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C:\Profile Backup\catforda\Desktop\Tender Forms May 2023\"/>
    </mc:Choice>
  </mc:AlternateContent>
  <xr:revisionPtr revIDLastSave="0" documentId="8_{81B10BD3-8A60-459F-B373-27A3737EAEB2}" xr6:coauthVersionLast="47" xr6:coauthVersionMax="47" xr10:uidLastSave="{00000000-0000-0000-0000-000000000000}"/>
  <bookViews>
    <workbookView xWindow="28680" yWindow="-1920" windowWidth="29040" windowHeight="17640" tabRatio="800" firstSheet="1" activeTab="1" xr2:uid="{00000000-000D-0000-FFFF-FFFF00000000}"/>
  </bookViews>
  <sheets>
    <sheet name="User Notes - TO BE DELETED" sheetId="12" r:id="rId1"/>
    <sheet name="Tender Form (includes formulas)" sheetId="5" r:id="rId2"/>
    <sheet name="Declaration" sheetId="8" r:id="rId3"/>
    <sheet name="Fee Breakdown" sheetId="1" r:id="rId4"/>
    <sheet name="Disbursements" sheetId="2" r:id="rId5"/>
    <sheet name="Team Details, Hours" sheetId="9" r:id="rId6"/>
    <sheet name="Hourly Rates" sheetId="10" r:id="rId7"/>
  </sheets>
  <definedNames>
    <definedName name="_xlnm.Print_Area" localSheetId="2">Declaration!$A$1:$L$44</definedName>
    <definedName name="_xlnm.Print_Area" localSheetId="4">Disbursements!$A$1:$D$56</definedName>
    <definedName name="_xlnm.Print_Area" localSheetId="3">'Fee Breakdown'!$A$1:$I$49</definedName>
    <definedName name="_xlnm.Print_Area" localSheetId="6">'Hourly Rates'!$A$1:$D$20</definedName>
    <definedName name="_xlnm.Print_Area" localSheetId="5">'Team Details, Hours'!$A$1:$L$82</definedName>
    <definedName name="_xlnm.Print_Area" localSheetId="1">'Tender Form (includes formulas)'!$B$1:$E$40</definedName>
    <definedName name="Z_7018D93B_D945_4964_A272_10EE8D14A9B3_.wvu.Cols" localSheetId="2" hidden="1">Declaration!$N:$XFD</definedName>
    <definedName name="Z_7018D93B_D945_4964_A272_10EE8D14A9B3_.wvu.PrintArea" localSheetId="2" hidden="1">Declaration!$A$1:$L$45</definedName>
    <definedName name="Z_7018D93B_D945_4964_A272_10EE8D14A9B3_.wvu.Rows" localSheetId="2" hidden="1">Declaration!$81:$1048576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 l="1"/>
  <c r="D5" i="2" s="1"/>
  <c r="C6" i="2"/>
  <c r="D6" i="2"/>
  <c r="C7" i="2"/>
  <c r="D7" i="2" s="1"/>
  <c r="C19" i="2"/>
  <c r="D19" i="2" s="1"/>
  <c r="C20" i="2"/>
  <c r="D20" i="2" s="1"/>
  <c r="C21" i="2"/>
  <c r="D21" i="2" s="1"/>
  <c r="E7" i="1" l="1"/>
  <c r="F7" i="1"/>
  <c r="G7" i="1"/>
  <c r="D7" i="1"/>
  <c r="I4" i="1"/>
  <c r="I5" i="1"/>
  <c r="G77" i="9" l="1"/>
  <c r="G78" i="9"/>
  <c r="G65" i="9"/>
  <c r="G64" i="9"/>
  <c r="F38" i="9"/>
  <c r="K37" i="9" s="1"/>
  <c r="E38" i="9"/>
  <c r="J38" i="9" s="1"/>
  <c r="D38" i="9"/>
  <c r="I32" i="9" s="1"/>
  <c r="C38" i="9"/>
  <c r="H33" i="9" s="1"/>
  <c r="G37" i="9"/>
  <c r="G36" i="9"/>
  <c r="G35" i="9"/>
  <c r="G34" i="9"/>
  <c r="G33" i="9"/>
  <c r="G32" i="9"/>
  <c r="H32" i="9" l="1"/>
  <c r="J35" i="9"/>
  <c r="H38" i="9"/>
  <c r="K36" i="9"/>
  <c r="H37" i="9"/>
  <c r="K35" i="9"/>
  <c r="I38" i="9"/>
  <c r="K34" i="9"/>
  <c r="I37" i="9"/>
  <c r="I36" i="9"/>
  <c r="J37" i="9"/>
  <c r="J36" i="9"/>
  <c r="H36" i="9"/>
  <c r="I35" i="9"/>
  <c r="J34" i="9"/>
  <c r="K33" i="9"/>
  <c r="H35" i="9"/>
  <c r="I34" i="9"/>
  <c r="J33" i="9"/>
  <c r="H34" i="9"/>
  <c r="I33" i="9"/>
  <c r="K32" i="9"/>
  <c r="J32" i="9"/>
  <c r="K38" i="9"/>
  <c r="G38" i="9"/>
  <c r="L37" i="9" s="1"/>
  <c r="C9" i="2"/>
  <c r="C8" i="2"/>
  <c r="L36" i="9" l="1"/>
  <c r="L35" i="9"/>
  <c r="L38" i="9"/>
  <c r="L33" i="9"/>
  <c r="L34" i="9"/>
  <c r="L32" i="9"/>
  <c r="H47" i="1"/>
  <c r="C17" i="5" s="1"/>
  <c r="I23" i="1"/>
  <c r="I19" i="1"/>
  <c r="I20" i="1"/>
  <c r="I18" i="1"/>
  <c r="I10" i="1"/>
  <c r="I11" i="1"/>
  <c r="I12" i="1"/>
  <c r="I13" i="1"/>
  <c r="I14" i="1"/>
  <c r="I15" i="1"/>
  <c r="I9" i="1"/>
  <c r="I6" i="1"/>
  <c r="I35" i="1" l="1"/>
  <c r="I46" i="1"/>
  <c r="H48" i="1"/>
  <c r="D17" i="5" s="1"/>
  <c r="H49" i="1" l="1"/>
  <c r="E17" i="5" s="1"/>
  <c r="B16" i="2" l="1"/>
  <c r="C20" i="5" s="1"/>
  <c r="C15" i="2"/>
  <c r="D15" i="2" s="1"/>
  <c r="C14" i="2"/>
  <c r="D14" i="2" s="1"/>
  <c r="C13" i="2"/>
  <c r="D13" i="2" s="1"/>
  <c r="C12" i="2"/>
  <c r="D12" i="2" s="1"/>
  <c r="C11" i="2"/>
  <c r="D11" i="2" s="1"/>
  <c r="C10" i="2"/>
  <c r="D10" i="2" s="1"/>
  <c r="D9" i="2"/>
  <c r="D8" i="2"/>
  <c r="C4" i="2"/>
  <c r="C16" i="2" l="1"/>
  <c r="D20" i="5" s="1"/>
  <c r="D4" i="2"/>
  <c r="D16" i="2" s="1"/>
  <c r="E20" i="5" s="1"/>
  <c r="D8" i="10" l="1"/>
  <c r="D9" i="10"/>
  <c r="D10" i="10"/>
  <c r="D11" i="10"/>
  <c r="G41" i="9" l="1"/>
  <c r="G42" i="9"/>
  <c r="G24" i="9"/>
  <c r="G25" i="9"/>
  <c r="G47" i="9"/>
  <c r="G48" i="9"/>
  <c r="G49" i="9"/>
  <c r="G50" i="9"/>
  <c r="G51" i="9"/>
  <c r="G52" i="9"/>
  <c r="G53" i="9"/>
  <c r="G54" i="9"/>
  <c r="G55" i="9"/>
  <c r="G56" i="9"/>
  <c r="G57" i="9"/>
  <c r="G58" i="9"/>
  <c r="G59" i="9"/>
  <c r="G60" i="9"/>
  <c r="G61" i="9"/>
  <c r="G62" i="9"/>
  <c r="G63" i="9"/>
  <c r="G66" i="9"/>
  <c r="G67" i="9"/>
  <c r="G68" i="9"/>
  <c r="G69" i="9"/>
  <c r="G70" i="9"/>
  <c r="G71" i="9"/>
  <c r="G72" i="9"/>
  <c r="G73" i="9"/>
  <c r="G74" i="9"/>
  <c r="G75" i="9"/>
  <c r="G76" i="9"/>
  <c r="I27" i="1" l="1"/>
  <c r="I28" i="1"/>
  <c r="I29" i="1"/>
  <c r="I30" i="1"/>
  <c r="I31" i="1"/>
  <c r="I32" i="1"/>
  <c r="I33" i="1"/>
  <c r="I34" i="1"/>
  <c r="I36" i="1"/>
  <c r="I37" i="1"/>
  <c r="I38" i="1"/>
  <c r="I39" i="1"/>
  <c r="I40" i="1"/>
  <c r="I41" i="1"/>
  <c r="I42" i="1"/>
  <c r="I26" i="1"/>
  <c r="G40" i="9" l="1"/>
  <c r="G43" i="9"/>
  <c r="G79" i="9"/>
  <c r="G46" i="9"/>
  <c r="C80" i="9"/>
  <c r="C44" i="9"/>
  <c r="C30" i="9"/>
  <c r="G20" i="9"/>
  <c r="G21" i="9"/>
  <c r="G22" i="9"/>
  <c r="G23" i="9"/>
  <c r="G26" i="9"/>
  <c r="G27" i="9"/>
  <c r="G28" i="9"/>
  <c r="G29" i="9"/>
  <c r="G5" i="9"/>
  <c r="G6" i="9"/>
  <c r="G7" i="9"/>
  <c r="G8" i="9"/>
  <c r="G9" i="9"/>
  <c r="G10" i="9"/>
  <c r="G11" i="9"/>
  <c r="G12" i="9"/>
  <c r="G13" i="9"/>
  <c r="G4" i="9"/>
  <c r="C18" i="9"/>
  <c r="C82" i="9" l="1"/>
  <c r="H27" i="9"/>
  <c r="H24" i="9"/>
  <c r="H25" i="9"/>
  <c r="H41" i="9"/>
  <c r="H42" i="9"/>
  <c r="H16" i="9"/>
  <c r="H40" i="9"/>
  <c r="H44" i="9"/>
  <c r="H43" i="9"/>
  <c r="H21" i="9"/>
  <c r="H29" i="9"/>
  <c r="H26" i="9"/>
  <c r="H23" i="9"/>
  <c r="H22" i="9"/>
  <c r="H20" i="9"/>
  <c r="H28" i="9"/>
  <c r="H30" i="9"/>
  <c r="H18" i="9"/>
  <c r="H12" i="9"/>
  <c r="H14" i="9"/>
  <c r="H11" i="9"/>
  <c r="H10" i="9"/>
  <c r="H9" i="9"/>
  <c r="H8" i="9"/>
  <c r="H17" i="9"/>
  <c r="H15" i="9"/>
  <c r="H6" i="9"/>
  <c r="H7" i="9"/>
  <c r="H4" i="9"/>
  <c r="H13" i="9"/>
  <c r="H5" i="9"/>
  <c r="C54" i="2"/>
  <c r="D54" i="2" s="1"/>
  <c r="C55" i="2"/>
  <c r="D55" i="2" s="1"/>
  <c r="C56" i="2"/>
  <c r="D56" i="2" s="1"/>
  <c r="C53" i="2"/>
  <c r="D53" i="2" s="1"/>
  <c r="C23" i="2"/>
  <c r="D23" i="2" s="1"/>
  <c r="C24" i="2"/>
  <c r="D24" i="2" s="1"/>
  <c r="C25" i="2"/>
  <c r="D25" i="2" s="1"/>
  <c r="C35" i="2"/>
  <c r="D35" i="2" s="1"/>
  <c r="C36" i="2"/>
  <c r="D36" i="2" s="1"/>
  <c r="C37" i="2"/>
  <c r="D37" i="2" s="1"/>
  <c r="C46" i="2"/>
  <c r="D46" i="2" s="1"/>
  <c r="C47" i="2"/>
  <c r="D47" i="2" s="1"/>
  <c r="D43" i="1" l="1"/>
  <c r="D24" i="1"/>
  <c r="D21" i="1"/>
  <c r="D16" i="1"/>
  <c r="D44" i="1" l="1"/>
  <c r="C26" i="2"/>
  <c r="D26" i="2" s="1"/>
  <c r="D3" i="10"/>
  <c r="D4" i="10"/>
  <c r="D5" i="10"/>
  <c r="D6" i="10"/>
  <c r="D7" i="10"/>
  <c r="D12" i="10"/>
  <c r="D13" i="10"/>
  <c r="D14" i="10"/>
  <c r="D15" i="10"/>
  <c r="D16" i="10"/>
  <c r="D17" i="10"/>
  <c r="D18" i="10"/>
  <c r="D19" i="10"/>
  <c r="D20" i="10"/>
  <c r="G14" i="9"/>
  <c r="G15" i="9"/>
  <c r="G16" i="9"/>
  <c r="G17" i="9"/>
  <c r="D18" i="9"/>
  <c r="E18" i="9"/>
  <c r="F18" i="9"/>
  <c r="D30" i="9"/>
  <c r="E30" i="9"/>
  <c r="J30" i="9" s="1"/>
  <c r="F30" i="9"/>
  <c r="D44" i="9"/>
  <c r="E44" i="9"/>
  <c r="F44" i="9"/>
  <c r="D80" i="9"/>
  <c r="E80" i="9"/>
  <c r="F80" i="9"/>
  <c r="A7" i="8"/>
  <c r="J12" i="8"/>
  <c r="E82" i="9" l="1"/>
  <c r="F82" i="9"/>
  <c r="D82" i="9"/>
  <c r="D47" i="1"/>
  <c r="D48" i="1" s="1"/>
  <c r="K41" i="9"/>
  <c r="K42" i="9"/>
  <c r="J42" i="9"/>
  <c r="J41" i="9"/>
  <c r="I44" i="9"/>
  <c r="I42" i="9"/>
  <c r="I41" i="9"/>
  <c r="K28" i="9"/>
  <c r="K25" i="9"/>
  <c r="K24" i="9"/>
  <c r="J23" i="9"/>
  <c r="J25" i="9"/>
  <c r="J24" i="9"/>
  <c r="I25" i="9"/>
  <c r="I24" i="9"/>
  <c r="K5" i="9"/>
  <c r="J7" i="9"/>
  <c r="K40" i="9"/>
  <c r="J14" i="9"/>
  <c r="J40" i="9"/>
  <c r="J44" i="9"/>
  <c r="J16" i="9"/>
  <c r="K43" i="9"/>
  <c r="J43" i="9"/>
  <c r="K44" i="9"/>
  <c r="G80" i="9"/>
  <c r="J27" i="9"/>
  <c r="J12" i="9"/>
  <c r="K30" i="9"/>
  <c r="G44" i="9"/>
  <c r="I40" i="9"/>
  <c r="I43" i="9"/>
  <c r="I23" i="9"/>
  <c r="G30" i="9"/>
  <c r="I4" i="9"/>
  <c r="G18" i="9"/>
  <c r="J28" i="9"/>
  <c r="I28" i="9"/>
  <c r="I21" i="9"/>
  <c r="J26" i="9"/>
  <c r="K22" i="9"/>
  <c r="K27" i="9"/>
  <c r="J22" i="9"/>
  <c r="K29" i="9"/>
  <c r="K21" i="9"/>
  <c r="J29" i="9"/>
  <c r="K26" i="9"/>
  <c r="J21" i="9"/>
  <c r="I13" i="9"/>
  <c r="K12" i="9"/>
  <c r="I16" i="9"/>
  <c r="I14" i="9"/>
  <c r="I12" i="9"/>
  <c r="I15" i="9"/>
  <c r="I11" i="9"/>
  <c r="K16" i="9"/>
  <c r="K14" i="9"/>
  <c r="K8" i="9"/>
  <c r="I18" i="9"/>
  <c r="K15" i="9"/>
  <c r="K13" i="9"/>
  <c r="K11" i="9"/>
  <c r="I5" i="9"/>
  <c r="J15" i="9"/>
  <c r="J13" i="9"/>
  <c r="J11" i="9"/>
  <c r="J17" i="9"/>
  <c r="I7" i="9"/>
  <c r="I10" i="9"/>
  <c r="I17" i="9"/>
  <c r="J10" i="9"/>
  <c r="K10" i="9"/>
  <c r="J8" i="9"/>
  <c r="I8" i="9"/>
  <c r="J18" i="9"/>
  <c r="J5" i="9"/>
  <c r="I26" i="9"/>
  <c r="K6" i="9"/>
  <c r="I30" i="9"/>
  <c r="I29" i="9"/>
  <c r="I22" i="9"/>
  <c r="K20" i="9"/>
  <c r="J9" i="9"/>
  <c r="I6" i="9"/>
  <c r="K4" i="9"/>
  <c r="I27" i="9"/>
  <c r="K23" i="9"/>
  <c r="J20" i="9"/>
  <c r="I9" i="9"/>
  <c r="K7" i="9"/>
  <c r="J4" i="9"/>
  <c r="K9" i="9"/>
  <c r="J6" i="9"/>
  <c r="I20" i="9"/>
  <c r="K18" i="9"/>
  <c r="K17" i="9"/>
  <c r="G82" i="9" l="1"/>
  <c r="C13" i="5"/>
  <c r="L40" i="9"/>
  <c r="L41" i="9"/>
  <c r="L42" i="9"/>
  <c r="L22" i="9"/>
  <c r="L24" i="9"/>
  <c r="L25" i="9"/>
  <c r="L27" i="9"/>
  <c r="L23" i="9"/>
  <c r="D49" i="1"/>
  <c r="D13" i="5"/>
  <c r="L20" i="9"/>
  <c r="L28" i="9"/>
  <c r="L26" i="9"/>
  <c r="L30" i="9"/>
  <c r="L21" i="9"/>
  <c r="L29" i="9"/>
  <c r="L10" i="9"/>
  <c r="L11" i="9"/>
  <c r="L13" i="9"/>
  <c r="L12" i="9"/>
  <c r="L16" i="9"/>
  <c r="L14" i="9"/>
  <c r="L7" i="9"/>
  <c r="L15" i="9"/>
  <c r="L9" i="9"/>
  <c r="L4" i="9"/>
  <c r="L6" i="9"/>
  <c r="L18" i="9"/>
  <c r="L8" i="9"/>
  <c r="L5" i="9"/>
  <c r="L17" i="9"/>
  <c r="L43" i="9"/>
  <c r="L44" i="9"/>
  <c r="E13" i="5" l="1"/>
  <c r="E43" i="1"/>
  <c r="C22" i="2" l="1"/>
  <c r="D22" i="2" s="1"/>
  <c r="C27" i="2"/>
  <c r="D27" i="2" s="1"/>
  <c r="C28" i="2"/>
  <c r="D28" i="2" s="1"/>
  <c r="C29" i="2"/>
  <c r="D29" i="2" s="1"/>
  <c r="G43" i="1"/>
  <c r="F16" i="1" l="1"/>
  <c r="F21" i="1"/>
  <c r="C18" i="2" l="1"/>
  <c r="D18" i="2" s="1"/>
  <c r="C48" i="2"/>
  <c r="D48" i="2" s="1"/>
  <c r="C45" i="2"/>
  <c r="D45" i="2" s="1"/>
  <c r="C44" i="2"/>
  <c r="D44" i="2" s="1"/>
  <c r="C43" i="2"/>
  <c r="D43" i="2" s="1"/>
  <c r="C42" i="2"/>
  <c r="D42" i="2" s="1"/>
  <c r="C39" i="2"/>
  <c r="D39" i="2" s="1"/>
  <c r="C38" i="2"/>
  <c r="D38" i="2" s="1"/>
  <c r="C34" i="2"/>
  <c r="D34" i="2" s="1"/>
  <c r="C33" i="2"/>
  <c r="D33" i="2" s="1"/>
  <c r="C32" i="2"/>
  <c r="D32" i="2" s="1"/>
  <c r="B49" i="2"/>
  <c r="C23" i="5" s="1"/>
  <c r="B40" i="2"/>
  <c r="C22" i="5" s="1"/>
  <c r="B30" i="2"/>
  <c r="C21" i="5" s="1"/>
  <c r="F24" i="1"/>
  <c r="F43" i="1"/>
  <c r="I43" i="1" s="1"/>
  <c r="G24" i="1"/>
  <c r="G16" i="1"/>
  <c r="G21" i="1"/>
  <c r="E24" i="1"/>
  <c r="E16" i="1"/>
  <c r="I16" i="1" s="1"/>
  <c r="E21" i="1"/>
  <c r="I21" i="1" s="1"/>
  <c r="I7" i="1"/>
  <c r="I24" i="1" l="1"/>
  <c r="C24" i="5"/>
  <c r="F44" i="1"/>
  <c r="F47" i="1" s="1"/>
  <c r="G44" i="1"/>
  <c r="G47" i="1" s="1"/>
  <c r="E44" i="1"/>
  <c r="I44" i="1" s="1"/>
  <c r="C49" i="2"/>
  <c r="D23" i="5" s="1"/>
  <c r="C40" i="2"/>
  <c r="D22" i="5" s="1"/>
  <c r="C30" i="2"/>
  <c r="D21" i="5" s="1"/>
  <c r="D40" i="2"/>
  <c r="E22" i="5" s="1"/>
  <c r="D49" i="2"/>
  <c r="E23" i="5" s="1"/>
  <c r="D30" i="2"/>
  <c r="E21" i="5" s="1"/>
  <c r="E24" i="5" l="1"/>
  <c r="D24" i="5"/>
  <c r="E47" i="1"/>
  <c r="I47" i="1" s="1"/>
  <c r="C16" i="5"/>
  <c r="F48" i="1"/>
  <c r="D15" i="5" s="1"/>
  <c r="C14" i="5" l="1"/>
  <c r="G48" i="1"/>
  <c r="D16" i="5" s="1"/>
  <c r="E48" i="1"/>
  <c r="C15" i="5"/>
  <c r="F49" i="1"/>
  <c r="E15" i="5" s="1"/>
  <c r="D14" i="5" l="1"/>
  <c r="D18" i="5" s="1"/>
  <c r="D25" i="5" s="1"/>
  <c r="I48" i="1"/>
  <c r="C18" i="5"/>
  <c r="C25" i="5" s="1"/>
  <c r="G49" i="1"/>
  <c r="E16" i="5" s="1"/>
  <c r="E49" i="1"/>
  <c r="E14" i="5" l="1"/>
  <c r="E18" i="5" s="1"/>
  <c r="E25" i="5" s="1"/>
  <c r="I49" i="1"/>
</calcChain>
</file>

<file path=xl/sharedStrings.xml><?xml version="1.0" encoding="utf-8"?>
<sst xmlns="http://schemas.openxmlformats.org/spreadsheetml/2006/main" count="286" uniqueCount="235">
  <si>
    <t>Civil Engineering</t>
  </si>
  <si>
    <t>Acoustic Engineering</t>
  </si>
  <si>
    <t>Landscape Architecture</t>
  </si>
  <si>
    <t>Cost Management</t>
  </si>
  <si>
    <t>Director</t>
  </si>
  <si>
    <t>Senior Architect</t>
  </si>
  <si>
    <t>Architect</t>
  </si>
  <si>
    <t>Interior Design</t>
  </si>
  <si>
    <t>Health Planning</t>
  </si>
  <si>
    <t>Environmental Protection</t>
  </si>
  <si>
    <t>Net Amount</t>
  </si>
  <si>
    <t>GST Amount</t>
  </si>
  <si>
    <t>Total Amount</t>
  </si>
  <si>
    <t>Net Fee</t>
  </si>
  <si>
    <t>Net Disbursements</t>
  </si>
  <si>
    <t>Structural Engineering</t>
  </si>
  <si>
    <t>(name of company/business)</t>
  </si>
  <si>
    <t>(address)</t>
  </si>
  <si>
    <t>Fee</t>
  </si>
  <si>
    <t>Disbursements</t>
  </si>
  <si>
    <t>Fire Services Engineering</t>
  </si>
  <si>
    <t>Traffic Engineering</t>
  </si>
  <si>
    <t>Urban Planning</t>
  </si>
  <si>
    <t>Vibration Engineering</t>
  </si>
  <si>
    <t>Other</t>
  </si>
  <si>
    <t>Electrical Engineering</t>
  </si>
  <si>
    <t>Electronic Engineering</t>
  </si>
  <si>
    <t>Mechanical Engineering</t>
  </si>
  <si>
    <t>Building Design</t>
  </si>
  <si>
    <t>Total</t>
  </si>
  <si>
    <t>Lead Professional Service Contractor</t>
  </si>
  <si>
    <t>Services Engineering</t>
  </si>
  <si>
    <t>Subtotal</t>
  </si>
  <si>
    <t>Geotechnical Engineering</t>
  </si>
  <si>
    <t>Vertical Transportation</t>
  </si>
  <si>
    <t>GST</t>
  </si>
  <si>
    <t xml:space="preserve">Subtotal Subcontractors </t>
  </si>
  <si>
    <t>Combined Lead Professional Service Contractor and Subcontractors</t>
  </si>
  <si>
    <t>tender to perform the work in accordance with the tender documents for the following price, inclusive of GST.</t>
  </si>
  <si>
    <t>Total Fee Offer (excluding disbursements)</t>
  </si>
  <si>
    <r>
      <t xml:space="preserve">Part 1 (Fixed)  </t>
    </r>
    <r>
      <rPr>
        <sz val="10"/>
        <rFont val="Arial"/>
        <family val="2"/>
      </rPr>
      <t xml:space="preserve">PIP Phase 5.1
Concept </t>
    </r>
  </si>
  <si>
    <t>Total Fee (excluding disbursements)</t>
  </si>
  <si>
    <t>Total Price</t>
  </si>
  <si>
    <t>Part 1 - Fixed upper limit disbursements</t>
  </si>
  <si>
    <t>Part 2 - Indicative upper limit disbursements</t>
  </si>
  <si>
    <t>I/We  ………………………………………….……………………………………....………………………….……………………….</t>
  </si>
  <si>
    <t>of  ……………………………………………..………….………………………...…………………………………………………….</t>
  </si>
  <si>
    <t>I/We acknowledge receipt of Addenda No(s) ……..…..……… and have taken the addenda into account in the tender.</t>
  </si>
  <si>
    <t>I/We are registered for GST under the ANTS GST Act.</t>
  </si>
  <si>
    <t>Dated this  ……………………….……..……..  day of  …………………..……...………….  Year  …………….………..….....…</t>
  </si>
  <si>
    <t>ABN  ………………..………………….……..…...………</t>
  </si>
  <si>
    <t>Office Use Only</t>
  </si>
  <si>
    <t>Tender opened by:</t>
  </si>
  <si>
    <t>in the presence of:</t>
  </si>
  <si>
    <t>Date:</t>
  </si>
  <si>
    <t>Email  …………………………......……………………………………………………………………………………...….…..………</t>
  </si>
  <si>
    <t>ACN …..…………………………………………...…..…...…………..</t>
  </si>
  <si>
    <t>Signature of Tenderer  ………….…………...……..………………………  Telephone  …..……………….…………...……...…..</t>
  </si>
  <si>
    <r>
      <rPr>
        <b/>
        <sz val="12"/>
        <rFont val="Arial"/>
        <family val="2"/>
      </rPr>
      <t>TENDER FORM
AS 4122</t>
    </r>
    <r>
      <rPr>
        <sz val="12"/>
        <rFont val="Arial"/>
        <family val="2"/>
      </rPr>
      <t xml:space="preserve">
</t>
    </r>
    <r>
      <rPr>
        <sz val="10"/>
        <rFont val="Arial"/>
        <family val="2"/>
      </rPr>
      <t>(Lead PSC)</t>
    </r>
  </si>
  <si>
    <t>I/We acknowledge that the tender contains no departures from the AS4122-2000 General Conditions of Contract (GCC); and the provided Principal's Special Conditions to the GCC.</t>
  </si>
  <si>
    <t>Note:  When typing in figures or when adding additional cells, it is your responsibility to ensure the correctness of all figures in the table</t>
  </si>
  <si>
    <t>Minister for Infrastructure andTransport</t>
  </si>
  <si>
    <r>
      <t xml:space="preserve">Part 2 (Indicative)  </t>
    </r>
    <r>
      <rPr>
        <sz val="10"/>
        <rFont val="Arial"/>
        <family val="2"/>
      </rPr>
      <t>PIP Phases 5.2, 5.3 &amp; 5.4
Design, Documentation &amp; Tender</t>
    </r>
  </si>
  <si>
    <t>Certification Advice</t>
  </si>
  <si>
    <t>Access Consultant</t>
  </si>
  <si>
    <t>Contract:…………………………….………………………………….…………………………………………………………..….</t>
  </si>
  <si>
    <t>Contract No.:………………………….…………………………………………………...……………………….……………..……</t>
  </si>
  <si>
    <t>I,</t>
  </si>
  <si>
    <t>of</t>
  </si>
  <si>
    <t>do hereby declare as follows:</t>
  </si>
  <si>
    <t xml:space="preserve">I hold the position of </t>
  </si>
  <si>
    <t>within</t>
  </si>
  <si>
    <t>and that I am authorised to provide this declaration on its behalf.</t>
  </si>
  <si>
    <t>I confirm that the tender submitted by the Tenderer is independent and that there has not been any unlawful collusion with any other tenderer or party in connection with this tender process. The Tenderer further confirms that it:</t>
  </si>
  <si>
    <t>1.</t>
  </si>
  <si>
    <t xml:space="preserve"> has not entered into any contract, arrangement or understanding to pay any moneys to an association; </t>
  </si>
  <si>
    <t>2.</t>
  </si>
  <si>
    <t>has not entered directly or indirectly into any contract, arrangement or understanding with any other tenderer;</t>
  </si>
  <si>
    <t>3.</t>
  </si>
  <si>
    <t>has not entered into any contract, arrangement or understanding with any other party which shall or may have the effect of increasing the tender prices of all tenderers;</t>
  </si>
  <si>
    <t>4.</t>
  </si>
  <si>
    <t>has not incorporated in the tender price a cover price or a price which can be used as a cover price;</t>
  </si>
  <si>
    <t xml:space="preserve">To the best of my knowledge, I declare that I am not aware of any matters which might give rise to a real or perceived conflict of interest, except for any matter identified as such which has been submitted with my tender. </t>
  </si>
  <si>
    <t>extent known at the time of making this declaration, is</t>
  </si>
  <si>
    <t>(insert value or 'Nil' as applicable)</t>
  </si>
  <si>
    <t>I understand that if any part of this declaration is found to be false the Principal reserves the right (regardless of any subsequent dealings) to:</t>
  </si>
  <si>
    <t>- terminate negotiations with the Tenderer;</t>
  </si>
  <si>
    <t>- terminate consideration of the Tenderer’s bid; and</t>
  </si>
  <si>
    <t xml:space="preserve">- terminate any contract between the Tenderer and the Principal in relation to the Project without any obligation on the Principal to make any payment to the Tenderer. </t>
  </si>
  <si>
    <t>………………………………………</t>
  </si>
  <si>
    <t>……../……../20………</t>
  </si>
  <si>
    <t>Signature</t>
  </si>
  <si>
    <t>Date</t>
  </si>
  <si>
    <t>Total
All Parts</t>
  </si>
  <si>
    <t>Total
Part 3</t>
  </si>
  <si>
    <t>Total
Part 2</t>
  </si>
  <si>
    <t>Total
Part 1</t>
  </si>
  <si>
    <t>Subtotal Structural / Civil Engineering</t>
  </si>
  <si>
    <t>Engineer</t>
  </si>
  <si>
    <t>Structural / Civil Engineering</t>
  </si>
  <si>
    <t>Subtotal Services Engineering</t>
  </si>
  <si>
    <t>Subtotal Lead PSC</t>
  </si>
  <si>
    <t>Interior Designer</t>
  </si>
  <si>
    <t>Total
Percentage of Project Time Allocation</t>
  </si>
  <si>
    <t>Part 3
Percentage of Project Time Allocation</t>
  </si>
  <si>
    <t>Part 2
Percentage of Project Time Allocation</t>
  </si>
  <si>
    <t>Part 1
Percentage of Project Time Allocation</t>
  </si>
  <si>
    <t xml:space="preserve">Team Member Name
</t>
  </si>
  <si>
    <t xml:space="preserve">Senior Engineer </t>
  </si>
  <si>
    <t>Rate ($) 
(incl. GST)</t>
  </si>
  <si>
    <t>Rate ($) 
(excl. GST)</t>
  </si>
  <si>
    <t>Team Member Name</t>
  </si>
  <si>
    <t xml:space="preserve">Hourly Rate for Additional Work </t>
  </si>
  <si>
    <t>Signage and Wayfinding</t>
  </si>
  <si>
    <t>Catering/Kitchen Specialist</t>
  </si>
  <si>
    <t>Hydraulic Engineering</t>
  </si>
  <si>
    <t>Provisional Sum</t>
  </si>
  <si>
    <t>Total Part 1</t>
  </si>
  <si>
    <t>Total Part 2</t>
  </si>
  <si>
    <t>Total Part 3</t>
  </si>
  <si>
    <t>Lead Professional Service Contractor and Subcontractors Fees (excluding GST)</t>
  </si>
  <si>
    <t>Disability Access Consultant</t>
  </si>
  <si>
    <t>Energy Management / ESD Consultant</t>
  </si>
  <si>
    <t>Heritage Consultant</t>
  </si>
  <si>
    <t>Cultural Advisor</t>
  </si>
  <si>
    <r>
      <t xml:space="preserve">Re: </t>
    </r>
    <r>
      <rPr>
        <sz val="12"/>
        <color rgb="FFFF0000"/>
        <rFont val="Arial"/>
        <family val="2"/>
      </rPr>
      <t>[Insert Title]</t>
    </r>
  </si>
  <si>
    <t>Architecture</t>
  </si>
  <si>
    <t xml:space="preserve">Part 0 (Fixed)  </t>
  </si>
  <si>
    <t>Department for Infrastructure and Transport Prequalification Level ………………...…...………………………….…...………………………………………..………………..…</t>
  </si>
  <si>
    <t>Upper Limit Disbursements</t>
  </si>
  <si>
    <t>Disbursements Upper Limit</t>
  </si>
  <si>
    <t>Total - Part 1 (Fixed) - Upper Limit</t>
  </si>
  <si>
    <t>Total - Part 2 (Indicative) - Upper Limit</t>
  </si>
  <si>
    <t>Total - Part 3 (Indicative) - Upper Limit</t>
  </si>
  <si>
    <t>Total Disbursements Upper Limit</t>
  </si>
  <si>
    <t xml:space="preserve">Disbursement Item </t>
  </si>
  <si>
    <t>Upper Limit Disbursements per Trip</t>
  </si>
  <si>
    <t>Upper Limit Per Trip - Accommodation (Note, Consultant time is not to be included in disbursements, as per Schedule 1, section 1.3)</t>
  </si>
  <si>
    <t>Upper Limit Per Trip - Country (Note, Consultant time is not to be included in disbursements, as per Schedule 1, section 1.3)</t>
  </si>
  <si>
    <t>Upper Limit Per Trip - Interstate (Note, Consultant time is not to be included in disbursements, as per Schedule 1, section 1.3)</t>
  </si>
  <si>
    <t>Upper Limit Per Trip - International (Note, Consultant time is not to be included in disbursements, as per Schedule 1, section 1.3)</t>
  </si>
  <si>
    <t xml:space="preserve">Total Accommodation (upper limit for all accomm. Note, Consultant time is not to be included in disbursements, as per Schedule 1, section 1.3). </t>
  </si>
  <si>
    <t>Total Travel - Country (upper limit for all trips. Note, Consultant time is not to be included in disbursements, as per Schedule 1, section 1.3.)</t>
  </si>
  <si>
    <t>Total Travel - Interstate (upper limit for all trips. Note, Consultant time is not to be included in disbursements, as per Schedule 1, section 1.3.)</t>
  </si>
  <si>
    <t>Total Travel - International (upper limit for all trips. Note, Consultant time is not to be included in disbursements, as per Schedule 1, section 1.3.)</t>
  </si>
  <si>
    <r>
      <t>Disbursements</t>
    </r>
    <r>
      <rPr>
        <b/>
        <i/>
        <sz val="10"/>
        <rFont val="Arial"/>
        <family val="2"/>
      </rPr>
      <t xml:space="preserve"> </t>
    </r>
    <r>
      <rPr>
        <i/>
        <sz val="10"/>
        <rFont val="Arial"/>
        <family val="2"/>
      </rPr>
      <t>(to be itemised)</t>
    </r>
  </si>
  <si>
    <t xml:space="preserve">Part 3 - Indicative upper limit disbursements </t>
  </si>
  <si>
    <t>Team Member Details and Hours</t>
  </si>
  <si>
    <t>Part 0
Percentage of Project Time Allocation</t>
  </si>
  <si>
    <t>Total
Part 0</t>
  </si>
  <si>
    <r>
      <t>I confirm that the</t>
    </r>
    <r>
      <rPr>
        <b/>
        <sz val="12"/>
        <rFont val="Arial"/>
        <family val="2"/>
      </rPr>
      <t xml:space="preserve"> </t>
    </r>
    <r>
      <rPr>
        <sz val="12"/>
        <rFont val="Arial"/>
        <family val="2"/>
      </rPr>
      <t xml:space="preserve">total value of the goods and/or services to be provided by </t>
    </r>
    <r>
      <rPr>
        <b/>
        <sz val="12"/>
        <rFont val="Arial"/>
        <family val="2"/>
      </rPr>
      <t>subcontractors</t>
    </r>
    <r>
      <rPr>
        <sz val="12"/>
        <rFont val="Arial"/>
        <family val="2"/>
      </rPr>
      <t xml:space="preserve">, to the </t>
    </r>
  </si>
  <si>
    <t>Where subcontract work comprises more than 25% of the value of this tender, attached hereto is a complete list of all sub-contractors, the value, and the nature of the work to be provided under each sub-contract, to the extent known at the time of making this declaration.</t>
  </si>
  <si>
    <t>Other Subcontractors</t>
  </si>
  <si>
    <t>Senior Electrical Engineer</t>
  </si>
  <si>
    <t>Electrical Engineer</t>
  </si>
  <si>
    <t>Senior Hydraulic Engineer</t>
  </si>
  <si>
    <t>Hydraulic Engineer</t>
  </si>
  <si>
    <t>Senior Mechanical Engineer</t>
  </si>
  <si>
    <t>Mechanical Engineer</t>
  </si>
  <si>
    <t>Senior Civil Engineer</t>
  </si>
  <si>
    <t>Civil Engineer</t>
  </si>
  <si>
    <t>Senior Structural Engineer</t>
  </si>
  <si>
    <t>Structural Engineer</t>
  </si>
  <si>
    <t>Acoustic Engineer</t>
  </si>
  <si>
    <t>Building Designer</t>
  </si>
  <si>
    <t>Certification Advisor</t>
  </si>
  <si>
    <t>Health Planner</t>
  </si>
  <si>
    <t>Landscape Architect</t>
  </si>
  <si>
    <t>Urban Planner</t>
  </si>
  <si>
    <t>Signage and Wayfinding Designer</t>
  </si>
  <si>
    <t>Environmental Protection Specialist</t>
  </si>
  <si>
    <t>Subtotal Other Subcontractors</t>
  </si>
  <si>
    <t>Façade Engineering</t>
  </si>
  <si>
    <t>Company Name</t>
  </si>
  <si>
    <r>
      <t xml:space="preserve">Project Role
</t>
    </r>
    <r>
      <rPr>
        <sz val="10"/>
        <rFont val="Arial"/>
        <family val="2"/>
      </rPr>
      <t>(edit and add to below list as applicable)</t>
    </r>
  </si>
  <si>
    <r>
      <t xml:space="preserve">Proposed Team Role
</t>
    </r>
    <r>
      <rPr>
        <sz val="10"/>
        <rFont val="Arial"/>
        <family val="2"/>
      </rPr>
      <t>(key team members to be listed; edit and add proposed team roles below)</t>
    </r>
  </si>
  <si>
    <t>Prequalified
Yes / No</t>
  </si>
  <si>
    <t xml:space="preserve">Percentages automatically calculate based on hours entered </t>
  </si>
  <si>
    <t>Enter key team members' roles, names and GST exclusive rates for additional hours; GST inclusive rates automatically calculate</t>
  </si>
  <si>
    <t>Enter each key team member's role, name and hours per part; total hours and percentages automatically calculate</t>
  </si>
  <si>
    <r>
      <t xml:space="preserve">Part 3 (Indicative)  </t>
    </r>
    <r>
      <rPr>
        <sz val="10"/>
        <rFont val="Arial"/>
        <family val="2"/>
      </rPr>
      <t xml:space="preserve">PIP Phase 5.5 &amp; 5.6
Construction &amp; Review </t>
    </r>
  </si>
  <si>
    <t>Enter company name, prequalification status for discipline (where applicable), and its component of the tendered fee (fee only - do not include disbursements).</t>
  </si>
  <si>
    <t xml:space="preserve">CONFLICT OF INTEREST &amp; UNLAWFUL COLLUSION DECLARATION </t>
  </si>
  <si>
    <t>This clause does not apply to any formal contractual arrangement (including joint venture or consortium) entered into between the Tenderer and any other person(s), the details of which have been provided to the Principal as part of the tender submitted by the Tenderer.</t>
  </si>
  <si>
    <t>Enter GST exclusive upper limit amounts; GST and total upper limit amounts automatically calculate</t>
  </si>
  <si>
    <t>Protect Sheet</t>
  </si>
  <si>
    <t>Sheet</t>
  </si>
  <si>
    <t>Notes</t>
  </si>
  <si>
    <t xml:space="preserve">
Tender Form</t>
  </si>
  <si>
    <t xml:space="preserve">
Yes</t>
  </si>
  <si>
    <t xml:space="preserve">
Declaration
</t>
  </si>
  <si>
    <t xml:space="preserve">
Fee Breakdown</t>
  </si>
  <si>
    <t xml:space="preserve">
No</t>
  </si>
  <si>
    <t xml:space="preserve">
Disbursements</t>
  </si>
  <si>
    <t xml:space="preserve">
Team Details, Hours</t>
  </si>
  <si>
    <t xml:space="preserve">
Hourly Rates</t>
  </si>
  <si>
    <t xml:space="preserve">
No changes required.
</t>
  </si>
  <si>
    <t xml:space="preserve">
NA
</t>
  </si>
  <si>
    <t xml:space="preserve">
Delete Sheet </t>
  </si>
  <si>
    <t xml:space="preserve">
User Notes</t>
  </si>
  <si>
    <t>Instructions for Procurement Lead</t>
  </si>
  <si>
    <t>Procurement Lead: Please delete this sheet before finalising Tender Form</t>
  </si>
  <si>
    <t>Part 0</t>
  </si>
  <si>
    <t>Part 1</t>
  </si>
  <si>
    <t xml:space="preserve">Part 2  </t>
  </si>
  <si>
    <r>
      <t>Part 3</t>
    </r>
    <r>
      <rPr>
        <sz val="10"/>
        <rFont val="Arial"/>
        <family val="2"/>
      </rPr>
      <t xml:space="preserve"> </t>
    </r>
  </si>
  <si>
    <t xml:space="preserve">Discipline </t>
  </si>
  <si>
    <t>Building Services Engineering</t>
  </si>
  <si>
    <t>Total - Part 0 (Fixed) - Upper Limit</t>
  </si>
  <si>
    <t>Total Part 0</t>
  </si>
  <si>
    <t>Part 0 - Fixed upper limit disbursements</t>
  </si>
  <si>
    <t xml:space="preserve">
Hide Part 0 rows if not applicable, otherwise change font to black.
Hide Provisional Sum row if not applicable, otherwise change font to black.
Enter Contract Name and Number.
</t>
  </si>
  <si>
    <t xml:space="preserve">
Enter Contract Name as the inserted title.</t>
  </si>
  <si>
    <t>Total Fee</t>
  </si>
  <si>
    <t>Total Net Fee</t>
  </si>
  <si>
    <t>Discipline Professional Service Contractors (DPSCs)</t>
  </si>
  <si>
    <t>Provisional Sum for DPSCs</t>
  </si>
  <si>
    <t>Part 0 Hours</t>
  </si>
  <si>
    <t>Part 1 Hours</t>
  </si>
  <si>
    <t>Part 2 Hours</t>
  </si>
  <si>
    <t>Part 3 Hours</t>
  </si>
  <si>
    <t>Total Hours</t>
  </si>
  <si>
    <t>Total Lead PSC and Subcontractors</t>
  </si>
  <si>
    <t>Provisional Sum 
for DPSCs</t>
  </si>
  <si>
    <t xml:space="preserve">
Enter disbursement items nominated in Contract Schedule 2. 
If inserting new rows, make sure formulas are filled down. 
Hide travel disbursement rows as applicable. 
Hide separate Disbursements Per Trip table (table below main table) or relevant rows where not applicable. 
If any travel disbursement is applicable, change the relevant font to black. 
</t>
  </si>
  <si>
    <t>Cost Manager</t>
  </si>
  <si>
    <t>Senior Cost Manager</t>
  </si>
  <si>
    <t>Façade Engineer</t>
  </si>
  <si>
    <t xml:space="preserve">
Hide Part 0 columns (x2) if not applicable, otherwise change font to black. 
Hide Cost Manager and Other Subcontractor rows where not applicable, otherwise change font to black. 
For any applicable Other Subcontractor listed, leave the blank row below it unhidden.</t>
  </si>
  <si>
    <t>Subtotal Cost Management</t>
  </si>
  <si>
    <t>No</t>
  </si>
  <si>
    <t xml:space="preserve">
Hide Part 0 column if not applicable, otherwise change font to black. 
Hide (but don't delete) subcontractor rows that are not required. 
If a Provisional Sum is not applicable, hide the Provisional Sum rows and column, 
If a Provisional Sum is applicable, change the fonts to black and enter the $ amount. For any subcontractor discipline that falls under the Provisional Sum as a DPSC, add the words 'Included in Provisional Sum' under each Part for that discipline, or hide all subcontractor rows.
</t>
  </si>
  <si>
    <t xml:space="preserve">South Australian Business* status (tick if applicable): </t>
  </si>
  <si>
    <t>*The business operates in SA and more than 50% of the workforce to deliver the contract on behalf of the business are residents of SA.</t>
  </si>
  <si>
    <t>Version: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</si>
</sst>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_);[Red]\(&quot;$&quot;#,##0\)"/>
    <numFmt numFmtId="165" formatCode="_(&quot;$&quot;* #,##0.00_);_(&quot;$&quot;* \(#,##0.00\);_(&quot;$&quot;* &quot;-&quot;??_);_(@_)"/>
    <numFmt numFmtId="166" formatCode="&quot;$&quot;#,##0.00_);[Red]\(&quot;$&quot;#,##0.00\)"/>
    <numFmt numFmtId="167" formatCode="&quot;$&quot;#,##0.00_);\(&quot;$&quot;#,##0.00\)"/>
  </numFmts>
  <fonts count="30" x14ac:knownFonts="1">
    <font>
      <sz val="10"/>
      <name val="Arial"/>
    </font>
    <font>
      <sz val="11"/>
      <color theme="1"/>
      <name val="Calibri"/>
      <family val="2"/>
      <scheme val="minor"/>
    </font>
    <font>
      <b/>
      <sz val="10"/>
      <name val="Arial"/>
      <family val="2"/>
    </font>
    <font>
      <sz val="10"/>
      <name val="Arial"/>
      <family val="2"/>
    </font>
    <font>
      <b/>
      <sz val="10"/>
      <name val="Arial"/>
      <family val="2"/>
    </font>
    <font>
      <i/>
      <sz val="9"/>
      <name val="Arial"/>
      <family val="2"/>
    </font>
    <font>
      <sz val="10"/>
      <name val="Arial"/>
      <family val="2"/>
    </font>
    <font>
      <sz val="9"/>
      <name val="Arial"/>
      <family val="2"/>
    </font>
    <font>
      <i/>
      <sz val="10"/>
      <name val="Arial"/>
      <family val="2"/>
    </font>
    <font>
      <b/>
      <sz val="14"/>
      <name val="Arial"/>
      <family val="2"/>
    </font>
    <font>
      <sz val="8"/>
      <name val="Arial"/>
      <family val="2"/>
    </font>
    <font>
      <sz val="11"/>
      <name val="Arial"/>
      <family val="2"/>
    </font>
    <font>
      <b/>
      <sz val="11"/>
      <name val="Arial"/>
      <family val="2"/>
    </font>
    <font>
      <b/>
      <sz val="12"/>
      <name val="Arial"/>
      <family val="2"/>
    </font>
    <font>
      <sz val="12"/>
      <name val="Arial"/>
      <family val="2"/>
    </font>
    <font>
      <sz val="10"/>
      <color rgb="FFFF0000"/>
      <name val="Arial"/>
      <family val="2"/>
    </font>
    <font>
      <b/>
      <sz val="10"/>
      <color rgb="FFFF0000"/>
      <name val="Arial"/>
      <family val="2"/>
    </font>
    <font>
      <b/>
      <sz val="14"/>
      <color theme="1"/>
      <name val="Arial"/>
      <family val="2"/>
    </font>
    <font>
      <sz val="12"/>
      <color theme="1"/>
      <name val="Arial"/>
      <family val="2"/>
    </font>
    <font>
      <sz val="12"/>
      <color rgb="FF000000"/>
      <name val="Arial"/>
      <family val="2"/>
    </font>
    <font>
      <b/>
      <sz val="12"/>
      <color rgb="FF000000"/>
      <name val="Arial"/>
      <family val="2"/>
    </font>
    <font>
      <sz val="11"/>
      <color theme="1"/>
      <name val="Arial"/>
      <family val="2"/>
    </font>
    <font>
      <sz val="12"/>
      <color theme="1"/>
      <name val="Calibri"/>
      <family val="2"/>
      <scheme val="minor"/>
    </font>
    <font>
      <b/>
      <sz val="12"/>
      <color theme="1"/>
      <name val="Arial"/>
      <family val="2"/>
    </font>
    <font>
      <sz val="8"/>
      <color rgb="FFFF0000"/>
      <name val="Arial"/>
      <family val="2"/>
    </font>
    <font>
      <sz val="12"/>
      <color rgb="FFFF0000"/>
      <name val="Arial"/>
      <family val="2"/>
    </font>
    <font>
      <b/>
      <i/>
      <sz val="10"/>
      <name val="Arial"/>
      <family val="2"/>
    </font>
    <font>
      <b/>
      <u/>
      <sz val="14"/>
      <name val="Arial"/>
      <family val="2"/>
    </font>
    <font>
      <b/>
      <sz val="14"/>
      <color rgb="FFFF0000"/>
      <name val="Arial"/>
      <family val="2"/>
    </font>
    <font>
      <b/>
      <sz val="11"/>
      <color rgb="FFFF0000"/>
      <name val="Arial"/>
      <family val="2"/>
    </font>
  </fonts>
  <fills count="1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rgb="FFE3E3E3"/>
        <bgColor indexed="64"/>
      </patternFill>
    </fill>
    <fill>
      <patternFill patternType="solid">
        <fgColor rgb="FFC0C0C0"/>
        <bgColor indexed="64"/>
      </patternFill>
    </fill>
    <fill>
      <patternFill patternType="solid">
        <fgColor rgb="FFC0C0C0"/>
        <bgColor indexed="47"/>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5" fontId="3" fillId="0" borderId="0" applyFont="0" applyFill="0" applyBorder="0" applyAlignment="0" applyProtection="0"/>
    <xf numFmtId="0" fontId="3" fillId="0" borderId="0"/>
    <xf numFmtId="0" fontId="1" fillId="0" borderId="0"/>
    <xf numFmtId="165" fontId="1" fillId="0" borderId="0" applyFont="0" applyFill="0" applyBorder="0" applyAlignment="0" applyProtection="0"/>
    <xf numFmtId="0" fontId="1" fillId="0" borderId="0"/>
  </cellStyleXfs>
  <cellXfs count="248">
    <xf numFmtId="0" fontId="0" fillId="0" borderId="0" xfId="0"/>
    <xf numFmtId="0" fontId="0" fillId="0" borderId="0" xfId="0" applyAlignment="1">
      <alignment vertical="top"/>
    </xf>
    <xf numFmtId="0" fontId="7" fillId="0" borderId="0" xfId="0" applyFont="1" applyAlignment="1">
      <alignment vertical="top"/>
    </xf>
    <xf numFmtId="0" fontId="3" fillId="0" borderId="0" xfId="0" applyFont="1" applyAlignment="1" applyProtection="1">
      <alignment horizontal="left"/>
      <protection locked="0"/>
    </xf>
    <xf numFmtId="0" fontId="6" fillId="0" borderId="0" xfId="0" applyFont="1" applyAlignment="1" applyProtection="1">
      <alignment horizontal="right" vertical="top" wrapText="1"/>
      <protection locked="0"/>
    </xf>
    <xf numFmtId="0" fontId="6" fillId="0" borderId="0" xfId="0" applyFont="1" applyAlignment="1" applyProtection="1">
      <alignment horizontal="right" vertical="top" wrapText="1" inden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right" vertical="top" wrapText="1"/>
      <protection locked="0"/>
    </xf>
    <xf numFmtId="0" fontId="0" fillId="0" borderId="0" xfId="0" applyProtection="1">
      <protection locked="0"/>
    </xf>
    <xf numFmtId="0" fontId="0" fillId="0" borderId="0" xfId="0" applyAlignment="1" applyProtection="1">
      <alignment vertical="top"/>
      <protection locked="0"/>
    </xf>
    <xf numFmtId="0" fontId="12" fillId="0" borderId="0" xfId="0" applyFont="1" applyProtection="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3" xfId="0" applyBorder="1" applyAlignment="1" applyProtection="1">
      <alignment wrapText="1"/>
      <protection locked="0"/>
    </xf>
    <xf numFmtId="0" fontId="0" fillId="0" borderId="0" xfId="0" applyAlignment="1" applyProtection="1">
      <alignment wrapText="1"/>
      <protection locked="0"/>
    </xf>
    <xf numFmtId="0" fontId="0" fillId="0" borderId="1" xfId="0" applyBorder="1" applyAlignment="1" applyProtection="1">
      <alignment wrapText="1"/>
      <protection locked="0"/>
    </xf>
    <xf numFmtId="0" fontId="7" fillId="0" borderId="0" xfId="0" applyFont="1" applyAlignment="1" applyProtection="1">
      <alignment wrapText="1"/>
      <protection locked="0"/>
    </xf>
    <xf numFmtId="0" fontId="7" fillId="0" borderId="1" xfId="0" applyFont="1" applyBorder="1" applyAlignment="1" applyProtection="1">
      <alignment wrapText="1"/>
      <protection locked="0"/>
    </xf>
    <xf numFmtId="0" fontId="11" fillId="0" borderId="0" xfId="0" applyFont="1" applyAlignment="1" applyProtection="1">
      <alignment horizontal="left"/>
      <protection locked="0"/>
    </xf>
    <xf numFmtId="0" fontId="3" fillId="0" borderId="1" xfId="0" applyFont="1" applyBorder="1" applyAlignment="1" applyProtection="1">
      <alignment horizontal="left" vertical="center"/>
      <protection locked="0"/>
    </xf>
    <xf numFmtId="0" fontId="2" fillId="0" borderId="0" xfId="0" applyFont="1" applyAlignment="1" applyProtection="1">
      <alignment horizontal="center" vertical="top" textRotation="90" wrapText="1"/>
      <protection locked="0"/>
    </xf>
    <xf numFmtId="0" fontId="0" fillId="0" borderId="0" xfId="0" applyAlignment="1" applyProtection="1">
      <alignment vertical="top" wrapText="1"/>
      <protection locked="0"/>
    </xf>
    <xf numFmtId="0" fontId="5" fillId="0" borderId="0" xfId="0" applyFont="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17" fillId="0" borderId="0" xfId="0" applyFont="1" applyAlignment="1" applyProtection="1">
      <alignment vertical="top" wrapText="1"/>
      <protection locked="0"/>
    </xf>
    <xf numFmtId="0" fontId="3" fillId="0" borderId="1" xfId="0" applyFont="1" applyBorder="1" applyAlignment="1" applyProtection="1">
      <alignment horizontal="left" vertical="center" wrapText="1"/>
      <protection locked="0"/>
    </xf>
    <xf numFmtId="0" fontId="21" fillId="10" borderId="0" xfId="3" applyFont="1" applyFill="1"/>
    <xf numFmtId="0" fontId="1" fillId="10" borderId="0" xfId="3" applyFill="1"/>
    <xf numFmtId="0" fontId="1" fillId="11" borderId="0" xfId="3" applyFill="1"/>
    <xf numFmtId="9" fontId="2"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2" fillId="8" borderId="1" xfId="0" applyFont="1" applyFill="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lignment vertical="top"/>
    </xf>
    <xf numFmtId="166" fontId="3" fillId="0" borderId="1" xfId="0" applyNumberFormat="1" applyFont="1" applyBorder="1" applyAlignment="1">
      <alignment vertical="center"/>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166" fontId="7" fillId="0" borderId="1" xfId="0" applyNumberFormat="1" applyFont="1" applyBorder="1" applyAlignment="1">
      <alignment horizontal="center" vertical="center"/>
    </xf>
    <xf numFmtId="166" fontId="4" fillId="5" borderId="1" xfId="0" applyNumberFormat="1" applyFont="1" applyFill="1" applyBorder="1" applyAlignment="1">
      <alignment horizontal="center" vertical="center"/>
    </xf>
    <xf numFmtId="167" fontId="4" fillId="5" borderId="1"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0" fontId="4" fillId="5" borderId="1" xfId="0" applyFont="1" applyFill="1" applyBorder="1" applyAlignment="1">
      <alignment horizontal="left" vertical="center" wrapText="1"/>
    </xf>
    <xf numFmtId="0" fontId="4" fillId="3" borderId="1" xfId="0" applyFont="1" applyFill="1" applyBorder="1" applyAlignment="1">
      <alignment horizontal="left" vertical="center"/>
    </xf>
    <xf numFmtId="167" fontId="7" fillId="0" borderId="1" xfId="0" applyNumberFormat="1" applyFont="1" applyBorder="1" applyAlignment="1">
      <alignment horizontal="center" vertical="center" wrapText="1"/>
    </xf>
    <xf numFmtId="0" fontId="2" fillId="7" borderId="1" xfId="0" applyFont="1" applyFill="1" applyBorder="1" applyAlignment="1" applyProtection="1">
      <alignment horizontal="center" vertical="center" wrapText="1"/>
      <protection locked="0"/>
    </xf>
    <xf numFmtId="166" fontId="3" fillId="0" borderId="1" xfId="0" applyNumberFormat="1" applyFont="1" applyBorder="1" applyAlignment="1" applyProtection="1">
      <alignment horizontal="right" vertical="center" wrapText="1"/>
      <protection locked="0"/>
    </xf>
    <xf numFmtId="166" fontId="4" fillId="2" borderId="4" xfId="0" applyNumberFormat="1"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7"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right" vertical="center" wrapText="1"/>
      <protection locked="0"/>
    </xf>
    <xf numFmtId="0" fontId="8" fillId="3" borderId="1" xfId="0" applyFont="1" applyFill="1" applyBorder="1" applyAlignment="1" applyProtection="1">
      <alignment horizontal="right" vertical="center" wrapText="1"/>
      <protection locked="0"/>
    </xf>
    <xf numFmtId="3" fontId="6" fillId="3" borderId="1" xfId="0" applyNumberFormat="1" applyFont="1" applyFill="1" applyBorder="1" applyAlignment="1" applyProtection="1">
      <alignment horizontal="right" vertical="center" wrapText="1"/>
      <protection locked="0"/>
    </xf>
    <xf numFmtId="166" fontId="4" fillId="6" borderId="1" xfId="0" applyNumberFormat="1" applyFont="1" applyFill="1" applyBorder="1" applyAlignment="1">
      <alignment horizontal="right" vertical="center" wrapText="1"/>
    </xf>
    <xf numFmtId="166" fontId="4" fillId="6" borderId="4" xfId="0" applyNumberFormat="1" applyFont="1" applyFill="1" applyBorder="1" applyAlignment="1">
      <alignment horizontal="right" vertical="center" wrapText="1"/>
    </xf>
    <xf numFmtId="0" fontId="3" fillId="0" borderId="1" xfId="0" applyFont="1" applyBorder="1" applyAlignment="1" applyProtection="1">
      <alignment vertical="center" wrapText="1"/>
      <protection locked="0"/>
    </xf>
    <xf numFmtId="0" fontId="2" fillId="2" borderId="2" xfId="0" applyFont="1" applyFill="1" applyBorder="1" applyAlignment="1">
      <alignment horizontal="left" vertical="center" wrapText="1"/>
    </xf>
    <xf numFmtId="0" fontId="2" fillId="5" borderId="1" xfId="0" applyFont="1" applyFill="1" applyBorder="1" applyAlignment="1">
      <alignment horizontal="left" vertical="center" wrapText="1"/>
    </xf>
    <xf numFmtId="0" fontId="15" fillId="0" borderId="1" xfId="0" applyFont="1" applyBorder="1" applyAlignment="1">
      <alignment horizontal="left" vertical="top" wrapText="1"/>
    </xf>
    <xf numFmtId="8" fontId="0" fillId="0" borderId="1" xfId="0" applyNumberFormat="1" applyBorder="1" applyAlignment="1" applyProtection="1">
      <alignment vertical="center"/>
      <protection locked="0"/>
    </xf>
    <xf numFmtId="0" fontId="2" fillId="0" borderId="0" xfId="0" applyFont="1" applyAlignment="1">
      <alignment horizontal="center" vertical="center" wrapText="1"/>
    </xf>
    <xf numFmtId="0" fontId="24" fillId="0" borderId="0" xfId="0" applyFont="1" applyAlignment="1" applyProtection="1">
      <alignment horizontal="left" vertical="center"/>
      <protection locked="0"/>
    </xf>
    <xf numFmtId="0" fontId="2" fillId="2" borderId="1" xfId="0" applyFont="1" applyFill="1" applyBorder="1" applyAlignment="1">
      <alignment horizontal="left" vertical="center" wrapText="1"/>
    </xf>
    <xf numFmtId="166" fontId="2" fillId="2" borderId="1" xfId="0" applyNumberFormat="1" applyFont="1" applyFill="1" applyBorder="1" applyAlignment="1">
      <alignment horizontal="right" vertical="center" wrapText="1"/>
    </xf>
    <xf numFmtId="0" fontId="3" fillId="0" borderId="1" xfId="0" applyFont="1" applyBorder="1" applyAlignment="1" applyProtection="1">
      <alignment horizontal="right" vertical="center" wrapText="1"/>
      <protection locked="0"/>
    </xf>
    <xf numFmtId="0" fontId="18" fillId="0" borderId="0" xfId="3" applyFont="1" applyAlignment="1">
      <alignment vertical="top"/>
    </xf>
    <xf numFmtId="0" fontId="23" fillId="0" borderId="0" xfId="3" applyFont="1" applyAlignment="1">
      <alignment vertical="center" wrapText="1"/>
    </xf>
    <xf numFmtId="0" fontId="23" fillId="0" borderId="0" xfId="3" applyFont="1" applyAlignment="1">
      <alignment horizontal="center" vertical="center" wrapText="1"/>
    </xf>
    <xf numFmtId="0" fontId="23" fillId="0" borderId="0" xfId="3" applyFont="1" applyAlignment="1">
      <alignment horizontal="left" vertical="center" wrapText="1"/>
    </xf>
    <xf numFmtId="0" fontId="27" fillId="0" borderId="13" xfId="3" applyFont="1" applyBorder="1" applyAlignment="1">
      <alignment vertical="top"/>
    </xf>
    <xf numFmtId="0" fontId="25" fillId="0" borderId="14" xfId="3" applyFont="1" applyBorder="1" applyAlignment="1">
      <alignment vertical="top"/>
    </xf>
    <xf numFmtId="0" fontId="18" fillId="0" borderId="14" xfId="3" applyFont="1" applyBorder="1" applyAlignment="1">
      <alignment vertical="top"/>
    </xf>
    <xf numFmtId="0" fontId="18" fillId="0" borderId="15" xfId="3" applyFont="1" applyBorder="1" applyAlignment="1">
      <alignment vertical="top"/>
    </xf>
    <xf numFmtId="0" fontId="18" fillId="0" borderId="16" xfId="3" applyFont="1" applyBorder="1" applyAlignment="1">
      <alignment vertical="top"/>
    </xf>
    <xf numFmtId="0" fontId="18" fillId="0" borderId="17" xfId="3" applyFont="1" applyBorder="1" applyAlignment="1">
      <alignment vertical="top"/>
    </xf>
    <xf numFmtId="0" fontId="19" fillId="0" borderId="16" xfId="3" applyFont="1" applyBorder="1" applyAlignment="1">
      <alignment vertical="top"/>
    </xf>
    <xf numFmtId="0" fontId="20" fillId="0" borderId="16" xfId="3" applyFont="1" applyBorder="1" applyAlignment="1">
      <alignment vertical="top"/>
    </xf>
    <xf numFmtId="0" fontId="11" fillId="10" borderId="0" xfId="3" applyFont="1" applyFill="1" applyAlignment="1">
      <alignment vertical="top"/>
    </xf>
    <xf numFmtId="0" fontId="14" fillId="0" borderId="13" xfId="3" quotePrefix="1" applyFont="1" applyBorder="1" applyAlignment="1">
      <alignment horizontal="center" vertical="top"/>
    </xf>
    <xf numFmtId="0" fontId="14" fillId="0" borderId="16" xfId="3" quotePrefix="1" applyFont="1" applyBorder="1" applyAlignment="1">
      <alignment horizontal="center" vertical="top"/>
    </xf>
    <xf numFmtId="0" fontId="22" fillId="0" borderId="0" xfId="3" applyFont="1"/>
    <xf numFmtId="0" fontId="18" fillId="0" borderId="0" xfId="3" applyFont="1" applyAlignment="1" applyProtection="1">
      <alignment vertical="top"/>
      <protection locked="0"/>
    </xf>
    <xf numFmtId="0" fontId="18" fillId="0" borderId="16" xfId="3" applyFont="1" applyBorder="1" applyAlignment="1" applyProtection="1">
      <alignment vertical="top"/>
      <protection locked="0"/>
    </xf>
    <xf numFmtId="0" fontId="19" fillId="0" borderId="16" xfId="3" applyFont="1" applyBorder="1" applyAlignment="1" applyProtection="1">
      <alignment vertical="top"/>
      <protection locked="0"/>
    </xf>
    <xf numFmtId="0" fontId="2" fillId="6" borderId="1" xfId="0" applyFont="1" applyFill="1" applyBorder="1" applyAlignment="1">
      <alignment horizontal="left" vertical="center" wrapText="1"/>
    </xf>
    <xf numFmtId="165" fontId="4" fillId="2" borderId="1" xfId="1" applyFont="1" applyFill="1" applyBorder="1" applyAlignment="1" applyProtection="1">
      <alignment horizontal="center" vertical="center" wrapText="1"/>
    </xf>
    <xf numFmtId="166" fontId="3" fillId="0" borderId="1" xfId="0" applyNumberFormat="1" applyFont="1" applyBorder="1" applyAlignment="1">
      <alignment horizontal="right" vertical="center" wrapText="1"/>
    </xf>
    <xf numFmtId="8" fontId="0" fillId="0" borderId="1" xfId="0" applyNumberFormat="1" applyBorder="1" applyAlignment="1">
      <alignment vertical="center"/>
    </xf>
    <xf numFmtId="0" fontId="16"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3" fillId="8" borderId="1" xfId="0" applyNumberFormat="1"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166" fontId="3" fillId="0" borderId="1" xfId="0" applyNumberFormat="1" applyFont="1" applyBorder="1" applyAlignment="1" applyProtection="1">
      <alignment vertical="center"/>
      <protection locked="0"/>
    </xf>
    <xf numFmtId="0" fontId="2" fillId="8" borderId="10"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9" fontId="3" fillId="0" borderId="25" xfId="0" applyNumberFormat="1" applyFont="1" applyBorder="1" applyAlignment="1">
      <alignment horizontal="center" vertical="center" wrapText="1"/>
    </xf>
    <xf numFmtId="9" fontId="3"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22" xfId="0" applyFont="1" applyBorder="1" applyAlignment="1">
      <alignment horizontal="left" vertical="center" wrapText="1"/>
    </xf>
    <xf numFmtId="0" fontId="2" fillId="0" borderId="6" xfId="0" applyFont="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2" borderId="1" xfId="0" applyFont="1" applyFill="1" applyBorder="1" applyAlignment="1">
      <alignment horizontal="left" vertical="center" wrapText="1"/>
    </xf>
    <xf numFmtId="165" fontId="16" fillId="2" borderId="1" xfId="1" applyFont="1" applyFill="1" applyBorder="1" applyAlignment="1" applyProtection="1">
      <alignment horizontal="center" vertical="center" wrapText="1"/>
    </xf>
    <xf numFmtId="0" fontId="2" fillId="12" borderId="11"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2" fillId="10" borderId="12" xfId="0" applyFont="1" applyFill="1" applyBorder="1" applyAlignment="1">
      <alignment horizontal="center" vertical="center" wrapText="1"/>
    </xf>
    <xf numFmtId="0" fontId="2" fillId="12" borderId="10" xfId="0" applyFont="1" applyFill="1" applyBorder="1" applyAlignment="1">
      <alignment horizontal="left" vertical="center" wrapText="1"/>
    </xf>
    <xf numFmtId="0" fontId="2" fillId="12" borderId="12"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16" fillId="0" borderId="0" xfId="0" applyFont="1" applyProtection="1">
      <protection locked="0"/>
    </xf>
    <xf numFmtId="0" fontId="18" fillId="0" borderId="17" xfId="3" applyFont="1" applyBorder="1" applyAlignment="1" applyProtection="1">
      <alignment vertical="top"/>
      <protection locked="0"/>
    </xf>
    <xf numFmtId="0" fontId="18" fillId="0" borderId="16" xfId="3" applyFont="1" applyBorder="1" applyAlignment="1" applyProtection="1">
      <alignment vertical="center"/>
      <protection locked="0"/>
    </xf>
    <xf numFmtId="0" fontId="18" fillId="0" borderId="0" xfId="3" applyFont="1" applyAlignment="1" applyProtection="1">
      <alignment vertical="center"/>
      <protection locked="0"/>
    </xf>
    <xf numFmtId="0" fontId="18" fillId="0" borderId="17" xfId="3" applyFont="1" applyBorder="1" applyAlignment="1" applyProtection="1">
      <alignment vertical="center"/>
      <protection locked="0"/>
    </xf>
    <xf numFmtId="0" fontId="22" fillId="0" borderId="16" xfId="3" applyFont="1" applyBorder="1" applyProtection="1">
      <protection locked="0"/>
    </xf>
    <xf numFmtId="0" fontId="22" fillId="0" borderId="0" xfId="3" applyFont="1" applyProtection="1">
      <protection locked="0"/>
    </xf>
    <xf numFmtId="0" fontId="22" fillId="0" borderId="17" xfId="3" applyFont="1" applyBorder="1" applyProtection="1">
      <protection locked="0"/>
    </xf>
    <xf numFmtId="0" fontId="22" fillId="0" borderId="18" xfId="3" applyFont="1" applyBorder="1" applyProtection="1">
      <protection locked="0"/>
    </xf>
    <xf numFmtId="0" fontId="22" fillId="0" borderId="19" xfId="3" applyFont="1" applyBorder="1" applyProtection="1">
      <protection locked="0"/>
    </xf>
    <xf numFmtId="0" fontId="22" fillId="0" borderId="20" xfId="3" applyFont="1" applyBorder="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2" fillId="0" borderId="0" xfId="0" applyFont="1" applyAlignment="1">
      <alignment vertical="top"/>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6"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2" fillId="14" borderId="1" xfId="0" applyFont="1" applyFill="1" applyBorder="1" applyAlignment="1" applyProtection="1">
      <alignment vertical="center"/>
      <protection locked="0"/>
    </xf>
    <xf numFmtId="0" fontId="2" fillId="14" borderId="1" xfId="0"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0" fontId="16" fillId="2" borderId="4" xfId="0" applyFont="1" applyFill="1" applyBorder="1" applyAlignment="1">
      <alignment horizontal="left" vertical="center" wrapText="1"/>
    </xf>
    <xf numFmtId="166" fontId="4" fillId="8" borderId="1" xfId="0" applyNumberFormat="1" applyFont="1" applyFill="1" applyBorder="1" applyAlignment="1">
      <alignment horizontal="right" vertical="center" wrapText="1"/>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right" vertical="center" wrapText="1"/>
      <protection locked="0"/>
    </xf>
    <xf numFmtId="166" fontId="2" fillId="3" borderId="11" xfId="0" applyNumberFormat="1" applyFont="1" applyFill="1" applyBorder="1" applyAlignment="1" applyProtection="1">
      <alignment horizontal="right" vertical="center" wrapText="1"/>
      <protection locked="0"/>
    </xf>
    <xf numFmtId="166" fontId="2" fillId="3" borderId="12" xfId="0" applyNumberFormat="1" applyFont="1" applyFill="1" applyBorder="1" applyAlignment="1" applyProtection="1">
      <alignment horizontal="right" vertical="center" wrapText="1"/>
      <protection locked="0"/>
    </xf>
    <xf numFmtId="0" fontId="2" fillId="3" borderId="12" xfId="0" applyFont="1" applyFill="1" applyBorder="1" applyAlignment="1" applyProtection="1">
      <alignment horizontal="right" vertical="center" wrapText="1"/>
      <protection locked="0"/>
    </xf>
    <xf numFmtId="0" fontId="16" fillId="10" borderId="10" xfId="0" applyFont="1" applyFill="1" applyBorder="1" applyAlignment="1">
      <alignment horizontal="left" vertical="center" wrapText="1"/>
    </xf>
    <xf numFmtId="0" fontId="4" fillId="10" borderId="11" xfId="0" applyFont="1" applyFill="1" applyBorder="1" applyAlignment="1">
      <alignment horizontal="right" vertical="center" wrapText="1"/>
    </xf>
    <xf numFmtId="164" fontId="4" fillId="10" borderId="11" xfId="0" applyNumberFormat="1" applyFont="1" applyFill="1" applyBorder="1" applyAlignment="1">
      <alignment horizontal="right" vertical="center" wrapText="1"/>
    </xf>
    <xf numFmtId="164" fontId="4" fillId="10" borderId="12" xfId="0" applyNumberFormat="1" applyFont="1" applyFill="1" applyBorder="1" applyAlignment="1">
      <alignment horizontal="right" vertical="center" wrapText="1"/>
    </xf>
    <xf numFmtId="0" fontId="2" fillId="6" borderId="10" xfId="0" applyFont="1" applyFill="1" applyBorder="1" applyAlignment="1">
      <alignment horizontal="left" vertical="center" wrapText="1"/>
    </xf>
    <xf numFmtId="0" fontId="6" fillId="6" borderId="11" xfId="0" applyFont="1" applyFill="1" applyBorder="1" applyAlignment="1">
      <alignment horizontal="right" vertical="center" wrapText="1"/>
    </xf>
    <xf numFmtId="0" fontId="6" fillId="6" borderId="12" xfId="0" applyFont="1" applyFill="1" applyBorder="1" applyAlignment="1">
      <alignment horizontal="right" vertical="center" wrapText="1"/>
    </xf>
    <xf numFmtId="0" fontId="4" fillId="6" borderId="10" xfId="0" applyFont="1" applyFill="1" applyBorder="1" applyAlignment="1">
      <alignment horizontal="left" vertical="center" wrapText="1"/>
    </xf>
    <xf numFmtId="0" fontId="4" fillId="6" borderId="11" xfId="0" applyFont="1" applyFill="1" applyBorder="1" applyAlignment="1">
      <alignment horizontal="right" vertical="center" wrapText="1"/>
    </xf>
    <xf numFmtId="0" fontId="4" fillId="6" borderId="12" xfId="0" applyFont="1" applyFill="1" applyBorder="1" applyAlignment="1">
      <alignment horizontal="right" vertical="center" wrapText="1"/>
    </xf>
    <xf numFmtId="0" fontId="2" fillId="6" borderId="26" xfId="0" applyFont="1" applyFill="1" applyBorder="1" applyAlignment="1">
      <alignment horizontal="left" vertical="center" wrapText="1"/>
    </xf>
    <xf numFmtId="0" fontId="4" fillId="6" borderId="27" xfId="0" applyFont="1" applyFill="1" applyBorder="1" applyAlignment="1">
      <alignment horizontal="right" vertical="center" wrapText="1"/>
    </xf>
    <xf numFmtId="0" fontId="4" fillId="6" borderId="28" xfId="0" applyFont="1" applyFill="1" applyBorder="1" applyAlignment="1">
      <alignment horizontal="right" vertical="center" wrapText="1"/>
    </xf>
    <xf numFmtId="0" fontId="2" fillId="2" borderId="10" xfId="0" applyFont="1" applyFill="1" applyBorder="1" applyAlignment="1">
      <alignment horizontal="left" vertical="center" wrapText="1"/>
    </xf>
    <xf numFmtId="0" fontId="2" fillId="2" borderId="12"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8" fillId="2" borderId="12"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166" fontId="15" fillId="12" borderId="1" xfId="0"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16" fillId="12" borderId="10"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3" fillId="0" borderId="0" xfId="0" applyFont="1" applyAlignment="1" applyProtection="1">
      <alignment horizontal="left" wrapText="1"/>
      <protection locked="0"/>
    </xf>
    <xf numFmtId="0" fontId="28" fillId="9" borderId="0" xfId="0" applyFont="1" applyFill="1" applyAlignment="1">
      <alignment horizontal="center" vertical="center" wrapText="1"/>
    </xf>
    <xf numFmtId="0" fontId="29" fillId="0" borderId="0" xfId="0" applyFont="1" applyAlignment="1">
      <alignment horizontal="center"/>
    </xf>
    <xf numFmtId="0" fontId="2" fillId="13" borderId="10" xfId="0" applyFont="1" applyFill="1" applyBorder="1" applyAlignment="1" applyProtection="1">
      <alignment vertical="center"/>
      <protection locked="0"/>
    </xf>
    <xf numFmtId="0" fontId="2" fillId="13" borderId="11" xfId="0" applyFont="1" applyFill="1" applyBorder="1" applyAlignment="1" applyProtection="1">
      <alignment vertical="center"/>
      <protection locked="0"/>
    </xf>
    <xf numFmtId="0" fontId="2" fillId="13" borderId="12" xfId="0" applyFont="1" applyFill="1" applyBorder="1" applyAlignment="1" applyProtection="1">
      <alignment vertical="center"/>
      <protection locked="0"/>
    </xf>
    <xf numFmtId="0" fontId="9" fillId="0" borderId="0" xfId="0" applyFont="1" applyAlignment="1">
      <alignment horizontal="center" vertical="top" wrapText="1"/>
    </xf>
    <xf numFmtId="0" fontId="13" fillId="0" borderId="0" xfId="0" applyFont="1" applyAlignment="1">
      <alignment horizontal="left"/>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center" vertical="top"/>
    </xf>
    <xf numFmtId="0" fontId="3" fillId="0" borderId="0" xfId="0" applyFont="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0" fillId="8" borderId="10" xfId="0" applyFont="1" applyFill="1" applyBorder="1" applyAlignment="1" applyProtection="1">
      <alignment horizontal="left"/>
      <protection locked="0"/>
    </xf>
    <xf numFmtId="0" fontId="10" fillId="8" borderId="11" xfId="0" applyFont="1" applyFill="1" applyBorder="1" applyAlignment="1" applyProtection="1">
      <alignment horizontal="left"/>
      <protection locked="0"/>
    </xf>
    <xf numFmtId="0" fontId="10" fillId="8" borderId="12" xfId="0" applyFont="1" applyFill="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7" fillId="0" borderId="0" xfId="0" applyFont="1" applyAlignment="1" applyProtection="1">
      <alignment horizontal="left" wrapText="1"/>
      <protection locked="0"/>
    </xf>
    <xf numFmtId="0" fontId="3" fillId="4" borderId="0" xfId="0" applyFont="1" applyFill="1" applyAlignment="1" applyProtection="1">
      <alignment horizontal="left" wrapText="1"/>
      <protection locked="0"/>
    </xf>
    <xf numFmtId="0" fontId="3" fillId="0" borderId="0" xfId="0" applyFont="1" applyAlignment="1" applyProtection="1">
      <alignment wrapText="1"/>
      <protection locked="0"/>
    </xf>
    <xf numFmtId="0" fontId="15" fillId="4" borderId="0" xfId="0" applyFont="1" applyFill="1" applyAlignment="1" applyProtection="1">
      <alignment horizontal="left" wrapText="1"/>
      <protection locked="0"/>
    </xf>
    <xf numFmtId="0" fontId="19" fillId="0" borderId="16" xfId="3" applyFont="1" applyBorder="1" applyAlignment="1">
      <alignment horizontal="left" vertical="top" wrapText="1"/>
    </xf>
    <xf numFmtId="0" fontId="19" fillId="0" borderId="0" xfId="3" applyFont="1" applyAlignment="1">
      <alignment horizontal="left" vertical="top" wrapText="1"/>
    </xf>
    <xf numFmtId="0" fontId="19" fillId="0" borderId="17" xfId="3" applyFont="1" applyBorder="1" applyAlignment="1">
      <alignment horizontal="left" vertical="top" wrapText="1"/>
    </xf>
    <xf numFmtId="0" fontId="14" fillId="0" borderId="16" xfId="3" applyFont="1" applyBorder="1" applyAlignment="1">
      <alignment horizontal="left" vertical="top" wrapText="1"/>
    </xf>
    <xf numFmtId="0" fontId="14" fillId="0" borderId="0" xfId="3" applyFont="1" applyAlignment="1">
      <alignment horizontal="left" vertical="top" wrapText="1"/>
    </xf>
    <xf numFmtId="0" fontId="14" fillId="0" borderId="17" xfId="3" applyFont="1" applyBorder="1" applyAlignment="1">
      <alignment horizontal="left" vertical="top" wrapText="1"/>
    </xf>
    <xf numFmtId="0" fontId="14" fillId="0" borderId="16" xfId="3" applyFont="1" applyBorder="1" applyAlignment="1">
      <alignment horizontal="left" vertical="top"/>
    </xf>
    <xf numFmtId="0" fontId="14" fillId="0" borderId="0" xfId="3" applyFont="1" applyAlignment="1">
      <alignment horizontal="left" vertical="top"/>
    </xf>
    <xf numFmtId="165" fontId="14" fillId="0" borderId="0" xfId="4" applyFont="1" applyBorder="1" applyAlignment="1" applyProtection="1">
      <alignment horizontal="left" vertical="top" wrapText="1"/>
      <protection locked="0"/>
    </xf>
    <xf numFmtId="0" fontId="18" fillId="0" borderId="16" xfId="3" applyFont="1" applyBorder="1" applyAlignment="1" applyProtection="1">
      <alignment horizontal="center" vertical="top"/>
      <protection locked="0"/>
    </xf>
    <xf numFmtId="0" fontId="18" fillId="0" borderId="0" xfId="3" applyFont="1" applyAlignment="1" applyProtection="1">
      <alignment horizontal="center" vertical="top"/>
      <protection locked="0"/>
    </xf>
    <xf numFmtId="0" fontId="14" fillId="0" borderId="16" xfId="3" applyFont="1" applyBorder="1" applyAlignment="1" applyProtection="1">
      <alignment horizontal="left" vertical="top" wrapText="1"/>
      <protection locked="0"/>
    </xf>
    <xf numFmtId="0" fontId="25" fillId="0" borderId="0" xfId="3" applyFont="1" applyAlignment="1" applyProtection="1">
      <alignment horizontal="left" vertical="top" wrapText="1"/>
      <protection locked="0"/>
    </xf>
    <xf numFmtId="0" fontId="25" fillId="0" borderId="17" xfId="3" applyFont="1" applyBorder="1" applyAlignment="1" applyProtection="1">
      <alignment horizontal="left" vertical="top" wrapText="1"/>
      <protection locked="0"/>
    </xf>
    <xf numFmtId="0" fontId="14" fillId="0" borderId="14" xfId="3" applyFont="1" applyBorder="1" applyAlignment="1">
      <alignment horizontal="left" vertical="top" wrapText="1"/>
    </xf>
    <xf numFmtId="0" fontId="14" fillId="0" borderId="15" xfId="3" applyFont="1" applyBorder="1" applyAlignment="1">
      <alignment horizontal="left" vertical="top" wrapText="1"/>
    </xf>
    <xf numFmtId="0" fontId="3" fillId="0" borderId="0" xfId="3" applyFont="1" applyAlignment="1">
      <alignment horizontal="left" vertical="top" wrapText="1"/>
    </xf>
    <xf numFmtId="0" fontId="3" fillId="0" borderId="17" xfId="3" applyFont="1" applyBorder="1" applyAlignment="1">
      <alignment horizontal="left" vertical="top" wrapText="1"/>
    </xf>
    <xf numFmtId="0" fontId="18" fillId="0" borderId="17" xfId="3" applyFont="1" applyBorder="1" applyAlignment="1" applyProtection="1">
      <alignment horizontal="center" vertical="top"/>
      <protection locked="0"/>
    </xf>
    <xf numFmtId="166" fontId="3" fillId="2" borderId="29" xfId="0" applyNumberFormat="1" applyFont="1" applyFill="1" applyBorder="1" applyAlignment="1">
      <alignment horizontal="center" vertical="center" wrapText="1"/>
    </xf>
    <xf numFmtId="166" fontId="3" fillId="2" borderId="31" xfId="0" applyNumberFormat="1" applyFont="1" applyFill="1" applyBorder="1" applyAlignment="1">
      <alignment horizontal="center" vertical="center" wrapText="1"/>
    </xf>
    <xf numFmtId="166" fontId="3" fillId="2" borderId="30" xfId="0" applyNumberFormat="1" applyFont="1" applyFill="1" applyBorder="1" applyAlignment="1">
      <alignment horizontal="center" vertical="center" wrapText="1"/>
    </xf>
    <xf numFmtId="0" fontId="12" fillId="10" borderId="10" xfId="0" applyFont="1" applyFill="1" applyBorder="1" applyAlignment="1" applyProtection="1">
      <alignment horizontal="center" vertical="center" wrapText="1"/>
      <protection locked="0"/>
    </xf>
    <xf numFmtId="0" fontId="12" fillId="10" borderId="11" xfId="0" applyFont="1" applyFill="1" applyBorder="1" applyAlignment="1" applyProtection="1">
      <alignment horizontal="center" vertical="center" wrapText="1"/>
      <protection locked="0"/>
    </xf>
    <xf numFmtId="0" fontId="12" fillId="10" borderId="12" xfId="0" applyFont="1" applyFill="1" applyBorder="1" applyAlignment="1" applyProtection="1">
      <alignment horizontal="center" vertical="center" wrapText="1"/>
      <protection locked="0"/>
    </xf>
    <xf numFmtId="0" fontId="28" fillId="9" borderId="22"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23"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5" xfId="0" applyFont="1" applyFill="1" applyBorder="1" applyAlignment="1">
      <alignment horizontal="center" vertical="center" wrapText="1"/>
    </xf>
    <xf numFmtId="3" fontId="6" fillId="8" borderId="29" xfId="0" applyNumberFormat="1" applyFont="1" applyFill="1" applyBorder="1" applyAlignment="1" applyProtection="1">
      <alignment horizontal="center" vertical="center" wrapText="1"/>
      <protection locked="0"/>
    </xf>
    <xf numFmtId="3" fontId="6" fillId="8" borderId="30" xfId="0" applyNumberFormat="1" applyFont="1" applyFill="1" applyBorder="1" applyAlignment="1" applyProtection="1">
      <alignment horizontal="center" vertical="center" wrapText="1"/>
      <protection locked="0"/>
    </xf>
    <xf numFmtId="3" fontId="6" fillId="8" borderId="31" xfId="0" applyNumberFormat="1" applyFont="1" applyFill="1" applyBorder="1" applyAlignment="1" applyProtection="1">
      <alignment horizontal="center" vertical="center" wrapText="1"/>
      <protection locked="0"/>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0" borderId="12" xfId="0" applyFont="1" applyFill="1" applyBorder="1" applyAlignment="1">
      <alignment horizontal="center" vertical="center"/>
    </xf>
    <xf numFmtId="0" fontId="12" fillId="10" borderId="1" xfId="0" applyFont="1" applyFill="1" applyBorder="1" applyAlignment="1">
      <alignment horizontal="center" vertical="center"/>
    </xf>
    <xf numFmtId="0" fontId="12" fillId="10" borderId="1"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cellXfs>
  <cellStyles count="6">
    <cellStyle name="Currency" xfId="1" builtinId="4"/>
    <cellStyle name="Currency 2" xfId="4" xr:uid="{00000000-0005-0000-0000-000001000000}"/>
    <cellStyle name="Normal" xfId="0" builtinId="0"/>
    <cellStyle name="Normal 2" xfId="2" xr:uid="{00000000-0005-0000-0000-000003000000}"/>
    <cellStyle name="Normal 3" xfId="3" xr:uid="{00000000-0005-0000-0000-000004000000}"/>
    <cellStyle name="Normal 4" xfId="5" xr:uid="{00000000-0005-0000-0000-000005000000}"/>
  </cellStyles>
  <dxfs count="2">
    <dxf>
      <fill>
        <patternFill>
          <bgColor theme="4" tint="0.59996337778862885"/>
        </patternFill>
      </fill>
    </dxf>
    <dxf>
      <fill>
        <patternFill>
          <bgColor theme="4"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1592036</xdr:colOff>
      <xdr:row>43</xdr:row>
      <xdr:rowOff>27214</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00893" y="11851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2</xdr:col>
      <xdr:colOff>1100138</xdr:colOff>
      <xdr:row>0</xdr:row>
      <xdr:rowOff>11906</xdr:rowOff>
    </xdr:from>
    <xdr:to>
      <xdr:col>4</xdr:col>
      <xdr:colOff>1074207</xdr:colOff>
      <xdr:row>0</xdr:row>
      <xdr:rowOff>551906</xdr:rowOff>
    </xdr:to>
    <xdr:pic>
      <xdr:nvPicPr>
        <xdr:cNvPr id="4" name="Picture 2" descr="H:\My Documents\CONTRACTS\Template Updates\Black DIT Logo - Horizontal.png">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9" r="3169" b="12351"/>
        <a:stretch/>
      </xdr:blipFill>
      <xdr:spPr bwMode="auto">
        <a:xfrm>
          <a:off x="4500563" y="11906"/>
          <a:ext cx="2371194"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3086100</xdr:colOff>
          <xdr:row>33</xdr:row>
          <xdr:rowOff>88900</xdr:rowOff>
        </xdr:from>
        <xdr:to>
          <xdr:col>1</xdr:col>
          <xdr:colOff>3409950</xdr:colOff>
          <xdr:row>34</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100853</xdr:colOff>
      <xdr:row>1</xdr:row>
      <xdr:rowOff>54073</xdr:rowOff>
    </xdr:from>
    <xdr:ext cx="755435" cy="702289"/>
    <xdr:pic>
      <xdr:nvPicPr>
        <xdr:cNvPr id="2" name="Picture 1" descr="H:\My Documents\CONTRACTS\Template Updates\Black DIT Logo - Upright.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3235" y="300602"/>
          <a:ext cx="755435" cy="7022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13"/>
  <sheetViews>
    <sheetView zoomScaleNormal="100" workbookViewId="0">
      <selection activeCell="C8" sqref="C8"/>
    </sheetView>
  </sheetViews>
  <sheetFormatPr defaultRowHeight="12.5" x14ac:dyDescent="0.25"/>
  <cols>
    <col min="1" max="1" width="2.1796875" customWidth="1"/>
    <col min="2" max="2" width="23.26953125" customWidth="1"/>
    <col min="3" max="3" width="71.81640625" customWidth="1"/>
    <col min="4" max="4" width="8.453125" customWidth="1"/>
  </cols>
  <sheetData>
    <row r="1" spans="2:4" ht="14" x14ac:dyDescent="0.3">
      <c r="B1" s="178" t="s">
        <v>201</v>
      </c>
      <c r="C1" s="178"/>
      <c r="D1" s="178"/>
    </row>
    <row r="3" spans="2:4" ht="25.5" customHeight="1" x14ac:dyDescent="0.25">
      <c r="B3" s="179" t="s">
        <v>200</v>
      </c>
      <c r="C3" s="180"/>
      <c r="D3" s="181"/>
    </row>
    <row r="4" spans="2:4" s="8" customFormat="1" ht="27.75" customHeight="1" x14ac:dyDescent="0.25">
      <c r="B4" s="142" t="s">
        <v>186</v>
      </c>
      <c r="C4" s="142" t="s">
        <v>187</v>
      </c>
      <c r="D4" s="143" t="s">
        <v>185</v>
      </c>
    </row>
    <row r="5" spans="2:4" s="8" customFormat="1" ht="62.5" x14ac:dyDescent="0.25">
      <c r="B5" s="140" t="s">
        <v>188</v>
      </c>
      <c r="C5" s="140" t="s">
        <v>211</v>
      </c>
      <c r="D5" s="141" t="s">
        <v>189</v>
      </c>
    </row>
    <row r="6" spans="2:4" s="8" customFormat="1" ht="37.5" x14ac:dyDescent="0.25">
      <c r="B6" s="140" t="s">
        <v>190</v>
      </c>
      <c r="C6" s="140" t="s">
        <v>212</v>
      </c>
      <c r="D6" s="141" t="s">
        <v>189</v>
      </c>
    </row>
    <row r="7" spans="2:4" s="8" customFormat="1" ht="112.5" x14ac:dyDescent="0.25">
      <c r="B7" s="140" t="s">
        <v>191</v>
      </c>
      <c r="C7" s="140" t="s">
        <v>231</v>
      </c>
      <c r="D7" s="141" t="s">
        <v>230</v>
      </c>
    </row>
    <row r="8" spans="2:4" s="8" customFormat="1" ht="100" x14ac:dyDescent="0.25">
      <c r="B8" s="140" t="s">
        <v>193</v>
      </c>
      <c r="C8" s="140" t="s">
        <v>224</v>
      </c>
      <c r="D8" s="141" t="s">
        <v>230</v>
      </c>
    </row>
    <row r="9" spans="2:4" s="8" customFormat="1" ht="62.5" x14ac:dyDescent="0.25">
      <c r="B9" s="140" t="s">
        <v>194</v>
      </c>
      <c r="C9" s="140" t="s">
        <v>228</v>
      </c>
      <c r="D9" s="141" t="s">
        <v>192</v>
      </c>
    </row>
    <row r="10" spans="2:4" s="8" customFormat="1" ht="37.5" x14ac:dyDescent="0.25">
      <c r="B10" s="140" t="s">
        <v>195</v>
      </c>
      <c r="C10" s="140" t="s">
        <v>196</v>
      </c>
      <c r="D10" s="141" t="s">
        <v>192</v>
      </c>
    </row>
    <row r="11" spans="2:4" s="8" customFormat="1" ht="37.5" x14ac:dyDescent="0.25">
      <c r="B11" s="140" t="s">
        <v>199</v>
      </c>
      <c r="C11" s="140" t="s">
        <v>198</v>
      </c>
      <c r="D11" s="141" t="s">
        <v>197</v>
      </c>
    </row>
    <row r="13" spans="2:4" ht="14" x14ac:dyDescent="0.3">
      <c r="B13" s="178" t="s">
        <v>201</v>
      </c>
      <c r="C13" s="178"/>
      <c r="D13" s="178"/>
    </row>
  </sheetData>
  <mergeCells count="3">
    <mergeCell ref="B13:D13"/>
    <mergeCell ref="B1:D1"/>
    <mergeCell ref="B3:D3"/>
  </mergeCells>
  <pageMargins left="0.7" right="0.7" top="0.75" bottom="0.75" header="0.3" footer="0.3"/>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DQ44"/>
  <sheetViews>
    <sheetView showGridLines="0" tabSelected="1" topLeftCell="B25" zoomScale="85" zoomScaleNormal="85" zoomScaleSheetLayoutView="55" zoomScalePageLayoutView="60" workbookViewId="0">
      <selection activeCell="B40" sqref="B40"/>
    </sheetView>
  </sheetViews>
  <sheetFormatPr defaultColWidth="9.1796875" defaultRowHeight="12.5" x14ac:dyDescent="0.25"/>
  <cols>
    <col min="1" max="1" width="1.7265625" style="8" customWidth="1"/>
    <col min="2" max="2" width="49.26953125" style="11" customWidth="1"/>
    <col min="3" max="3" width="19" style="12" customWidth="1"/>
    <col min="4" max="4" width="16.81640625" style="12" customWidth="1"/>
    <col min="5" max="5" width="16.54296875" style="12" customWidth="1"/>
    <col min="6" max="6" width="1.54296875" style="8" customWidth="1"/>
    <col min="7" max="16384" width="9.1796875" style="8"/>
  </cols>
  <sheetData>
    <row r="1" spans="1:121" s="9" customFormat="1" ht="48.75" customHeight="1" x14ac:dyDescent="0.25">
      <c r="B1" s="182" t="s">
        <v>58</v>
      </c>
      <c r="C1" s="182"/>
      <c r="D1" s="182"/>
      <c r="E1" s="182"/>
    </row>
    <row r="2" spans="1:121" ht="19.5" customHeight="1" x14ac:dyDescent="0.35">
      <c r="B2" s="183" t="s">
        <v>61</v>
      </c>
      <c r="C2" s="183"/>
      <c r="D2" s="183"/>
      <c r="E2" s="183"/>
    </row>
    <row r="3" spans="1:121" s="10" customFormat="1" ht="24.75" customHeight="1" x14ac:dyDescent="0.3">
      <c r="B3" s="189" t="s">
        <v>65</v>
      </c>
      <c r="C3" s="189"/>
      <c r="D3" s="189"/>
      <c r="E3" s="189"/>
    </row>
    <row r="4" spans="1:121" s="10" customFormat="1" ht="24.75" customHeight="1" x14ac:dyDescent="0.3">
      <c r="B4" s="189" t="s">
        <v>66</v>
      </c>
      <c r="C4" s="189"/>
      <c r="D4" s="189"/>
      <c r="E4" s="189"/>
    </row>
    <row r="5" spans="1:121" s="10" customFormat="1" ht="24.75" customHeight="1" x14ac:dyDescent="0.3">
      <c r="B5" s="189" t="s">
        <v>45</v>
      </c>
      <c r="C5" s="189"/>
      <c r="D5" s="189"/>
      <c r="E5" s="189"/>
    </row>
    <row r="6" spans="1:121" s="10" customFormat="1" ht="16.5" customHeight="1" x14ac:dyDescent="0.3">
      <c r="B6" s="188" t="s">
        <v>16</v>
      </c>
      <c r="C6" s="188"/>
      <c r="D6" s="188"/>
      <c r="E6" s="188"/>
    </row>
    <row r="7" spans="1:121" s="10" customFormat="1" ht="24.75" customHeight="1" x14ac:dyDescent="0.3">
      <c r="B7" s="189" t="s">
        <v>46</v>
      </c>
      <c r="C7" s="189"/>
      <c r="D7" s="189"/>
      <c r="E7" s="189"/>
    </row>
    <row r="8" spans="1:121" s="10" customFormat="1" ht="15.75" customHeight="1" x14ac:dyDescent="0.3">
      <c r="B8" s="188" t="s">
        <v>17</v>
      </c>
      <c r="C8" s="188"/>
      <c r="D8" s="188"/>
      <c r="E8" s="188"/>
    </row>
    <row r="9" spans="1:121" s="10" customFormat="1" ht="17.25" customHeight="1" x14ac:dyDescent="0.3">
      <c r="B9" s="187" t="s">
        <v>38</v>
      </c>
      <c r="C9" s="187"/>
      <c r="D9" s="187"/>
      <c r="E9" s="187"/>
    </row>
    <row r="10" spans="1:121" ht="10.5" customHeight="1" thickBot="1" x14ac:dyDescent="0.3"/>
    <row r="11" spans="1:121" s="15" customFormat="1" ht="30" customHeight="1" thickTop="1" thickBot="1" x14ac:dyDescent="0.3">
      <c r="A11" s="13"/>
      <c r="B11" s="184" t="s">
        <v>37</v>
      </c>
      <c r="C11" s="185"/>
      <c r="D11" s="185"/>
      <c r="E11" s="186"/>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row>
    <row r="12" spans="1:121" s="15" customFormat="1" ht="30" customHeight="1" thickTop="1" x14ac:dyDescent="0.25">
      <c r="A12" s="13"/>
      <c r="B12" s="136" t="s">
        <v>39</v>
      </c>
      <c r="C12" s="173" t="s">
        <v>13</v>
      </c>
      <c r="D12" s="173" t="s">
        <v>11</v>
      </c>
      <c r="E12" s="173" t="s">
        <v>18</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row>
    <row r="13" spans="1:121" s="15" customFormat="1" ht="30" customHeight="1" x14ac:dyDescent="0.25">
      <c r="A13" s="13"/>
      <c r="B13" s="137" t="s">
        <v>127</v>
      </c>
      <c r="C13" s="43">
        <f>'Fee Breakdown'!$D$47</f>
        <v>0</v>
      </c>
      <c r="D13" s="43">
        <f>'Fee Breakdown'!$D$48</f>
        <v>0</v>
      </c>
      <c r="E13" s="43">
        <f>'Fee Breakdown'!$D$49</f>
        <v>0</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row>
    <row r="14" spans="1:121" s="17" customFormat="1" ht="30" customHeight="1" x14ac:dyDescent="0.25">
      <c r="A14" s="13"/>
      <c r="B14" s="138" t="s">
        <v>40</v>
      </c>
      <c r="C14" s="43">
        <f>'Fee Breakdown'!$E$47</f>
        <v>0</v>
      </c>
      <c r="D14" s="43">
        <f>'Fee Breakdown'!$E$48</f>
        <v>0</v>
      </c>
      <c r="E14" s="43">
        <f>'Fee Breakdown'!$E$49</f>
        <v>0</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row>
    <row r="15" spans="1:121" s="15" customFormat="1" ht="30" customHeight="1" x14ac:dyDescent="0.25">
      <c r="A15" s="13"/>
      <c r="B15" s="139" t="s">
        <v>62</v>
      </c>
      <c r="C15" s="43">
        <f>'Fee Breakdown'!$F$47</f>
        <v>0</v>
      </c>
      <c r="D15" s="43">
        <f>'Fee Breakdown'!$F$48</f>
        <v>0</v>
      </c>
      <c r="E15" s="43">
        <f>'Fee Breakdown'!$F$49</f>
        <v>0</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row>
    <row r="16" spans="1:121" s="15" customFormat="1" ht="30" customHeight="1" x14ac:dyDescent="0.25">
      <c r="A16" s="13"/>
      <c r="B16" s="139" t="s">
        <v>180</v>
      </c>
      <c r="C16" s="43">
        <f>'Fee Breakdown'!$G$47</f>
        <v>0</v>
      </c>
      <c r="D16" s="43">
        <f>'Fee Breakdown'!$G$48</f>
        <v>0</v>
      </c>
      <c r="E16" s="43">
        <f>'Fee Breakdown'!$G$49</f>
        <v>0</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row>
    <row r="17" spans="1:121" s="15" customFormat="1" ht="30" customHeight="1" x14ac:dyDescent="0.25">
      <c r="A17" s="13"/>
      <c r="B17" s="137" t="s">
        <v>116</v>
      </c>
      <c r="C17" s="43">
        <f>'Fee Breakdown'!H47</f>
        <v>0</v>
      </c>
      <c r="D17" s="43">
        <f>'Fee Breakdown'!H48</f>
        <v>0</v>
      </c>
      <c r="E17" s="43">
        <f>'Fee Breakdown'!H49</f>
        <v>0</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row>
    <row r="18" spans="1:121" s="15" customFormat="1" ht="30" customHeight="1" thickBot="1" x14ac:dyDescent="0.3">
      <c r="A18" s="13"/>
      <c r="B18" s="47" t="s">
        <v>41</v>
      </c>
      <c r="C18" s="44">
        <f>SUM(C13:C17)</f>
        <v>0</v>
      </c>
      <c r="D18" s="44">
        <f>SUM(D13:D17)</f>
        <v>0</v>
      </c>
      <c r="E18" s="44">
        <f>SUM(E13:E17)</f>
        <v>0</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row>
    <row r="19" spans="1:121" s="15" customFormat="1" ht="30" customHeight="1" thickTop="1" x14ac:dyDescent="0.25">
      <c r="A19" s="13"/>
      <c r="B19" s="62" t="s">
        <v>130</v>
      </c>
      <c r="C19" s="135" t="s">
        <v>14</v>
      </c>
      <c r="D19" s="135" t="s">
        <v>11</v>
      </c>
      <c r="E19" s="135" t="s">
        <v>19</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row>
    <row r="20" spans="1:121" s="15" customFormat="1" ht="30" customHeight="1" x14ac:dyDescent="0.25">
      <c r="A20" s="13"/>
      <c r="B20" s="110" t="s">
        <v>208</v>
      </c>
      <c r="C20" s="49">
        <f>Disbursements!$B$16</f>
        <v>0</v>
      </c>
      <c r="D20" s="49">
        <f>Disbursements!$C$16</f>
        <v>0</v>
      </c>
      <c r="E20" s="49">
        <f>Disbursements!$D$16</f>
        <v>0</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row>
    <row r="21" spans="1:121" s="15" customFormat="1" ht="30" customHeight="1" x14ac:dyDescent="0.25">
      <c r="A21" s="13"/>
      <c r="B21" s="37" t="s">
        <v>131</v>
      </c>
      <c r="C21" s="49">
        <f>Disbursements!$B$30</f>
        <v>0</v>
      </c>
      <c r="D21" s="49">
        <f>Disbursements!$C$30</f>
        <v>0</v>
      </c>
      <c r="E21" s="49">
        <f>Disbursements!$D$30</f>
        <v>0</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row>
    <row r="22" spans="1:121" s="15" customFormat="1" ht="30" customHeight="1" x14ac:dyDescent="0.25">
      <c r="A22" s="13"/>
      <c r="B22" s="37" t="s">
        <v>132</v>
      </c>
      <c r="C22" s="49">
        <f>Disbursements!$B$40</f>
        <v>0</v>
      </c>
      <c r="D22" s="49">
        <f>Disbursements!$C$40</f>
        <v>0</v>
      </c>
      <c r="E22" s="49">
        <f>Disbursements!$D$40</f>
        <v>0</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row>
    <row r="23" spans="1:121" s="15" customFormat="1" ht="30" customHeight="1" x14ac:dyDescent="0.25">
      <c r="A23" s="13"/>
      <c r="B23" s="37" t="s">
        <v>133</v>
      </c>
      <c r="C23" s="49">
        <f>Disbursements!$B$49</f>
        <v>0</v>
      </c>
      <c r="D23" s="49">
        <f>Disbursements!$C$49</f>
        <v>0</v>
      </c>
      <c r="E23" s="49">
        <f>Disbursements!$D$49</f>
        <v>0</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row>
    <row r="24" spans="1:121" s="15" customFormat="1" ht="30" customHeight="1" x14ac:dyDescent="0.25">
      <c r="A24" s="13"/>
      <c r="B24" s="63" t="s">
        <v>134</v>
      </c>
      <c r="C24" s="45">
        <f>SUM(C20:C23)</f>
        <v>0</v>
      </c>
      <c r="D24" s="45">
        <f>SUM(D20:D23)</f>
        <v>0</v>
      </c>
      <c r="E24" s="45">
        <f>SUM(E20:E23)</f>
        <v>0</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row>
    <row r="25" spans="1:121" ht="30" customHeight="1" x14ac:dyDescent="0.25">
      <c r="A25" s="13"/>
      <c r="B25" s="48" t="s">
        <v>42</v>
      </c>
      <c r="C25" s="46">
        <f>SUM(C24+C18)</f>
        <v>0</v>
      </c>
      <c r="D25" s="46">
        <f>SUM(D24+D18)</f>
        <v>0</v>
      </c>
      <c r="E25" s="46">
        <f>SUM(E24+E18)</f>
        <v>0</v>
      </c>
    </row>
    <row r="26" spans="1:121" ht="24.75" customHeight="1" x14ac:dyDescent="0.25">
      <c r="A26" s="14"/>
      <c r="B26" s="200" t="s">
        <v>47</v>
      </c>
      <c r="C26" s="201"/>
      <c r="D26" s="201"/>
      <c r="E26" s="201"/>
    </row>
    <row r="27" spans="1:121" ht="24.75" customHeight="1" x14ac:dyDescent="0.25">
      <c r="A27" s="14"/>
      <c r="B27" s="202" t="s">
        <v>59</v>
      </c>
      <c r="C27" s="200"/>
      <c r="D27" s="200"/>
      <c r="E27" s="200"/>
    </row>
    <row r="28" spans="1:121" ht="24.75" customHeight="1" x14ac:dyDescent="0.25">
      <c r="A28" s="14"/>
      <c r="B28" s="189" t="s">
        <v>48</v>
      </c>
      <c r="C28" s="189"/>
      <c r="D28" s="189"/>
      <c r="E28" s="189"/>
    </row>
    <row r="29" spans="1:121" ht="24.75" customHeight="1" x14ac:dyDescent="0.25">
      <c r="B29" s="189" t="s">
        <v>49</v>
      </c>
      <c r="C29" s="189"/>
      <c r="D29" s="189"/>
      <c r="E29" s="189"/>
    </row>
    <row r="30" spans="1:121" ht="24.75" customHeight="1" x14ac:dyDescent="0.25">
      <c r="B30" s="189" t="s">
        <v>57</v>
      </c>
      <c r="C30" s="189"/>
      <c r="D30" s="189"/>
      <c r="E30" s="189"/>
    </row>
    <row r="31" spans="1:121" ht="24.75" customHeight="1" x14ac:dyDescent="0.25">
      <c r="B31" s="3" t="s">
        <v>50</v>
      </c>
      <c r="C31" s="189" t="s">
        <v>56</v>
      </c>
      <c r="D31" s="189"/>
      <c r="E31" s="189"/>
    </row>
    <row r="32" spans="1:121" ht="24.75" customHeight="1" x14ac:dyDescent="0.25">
      <c r="B32" s="189" t="s">
        <v>55</v>
      </c>
      <c r="C32" s="189"/>
      <c r="D32" s="189"/>
      <c r="E32" s="189"/>
    </row>
    <row r="33" spans="2:5" ht="24.75" customHeight="1" x14ac:dyDescent="0.25">
      <c r="B33" s="189" t="s">
        <v>128</v>
      </c>
      <c r="C33" s="189"/>
      <c r="D33" s="189"/>
      <c r="E33" s="189"/>
    </row>
    <row r="34" spans="2:5" ht="28" customHeight="1" x14ac:dyDescent="0.25">
      <c r="B34" s="176" t="s">
        <v>232</v>
      </c>
      <c r="C34" s="199" t="s">
        <v>233</v>
      </c>
      <c r="D34" s="199"/>
      <c r="E34" s="199"/>
    </row>
    <row r="35" spans="2:5" ht="9" customHeight="1" x14ac:dyDescent="0.3">
      <c r="B35" s="18"/>
      <c r="C35" s="18"/>
      <c r="D35" s="18"/>
      <c r="E35" s="18"/>
    </row>
    <row r="36" spans="2:5" x14ac:dyDescent="0.25">
      <c r="B36" s="193" t="s">
        <v>51</v>
      </c>
      <c r="C36" s="194"/>
      <c r="D36" s="194"/>
      <c r="E36" s="195"/>
    </row>
    <row r="37" spans="2:5" ht="24.75" customHeight="1" x14ac:dyDescent="0.3">
      <c r="B37" s="19" t="s">
        <v>52</v>
      </c>
      <c r="C37" s="196"/>
      <c r="D37" s="197"/>
      <c r="E37" s="198"/>
    </row>
    <row r="38" spans="2:5" ht="24.75" customHeight="1" x14ac:dyDescent="0.3">
      <c r="B38" s="19" t="s">
        <v>53</v>
      </c>
      <c r="C38" s="196"/>
      <c r="D38" s="197"/>
      <c r="E38" s="198"/>
    </row>
    <row r="39" spans="2:5" ht="24.75" customHeight="1" x14ac:dyDescent="0.25">
      <c r="B39" s="19" t="s">
        <v>54</v>
      </c>
      <c r="C39" s="190"/>
      <c r="D39" s="191"/>
      <c r="E39" s="192"/>
    </row>
    <row r="40" spans="2:5" x14ac:dyDescent="0.25">
      <c r="B40" s="67" t="s">
        <v>234</v>
      </c>
      <c r="C40" s="8"/>
      <c r="D40" s="8"/>
      <c r="E40" s="8"/>
    </row>
    <row r="41" spans="2:5" x14ac:dyDescent="0.25">
      <c r="C41" s="8"/>
      <c r="D41" s="8"/>
      <c r="E41" s="8"/>
    </row>
    <row r="42" spans="2:5" x14ac:dyDescent="0.25">
      <c r="C42" s="8"/>
      <c r="D42" s="8"/>
      <c r="E42" s="8"/>
    </row>
    <row r="43" spans="2:5" x14ac:dyDescent="0.25">
      <c r="C43" s="8"/>
      <c r="D43" s="8"/>
      <c r="E43" s="8"/>
    </row>
    <row r="44" spans="2:5" x14ac:dyDescent="0.25">
      <c r="C44" s="8"/>
      <c r="D44" s="8"/>
      <c r="E44" s="8"/>
    </row>
  </sheetData>
  <sheetProtection algorithmName="SHA-512" hashValue="k1nSfC7FvVBB9hkaPDLeikF+es9I4Tf48DyByGKMR38Ue0fBk6yNOL1WiX8PQ+nTOePis0kD5K4Pom0WYYJ3BQ==" saltValue="PDg61pkPB8EPmyp9VpK5Sg==" spinCount="100000" sheet="1" scenarios="1"/>
  <mergeCells count="23">
    <mergeCell ref="B26:E26"/>
    <mergeCell ref="B28:E28"/>
    <mergeCell ref="C31:E31"/>
    <mergeCell ref="B4:E4"/>
    <mergeCell ref="B5:E5"/>
    <mergeCell ref="B7:E7"/>
    <mergeCell ref="B27:E27"/>
    <mergeCell ref="C39:E39"/>
    <mergeCell ref="B29:E29"/>
    <mergeCell ref="B32:E32"/>
    <mergeCell ref="B30:E30"/>
    <mergeCell ref="B36:E36"/>
    <mergeCell ref="C37:E37"/>
    <mergeCell ref="C38:E38"/>
    <mergeCell ref="B33:E33"/>
    <mergeCell ref="C34:E34"/>
    <mergeCell ref="B1:E1"/>
    <mergeCell ref="B2:E2"/>
    <mergeCell ref="B11:E11"/>
    <mergeCell ref="B9:E9"/>
    <mergeCell ref="B6:E6"/>
    <mergeCell ref="B8:E8"/>
    <mergeCell ref="B3:E3"/>
  </mergeCells>
  <phoneticPr fontId="0" type="noConversion"/>
  <printOptions horizontalCentered="1"/>
  <pageMargins left="0.39370078740157483" right="0.39370078740157483" top="0.39370078740157483" bottom="0.39370078740157483" header="0.31496062992125984" footer="0.31496062992125984"/>
  <pageSetup paperSize="9" scale="7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3086100</xdr:colOff>
                    <xdr:row>33</xdr:row>
                    <xdr:rowOff>88900</xdr:rowOff>
                  </from>
                  <to>
                    <xdr:col>1</xdr:col>
                    <xdr:colOff>3409950</xdr:colOff>
                    <xdr:row>34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80"/>
  <sheetViews>
    <sheetView zoomScale="85" zoomScaleNormal="85" zoomScaleSheetLayoutView="85" workbookViewId="0">
      <selection activeCell="A15" sqref="A15:L18"/>
    </sheetView>
  </sheetViews>
  <sheetFormatPr defaultColWidth="0" defaultRowHeight="14.5" zeroHeight="1" x14ac:dyDescent="0.35"/>
  <cols>
    <col min="1" max="1" width="3.81640625" style="28" customWidth="1"/>
    <col min="2" max="3" width="4.453125" style="28" customWidth="1"/>
    <col min="4" max="4" width="10" style="28" customWidth="1"/>
    <col min="5" max="5" width="7.54296875" style="28" customWidth="1"/>
    <col min="6" max="6" width="9.453125" style="28" customWidth="1"/>
    <col min="7" max="7" width="19" style="28" customWidth="1"/>
    <col min="8" max="8" width="6.26953125" style="28" customWidth="1"/>
    <col min="9" max="9" width="6" style="28" customWidth="1"/>
    <col min="10" max="10" width="6.26953125" style="28" customWidth="1"/>
    <col min="11" max="11" width="13.81640625" style="28" customWidth="1"/>
    <col min="12" max="12" width="15.54296875" style="28" customWidth="1"/>
    <col min="13" max="13" width="6" style="28" customWidth="1"/>
    <col min="14" max="16384" width="0" style="28" hidden="1"/>
  </cols>
  <sheetData>
    <row r="1" spans="1:12" ht="19.5" customHeight="1" x14ac:dyDescent="0.35">
      <c r="A1" s="72"/>
      <c r="B1" s="72"/>
      <c r="C1" s="72"/>
      <c r="D1" s="72"/>
      <c r="E1" s="72"/>
      <c r="F1" s="73"/>
      <c r="G1" s="73"/>
      <c r="H1" s="74"/>
      <c r="I1" s="74"/>
      <c r="J1" s="74"/>
      <c r="K1" s="73"/>
      <c r="L1" s="73"/>
    </row>
    <row r="2" spans="1:12" s="27" customFormat="1" ht="18" x14ac:dyDescent="0.3">
      <c r="A2" s="75" t="s">
        <v>182</v>
      </c>
      <c r="B2" s="76"/>
      <c r="C2" s="76"/>
      <c r="D2" s="76"/>
      <c r="E2" s="76"/>
      <c r="F2" s="76"/>
      <c r="G2" s="76"/>
      <c r="H2" s="76"/>
      <c r="I2" s="76"/>
      <c r="J2" s="76"/>
      <c r="K2" s="77"/>
      <c r="L2" s="78"/>
    </row>
    <row r="3" spans="1:12" s="27" customFormat="1" ht="15.5" x14ac:dyDescent="0.3">
      <c r="A3" s="79"/>
      <c r="B3" s="71"/>
      <c r="C3" s="71"/>
      <c r="D3" s="71"/>
      <c r="E3" s="71"/>
      <c r="F3" s="71"/>
      <c r="G3" s="71"/>
      <c r="H3" s="71"/>
      <c r="I3" s="71"/>
      <c r="J3" s="71"/>
      <c r="K3" s="71"/>
      <c r="L3" s="80"/>
    </row>
    <row r="4" spans="1:12" s="27" customFormat="1" ht="15.5" x14ac:dyDescent="0.3">
      <c r="A4" s="89" t="s">
        <v>125</v>
      </c>
      <c r="B4" s="71"/>
      <c r="C4" s="71"/>
      <c r="D4" s="71"/>
      <c r="E4" s="71"/>
      <c r="F4" s="71"/>
      <c r="G4" s="71"/>
      <c r="H4" s="71"/>
      <c r="I4" s="71"/>
      <c r="J4" s="71"/>
      <c r="K4" s="71"/>
      <c r="L4" s="80"/>
    </row>
    <row r="5" spans="1:12" s="27" customFormat="1" ht="15.5" x14ac:dyDescent="0.3">
      <c r="A5" s="79"/>
      <c r="B5" s="71"/>
      <c r="C5" s="71"/>
      <c r="D5" s="71"/>
      <c r="E5" s="71"/>
      <c r="F5" s="71"/>
      <c r="G5" s="71"/>
      <c r="H5" s="71"/>
      <c r="I5" s="71"/>
      <c r="J5" s="71"/>
      <c r="K5" s="71"/>
      <c r="L5" s="80"/>
    </row>
    <row r="6" spans="1:12" s="27" customFormat="1" ht="15.5" x14ac:dyDescent="0.3">
      <c r="A6" s="79" t="s">
        <v>67</v>
      </c>
      <c r="B6" s="213"/>
      <c r="C6" s="213"/>
      <c r="D6" s="213"/>
      <c r="E6" s="213"/>
      <c r="F6" s="213"/>
      <c r="G6" s="71" t="s">
        <v>68</v>
      </c>
      <c r="H6" s="213"/>
      <c r="I6" s="213"/>
      <c r="J6" s="213"/>
      <c r="K6" s="213"/>
      <c r="L6" s="221"/>
    </row>
    <row r="7" spans="1:12" s="27" customFormat="1" ht="15.5" x14ac:dyDescent="0.3">
      <c r="A7" s="81" t="str">
        <f>IF(B6="","[insert name and address of declarant]","")</f>
        <v>[insert name and address of declarant]</v>
      </c>
      <c r="B7" s="71"/>
      <c r="C7" s="71"/>
      <c r="D7" s="71"/>
      <c r="E7" s="71"/>
      <c r="F7" s="71"/>
      <c r="G7" s="71"/>
      <c r="H7" s="71"/>
      <c r="I7" s="71"/>
      <c r="J7" s="71"/>
      <c r="K7" s="71"/>
      <c r="L7" s="80"/>
    </row>
    <row r="8" spans="1:12" s="27" customFormat="1" ht="15.5" x14ac:dyDescent="0.3">
      <c r="A8" s="79"/>
      <c r="B8" s="71"/>
      <c r="C8" s="71"/>
      <c r="D8" s="71"/>
      <c r="E8" s="71"/>
      <c r="F8" s="71"/>
      <c r="G8" s="71"/>
      <c r="H8" s="71"/>
      <c r="I8" s="71"/>
      <c r="J8" s="71"/>
      <c r="K8" s="71"/>
      <c r="L8" s="80"/>
    </row>
    <row r="9" spans="1:12" s="27" customFormat="1" ht="15.5" x14ac:dyDescent="0.3">
      <c r="A9" s="82" t="s">
        <v>69</v>
      </c>
      <c r="B9" s="71"/>
      <c r="C9" s="71"/>
      <c r="D9" s="71"/>
      <c r="E9" s="71"/>
      <c r="F9" s="71"/>
      <c r="G9" s="71"/>
      <c r="H9" s="71"/>
      <c r="I9" s="71"/>
      <c r="J9" s="71"/>
      <c r="K9" s="71"/>
      <c r="L9" s="80"/>
    </row>
    <row r="10" spans="1:12" s="27" customFormat="1" ht="15.5" x14ac:dyDescent="0.3">
      <c r="A10" s="79"/>
      <c r="B10" s="71"/>
      <c r="C10" s="71"/>
      <c r="D10" s="71"/>
      <c r="E10" s="71"/>
      <c r="F10" s="71"/>
      <c r="G10" s="71"/>
      <c r="H10" s="71"/>
      <c r="I10" s="71"/>
      <c r="J10" s="71"/>
      <c r="K10" s="71"/>
      <c r="L10" s="80"/>
    </row>
    <row r="11" spans="1:12" s="27" customFormat="1" ht="15.5" x14ac:dyDescent="0.3">
      <c r="A11" s="81" t="s">
        <v>70</v>
      </c>
      <c r="B11" s="71"/>
      <c r="C11" s="71"/>
      <c r="D11" s="71"/>
      <c r="E11" s="213"/>
      <c r="F11" s="213"/>
      <c r="G11" s="213"/>
      <c r="H11" s="213"/>
      <c r="I11" s="71" t="s">
        <v>71</v>
      </c>
      <c r="J11" s="71"/>
      <c r="K11" s="71"/>
      <c r="L11" s="80"/>
    </row>
    <row r="12" spans="1:12" s="27" customFormat="1" ht="19.5" customHeight="1" x14ac:dyDescent="0.3">
      <c r="A12" s="212"/>
      <c r="B12" s="213"/>
      <c r="C12" s="213"/>
      <c r="D12" s="213"/>
      <c r="E12" s="213"/>
      <c r="F12" s="213"/>
      <c r="G12" s="213"/>
      <c r="H12" s="213"/>
      <c r="I12" s="213"/>
      <c r="J12" s="71" t="str">
        <f>IF(A12="","(Tenderer)","")</f>
        <v>(Tenderer)</v>
      </c>
      <c r="K12" s="71"/>
      <c r="L12" s="80"/>
    </row>
    <row r="13" spans="1:12" s="27" customFormat="1" ht="14.15" customHeight="1" x14ac:dyDescent="0.3">
      <c r="A13" s="79"/>
      <c r="B13" s="71"/>
      <c r="C13" s="71"/>
      <c r="D13" s="71"/>
      <c r="E13" s="71"/>
      <c r="F13" s="71"/>
      <c r="G13" s="71"/>
      <c r="H13" s="71"/>
      <c r="I13" s="71"/>
      <c r="J13" s="71"/>
      <c r="K13" s="71"/>
      <c r="L13" s="80"/>
    </row>
    <row r="14" spans="1:12" s="27" customFormat="1" ht="32.15" customHeight="1" x14ac:dyDescent="0.3">
      <c r="A14" s="81" t="s">
        <v>72</v>
      </c>
      <c r="B14" s="71"/>
      <c r="C14" s="71"/>
      <c r="D14" s="71"/>
      <c r="E14" s="71"/>
      <c r="F14" s="71"/>
      <c r="G14" s="71"/>
      <c r="H14" s="71"/>
      <c r="I14" s="71"/>
      <c r="J14" s="71"/>
      <c r="K14" s="71"/>
      <c r="L14" s="80"/>
    </row>
    <row r="15" spans="1:12" s="27" customFormat="1" ht="16" customHeight="1" x14ac:dyDescent="0.3">
      <c r="A15" s="206" t="s">
        <v>73</v>
      </c>
      <c r="B15" s="207"/>
      <c r="C15" s="207"/>
      <c r="D15" s="207"/>
      <c r="E15" s="207"/>
      <c r="F15" s="207"/>
      <c r="G15" s="207"/>
      <c r="H15" s="207"/>
      <c r="I15" s="207"/>
      <c r="J15" s="207"/>
      <c r="K15" s="207"/>
      <c r="L15" s="208"/>
    </row>
    <row r="16" spans="1:12" s="27" customFormat="1" ht="16" customHeight="1" x14ac:dyDescent="0.3">
      <c r="A16" s="206"/>
      <c r="B16" s="207"/>
      <c r="C16" s="207"/>
      <c r="D16" s="207"/>
      <c r="E16" s="207"/>
      <c r="F16" s="207"/>
      <c r="G16" s="207"/>
      <c r="H16" s="207"/>
      <c r="I16" s="207"/>
      <c r="J16" s="207"/>
      <c r="K16" s="207"/>
      <c r="L16" s="208"/>
    </row>
    <row r="17" spans="1:12" s="27" customFormat="1" ht="16" customHeight="1" x14ac:dyDescent="0.3">
      <c r="A17" s="206"/>
      <c r="B17" s="207"/>
      <c r="C17" s="207"/>
      <c r="D17" s="207"/>
      <c r="E17" s="207"/>
      <c r="F17" s="207"/>
      <c r="G17" s="207"/>
      <c r="H17" s="207"/>
      <c r="I17" s="207"/>
      <c r="J17" s="207"/>
      <c r="K17" s="207"/>
      <c r="L17" s="208"/>
    </row>
    <row r="18" spans="1:12" s="27" customFormat="1" ht="3" customHeight="1" x14ac:dyDescent="0.3">
      <c r="A18" s="206"/>
      <c r="B18" s="207"/>
      <c r="C18" s="207"/>
      <c r="D18" s="207"/>
      <c r="E18" s="207"/>
      <c r="F18" s="207"/>
      <c r="G18" s="207"/>
      <c r="H18" s="207"/>
      <c r="I18" s="207"/>
      <c r="J18" s="207"/>
      <c r="K18" s="207"/>
      <c r="L18" s="208"/>
    </row>
    <row r="19" spans="1:12" s="27" customFormat="1" ht="32.25" customHeight="1" x14ac:dyDescent="0.3">
      <c r="A19" s="83"/>
      <c r="B19" s="84" t="s">
        <v>74</v>
      </c>
      <c r="C19" s="217" t="s">
        <v>75</v>
      </c>
      <c r="D19" s="217"/>
      <c r="E19" s="217"/>
      <c r="F19" s="217"/>
      <c r="G19" s="217"/>
      <c r="H19" s="217"/>
      <c r="I19" s="217"/>
      <c r="J19" s="217"/>
      <c r="K19" s="217"/>
      <c r="L19" s="218"/>
    </row>
    <row r="20" spans="1:12" s="27" customFormat="1" ht="35.25" customHeight="1" x14ac:dyDescent="0.3">
      <c r="A20" s="83"/>
      <c r="B20" s="85" t="s">
        <v>76</v>
      </c>
      <c r="C20" s="207" t="s">
        <v>77</v>
      </c>
      <c r="D20" s="207"/>
      <c r="E20" s="207"/>
      <c r="F20" s="207"/>
      <c r="G20" s="207"/>
      <c r="H20" s="207"/>
      <c r="I20" s="207"/>
      <c r="J20" s="207"/>
      <c r="K20" s="207"/>
      <c r="L20" s="208"/>
    </row>
    <row r="21" spans="1:12" s="27" customFormat="1" ht="34.5" customHeight="1" x14ac:dyDescent="0.3">
      <c r="A21" s="83"/>
      <c r="B21" s="85" t="s">
        <v>78</v>
      </c>
      <c r="C21" s="207" t="s">
        <v>79</v>
      </c>
      <c r="D21" s="207"/>
      <c r="E21" s="207"/>
      <c r="F21" s="207"/>
      <c r="G21" s="207"/>
      <c r="H21" s="207"/>
      <c r="I21" s="207"/>
      <c r="J21" s="207"/>
      <c r="K21" s="207"/>
      <c r="L21" s="208"/>
    </row>
    <row r="22" spans="1:12" s="27" customFormat="1" ht="20.5" customHeight="1" x14ac:dyDescent="0.3">
      <c r="A22" s="83"/>
      <c r="B22" s="85" t="s">
        <v>80</v>
      </c>
      <c r="C22" s="207" t="s">
        <v>81</v>
      </c>
      <c r="D22" s="207"/>
      <c r="E22" s="207"/>
      <c r="F22" s="207"/>
      <c r="G22" s="207"/>
      <c r="H22" s="207"/>
      <c r="I22" s="207"/>
      <c r="J22" s="207"/>
      <c r="K22" s="207"/>
      <c r="L22" s="208"/>
    </row>
    <row r="23" spans="1:12" s="27" customFormat="1" ht="60.65" customHeight="1" x14ac:dyDescent="0.3">
      <c r="A23" s="206" t="s">
        <v>183</v>
      </c>
      <c r="B23" s="207"/>
      <c r="C23" s="207"/>
      <c r="D23" s="207"/>
      <c r="E23" s="207"/>
      <c r="F23" s="207"/>
      <c r="G23" s="207"/>
      <c r="H23" s="207"/>
      <c r="I23" s="207"/>
      <c r="J23" s="207"/>
      <c r="K23" s="207"/>
      <c r="L23" s="208"/>
    </row>
    <row r="24" spans="1:12" s="27" customFormat="1" ht="38.5" customHeight="1" x14ac:dyDescent="0.3">
      <c r="A24" s="203" t="s">
        <v>82</v>
      </c>
      <c r="B24" s="204"/>
      <c r="C24" s="204"/>
      <c r="D24" s="204"/>
      <c r="E24" s="204"/>
      <c r="F24" s="204"/>
      <c r="G24" s="204"/>
      <c r="H24" s="204"/>
      <c r="I24" s="204"/>
      <c r="J24" s="204"/>
      <c r="K24" s="204"/>
      <c r="L24" s="205"/>
    </row>
    <row r="25" spans="1:12" s="27" customFormat="1" ht="8.5" customHeight="1" x14ac:dyDescent="0.3">
      <c r="A25" s="203"/>
      <c r="B25" s="204"/>
      <c r="C25" s="204"/>
      <c r="D25" s="204"/>
      <c r="E25" s="204"/>
      <c r="F25" s="204"/>
      <c r="G25" s="204"/>
      <c r="H25" s="204"/>
      <c r="I25" s="204"/>
      <c r="J25" s="204"/>
      <c r="K25" s="204"/>
      <c r="L25" s="205"/>
    </row>
    <row r="26" spans="1:12" s="27" customFormat="1" ht="21.65" customHeight="1" x14ac:dyDescent="0.3">
      <c r="A26" s="206" t="s">
        <v>150</v>
      </c>
      <c r="B26" s="207"/>
      <c r="C26" s="207"/>
      <c r="D26" s="207"/>
      <c r="E26" s="207"/>
      <c r="F26" s="207"/>
      <c r="G26" s="207"/>
      <c r="H26" s="207"/>
      <c r="I26" s="207"/>
      <c r="J26" s="207"/>
      <c r="K26" s="207"/>
      <c r="L26" s="208"/>
    </row>
    <row r="27" spans="1:12" s="27" customFormat="1" ht="21.65" customHeight="1" x14ac:dyDescent="0.3">
      <c r="A27" s="209" t="s">
        <v>83</v>
      </c>
      <c r="B27" s="210"/>
      <c r="C27" s="210"/>
      <c r="D27" s="210"/>
      <c r="E27" s="210"/>
      <c r="F27" s="210"/>
      <c r="G27" s="210"/>
      <c r="H27" s="211">
        <v>0</v>
      </c>
      <c r="I27" s="211"/>
      <c r="J27" s="211"/>
      <c r="K27" s="219" t="s">
        <v>84</v>
      </c>
      <c r="L27" s="220"/>
    </row>
    <row r="28" spans="1:12" s="27" customFormat="1" ht="62.25" customHeight="1" x14ac:dyDescent="0.3">
      <c r="A28" s="214" t="s">
        <v>151</v>
      </c>
      <c r="B28" s="215"/>
      <c r="C28" s="215"/>
      <c r="D28" s="215"/>
      <c r="E28" s="215"/>
      <c r="F28" s="215"/>
      <c r="G28" s="215"/>
      <c r="H28" s="215"/>
      <c r="I28" s="215"/>
      <c r="J28" s="215"/>
      <c r="K28" s="215"/>
      <c r="L28" s="216"/>
    </row>
    <row r="29" spans="1:12" s="27" customFormat="1" ht="31.5" customHeight="1" x14ac:dyDescent="0.3">
      <c r="A29" s="203" t="s">
        <v>85</v>
      </c>
      <c r="B29" s="204"/>
      <c r="C29" s="204"/>
      <c r="D29" s="204"/>
      <c r="E29" s="204"/>
      <c r="F29" s="204"/>
      <c r="G29" s="204"/>
      <c r="H29" s="204"/>
      <c r="I29" s="204"/>
      <c r="J29" s="204"/>
      <c r="K29" s="204"/>
      <c r="L29" s="205"/>
    </row>
    <row r="30" spans="1:12" s="27" customFormat="1" ht="18" customHeight="1" x14ac:dyDescent="0.3">
      <c r="A30" s="81" t="s">
        <v>86</v>
      </c>
      <c r="B30" s="71"/>
      <c r="C30" s="71"/>
      <c r="D30" s="71"/>
      <c r="E30" s="71"/>
      <c r="F30" s="71"/>
      <c r="G30" s="71"/>
      <c r="H30" s="71"/>
      <c r="I30" s="71"/>
      <c r="J30" s="71"/>
      <c r="K30" s="71"/>
      <c r="L30" s="80"/>
    </row>
    <row r="31" spans="1:12" s="27" customFormat="1" ht="18" customHeight="1" x14ac:dyDescent="0.3">
      <c r="A31" s="81" t="s">
        <v>87</v>
      </c>
      <c r="B31" s="71"/>
      <c r="C31" s="71"/>
      <c r="D31" s="71"/>
      <c r="E31" s="71"/>
      <c r="F31" s="71"/>
      <c r="G31" s="71"/>
      <c r="H31" s="71"/>
      <c r="I31" s="71"/>
      <c r="J31" s="71"/>
      <c r="K31" s="71"/>
      <c r="L31" s="80"/>
    </row>
    <row r="32" spans="1:12" s="27" customFormat="1" ht="14" x14ac:dyDescent="0.3">
      <c r="A32" s="203" t="s">
        <v>88</v>
      </c>
      <c r="B32" s="204"/>
      <c r="C32" s="204"/>
      <c r="D32" s="204"/>
      <c r="E32" s="204"/>
      <c r="F32" s="204"/>
      <c r="G32" s="204"/>
      <c r="H32" s="204"/>
      <c r="I32" s="204"/>
      <c r="J32" s="204"/>
      <c r="K32" s="204"/>
      <c r="L32" s="205"/>
    </row>
    <row r="33" spans="1:12" s="27" customFormat="1" ht="19.5" customHeight="1" x14ac:dyDescent="0.3">
      <c r="A33" s="203"/>
      <c r="B33" s="204"/>
      <c r="C33" s="204"/>
      <c r="D33" s="204"/>
      <c r="E33" s="204"/>
      <c r="F33" s="204"/>
      <c r="G33" s="204"/>
      <c r="H33" s="204"/>
      <c r="I33" s="204"/>
      <c r="J33" s="204"/>
      <c r="K33" s="204"/>
      <c r="L33" s="205"/>
    </row>
    <row r="34" spans="1:12" s="27" customFormat="1" ht="15.5" x14ac:dyDescent="0.3">
      <c r="A34" s="79"/>
      <c r="B34" s="71"/>
      <c r="C34" s="71"/>
      <c r="D34" s="71"/>
      <c r="E34" s="71"/>
      <c r="F34" s="71"/>
      <c r="G34" s="71"/>
      <c r="H34" s="71"/>
      <c r="I34" s="71"/>
      <c r="J34" s="71"/>
      <c r="K34" s="71"/>
      <c r="L34" s="80"/>
    </row>
    <row r="35" spans="1:12" s="27" customFormat="1" ht="15.5" x14ac:dyDescent="0.3">
      <c r="A35" s="88"/>
      <c r="B35" s="87"/>
      <c r="C35" s="87"/>
      <c r="D35" s="87"/>
      <c r="E35" s="87"/>
      <c r="F35" s="87"/>
      <c r="G35" s="87"/>
      <c r="H35" s="87"/>
      <c r="I35" s="87"/>
      <c r="J35" s="87"/>
      <c r="K35" s="87"/>
      <c r="L35" s="122"/>
    </row>
    <row r="36" spans="1:12" s="27" customFormat="1" ht="15.5" x14ac:dyDescent="0.3">
      <c r="A36" s="88"/>
      <c r="B36" s="87"/>
      <c r="C36" s="87"/>
      <c r="D36" s="87"/>
      <c r="E36" s="87"/>
      <c r="F36" s="87"/>
      <c r="G36" s="87"/>
      <c r="H36" s="87"/>
      <c r="I36" s="87"/>
      <c r="J36" s="87"/>
      <c r="K36" s="87"/>
      <c r="L36" s="122"/>
    </row>
    <row r="37" spans="1:12" s="27" customFormat="1" ht="15.5" x14ac:dyDescent="0.3">
      <c r="A37" s="88"/>
      <c r="B37" s="87"/>
      <c r="C37" s="87"/>
      <c r="D37" s="87"/>
      <c r="E37" s="87"/>
      <c r="F37" s="87"/>
      <c r="G37" s="87"/>
      <c r="H37" s="87"/>
      <c r="I37" s="87"/>
      <c r="J37" s="87"/>
      <c r="K37" s="87"/>
      <c r="L37" s="122"/>
    </row>
    <row r="38" spans="1:12" s="27" customFormat="1" ht="15.5" x14ac:dyDescent="0.3">
      <c r="A38" s="88"/>
      <c r="B38" s="87"/>
      <c r="C38" s="87"/>
      <c r="D38" s="87"/>
      <c r="E38" s="87"/>
      <c r="F38" s="87"/>
      <c r="G38" s="87"/>
      <c r="H38" s="87"/>
      <c r="I38" s="87"/>
      <c r="J38" s="87"/>
      <c r="K38" s="87"/>
      <c r="L38" s="122"/>
    </row>
    <row r="39" spans="1:12" ht="15.5" x14ac:dyDescent="0.35">
      <c r="A39" s="88"/>
      <c r="B39" s="87"/>
      <c r="C39" s="87"/>
      <c r="D39" s="87"/>
      <c r="E39" s="87"/>
      <c r="F39" s="87"/>
      <c r="G39" s="87"/>
      <c r="H39" s="87"/>
      <c r="I39" s="87"/>
      <c r="J39" s="87"/>
      <c r="K39" s="87"/>
      <c r="L39" s="122"/>
    </row>
    <row r="40" spans="1:12" ht="15.5" x14ac:dyDescent="0.35">
      <c r="A40" s="88"/>
      <c r="B40" s="87"/>
      <c r="C40" s="87"/>
      <c r="D40" s="87"/>
      <c r="E40" s="87"/>
      <c r="F40" s="87"/>
      <c r="G40" s="87"/>
      <c r="H40" s="87"/>
      <c r="I40" s="87"/>
      <c r="J40" s="87"/>
      <c r="K40" s="87"/>
      <c r="L40" s="122"/>
    </row>
    <row r="41" spans="1:12" ht="15.5" x14ac:dyDescent="0.35">
      <c r="A41" s="88" t="s">
        <v>89</v>
      </c>
      <c r="B41" s="87"/>
      <c r="C41" s="87"/>
      <c r="D41" s="87"/>
      <c r="E41" s="87"/>
      <c r="F41" s="87"/>
      <c r="G41" s="87"/>
      <c r="H41" s="87"/>
      <c r="I41" s="87"/>
      <c r="J41" s="87"/>
      <c r="K41" s="87" t="s">
        <v>90</v>
      </c>
      <c r="L41" s="122"/>
    </row>
    <row r="42" spans="1:12" ht="15.5" x14ac:dyDescent="0.35">
      <c r="A42" s="123" t="s">
        <v>91</v>
      </c>
      <c r="B42" s="124"/>
      <c r="C42" s="124"/>
      <c r="D42" s="124"/>
      <c r="E42" s="124"/>
      <c r="F42" s="124"/>
      <c r="G42" s="124"/>
      <c r="H42" s="124"/>
      <c r="I42" s="124"/>
      <c r="J42" s="124"/>
      <c r="K42" s="124" t="s">
        <v>92</v>
      </c>
      <c r="L42" s="125"/>
    </row>
    <row r="43" spans="1:12" ht="15.5" x14ac:dyDescent="0.35">
      <c r="A43" s="126"/>
      <c r="B43" s="127"/>
      <c r="C43" s="127"/>
      <c r="D43" s="127"/>
      <c r="E43" s="127"/>
      <c r="F43" s="127"/>
      <c r="G43" s="127"/>
      <c r="H43" s="127"/>
      <c r="I43" s="127"/>
      <c r="J43" s="127"/>
      <c r="K43" s="127"/>
      <c r="L43" s="128"/>
    </row>
    <row r="44" spans="1:12" ht="26.25" customHeight="1" x14ac:dyDescent="0.35">
      <c r="A44" s="129"/>
      <c r="B44" s="130"/>
      <c r="C44" s="130"/>
      <c r="D44" s="130"/>
      <c r="E44" s="130"/>
      <c r="F44" s="130"/>
      <c r="G44" s="130"/>
      <c r="H44" s="130"/>
      <c r="I44" s="130"/>
      <c r="J44" s="130"/>
      <c r="K44" s="130"/>
      <c r="L44" s="131"/>
    </row>
    <row r="45" spans="1:12" ht="24.75" customHeight="1" x14ac:dyDescent="0.35">
      <c r="A45" s="86"/>
      <c r="B45" s="86"/>
      <c r="C45" s="86"/>
      <c r="D45" s="86"/>
      <c r="E45" s="86"/>
      <c r="F45" s="86"/>
      <c r="G45" s="86"/>
      <c r="H45" s="86"/>
      <c r="I45" s="86"/>
      <c r="J45" s="86"/>
      <c r="K45" s="86"/>
      <c r="L45" s="86"/>
    </row>
    <row r="46" spans="1:12" ht="30" hidden="1" customHeight="1" x14ac:dyDescent="0.35"/>
    <row r="47" spans="1:12" s="29" customFormat="1" hidden="1" x14ac:dyDescent="0.35"/>
    <row r="48" spans="1:12" s="29" customFormat="1" hidden="1" x14ac:dyDescent="0.35"/>
    <row r="49" s="29" customFormat="1" hidden="1" x14ac:dyDescent="0.35"/>
    <row r="50" s="29" customFormat="1" hidden="1" x14ac:dyDescent="0.35"/>
    <row r="51" s="29" customFormat="1" hidden="1" x14ac:dyDescent="0.35"/>
    <row r="52" s="29" customFormat="1" hidden="1" x14ac:dyDescent="0.35"/>
    <row r="53" s="29" customFormat="1" hidden="1" x14ac:dyDescent="0.35"/>
    <row r="54" s="29" customFormat="1" hidden="1" x14ac:dyDescent="0.35"/>
    <row r="55" s="29" customFormat="1" hidden="1" x14ac:dyDescent="0.35"/>
    <row r="56" s="29" customFormat="1" hidden="1" x14ac:dyDescent="0.35"/>
    <row r="57" s="29" customFormat="1" hidden="1" x14ac:dyDescent="0.35"/>
    <row r="58" s="29" customFormat="1" hidden="1" x14ac:dyDescent="0.35"/>
    <row r="59" s="29" customFormat="1" hidden="1" x14ac:dyDescent="0.35"/>
    <row r="60" s="29" customFormat="1" hidden="1" x14ac:dyDescent="0.35"/>
    <row r="61" s="29" customFormat="1" hidden="1" x14ac:dyDescent="0.35"/>
    <row r="62" s="29" customFormat="1" hidden="1" x14ac:dyDescent="0.35"/>
    <row r="63" s="29" customFormat="1" hidden="1" x14ac:dyDescent="0.35"/>
    <row r="64" s="29" customFormat="1" hidden="1" x14ac:dyDescent="0.35"/>
    <row r="65" s="29" customFormat="1" hidden="1" x14ac:dyDescent="0.35"/>
    <row r="66" s="29" customFormat="1" hidden="1" x14ac:dyDescent="0.35"/>
    <row r="67" s="29" customFormat="1" hidden="1" x14ac:dyDescent="0.35"/>
    <row r="68" s="29" customFormat="1" hidden="1" x14ac:dyDescent="0.35"/>
    <row r="69" s="29" customFormat="1" hidden="1" x14ac:dyDescent="0.35"/>
    <row r="70" s="29" customFormat="1" hidden="1" x14ac:dyDescent="0.35"/>
    <row r="71" s="29" customFormat="1" hidden="1" x14ac:dyDescent="0.35"/>
    <row r="72" s="29" customFormat="1" hidden="1" x14ac:dyDescent="0.35"/>
    <row r="73" s="29" customFormat="1" hidden="1" x14ac:dyDescent="0.35"/>
    <row r="74" s="29" customFormat="1" hidden="1" x14ac:dyDescent="0.35"/>
    <row r="75" s="29" customFormat="1" hidden="1" x14ac:dyDescent="0.35"/>
    <row r="76" s="29" customFormat="1" hidden="1" x14ac:dyDescent="0.35"/>
    <row r="77" s="29" customFormat="1" hidden="1" x14ac:dyDescent="0.35"/>
    <row r="78" s="29" customFormat="1" hidden="1" x14ac:dyDescent="0.35"/>
    <row r="79" s="29" customFormat="1" hidden="1" x14ac:dyDescent="0.35"/>
    <row r="80" s="29" customFormat="1" hidden="1" x14ac:dyDescent="0.35"/>
  </sheetData>
  <sheetProtection algorithmName="SHA-512" hashValue="YI54VIjs0VsfEn2tWd3WeU0t0srBjLE4doTQD9sWGK3v+i6nD2BMjY52wIxIABSr2tiIIhhSc/cRxdx2PlPtfg==" saltValue="M4X2nObVpaMwiMS+jWH/5Q==" spinCount="100000" sheet="1" scenarios="1" formatCells="0"/>
  <mergeCells count="18">
    <mergeCell ref="B6:F6"/>
    <mergeCell ref="H6:L6"/>
    <mergeCell ref="E11:H11"/>
    <mergeCell ref="A32:L33"/>
    <mergeCell ref="A26:L26"/>
    <mergeCell ref="A27:G27"/>
    <mergeCell ref="H27:J27"/>
    <mergeCell ref="A12:I12"/>
    <mergeCell ref="A15:L18"/>
    <mergeCell ref="A24:L25"/>
    <mergeCell ref="A28:L28"/>
    <mergeCell ref="A23:L23"/>
    <mergeCell ref="C19:L19"/>
    <mergeCell ref="C20:L20"/>
    <mergeCell ref="C21:L21"/>
    <mergeCell ref="K27:L27"/>
    <mergeCell ref="C22:L22"/>
    <mergeCell ref="A29:L29"/>
  </mergeCells>
  <conditionalFormatting sqref="B6 H6 E11 A12">
    <cfRule type="containsBlanks" dxfId="1" priority="2">
      <formula>LEN(TRIM(A6))=0</formula>
    </cfRule>
  </conditionalFormatting>
  <conditionalFormatting sqref="H27:J27">
    <cfRule type="cellIs" dxfId="0" priority="1" operator="equal">
      <formula>0</formula>
    </cfRule>
  </conditionalFormatting>
  <pageMargins left="0.39370078740157483" right="0.39370078740157483" top="0.39370078740157483" bottom="0.39370078740157483" header="0.31496062992125984" footer="0.31496062992125984"/>
  <pageSetup paperSize="9" scale="8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P96"/>
  <sheetViews>
    <sheetView showGridLines="0" zoomScale="75" zoomScaleNormal="75" zoomScalePageLayoutView="40" workbookViewId="0">
      <selection activeCell="B9" sqref="B9"/>
    </sheetView>
  </sheetViews>
  <sheetFormatPr defaultColWidth="9.1796875" defaultRowHeight="12.5" x14ac:dyDescent="0.25"/>
  <cols>
    <col min="1" max="1" width="35.26953125" style="6" customWidth="1"/>
    <col min="2" max="2" width="39.1796875" style="4" customWidth="1"/>
    <col min="3" max="3" width="14.81640625" style="4" customWidth="1"/>
    <col min="4" max="4" width="15.81640625" style="4" customWidth="1"/>
    <col min="5" max="8" width="15.7265625" style="4" customWidth="1"/>
    <col min="9" max="9" width="15.7265625" style="7" customWidth="1"/>
    <col min="10" max="10" width="9.1796875" style="4"/>
    <col min="11" max="11" width="13.7265625" style="4" customWidth="1"/>
    <col min="12" max="15" width="11.81640625" style="4" customWidth="1"/>
    <col min="16" max="16" width="10.7265625" style="4" customWidth="1"/>
    <col min="17" max="16384" width="9.1796875" style="4"/>
  </cols>
  <sheetData>
    <row r="1" spans="1:16" ht="42.75" customHeight="1" x14ac:dyDescent="0.25">
      <c r="A1" s="225" t="s">
        <v>120</v>
      </c>
      <c r="B1" s="226"/>
      <c r="C1" s="226"/>
      <c r="D1" s="226"/>
      <c r="E1" s="226"/>
      <c r="F1" s="226"/>
      <c r="G1" s="226"/>
      <c r="H1" s="226"/>
      <c r="I1" s="227"/>
    </row>
    <row r="2" spans="1:16" ht="48" customHeight="1" x14ac:dyDescent="0.25">
      <c r="A2" s="54" t="s">
        <v>206</v>
      </c>
      <c r="B2" s="50" t="s">
        <v>173</v>
      </c>
      <c r="C2" s="50" t="s">
        <v>176</v>
      </c>
      <c r="D2" s="144" t="s">
        <v>202</v>
      </c>
      <c r="E2" s="50" t="s">
        <v>203</v>
      </c>
      <c r="F2" s="50" t="s">
        <v>204</v>
      </c>
      <c r="G2" s="50" t="s">
        <v>205</v>
      </c>
      <c r="H2" s="144" t="s">
        <v>223</v>
      </c>
      <c r="I2" s="50" t="s">
        <v>29</v>
      </c>
      <c r="K2" s="228" t="s">
        <v>60</v>
      </c>
      <c r="L2" s="229"/>
      <c r="M2" s="229"/>
      <c r="N2" s="229"/>
      <c r="O2" s="229"/>
      <c r="P2" s="230"/>
    </row>
    <row r="3" spans="1:16" ht="30" customHeight="1" x14ac:dyDescent="0.25">
      <c r="A3" s="55" t="s">
        <v>30</v>
      </c>
      <c r="B3" s="56"/>
      <c r="C3" s="57"/>
      <c r="D3" s="57"/>
      <c r="E3" s="58"/>
      <c r="F3" s="58"/>
      <c r="G3" s="58"/>
      <c r="H3" s="58"/>
      <c r="I3" s="58"/>
      <c r="K3" s="231"/>
      <c r="L3" s="232"/>
      <c r="M3" s="232"/>
      <c r="N3" s="232"/>
      <c r="O3" s="232"/>
      <c r="P3" s="233"/>
    </row>
    <row r="4" spans="1:16" ht="30" customHeight="1" x14ac:dyDescent="0.25">
      <c r="A4" s="26" t="s">
        <v>126</v>
      </c>
      <c r="B4" s="70"/>
      <c r="C4" s="38"/>
      <c r="D4" s="51"/>
      <c r="E4" s="51"/>
      <c r="F4" s="51"/>
      <c r="G4" s="51"/>
      <c r="H4" s="234"/>
      <c r="I4" s="69">
        <f t="shared" ref="I4:I5" si="0">SUM(D4:G4)</f>
        <v>0</v>
      </c>
      <c r="K4" s="177"/>
      <c r="L4" s="177"/>
      <c r="M4" s="177"/>
      <c r="N4" s="177"/>
      <c r="O4" s="177"/>
      <c r="P4" s="177"/>
    </row>
    <row r="5" spans="1:16" ht="30" hidden="1" customHeight="1" x14ac:dyDescent="0.25">
      <c r="A5" s="26" t="s">
        <v>7</v>
      </c>
      <c r="B5" s="70"/>
      <c r="C5" s="38"/>
      <c r="D5" s="51"/>
      <c r="E5" s="51"/>
      <c r="F5" s="51"/>
      <c r="G5" s="51"/>
      <c r="H5" s="235"/>
      <c r="I5" s="69">
        <f t="shared" si="0"/>
        <v>0</v>
      </c>
      <c r="K5" s="177"/>
      <c r="L5" s="177"/>
      <c r="M5" s="177"/>
      <c r="N5" s="177"/>
      <c r="O5" s="177"/>
      <c r="P5" s="177"/>
    </row>
    <row r="6" spans="1:16" s="5" customFormat="1" ht="30" hidden="1" customHeight="1" x14ac:dyDescent="0.25">
      <c r="A6" s="26" t="s">
        <v>8</v>
      </c>
      <c r="B6" s="70"/>
      <c r="C6" s="38"/>
      <c r="D6" s="51"/>
      <c r="E6" s="51"/>
      <c r="F6" s="51"/>
      <c r="G6" s="51"/>
      <c r="H6" s="235"/>
      <c r="I6" s="69">
        <f>SUM(D6:G6)</f>
        <v>0</v>
      </c>
      <c r="K6" s="25"/>
      <c r="L6" s="25"/>
      <c r="M6" s="25"/>
      <c r="N6" s="25"/>
      <c r="O6" s="25"/>
      <c r="P6" s="25"/>
    </row>
    <row r="7" spans="1:16" ht="34.5" customHeight="1" x14ac:dyDescent="0.25">
      <c r="A7" s="165" t="s">
        <v>32</v>
      </c>
      <c r="B7" s="167"/>
      <c r="C7" s="168"/>
      <c r="D7" s="69">
        <f>SUM(D4:D6)</f>
        <v>0</v>
      </c>
      <c r="E7" s="69">
        <f t="shared" ref="E7:G7" si="1">SUM(E4:E6)</f>
        <v>0</v>
      </c>
      <c r="F7" s="69">
        <f t="shared" si="1"/>
        <v>0</v>
      </c>
      <c r="G7" s="69">
        <f t="shared" si="1"/>
        <v>0</v>
      </c>
      <c r="H7" s="236"/>
      <c r="I7" s="69">
        <f>SUM(D7:G7)</f>
        <v>0</v>
      </c>
    </row>
    <row r="8" spans="1:16" ht="30" customHeight="1" x14ac:dyDescent="0.25">
      <c r="A8" s="147" t="s">
        <v>207</v>
      </c>
      <c r="B8" s="148"/>
      <c r="C8" s="148"/>
      <c r="D8" s="148"/>
      <c r="E8" s="149"/>
      <c r="F8" s="149"/>
      <c r="G8" s="149"/>
      <c r="H8" s="149"/>
      <c r="I8" s="150"/>
    </row>
    <row r="9" spans="1:16" ht="30" customHeight="1" x14ac:dyDescent="0.25">
      <c r="A9" s="26" t="s">
        <v>25</v>
      </c>
      <c r="B9" s="70"/>
      <c r="C9" s="38"/>
      <c r="D9" s="51"/>
      <c r="E9" s="51"/>
      <c r="F9" s="51"/>
      <c r="G9" s="51"/>
      <c r="H9" s="222"/>
      <c r="I9" s="69">
        <f>SUM(D9:G9)</f>
        <v>0</v>
      </c>
    </row>
    <row r="10" spans="1:16" ht="30" customHeight="1" x14ac:dyDescent="0.25">
      <c r="A10" s="26" t="s">
        <v>26</v>
      </c>
      <c r="B10" s="70"/>
      <c r="C10" s="38"/>
      <c r="D10" s="51"/>
      <c r="E10" s="51"/>
      <c r="F10" s="51"/>
      <c r="G10" s="51"/>
      <c r="H10" s="224"/>
      <c r="I10" s="69">
        <f t="shared" ref="I10:I16" si="2">SUM(D10:G10)</f>
        <v>0</v>
      </c>
    </row>
    <row r="11" spans="1:16" ht="30" customHeight="1" x14ac:dyDescent="0.25">
      <c r="A11" s="26" t="s">
        <v>20</v>
      </c>
      <c r="B11" s="70"/>
      <c r="C11" s="38"/>
      <c r="D11" s="51"/>
      <c r="E11" s="51"/>
      <c r="F11" s="51"/>
      <c r="G11" s="51"/>
      <c r="H11" s="224"/>
      <c r="I11" s="69">
        <f t="shared" si="2"/>
        <v>0</v>
      </c>
    </row>
    <row r="12" spans="1:16" ht="30" customHeight="1" x14ac:dyDescent="0.25">
      <c r="A12" s="26" t="s">
        <v>115</v>
      </c>
      <c r="B12" s="70"/>
      <c r="C12" s="38"/>
      <c r="D12" s="51"/>
      <c r="E12" s="51"/>
      <c r="F12" s="51"/>
      <c r="G12" s="51"/>
      <c r="H12" s="224"/>
      <c r="I12" s="69">
        <f t="shared" si="2"/>
        <v>0</v>
      </c>
    </row>
    <row r="13" spans="1:16" ht="30" customHeight="1" x14ac:dyDescent="0.25">
      <c r="A13" s="26" t="s">
        <v>27</v>
      </c>
      <c r="B13" s="70"/>
      <c r="C13" s="38"/>
      <c r="D13" s="51"/>
      <c r="E13" s="51"/>
      <c r="F13" s="51"/>
      <c r="G13" s="51"/>
      <c r="H13" s="224"/>
      <c r="I13" s="69">
        <f t="shared" si="2"/>
        <v>0</v>
      </c>
    </row>
    <row r="14" spans="1:16" ht="30" customHeight="1" x14ac:dyDescent="0.25">
      <c r="A14" s="26" t="s">
        <v>34</v>
      </c>
      <c r="B14" s="70"/>
      <c r="C14" s="38"/>
      <c r="D14" s="51"/>
      <c r="E14" s="51"/>
      <c r="F14" s="51"/>
      <c r="G14" s="51"/>
      <c r="H14" s="224"/>
      <c r="I14" s="69">
        <f t="shared" si="2"/>
        <v>0</v>
      </c>
    </row>
    <row r="15" spans="1:16" ht="30" customHeight="1" x14ac:dyDescent="0.25">
      <c r="A15" s="26" t="s">
        <v>23</v>
      </c>
      <c r="B15" s="70"/>
      <c r="C15" s="120"/>
      <c r="D15" s="51"/>
      <c r="E15" s="51"/>
      <c r="F15" s="51"/>
      <c r="G15" s="51"/>
      <c r="H15" s="224"/>
      <c r="I15" s="69">
        <f t="shared" si="2"/>
        <v>0</v>
      </c>
    </row>
    <row r="16" spans="1:16" ht="30" customHeight="1" x14ac:dyDescent="0.25">
      <c r="A16" s="165" t="s">
        <v>32</v>
      </c>
      <c r="B16" s="167"/>
      <c r="C16" s="168"/>
      <c r="D16" s="69">
        <f>SUM(D9:D15)</f>
        <v>0</v>
      </c>
      <c r="E16" s="69">
        <f>SUM(E9:E15)</f>
        <v>0</v>
      </c>
      <c r="F16" s="69">
        <f>SUM(F9:F15)</f>
        <v>0</v>
      </c>
      <c r="G16" s="69">
        <f>SUM(G9:G15)</f>
        <v>0</v>
      </c>
      <c r="H16" s="223"/>
      <c r="I16" s="69">
        <f t="shared" si="2"/>
        <v>0</v>
      </c>
    </row>
    <row r="17" spans="1:9" ht="30" customHeight="1" x14ac:dyDescent="0.25">
      <c r="A17" s="147" t="s">
        <v>99</v>
      </c>
      <c r="B17" s="148"/>
      <c r="C17" s="148"/>
      <c r="D17" s="148"/>
      <c r="E17" s="149"/>
      <c r="F17" s="149"/>
      <c r="G17" s="149"/>
      <c r="H17" s="149"/>
      <c r="I17" s="150"/>
    </row>
    <row r="18" spans="1:9" ht="30" customHeight="1" x14ac:dyDescent="0.25">
      <c r="A18" s="26" t="s">
        <v>0</v>
      </c>
      <c r="B18" s="70"/>
      <c r="C18" s="38"/>
      <c r="D18" s="51"/>
      <c r="E18" s="51"/>
      <c r="F18" s="51"/>
      <c r="G18" s="51"/>
      <c r="H18" s="222"/>
      <c r="I18" s="69">
        <f>SUM(D18:G18)</f>
        <v>0</v>
      </c>
    </row>
    <row r="19" spans="1:9" ht="30" customHeight="1" x14ac:dyDescent="0.25">
      <c r="A19" s="26" t="s">
        <v>33</v>
      </c>
      <c r="B19" s="70"/>
      <c r="C19" s="120"/>
      <c r="D19" s="51"/>
      <c r="E19" s="51"/>
      <c r="F19" s="51"/>
      <c r="G19" s="51"/>
      <c r="H19" s="224"/>
      <c r="I19" s="69">
        <f t="shared" ref="I19:I21" si="3">SUM(D19:G19)</f>
        <v>0</v>
      </c>
    </row>
    <row r="20" spans="1:9" s="5" customFormat="1" ht="30" customHeight="1" x14ac:dyDescent="0.25">
      <c r="A20" s="26" t="s">
        <v>15</v>
      </c>
      <c r="B20" s="70"/>
      <c r="C20" s="38"/>
      <c r="D20" s="51"/>
      <c r="E20" s="51"/>
      <c r="F20" s="51"/>
      <c r="G20" s="51"/>
      <c r="H20" s="224"/>
      <c r="I20" s="69">
        <f t="shared" si="3"/>
        <v>0</v>
      </c>
    </row>
    <row r="21" spans="1:9" s="5" customFormat="1" ht="30" customHeight="1" x14ac:dyDescent="0.25">
      <c r="A21" s="165" t="s">
        <v>32</v>
      </c>
      <c r="B21" s="167"/>
      <c r="C21" s="168"/>
      <c r="D21" s="69">
        <f>SUM(D18:D20)</f>
        <v>0</v>
      </c>
      <c r="E21" s="69">
        <f>SUM(E18:E20)</f>
        <v>0</v>
      </c>
      <c r="F21" s="69">
        <f>SUM(F18:F20)</f>
        <v>0</v>
      </c>
      <c r="G21" s="69">
        <f>SUM(G18:G20)</f>
        <v>0</v>
      </c>
      <c r="H21" s="223"/>
      <c r="I21" s="69">
        <f t="shared" si="3"/>
        <v>0</v>
      </c>
    </row>
    <row r="22" spans="1:9" ht="30" customHeight="1" x14ac:dyDescent="0.25">
      <c r="A22" s="147" t="s">
        <v>3</v>
      </c>
      <c r="B22" s="148"/>
      <c r="C22" s="148"/>
      <c r="D22" s="148"/>
      <c r="E22" s="149"/>
      <c r="F22" s="149"/>
      <c r="G22" s="149"/>
      <c r="H22" s="149"/>
      <c r="I22" s="150"/>
    </row>
    <row r="23" spans="1:9" s="5" customFormat="1" ht="30" customHeight="1" x14ac:dyDescent="0.25">
      <c r="A23" s="26" t="s">
        <v>3</v>
      </c>
      <c r="B23" s="70"/>
      <c r="C23" s="38"/>
      <c r="D23" s="51"/>
      <c r="E23" s="51"/>
      <c r="F23" s="51"/>
      <c r="G23" s="51"/>
      <c r="H23" s="222"/>
      <c r="I23" s="69">
        <f>SUM(D23:G23)</f>
        <v>0</v>
      </c>
    </row>
    <row r="24" spans="1:9" s="5" customFormat="1" ht="30" customHeight="1" x14ac:dyDescent="0.25">
      <c r="A24" s="165" t="s">
        <v>32</v>
      </c>
      <c r="B24" s="167"/>
      <c r="C24" s="168"/>
      <c r="D24" s="69">
        <f>SUM(D23)</f>
        <v>0</v>
      </c>
      <c r="E24" s="69">
        <f>SUM(E23)</f>
        <v>0</v>
      </c>
      <c r="F24" s="69">
        <f>SUM(F23)</f>
        <v>0</v>
      </c>
      <c r="G24" s="69">
        <f>SUM(G23)</f>
        <v>0</v>
      </c>
      <c r="H24" s="223"/>
      <c r="I24" s="69">
        <f>SUM(D24:G24)</f>
        <v>0</v>
      </c>
    </row>
    <row r="25" spans="1:9" ht="30" customHeight="1" x14ac:dyDescent="0.25">
      <c r="A25" s="147" t="s">
        <v>24</v>
      </c>
      <c r="B25" s="148"/>
      <c r="C25" s="148"/>
      <c r="D25" s="148"/>
      <c r="E25" s="148"/>
      <c r="F25" s="148"/>
      <c r="G25" s="148"/>
      <c r="H25" s="148"/>
      <c r="I25" s="151"/>
    </row>
    <row r="26" spans="1:9" s="5" customFormat="1" ht="30" customHeight="1" x14ac:dyDescent="0.25">
      <c r="A26" s="26" t="s">
        <v>64</v>
      </c>
      <c r="B26" s="70"/>
      <c r="C26" s="120"/>
      <c r="D26" s="51"/>
      <c r="E26" s="51"/>
      <c r="F26" s="51"/>
      <c r="G26" s="51"/>
      <c r="H26" s="222"/>
      <c r="I26" s="69">
        <f t="shared" ref="I26:I42" si="4">SUM(D26:G26)</f>
        <v>0</v>
      </c>
    </row>
    <row r="27" spans="1:9" s="5" customFormat="1" ht="30" customHeight="1" x14ac:dyDescent="0.25">
      <c r="A27" s="26" t="s">
        <v>1</v>
      </c>
      <c r="B27" s="70"/>
      <c r="C27" s="120"/>
      <c r="D27" s="51"/>
      <c r="E27" s="51"/>
      <c r="F27" s="51"/>
      <c r="G27" s="51"/>
      <c r="H27" s="224"/>
      <c r="I27" s="69">
        <f t="shared" si="4"/>
        <v>0</v>
      </c>
    </row>
    <row r="28" spans="1:9" s="5" customFormat="1" ht="30" customHeight="1" x14ac:dyDescent="0.25">
      <c r="A28" s="26" t="s">
        <v>28</v>
      </c>
      <c r="B28" s="70"/>
      <c r="C28" s="120"/>
      <c r="D28" s="51"/>
      <c r="E28" s="51"/>
      <c r="F28" s="51"/>
      <c r="G28" s="51"/>
      <c r="H28" s="224"/>
      <c r="I28" s="69">
        <f t="shared" si="4"/>
        <v>0</v>
      </c>
    </row>
    <row r="29" spans="1:9" s="5" customFormat="1" ht="30" customHeight="1" x14ac:dyDescent="0.25">
      <c r="A29" s="26" t="s">
        <v>114</v>
      </c>
      <c r="B29" s="70"/>
      <c r="C29" s="120"/>
      <c r="D29" s="51"/>
      <c r="E29" s="51"/>
      <c r="F29" s="51"/>
      <c r="G29" s="51"/>
      <c r="H29" s="224"/>
      <c r="I29" s="69">
        <f t="shared" si="4"/>
        <v>0</v>
      </c>
    </row>
    <row r="30" spans="1:9" s="5" customFormat="1" ht="30" customHeight="1" x14ac:dyDescent="0.25">
      <c r="A30" s="26" t="s">
        <v>63</v>
      </c>
      <c r="B30" s="70"/>
      <c r="C30" s="120"/>
      <c r="D30" s="51"/>
      <c r="E30" s="51"/>
      <c r="F30" s="51"/>
      <c r="G30" s="51"/>
      <c r="H30" s="224"/>
      <c r="I30" s="69">
        <f t="shared" si="4"/>
        <v>0</v>
      </c>
    </row>
    <row r="31" spans="1:9" s="5" customFormat="1" ht="30" customHeight="1" x14ac:dyDescent="0.25">
      <c r="A31" s="26" t="s">
        <v>124</v>
      </c>
      <c r="B31" s="70"/>
      <c r="C31" s="120"/>
      <c r="D31" s="51"/>
      <c r="E31" s="51"/>
      <c r="F31" s="51"/>
      <c r="G31" s="51"/>
      <c r="H31" s="224"/>
      <c r="I31" s="69">
        <f t="shared" si="4"/>
        <v>0</v>
      </c>
    </row>
    <row r="32" spans="1:9" s="5" customFormat="1" ht="30" customHeight="1" x14ac:dyDescent="0.25">
      <c r="A32" s="26" t="s">
        <v>121</v>
      </c>
      <c r="B32" s="70"/>
      <c r="C32" s="120"/>
      <c r="D32" s="51"/>
      <c r="E32" s="51"/>
      <c r="F32" s="51"/>
      <c r="G32" s="51"/>
      <c r="H32" s="224"/>
      <c r="I32" s="69">
        <f t="shared" si="4"/>
        <v>0</v>
      </c>
    </row>
    <row r="33" spans="1:9" s="5" customFormat="1" ht="30" customHeight="1" x14ac:dyDescent="0.25">
      <c r="A33" s="26" t="s">
        <v>122</v>
      </c>
      <c r="B33" s="70"/>
      <c r="C33" s="120"/>
      <c r="D33" s="51"/>
      <c r="E33" s="51"/>
      <c r="F33" s="51"/>
      <c r="G33" s="51"/>
      <c r="H33" s="224"/>
      <c r="I33" s="69">
        <f t="shared" si="4"/>
        <v>0</v>
      </c>
    </row>
    <row r="34" spans="1:9" s="5" customFormat="1" ht="30" customHeight="1" x14ac:dyDescent="0.25">
      <c r="A34" s="26" t="s">
        <v>9</v>
      </c>
      <c r="B34" s="70"/>
      <c r="C34" s="120"/>
      <c r="D34" s="51"/>
      <c r="E34" s="51"/>
      <c r="F34" s="51"/>
      <c r="G34" s="51"/>
      <c r="H34" s="224"/>
      <c r="I34" s="69">
        <f t="shared" si="4"/>
        <v>0</v>
      </c>
    </row>
    <row r="35" spans="1:9" s="5" customFormat="1" ht="30" customHeight="1" x14ac:dyDescent="0.25">
      <c r="A35" s="26" t="s">
        <v>172</v>
      </c>
      <c r="B35" s="70"/>
      <c r="C35" s="120"/>
      <c r="D35" s="51"/>
      <c r="E35" s="51"/>
      <c r="F35" s="51"/>
      <c r="G35" s="51"/>
      <c r="H35" s="224"/>
      <c r="I35" s="69">
        <f t="shared" si="4"/>
        <v>0</v>
      </c>
    </row>
    <row r="36" spans="1:9" s="5" customFormat="1" ht="30" customHeight="1" x14ac:dyDescent="0.25">
      <c r="A36" s="26" t="s">
        <v>8</v>
      </c>
      <c r="B36" s="70"/>
      <c r="C36" s="120"/>
      <c r="D36" s="51"/>
      <c r="E36" s="51"/>
      <c r="F36" s="51"/>
      <c r="G36" s="51"/>
      <c r="H36" s="224"/>
      <c r="I36" s="69">
        <f t="shared" si="4"/>
        <v>0</v>
      </c>
    </row>
    <row r="37" spans="1:9" s="5" customFormat="1" ht="30" customHeight="1" x14ac:dyDescent="0.25">
      <c r="A37" s="26" t="s">
        <v>123</v>
      </c>
      <c r="B37" s="70"/>
      <c r="C37" s="120"/>
      <c r="D37" s="51"/>
      <c r="E37" s="51"/>
      <c r="F37" s="51"/>
      <c r="G37" s="51"/>
      <c r="H37" s="224"/>
      <c r="I37" s="69">
        <f t="shared" si="4"/>
        <v>0</v>
      </c>
    </row>
    <row r="38" spans="1:9" s="5" customFormat="1" ht="30" customHeight="1" x14ac:dyDescent="0.25">
      <c r="A38" s="26" t="s">
        <v>7</v>
      </c>
      <c r="B38" s="70"/>
      <c r="C38" s="38"/>
      <c r="D38" s="51"/>
      <c r="E38" s="51"/>
      <c r="F38" s="51"/>
      <c r="G38" s="51"/>
      <c r="H38" s="224"/>
      <c r="I38" s="69">
        <f t="shared" si="4"/>
        <v>0</v>
      </c>
    </row>
    <row r="39" spans="1:9" s="5" customFormat="1" ht="30" customHeight="1" x14ac:dyDescent="0.25">
      <c r="A39" s="26" t="s">
        <v>2</v>
      </c>
      <c r="B39" s="70"/>
      <c r="C39" s="38"/>
      <c r="D39" s="51"/>
      <c r="E39" s="51"/>
      <c r="F39" s="51"/>
      <c r="G39" s="51"/>
      <c r="H39" s="224"/>
      <c r="I39" s="69">
        <f t="shared" si="4"/>
        <v>0</v>
      </c>
    </row>
    <row r="40" spans="1:9" s="5" customFormat="1" ht="30" customHeight="1" x14ac:dyDescent="0.25">
      <c r="A40" s="26" t="s">
        <v>113</v>
      </c>
      <c r="B40" s="70"/>
      <c r="C40" s="120"/>
      <c r="D40" s="51"/>
      <c r="E40" s="51"/>
      <c r="F40" s="51"/>
      <c r="G40" s="51"/>
      <c r="H40" s="224"/>
      <c r="I40" s="69">
        <f t="shared" si="4"/>
        <v>0</v>
      </c>
    </row>
    <row r="41" spans="1:9" s="5" customFormat="1" ht="30" customHeight="1" x14ac:dyDescent="0.25">
      <c r="A41" s="26" t="s">
        <v>21</v>
      </c>
      <c r="B41" s="70"/>
      <c r="C41" s="38"/>
      <c r="D41" s="51"/>
      <c r="E41" s="51"/>
      <c r="F41" s="51"/>
      <c r="G41" s="51"/>
      <c r="H41" s="224"/>
      <c r="I41" s="69">
        <f t="shared" si="4"/>
        <v>0</v>
      </c>
    </row>
    <row r="42" spans="1:9" s="5" customFormat="1" ht="30" customHeight="1" x14ac:dyDescent="0.25">
      <c r="A42" s="26" t="s">
        <v>22</v>
      </c>
      <c r="B42" s="70"/>
      <c r="C42" s="120"/>
      <c r="D42" s="51"/>
      <c r="E42" s="51"/>
      <c r="F42" s="51"/>
      <c r="G42" s="51"/>
      <c r="H42" s="224"/>
      <c r="I42" s="69">
        <f t="shared" si="4"/>
        <v>0</v>
      </c>
    </row>
    <row r="43" spans="1:9" s="5" customFormat="1" ht="30" customHeight="1" x14ac:dyDescent="0.25">
      <c r="A43" s="165" t="s">
        <v>32</v>
      </c>
      <c r="B43" s="167"/>
      <c r="C43" s="168"/>
      <c r="D43" s="69">
        <f>SUM(D26:D42)</f>
        <v>0</v>
      </c>
      <c r="E43" s="69">
        <f>SUM(E26:E42)</f>
        <v>0</v>
      </c>
      <c r="F43" s="69">
        <f>SUM(F26:F42)</f>
        <v>0</v>
      </c>
      <c r="G43" s="69">
        <f>SUM(G26:G42)</f>
        <v>0</v>
      </c>
      <c r="H43" s="224"/>
      <c r="I43" s="69">
        <f>SUM(D43:G43)</f>
        <v>0</v>
      </c>
    </row>
    <row r="44" spans="1:9" ht="35.15" customHeight="1" x14ac:dyDescent="0.25">
      <c r="A44" s="165" t="s">
        <v>36</v>
      </c>
      <c r="B44" s="169"/>
      <c r="C44" s="166"/>
      <c r="D44" s="69">
        <f>SUM(D16,D21,D24,D43)</f>
        <v>0</v>
      </c>
      <c r="E44" s="69">
        <f>SUM(E16,E21,E24,E43)</f>
        <v>0</v>
      </c>
      <c r="F44" s="69">
        <f>SUM(F16,F21,F24,F43)</f>
        <v>0</v>
      </c>
      <c r="G44" s="69">
        <f>SUM(G16,G21,G24,G43)</f>
        <v>0</v>
      </c>
      <c r="H44" s="223"/>
      <c r="I44" s="69">
        <f>SUM(D44:G44)</f>
        <v>0</v>
      </c>
    </row>
    <row r="45" spans="1:9" ht="35.15" customHeight="1" x14ac:dyDescent="0.25">
      <c r="A45" s="152" t="s">
        <v>215</v>
      </c>
      <c r="B45" s="153"/>
      <c r="C45" s="153"/>
      <c r="D45" s="153"/>
      <c r="E45" s="154"/>
      <c r="F45" s="154"/>
      <c r="G45" s="154"/>
      <c r="H45" s="154"/>
      <c r="I45" s="155"/>
    </row>
    <row r="46" spans="1:9" ht="35.15" customHeight="1" x14ac:dyDescent="0.25">
      <c r="A46" s="170" t="s">
        <v>216</v>
      </c>
      <c r="B46" s="171"/>
      <c r="C46" s="171"/>
      <c r="D46" s="171"/>
      <c r="E46" s="171"/>
      <c r="F46" s="171"/>
      <c r="G46" s="171"/>
      <c r="H46" s="172">
        <v>0</v>
      </c>
      <c r="I46" s="146">
        <f>H46</f>
        <v>0</v>
      </c>
    </row>
    <row r="47" spans="1:9" ht="41.25" customHeight="1" x14ac:dyDescent="0.25">
      <c r="A47" s="156" t="s">
        <v>214</v>
      </c>
      <c r="B47" s="157"/>
      <c r="C47" s="158"/>
      <c r="D47" s="59">
        <f>SUM(D7,D44,D46)</f>
        <v>0</v>
      </c>
      <c r="E47" s="59">
        <f>SUM(E7,E44,E46)</f>
        <v>0</v>
      </c>
      <c r="F47" s="59">
        <f>SUM(F7,F44,F46)</f>
        <v>0</v>
      </c>
      <c r="G47" s="59">
        <f>SUM(G7,G44,G46)</f>
        <v>0</v>
      </c>
      <c r="H47" s="59">
        <f>SUM(H46)</f>
        <v>0</v>
      </c>
      <c r="I47" s="59">
        <f>SUM(D47:H47)</f>
        <v>0</v>
      </c>
    </row>
    <row r="48" spans="1:9" ht="35.15" customHeight="1" x14ac:dyDescent="0.25">
      <c r="A48" s="159" t="s">
        <v>35</v>
      </c>
      <c r="B48" s="160"/>
      <c r="C48" s="161"/>
      <c r="D48" s="59">
        <f t="shared" ref="D48:G48" si="5">SUM(D47/10)</f>
        <v>0</v>
      </c>
      <c r="E48" s="59">
        <f t="shared" si="5"/>
        <v>0</v>
      </c>
      <c r="F48" s="59">
        <f t="shared" si="5"/>
        <v>0</v>
      </c>
      <c r="G48" s="59">
        <f t="shared" si="5"/>
        <v>0</v>
      </c>
      <c r="H48" s="59">
        <f t="shared" ref="H48" si="6">SUM(H47/10)</f>
        <v>0</v>
      </c>
      <c r="I48" s="59">
        <f t="shared" ref="I48:I49" si="7">SUM(D48:H48)</f>
        <v>0</v>
      </c>
    </row>
    <row r="49" spans="1:9" ht="35.15" customHeight="1" thickBot="1" x14ac:dyDescent="0.3">
      <c r="A49" s="162" t="s">
        <v>213</v>
      </c>
      <c r="B49" s="163"/>
      <c r="C49" s="164"/>
      <c r="D49" s="60">
        <f t="shared" ref="D49:G49" si="8">SUM(D47:D48)</f>
        <v>0</v>
      </c>
      <c r="E49" s="60">
        <f t="shared" si="8"/>
        <v>0</v>
      </c>
      <c r="F49" s="60">
        <f t="shared" si="8"/>
        <v>0</v>
      </c>
      <c r="G49" s="60">
        <f t="shared" si="8"/>
        <v>0</v>
      </c>
      <c r="H49" s="60">
        <f t="shared" ref="H49" si="9">SUM(H47:H48)</f>
        <v>0</v>
      </c>
      <c r="I49" s="60">
        <f t="shared" si="7"/>
        <v>0</v>
      </c>
    </row>
    <row r="50" spans="1:9" ht="13" thickTop="1" x14ac:dyDescent="0.25">
      <c r="I50" s="4"/>
    </row>
    <row r="51" spans="1:9" ht="13" x14ac:dyDescent="0.25">
      <c r="A51" s="133" t="s">
        <v>181</v>
      </c>
      <c r="I51" s="4"/>
    </row>
    <row r="52" spans="1:9" x14ac:dyDescent="0.25">
      <c r="I52" s="4"/>
    </row>
    <row r="53" spans="1:9" x14ac:dyDescent="0.25">
      <c r="I53" s="4"/>
    </row>
    <row r="54" spans="1:9" x14ac:dyDescent="0.25">
      <c r="I54" s="4"/>
    </row>
    <row r="55" spans="1:9" x14ac:dyDescent="0.25">
      <c r="I55" s="4"/>
    </row>
    <row r="56" spans="1:9" x14ac:dyDescent="0.25">
      <c r="I56" s="4"/>
    </row>
    <row r="57" spans="1:9" x14ac:dyDescent="0.25">
      <c r="I57" s="4"/>
    </row>
    <row r="58" spans="1:9" x14ac:dyDescent="0.25">
      <c r="I58" s="4"/>
    </row>
    <row r="59" spans="1:9" x14ac:dyDescent="0.25">
      <c r="I59" s="4"/>
    </row>
    <row r="60" spans="1:9" x14ac:dyDescent="0.25">
      <c r="I60" s="4"/>
    </row>
    <row r="61" spans="1:9" x14ac:dyDescent="0.25">
      <c r="I61" s="4"/>
    </row>
    <row r="62" spans="1:9" x14ac:dyDescent="0.25">
      <c r="I62" s="4"/>
    </row>
    <row r="63" spans="1:9" x14ac:dyDescent="0.25">
      <c r="I63" s="4"/>
    </row>
    <row r="64" spans="1:9"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row r="93" spans="9:9" x14ac:dyDescent="0.25">
      <c r="I93" s="4"/>
    </row>
    <row r="94" spans="9:9" x14ac:dyDescent="0.25">
      <c r="I94" s="4"/>
    </row>
    <row r="95" spans="9:9" x14ac:dyDescent="0.25">
      <c r="I95" s="4"/>
    </row>
    <row r="96" spans="9:9" x14ac:dyDescent="0.25">
      <c r="I96" s="4"/>
    </row>
  </sheetData>
  <sheetProtection formatRows="0" insertColumns="0" insertRows="0" deleteRows="0" selectLockedCells="1"/>
  <mergeCells count="7">
    <mergeCell ref="H23:H24"/>
    <mergeCell ref="H26:H44"/>
    <mergeCell ref="A1:I1"/>
    <mergeCell ref="K2:P3"/>
    <mergeCell ref="H9:H16"/>
    <mergeCell ref="H18:H21"/>
    <mergeCell ref="H4:H7"/>
  </mergeCells>
  <phoneticPr fontId="0" type="noConversion"/>
  <printOptions horizontalCentered="1"/>
  <pageMargins left="0.62992125984251968" right="0.39370078740157483" top="1.0236220472440944" bottom="0.55118110236220474" header="0.62992125984251968" footer="0.23622047244094491"/>
  <pageSetup paperSize="9" scale="49" orientation="portrait" r:id="rId1"/>
  <headerFooter alignWithMargins="0">
    <oddHeader>&amp;L&amp;"Arial,Bold"SCHEDULE OF INFORMATION TO BE COMPLETED AND RETURNED WITH TENDER&amp;R&amp;G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D60"/>
  <sheetViews>
    <sheetView showGridLines="0" zoomScale="80" zoomScaleNormal="80" workbookViewId="0">
      <selection activeCell="A10" sqref="A10"/>
    </sheetView>
  </sheetViews>
  <sheetFormatPr defaultColWidth="9.1796875" defaultRowHeight="12.5" x14ac:dyDescent="0.25"/>
  <cols>
    <col min="1" max="1" width="45.453125" style="8" customWidth="1"/>
    <col min="2" max="4" width="20.7265625" style="8" customWidth="1"/>
    <col min="5" max="16384" width="9.1796875" style="8"/>
  </cols>
  <sheetData>
    <row r="1" spans="1:4" ht="30" customHeight="1" x14ac:dyDescent="0.25">
      <c r="A1" s="243" t="s">
        <v>129</v>
      </c>
      <c r="B1" s="243"/>
      <c r="C1" s="243"/>
      <c r="D1" s="243"/>
    </row>
    <row r="2" spans="1:4" ht="30" customHeight="1" x14ac:dyDescent="0.25">
      <c r="A2" s="90" t="s">
        <v>145</v>
      </c>
      <c r="B2" s="237" t="s">
        <v>37</v>
      </c>
      <c r="C2" s="238"/>
      <c r="D2" s="239"/>
    </row>
    <row r="3" spans="1:4" ht="28" customHeight="1" x14ac:dyDescent="0.25">
      <c r="A3" s="112" t="s">
        <v>210</v>
      </c>
      <c r="B3" s="91" t="s">
        <v>10</v>
      </c>
      <c r="C3" s="91" t="s">
        <v>11</v>
      </c>
      <c r="D3" s="91" t="s">
        <v>12</v>
      </c>
    </row>
    <row r="4" spans="1:4" ht="28" customHeight="1" x14ac:dyDescent="0.25">
      <c r="A4" s="26"/>
      <c r="B4" s="51"/>
      <c r="C4" s="92">
        <f t="shared" ref="C4" si="0">SUM(B4/10)</f>
        <v>0</v>
      </c>
      <c r="D4" s="92">
        <f t="shared" ref="D4" si="1">SUM(B4:C4)</f>
        <v>0</v>
      </c>
    </row>
    <row r="5" spans="1:4" ht="28" customHeight="1" x14ac:dyDescent="0.25">
      <c r="A5" s="26"/>
      <c r="B5" s="51"/>
      <c r="C5" s="92">
        <f t="shared" ref="C5:C7" si="2">SUM(B5/10)</f>
        <v>0</v>
      </c>
      <c r="D5" s="92">
        <f t="shared" ref="D5:D7" si="3">SUM(B5:C5)</f>
        <v>0</v>
      </c>
    </row>
    <row r="6" spans="1:4" ht="28" customHeight="1" x14ac:dyDescent="0.25">
      <c r="A6" s="26"/>
      <c r="B6" s="51"/>
      <c r="C6" s="92">
        <f t="shared" si="2"/>
        <v>0</v>
      </c>
      <c r="D6" s="92">
        <f t="shared" si="3"/>
        <v>0</v>
      </c>
    </row>
    <row r="7" spans="1:4" ht="28" customHeight="1" x14ac:dyDescent="0.25">
      <c r="A7" s="26"/>
      <c r="B7" s="51"/>
      <c r="C7" s="92">
        <f t="shared" si="2"/>
        <v>0</v>
      </c>
      <c r="D7" s="92">
        <f t="shared" si="3"/>
        <v>0</v>
      </c>
    </row>
    <row r="8" spans="1:4" ht="28" customHeight="1" x14ac:dyDescent="0.25">
      <c r="A8" s="26"/>
      <c r="B8" s="51"/>
      <c r="C8" s="92">
        <f t="shared" ref="C8" si="4">SUM(B8/10)</f>
        <v>0</v>
      </c>
      <c r="D8" s="92">
        <f t="shared" ref="D8:D15" si="5">SUM(B8:C8)</f>
        <v>0</v>
      </c>
    </row>
    <row r="9" spans="1:4" ht="28" customHeight="1" x14ac:dyDescent="0.25">
      <c r="A9" s="26"/>
      <c r="B9" s="51"/>
      <c r="C9" s="92">
        <f t="shared" ref="C9:C12" si="6">SUM(B9/10)</f>
        <v>0</v>
      </c>
      <c r="D9" s="92">
        <f t="shared" si="5"/>
        <v>0</v>
      </c>
    </row>
    <row r="10" spans="1:4" ht="28" customHeight="1" x14ac:dyDescent="0.25">
      <c r="A10" s="26"/>
      <c r="B10" s="51"/>
      <c r="C10" s="92">
        <f t="shared" si="6"/>
        <v>0</v>
      </c>
      <c r="D10" s="92">
        <f t="shared" si="5"/>
        <v>0</v>
      </c>
    </row>
    <row r="11" spans="1:4" ht="28" customHeight="1" x14ac:dyDescent="0.25">
      <c r="A11" s="26"/>
      <c r="B11" s="51"/>
      <c r="C11" s="92">
        <f t="shared" si="6"/>
        <v>0</v>
      </c>
      <c r="D11" s="92">
        <f t="shared" si="5"/>
        <v>0</v>
      </c>
    </row>
    <row r="12" spans="1:4" ht="45" customHeight="1" x14ac:dyDescent="0.25">
      <c r="A12" s="110" t="s">
        <v>141</v>
      </c>
      <c r="B12" s="51"/>
      <c r="C12" s="92">
        <f t="shared" si="6"/>
        <v>0</v>
      </c>
      <c r="D12" s="92">
        <f t="shared" si="5"/>
        <v>0</v>
      </c>
    </row>
    <row r="13" spans="1:4" ht="45" customHeight="1" x14ac:dyDescent="0.25">
      <c r="A13" s="64" t="s">
        <v>142</v>
      </c>
      <c r="B13" s="51"/>
      <c r="C13" s="92">
        <f t="shared" ref="C13:C15" si="7">SUM(B13/10)</f>
        <v>0</v>
      </c>
      <c r="D13" s="92">
        <f t="shared" si="5"/>
        <v>0</v>
      </c>
    </row>
    <row r="14" spans="1:4" ht="45" customHeight="1" x14ac:dyDescent="0.25">
      <c r="A14" s="64" t="s">
        <v>143</v>
      </c>
      <c r="B14" s="51"/>
      <c r="C14" s="92">
        <f t="shared" si="7"/>
        <v>0</v>
      </c>
      <c r="D14" s="92">
        <f t="shared" si="5"/>
        <v>0</v>
      </c>
    </row>
    <row r="15" spans="1:4" ht="45" customHeight="1" x14ac:dyDescent="0.25">
      <c r="A15" s="64" t="s">
        <v>144</v>
      </c>
      <c r="B15" s="51"/>
      <c r="C15" s="92">
        <f t="shared" si="7"/>
        <v>0</v>
      </c>
      <c r="D15" s="92">
        <f t="shared" si="5"/>
        <v>0</v>
      </c>
    </row>
    <row r="16" spans="1:4" ht="28" customHeight="1" thickBot="1" x14ac:dyDescent="0.3">
      <c r="A16" s="145" t="s">
        <v>209</v>
      </c>
      <c r="B16" s="52">
        <f>SUM(B4:B15)</f>
        <v>0</v>
      </c>
      <c r="C16" s="52">
        <f>SUM(C4:C15)</f>
        <v>0</v>
      </c>
      <c r="D16" s="52">
        <f>SUM(D4:D15)</f>
        <v>0</v>
      </c>
    </row>
    <row r="17" spans="1:4" ht="28" customHeight="1" thickTop="1" x14ac:dyDescent="0.25">
      <c r="A17" s="68" t="s">
        <v>43</v>
      </c>
      <c r="B17" s="91" t="s">
        <v>10</v>
      </c>
      <c r="C17" s="91" t="s">
        <v>11</v>
      </c>
      <c r="D17" s="91" t="s">
        <v>12</v>
      </c>
    </row>
    <row r="18" spans="1:4" ht="28" customHeight="1" x14ac:dyDescent="0.25">
      <c r="A18" s="26"/>
      <c r="B18" s="51"/>
      <c r="C18" s="92">
        <f t="shared" ref="C18" si="8">SUM(B18/10)</f>
        <v>0</v>
      </c>
      <c r="D18" s="92">
        <f t="shared" ref="D18" si="9">SUM(B18:C18)</f>
        <v>0</v>
      </c>
    </row>
    <row r="19" spans="1:4" ht="28" customHeight="1" x14ac:dyDescent="0.25">
      <c r="A19" s="26"/>
      <c r="B19" s="51"/>
      <c r="C19" s="92">
        <f t="shared" ref="C19:C21" si="10">SUM(B19/10)</f>
        <v>0</v>
      </c>
      <c r="D19" s="92">
        <f t="shared" ref="D19:D21" si="11">SUM(B19:C19)</f>
        <v>0</v>
      </c>
    </row>
    <row r="20" spans="1:4" ht="28" customHeight="1" x14ac:dyDescent="0.25">
      <c r="A20" s="26"/>
      <c r="B20" s="51"/>
      <c r="C20" s="92">
        <f t="shared" si="10"/>
        <v>0</v>
      </c>
      <c r="D20" s="92">
        <f t="shared" si="11"/>
        <v>0</v>
      </c>
    </row>
    <row r="21" spans="1:4" ht="28" customHeight="1" x14ac:dyDescent="0.25">
      <c r="A21" s="26"/>
      <c r="B21" s="51"/>
      <c r="C21" s="92">
        <f t="shared" si="10"/>
        <v>0</v>
      </c>
      <c r="D21" s="92">
        <f t="shared" si="11"/>
        <v>0</v>
      </c>
    </row>
    <row r="22" spans="1:4" s="9" customFormat="1" ht="28" customHeight="1" x14ac:dyDescent="0.25">
      <c r="A22" s="26"/>
      <c r="B22" s="51"/>
      <c r="C22" s="92">
        <f t="shared" ref="C22:C29" si="12">SUM(B22/10)</f>
        <v>0</v>
      </c>
      <c r="D22" s="92">
        <f t="shared" ref="D22:D29" si="13">SUM(B22:C22)</f>
        <v>0</v>
      </c>
    </row>
    <row r="23" spans="1:4" s="9" customFormat="1" ht="28" customHeight="1" x14ac:dyDescent="0.25">
      <c r="A23" s="26"/>
      <c r="B23" s="51"/>
      <c r="C23" s="92">
        <f t="shared" ref="C23:C25" si="14">SUM(B23/10)</f>
        <v>0</v>
      </c>
      <c r="D23" s="92">
        <f t="shared" ref="D23:D25" si="15">SUM(B23:C23)</f>
        <v>0</v>
      </c>
    </row>
    <row r="24" spans="1:4" s="9" customFormat="1" ht="28" customHeight="1" x14ac:dyDescent="0.25">
      <c r="A24" s="26"/>
      <c r="B24" s="51"/>
      <c r="C24" s="92">
        <f t="shared" si="14"/>
        <v>0</v>
      </c>
      <c r="D24" s="92">
        <f t="shared" si="15"/>
        <v>0</v>
      </c>
    </row>
    <row r="25" spans="1:4" s="9" customFormat="1" ht="28" customHeight="1" x14ac:dyDescent="0.25">
      <c r="A25" s="26"/>
      <c r="B25" s="51"/>
      <c r="C25" s="92">
        <f t="shared" si="14"/>
        <v>0</v>
      </c>
      <c r="D25" s="92">
        <f t="shared" si="15"/>
        <v>0</v>
      </c>
    </row>
    <row r="26" spans="1:4" s="9" customFormat="1" ht="45" customHeight="1" x14ac:dyDescent="0.25">
      <c r="A26" s="110" t="s">
        <v>141</v>
      </c>
      <c r="B26" s="51"/>
      <c r="C26" s="92">
        <f t="shared" ref="C26" si="16">SUM(B26/10)</f>
        <v>0</v>
      </c>
      <c r="D26" s="92">
        <f t="shared" ref="D26" si="17">SUM(B26:C26)</f>
        <v>0</v>
      </c>
    </row>
    <row r="27" spans="1:4" s="9" customFormat="1" ht="45" customHeight="1" x14ac:dyDescent="0.25">
      <c r="A27" s="64" t="s">
        <v>142</v>
      </c>
      <c r="B27" s="51"/>
      <c r="C27" s="92">
        <f t="shared" si="12"/>
        <v>0</v>
      </c>
      <c r="D27" s="92">
        <f t="shared" si="13"/>
        <v>0</v>
      </c>
    </row>
    <row r="28" spans="1:4" s="9" customFormat="1" ht="45" customHeight="1" x14ac:dyDescent="0.25">
      <c r="A28" s="64" t="s">
        <v>143</v>
      </c>
      <c r="B28" s="51"/>
      <c r="C28" s="92">
        <f t="shared" si="12"/>
        <v>0</v>
      </c>
      <c r="D28" s="92">
        <f t="shared" si="13"/>
        <v>0</v>
      </c>
    </row>
    <row r="29" spans="1:4" s="9" customFormat="1" ht="45" customHeight="1" x14ac:dyDescent="0.25">
      <c r="A29" s="64" t="s">
        <v>144</v>
      </c>
      <c r="B29" s="51"/>
      <c r="C29" s="92">
        <f t="shared" si="12"/>
        <v>0</v>
      </c>
      <c r="D29" s="92">
        <f t="shared" si="13"/>
        <v>0</v>
      </c>
    </row>
    <row r="30" spans="1:4" s="9" customFormat="1" ht="28" customHeight="1" thickBot="1" x14ac:dyDescent="0.3">
      <c r="A30" s="53" t="s">
        <v>117</v>
      </c>
      <c r="B30" s="52">
        <f>SUM(B18:B29)</f>
        <v>0</v>
      </c>
      <c r="C30" s="52">
        <f>SUM(C18:C29)</f>
        <v>0</v>
      </c>
      <c r="D30" s="52">
        <f>SUM(D18:D29)</f>
        <v>0</v>
      </c>
    </row>
    <row r="31" spans="1:4" s="9" customFormat="1" ht="28" customHeight="1" thickTop="1" x14ac:dyDescent="0.25">
      <c r="A31" s="68" t="s">
        <v>44</v>
      </c>
      <c r="B31" s="91" t="s">
        <v>10</v>
      </c>
      <c r="C31" s="91" t="s">
        <v>11</v>
      </c>
      <c r="D31" s="91" t="s">
        <v>12</v>
      </c>
    </row>
    <row r="32" spans="1:4" s="9" customFormat="1" ht="28" customHeight="1" x14ac:dyDescent="0.25">
      <c r="A32" s="26"/>
      <c r="B32" s="51"/>
      <c r="C32" s="92">
        <f t="shared" ref="C32:C39" si="18">SUM(B32/10)</f>
        <v>0</v>
      </c>
      <c r="D32" s="92">
        <f t="shared" ref="D32:D39" si="19">SUM(B32:C32)</f>
        <v>0</v>
      </c>
    </row>
    <row r="33" spans="1:4" s="9" customFormat="1" ht="28" customHeight="1" x14ac:dyDescent="0.25">
      <c r="A33" s="26"/>
      <c r="B33" s="51"/>
      <c r="C33" s="92">
        <f t="shared" si="18"/>
        <v>0</v>
      </c>
      <c r="D33" s="92">
        <f t="shared" si="19"/>
        <v>0</v>
      </c>
    </row>
    <row r="34" spans="1:4" s="9" customFormat="1" ht="28" customHeight="1" x14ac:dyDescent="0.25">
      <c r="A34" s="26"/>
      <c r="B34" s="51"/>
      <c r="C34" s="92">
        <f t="shared" si="18"/>
        <v>0</v>
      </c>
      <c r="D34" s="92">
        <f t="shared" si="19"/>
        <v>0</v>
      </c>
    </row>
    <row r="35" spans="1:4" s="9" customFormat="1" ht="28" customHeight="1" x14ac:dyDescent="0.25">
      <c r="A35" s="26"/>
      <c r="B35" s="51"/>
      <c r="C35" s="92">
        <f t="shared" ref="C35:C37" si="20">SUM(B35/10)</f>
        <v>0</v>
      </c>
      <c r="D35" s="92">
        <f t="shared" ref="D35:D37" si="21">SUM(B35:C35)</f>
        <v>0</v>
      </c>
    </row>
    <row r="36" spans="1:4" s="9" customFormat="1" ht="45" customHeight="1" x14ac:dyDescent="0.25">
      <c r="A36" s="110" t="s">
        <v>141</v>
      </c>
      <c r="B36" s="51"/>
      <c r="C36" s="92">
        <f t="shared" si="20"/>
        <v>0</v>
      </c>
      <c r="D36" s="92">
        <f t="shared" si="21"/>
        <v>0</v>
      </c>
    </row>
    <row r="37" spans="1:4" s="9" customFormat="1" ht="45" customHeight="1" x14ac:dyDescent="0.25">
      <c r="A37" s="64" t="s">
        <v>142</v>
      </c>
      <c r="B37" s="51"/>
      <c r="C37" s="92">
        <f t="shared" si="20"/>
        <v>0</v>
      </c>
      <c r="D37" s="92">
        <f t="shared" si="21"/>
        <v>0</v>
      </c>
    </row>
    <row r="38" spans="1:4" s="9" customFormat="1" ht="45" customHeight="1" x14ac:dyDescent="0.25">
      <c r="A38" s="64" t="s">
        <v>143</v>
      </c>
      <c r="B38" s="51"/>
      <c r="C38" s="92">
        <f t="shared" si="18"/>
        <v>0</v>
      </c>
      <c r="D38" s="92">
        <f t="shared" si="19"/>
        <v>0</v>
      </c>
    </row>
    <row r="39" spans="1:4" s="9" customFormat="1" ht="45" customHeight="1" x14ac:dyDescent="0.25">
      <c r="A39" s="64" t="s">
        <v>144</v>
      </c>
      <c r="B39" s="51"/>
      <c r="C39" s="92">
        <f t="shared" si="18"/>
        <v>0</v>
      </c>
      <c r="D39" s="92">
        <f t="shared" si="19"/>
        <v>0</v>
      </c>
    </row>
    <row r="40" spans="1:4" s="9" customFormat="1" ht="28" customHeight="1" thickBot="1" x14ac:dyDescent="0.3">
      <c r="A40" s="53" t="s">
        <v>118</v>
      </c>
      <c r="B40" s="52">
        <f>SUM(B32:B39)</f>
        <v>0</v>
      </c>
      <c r="C40" s="52">
        <f>SUM(C32:C39)</f>
        <v>0</v>
      </c>
      <c r="D40" s="52">
        <f>SUM(D32:D39)</f>
        <v>0</v>
      </c>
    </row>
    <row r="41" spans="1:4" s="9" customFormat="1" ht="28" customHeight="1" thickTop="1" x14ac:dyDescent="0.25">
      <c r="A41" s="68" t="s">
        <v>146</v>
      </c>
      <c r="B41" s="91" t="s">
        <v>10</v>
      </c>
      <c r="C41" s="91" t="s">
        <v>11</v>
      </c>
      <c r="D41" s="91" t="s">
        <v>12</v>
      </c>
    </row>
    <row r="42" spans="1:4" s="9" customFormat="1" ht="28" customHeight="1" x14ac:dyDescent="0.25">
      <c r="A42" s="26"/>
      <c r="B42" s="51"/>
      <c r="C42" s="92">
        <f t="shared" ref="C42:C48" si="22">SUM(B42/10)</f>
        <v>0</v>
      </c>
      <c r="D42" s="92">
        <f t="shared" ref="D42:D48" si="23">SUM(B42:C42)</f>
        <v>0</v>
      </c>
    </row>
    <row r="43" spans="1:4" s="9" customFormat="1" ht="28" customHeight="1" x14ac:dyDescent="0.25">
      <c r="A43" s="26"/>
      <c r="B43" s="51"/>
      <c r="C43" s="92">
        <f t="shared" si="22"/>
        <v>0</v>
      </c>
      <c r="D43" s="92">
        <f t="shared" si="23"/>
        <v>0</v>
      </c>
    </row>
    <row r="44" spans="1:4" s="9" customFormat="1" ht="28" customHeight="1" x14ac:dyDescent="0.25">
      <c r="A44" s="26"/>
      <c r="B44" s="51"/>
      <c r="C44" s="92">
        <f t="shared" si="22"/>
        <v>0</v>
      </c>
      <c r="D44" s="92">
        <f t="shared" si="23"/>
        <v>0</v>
      </c>
    </row>
    <row r="45" spans="1:4" s="9" customFormat="1" ht="45" customHeight="1" x14ac:dyDescent="0.25">
      <c r="A45" s="110" t="s">
        <v>141</v>
      </c>
      <c r="B45" s="51"/>
      <c r="C45" s="92">
        <f t="shared" si="22"/>
        <v>0</v>
      </c>
      <c r="D45" s="92">
        <f t="shared" si="23"/>
        <v>0</v>
      </c>
    </row>
    <row r="46" spans="1:4" s="9" customFormat="1" ht="45" customHeight="1" x14ac:dyDescent="0.25">
      <c r="A46" s="64" t="s">
        <v>142</v>
      </c>
      <c r="B46" s="51"/>
      <c r="C46" s="92">
        <f t="shared" ref="C46:C47" si="24">SUM(B46/10)</f>
        <v>0</v>
      </c>
      <c r="D46" s="92">
        <f t="shared" ref="D46:D47" si="25">SUM(B46:C46)</f>
        <v>0</v>
      </c>
    </row>
    <row r="47" spans="1:4" s="9" customFormat="1" ht="45" customHeight="1" x14ac:dyDescent="0.25">
      <c r="A47" s="64" t="s">
        <v>143</v>
      </c>
      <c r="B47" s="51"/>
      <c r="C47" s="92">
        <f t="shared" si="24"/>
        <v>0</v>
      </c>
      <c r="D47" s="92">
        <f t="shared" si="25"/>
        <v>0</v>
      </c>
    </row>
    <row r="48" spans="1:4" s="9" customFormat="1" ht="45" customHeight="1" x14ac:dyDescent="0.25">
      <c r="A48" s="64" t="s">
        <v>144</v>
      </c>
      <c r="B48" s="51"/>
      <c r="C48" s="92">
        <f t="shared" si="22"/>
        <v>0</v>
      </c>
      <c r="D48" s="92">
        <f t="shared" si="23"/>
        <v>0</v>
      </c>
    </row>
    <row r="49" spans="1:4" s="9" customFormat="1" ht="28" customHeight="1" thickBot="1" x14ac:dyDescent="0.3">
      <c r="A49" s="53" t="s">
        <v>119</v>
      </c>
      <c r="B49" s="52">
        <f>SUM(B42:B48)</f>
        <v>0</v>
      </c>
      <c r="C49" s="52">
        <f>SUM(C42:C48)</f>
        <v>0</v>
      </c>
      <c r="D49" s="52">
        <f>SUM(D42:D48)</f>
        <v>0</v>
      </c>
    </row>
    <row r="50" spans="1:4" s="9" customFormat="1" ht="28" customHeight="1" thickTop="1" x14ac:dyDescent="0.25">
      <c r="A50" s="8"/>
      <c r="B50" s="8"/>
      <c r="C50" s="8"/>
      <c r="D50" s="8"/>
    </row>
    <row r="51" spans="1:4" s="9" customFormat="1" ht="28" customHeight="1" x14ac:dyDescent="0.25">
      <c r="A51" s="240" t="s">
        <v>136</v>
      </c>
      <c r="B51" s="241"/>
      <c r="C51" s="241"/>
      <c r="D51" s="242"/>
    </row>
    <row r="52" spans="1:4" s="9" customFormat="1" ht="28" customHeight="1" x14ac:dyDescent="0.25">
      <c r="A52" s="112" t="s">
        <v>135</v>
      </c>
      <c r="B52" s="113" t="s">
        <v>10</v>
      </c>
      <c r="C52" s="113" t="s">
        <v>11</v>
      </c>
      <c r="D52" s="113" t="s">
        <v>12</v>
      </c>
    </row>
    <row r="53" spans="1:4" s="9" customFormat="1" ht="45" customHeight="1" x14ac:dyDescent="0.25">
      <c r="A53" s="111" t="s">
        <v>137</v>
      </c>
      <c r="B53" s="65"/>
      <c r="C53" s="93">
        <f>B53/10</f>
        <v>0</v>
      </c>
      <c r="D53" s="93">
        <f>SUM(B53:C53)</f>
        <v>0</v>
      </c>
    </row>
    <row r="54" spans="1:4" s="9" customFormat="1" ht="45" customHeight="1" x14ac:dyDescent="0.25">
      <c r="A54" s="111" t="s">
        <v>138</v>
      </c>
      <c r="B54" s="65"/>
      <c r="C54" s="93">
        <f t="shared" ref="C54:C56" si="26">B54/10</f>
        <v>0</v>
      </c>
      <c r="D54" s="93">
        <f t="shared" ref="D54:D56" si="27">SUM(B54:C54)</f>
        <v>0</v>
      </c>
    </row>
    <row r="55" spans="1:4" s="9" customFormat="1" ht="45" customHeight="1" x14ac:dyDescent="0.25">
      <c r="A55" s="111" t="s">
        <v>139</v>
      </c>
      <c r="B55" s="65"/>
      <c r="C55" s="93">
        <f t="shared" si="26"/>
        <v>0</v>
      </c>
      <c r="D55" s="93">
        <f t="shared" si="27"/>
        <v>0</v>
      </c>
    </row>
    <row r="56" spans="1:4" s="9" customFormat="1" ht="45" customHeight="1" x14ac:dyDescent="0.25">
      <c r="A56" s="111" t="s">
        <v>140</v>
      </c>
      <c r="B56" s="65"/>
      <c r="C56" s="93">
        <f t="shared" si="26"/>
        <v>0</v>
      </c>
      <c r="D56" s="93">
        <f t="shared" si="27"/>
        <v>0</v>
      </c>
    </row>
    <row r="58" spans="1:4" ht="13" x14ac:dyDescent="0.3">
      <c r="A58" s="132" t="s">
        <v>184</v>
      </c>
    </row>
    <row r="60" spans="1:4" ht="17.25" customHeight="1" x14ac:dyDescent="0.25"/>
  </sheetData>
  <sheetProtection formatColumns="0" formatRows="0" insertRows="0" deleteRows="0"/>
  <mergeCells count="3">
    <mergeCell ref="B2:D2"/>
    <mergeCell ref="A51:D51"/>
    <mergeCell ref="A1:D1"/>
  </mergeCells>
  <phoneticPr fontId="0" type="noConversion"/>
  <printOptions horizontalCentered="1"/>
  <pageMargins left="0.62992125984251968" right="0.39370078740157483" top="1.0236220472440944" bottom="0.55118110236220474" header="0.62992125984251968" footer="0.23622047244094491"/>
  <pageSetup paperSize="9" scale="42" orientation="portrait" r:id="rId1"/>
  <headerFooter alignWithMargins="0">
    <oddHeader>&amp;L&amp;"Arial,Bold"SCHEDULE OF INFORMATION TO BE COMPLETED AND RETURNED WITH TENDER&amp;R&amp;G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O84"/>
  <sheetViews>
    <sheetView showGridLines="0" zoomScale="80" zoomScaleNormal="80" zoomScalePageLayoutView="70" workbookViewId="0">
      <selection activeCell="A7" sqref="A7"/>
    </sheetView>
  </sheetViews>
  <sheetFormatPr defaultColWidth="9.1796875" defaultRowHeight="12.5" x14ac:dyDescent="0.25"/>
  <cols>
    <col min="1" max="1" width="33.54296875" style="23" customWidth="1"/>
    <col min="2" max="2" width="50.7265625" style="9" customWidth="1"/>
    <col min="3" max="7" width="12.7265625" style="9" customWidth="1"/>
    <col min="8" max="9" width="20.453125" style="9" customWidth="1"/>
    <col min="10" max="10" width="19.453125" style="9" customWidth="1"/>
    <col min="11" max="11" width="20.453125" style="9" customWidth="1"/>
    <col min="12" max="12" width="19.81640625" style="24" customWidth="1"/>
    <col min="13" max="13" width="14.81640625" style="9" customWidth="1"/>
    <col min="14" max="14" width="9.1796875" style="9"/>
    <col min="15" max="15" width="12.453125" style="9" customWidth="1"/>
    <col min="16" max="16384" width="9.1796875" style="9"/>
  </cols>
  <sheetData>
    <row r="1" spans="1:15" ht="43.5" customHeight="1" x14ac:dyDescent="0.25">
      <c r="A1" s="244" t="s">
        <v>147</v>
      </c>
      <c r="B1" s="244"/>
      <c r="C1" s="244"/>
      <c r="D1" s="244"/>
      <c r="E1" s="244"/>
      <c r="F1" s="244"/>
      <c r="G1" s="244"/>
      <c r="H1" s="244"/>
      <c r="I1" s="244"/>
      <c r="J1" s="244"/>
      <c r="K1" s="244"/>
      <c r="L1" s="244"/>
    </row>
    <row r="2" spans="1:15" s="21" customFormat="1" ht="66" customHeight="1" x14ac:dyDescent="0.25">
      <c r="A2" s="90" t="s">
        <v>175</v>
      </c>
      <c r="B2" s="90" t="s">
        <v>107</v>
      </c>
      <c r="C2" s="94" t="s">
        <v>217</v>
      </c>
      <c r="D2" s="95" t="s">
        <v>218</v>
      </c>
      <c r="E2" s="95" t="s">
        <v>219</v>
      </c>
      <c r="F2" s="95" t="s">
        <v>220</v>
      </c>
      <c r="G2" s="95" t="s">
        <v>221</v>
      </c>
      <c r="H2" s="94" t="s">
        <v>148</v>
      </c>
      <c r="I2" s="95" t="s">
        <v>106</v>
      </c>
      <c r="J2" s="95" t="s">
        <v>105</v>
      </c>
      <c r="K2" s="95" t="s">
        <v>104</v>
      </c>
      <c r="L2" s="95" t="s">
        <v>103</v>
      </c>
      <c r="M2" s="20"/>
      <c r="N2" s="20"/>
      <c r="O2" s="20"/>
    </row>
    <row r="3" spans="1:15" s="22" customFormat="1" ht="30" customHeight="1" x14ac:dyDescent="0.25">
      <c r="A3" s="118" t="s">
        <v>30</v>
      </c>
      <c r="B3" s="114"/>
      <c r="C3" s="114"/>
      <c r="D3" s="114"/>
      <c r="E3" s="114"/>
      <c r="F3" s="114"/>
      <c r="G3" s="114"/>
      <c r="H3" s="114"/>
      <c r="I3" s="114"/>
      <c r="J3" s="114"/>
      <c r="K3" s="114"/>
      <c r="L3" s="119"/>
    </row>
    <row r="4" spans="1:15" s="21" customFormat="1" ht="30" customHeight="1" x14ac:dyDescent="0.25">
      <c r="A4" s="26" t="s">
        <v>4</v>
      </c>
      <c r="B4" s="26"/>
      <c r="C4" s="38"/>
      <c r="D4" s="38"/>
      <c r="E4" s="38"/>
      <c r="F4" s="38"/>
      <c r="G4" s="96">
        <f>SUM(C4:F4)</f>
        <v>0</v>
      </c>
      <c r="H4" s="97">
        <f>IFERROR(C4/$C$18,0)</f>
        <v>0</v>
      </c>
      <c r="I4" s="97">
        <f t="shared" ref="I4:I10" si="0">IFERROR(D4/$D$18,0)</f>
        <v>0</v>
      </c>
      <c r="J4" s="97">
        <f t="shared" ref="J4:J10" si="1">IFERROR(E4/$E$18,0)</f>
        <v>0</v>
      </c>
      <c r="K4" s="97">
        <f t="shared" ref="K4:K10" si="2">IFERROR(F4/$F$18,0)</f>
        <v>0</v>
      </c>
      <c r="L4" s="98">
        <f t="shared" ref="L4:L10" si="3">IFERROR(G4/$G$18,0)</f>
        <v>0</v>
      </c>
    </row>
    <row r="5" spans="1:15" s="21" customFormat="1" ht="30" customHeight="1" x14ac:dyDescent="0.25">
      <c r="A5" s="26" t="s">
        <v>5</v>
      </c>
      <c r="B5" s="26"/>
      <c r="C5" s="38"/>
      <c r="D5" s="38"/>
      <c r="E5" s="38"/>
      <c r="F5" s="38"/>
      <c r="G5" s="96">
        <f t="shared" ref="G5:G13" si="4">SUM(C5:F5)</f>
        <v>0</v>
      </c>
      <c r="H5" s="97">
        <f t="shared" ref="H5:H18" si="5">IFERROR(C5/$C$18,0)</f>
        <v>0</v>
      </c>
      <c r="I5" s="97">
        <f t="shared" si="0"/>
        <v>0</v>
      </c>
      <c r="J5" s="97">
        <f t="shared" si="1"/>
        <v>0</v>
      </c>
      <c r="K5" s="97">
        <f t="shared" si="2"/>
        <v>0</v>
      </c>
      <c r="L5" s="98">
        <f t="shared" si="3"/>
        <v>0</v>
      </c>
    </row>
    <row r="6" spans="1:15" s="21" customFormat="1" ht="30" customHeight="1" x14ac:dyDescent="0.25">
      <c r="A6" s="26" t="s">
        <v>6</v>
      </c>
      <c r="B6" s="26"/>
      <c r="C6" s="38"/>
      <c r="D6" s="38"/>
      <c r="E6" s="38"/>
      <c r="F6" s="38"/>
      <c r="G6" s="96">
        <f t="shared" si="4"/>
        <v>0</v>
      </c>
      <c r="H6" s="97">
        <f t="shared" si="5"/>
        <v>0</v>
      </c>
      <c r="I6" s="97">
        <f t="shared" si="0"/>
        <v>0</v>
      </c>
      <c r="J6" s="97">
        <f t="shared" si="1"/>
        <v>0</v>
      </c>
      <c r="K6" s="97">
        <f t="shared" si="2"/>
        <v>0</v>
      </c>
      <c r="L6" s="98">
        <f t="shared" si="3"/>
        <v>0</v>
      </c>
    </row>
    <row r="7" spans="1:15" s="21" customFormat="1" ht="30" customHeight="1" x14ac:dyDescent="0.25">
      <c r="A7" s="26"/>
      <c r="B7" s="26"/>
      <c r="C7" s="38"/>
      <c r="D7" s="38"/>
      <c r="E7" s="38"/>
      <c r="F7" s="38"/>
      <c r="G7" s="96">
        <f t="shared" si="4"/>
        <v>0</v>
      </c>
      <c r="H7" s="97">
        <f t="shared" si="5"/>
        <v>0</v>
      </c>
      <c r="I7" s="97">
        <f t="shared" si="0"/>
        <v>0</v>
      </c>
      <c r="J7" s="97">
        <f t="shared" si="1"/>
        <v>0</v>
      </c>
      <c r="K7" s="97">
        <f t="shared" si="2"/>
        <v>0</v>
      </c>
      <c r="L7" s="98">
        <f t="shared" si="3"/>
        <v>0</v>
      </c>
    </row>
    <row r="8" spans="1:15" s="21" customFormat="1" ht="30" customHeight="1" x14ac:dyDescent="0.25">
      <c r="A8" s="26"/>
      <c r="B8" s="26"/>
      <c r="C8" s="38"/>
      <c r="D8" s="38"/>
      <c r="E8" s="38"/>
      <c r="F8" s="38"/>
      <c r="G8" s="96">
        <f t="shared" si="4"/>
        <v>0</v>
      </c>
      <c r="H8" s="97">
        <f t="shared" si="5"/>
        <v>0</v>
      </c>
      <c r="I8" s="97">
        <f t="shared" si="0"/>
        <v>0</v>
      </c>
      <c r="J8" s="97">
        <f t="shared" si="1"/>
        <v>0</v>
      </c>
      <c r="K8" s="97">
        <f t="shared" si="2"/>
        <v>0</v>
      </c>
      <c r="L8" s="98">
        <f t="shared" si="3"/>
        <v>0</v>
      </c>
    </row>
    <row r="9" spans="1:15" s="21" customFormat="1" ht="30" customHeight="1" x14ac:dyDescent="0.25">
      <c r="A9" s="26"/>
      <c r="B9" s="26"/>
      <c r="C9" s="38"/>
      <c r="D9" s="38"/>
      <c r="E9" s="38"/>
      <c r="F9" s="38"/>
      <c r="G9" s="96">
        <f t="shared" si="4"/>
        <v>0</v>
      </c>
      <c r="H9" s="97">
        <f t="shared" si="5"/>
        <v>0</v>
      </c>
      <c r="I9" s="97">
        <f t="shared" si="0"/>
        <v>0</v>
      </c>
      <c r="J9" s="97">
        <f t="shared" si="1"/>
        <v>0</v>
      </c>
      <c r="K9" s="97">
        <f t="shared" si="2"/>
        <v>0</v>
      </c>
      <c r="L9" s="98">
        <f t="shared" si="3"/>
        <v>0</v>
      </c>
    </row>
    <row r="10" spans="1:15" s="21" customFormat="1" ht="30" customHeight="1" x14ac:dyDescent="0.25">
      <c r="A10" s="26"/>
      <c r="B10" s="26"/>
      <c r="C10" s="38"/>
      <c r="D10" s="38"/>
      <c r="E10" s="38"/>
      <c r="F10" s="38"/>
      <c r="G10" s="96">
        <f t="shared" si="4"/>
        <v>0</v>
      </c>
      <c r="H10" s="97">
        <f t="shared" si="5"/>
        <v>0</v>
      </c>
      <c r="I10" s="97">
        <f t="shared" si="0"/>
        <v>0</v>
      </c>
      <c r="J10" s="97">
        <f t="shared" si="1"/>
        <v>0</v>
      </c>
      <c r="K10" s="97">
        <f t="shared" si="2"/>
        <v>0</v>
      </c>
      <c r="L10" s="98">
        <f t="shared" si="3"/>
        <v>0</v>
      </c>
    </row>
    <row r="11" spans="1:15" s="21" customFormat="1" ht="30" customHeight="1" x14ac:dyDescent="0.25">
      <c r="A11" s="26"/>
      <c r="B11" s="26"/>
      <c r="C11" s="38"/>
      <c r="D11" s="38"/>
      <c r="E11" s="38"/>
      <c r="F11" s="38"/>
      <c r="G11" s="96">
        <f t="shared" si="4"/>
        <v>0</v>
      </c>
      <c r="H11" s="97">
        <f t="shared" si="5"/>
        <v>0</v>
      </c>
      <c r="I11" s="97">
        <f t="shared" ref="I11:I16" si="6">IFERROR(D11/$D$18,0)</f>
        <v>0</v>
      </c>
      <c r="J11" s="97">
        <f t="shared" ref="J11:J16" si="7">IFERROR(E11/$E$18,0)</f>
        <v>0</v>
      </c>
      <c r="K11" s="97">
        <f t="shared" ref="K11:K16" si="8">IFERROR(F11/$F$18,0)</f>
        <v>0</v>
      </c>
      <c r="L11" s="98">
        <f t="shared" ref="L11:L16" si="9">IFERROR(G11/$G$18,0)</f>
        <v>0</v>
      </c>
    </row>
    <row r="12" spans="1:15" s="21" customFormat="1" ht="30" customHeight="1" x14ac:dyDescent="0.25">
      <c r="A12" s="26"/>
      <c r="B12" s="26"/>
      <c r="C12" s="38"/>
      <c r="D12" s="38"/>
      <c r="E12" s="38"/>
      <c r="F12" s="38"/>
      <c r="G12" s="96">
        <f t="shared" si="4"/>
        <v>0</v>
      </c>
      <c r="H12" s="97">
        <f t="shared" si="5"/>
        <v>0</v>
      </c>
      <c r="I12" s="97">
        <f t="shared" si="6"/>
        <v>0</v>
      </c>
      <c r="J12" s="97">
        <f t="shared" si="7"/>
        <v>0</v>
      </c>
      <c r="K12" s="97">
        <f t="shared" si="8"/>
        <v>0</v>
      </c>
      <c r="L12" s="98">
        <f t="shared" si="9"/>
        <v>0</v>
      </c>
    </row>
    <row r="13" spans="1:15" s="21" customFormat="1" ht="30" customHeight="1" x14ac:dyDescent="0.25">
      <c r="A13" s="26"/>
      <c r="B13" s="26"/>
      <c r="C13" s="38"/>
      <c r="D13" s="38"/>
      <c r="E13" s="38"/>
      <c r="F13" s="38"/>
      <c r="G13" s="96">
        <f t="shared" si="4"/>
        <v>0</v>
      </c>
      <c r="H13" s="97">
        <f t="shared" si="5"/>
        <v>0</v>
      </c>
      <c r="I13" s="97">
        <f t="shared" si="6"/>
        <v>0</v>
      </c>
      <c r="J13" s="97">
        <f t="shared" si="7"/>
        <v>0</v>
      </c>
      <c r="K13" s="97">
        <f t="shared" si="8"/>
        <v>0</v>
      </c>
      <c r="L13" s="98">
        <f t="shared" si="9"/>
        <v>0</v>
      </c>
    </row>
    <row r="14" spans="1:15" s="21" customFormat="1" ht="30" hidden="1" customHeight="1" x14ac:dyDescent="0.25">
      <c r="A14" s="37"/>
      <c r="B14" s="26"/>
      <c r="C14" s="38"/>
      <c r="D14" s="38"/>
      <c r="E14" s="38"/>
      <c r="F14" s="38"/>
      <c r="G14" s="35">
        <f t="shared" ref="G14:G16" si="10">SUM(D14:F14)</f>
        <v>0</v>
      </c>
      <c r="H14" s="34">
        <f t="shared" si="5"/>
        <v>0</v>
      </c>
      <c r="I14" s="34">
        <f t="shared" si="6"/>
        <v>0</v>
      </c>
      <c r="J14" s="34">
        <f t="shared" si="7"/>
        <v>0</v>
      </c>
      <c r="K14" s="34">
        <f t="shared" si="8"/>
        <v>0</v>
      </c>
      <c r="L14" s="33">
        <f t="shared" si="9"/>
        <v>0</v>
      </c>
    </row>
    <row r="15" spans="1:15" s="21" customFormat="1" ht="30" hidden="1" customHeight="1" x14ac:dyDescent="0.25">
      <c r="A15" s="37"/>
      <c r="B15" s="26"/>
      <c r="C15" s="38"/>
      <c r="D15" s="38"/>
      <c r="E15" s="38"/>
      <c r="F15" s="38"/>
      <c r="G15" s="35">
        <f t="shared" si="10"/>
        <v>0</v>
      </c>
      <c r="H15" s="34">
        <f t="shared" si="5"/>
        <v>0</v>
      </c>
      <c r="I15" s="34">
        <f t="shared" si="6"/>
        <v>0</v>
      </c>
      <c r="J15" s="34">
        <f t="shared" si="7"/>
        <v>0</v>
      </c>
      <c r="K15" s="34">
        <f t="shared" si="8"/>
        <v>0</v>
      </c>
      <c r="L15" s="33">
        <f t="shared" si="9"/>
        <v>0</v>
      </c>
    </row>
    <row r="16" spans="1:15" s="21" customFormat="1" ht="30" hidden="1" customHeight="1" x14ac:dyDescent="0.25">
      <c r="A16" s="37"/>
      <c r="B16" s="26"/>
      <c r="C16" s="38"/>
      <c r="D16" s="38"/>
      <c r="E16" s="38"/>
      <c r="F16" s="38"/>
      <c r="G16" s="35">
        <f t="shared" si="10"/>
        <v>0</v>
      </c>
      <c r="H16" s="34">
        <f t="shared" si="5"/>
        <v>0</v>
      </c>
      <c r="I16" s="34">
        <f t="shared" si="6"/>
        <v>0</v>
      </c>
      <c r="J16" s="34">
        <f t="shared" si="7"/>
        <v>0</v>
      </c>
      <c r="K16" s="34">
        <f t="shared" si="8"/>
        <v>0</v>
      </c>
      <c r="L16" s="33">
        <f t="shared" si="9"/>
        <v>0</v>
      </c>
    </row>
    <row r="17" spans="1:12" s="21" customFormat="1" ht="30" hidden="1" customHeight="1" x14ac:dyDescent="0.25">
      <c r="A17" s="37"/>
      <c r="B17" s="26"/>
      <c r="C17" s="38"/>
      <c r="D17" s="38"/>
      <c r="E17" s="38"/>
      <c r="F17" s="38"/>
      <c r="G17" s="35">
        <f>SUM(D17:F17)</f>
        <v>0</v>
      </c>
      <c r="H17" s="34">
        <f t="shared" si="5"/>
        <v>0</v>
      </c>
      <c r="I17" s="34">
        <f>IFERROR(D17/$D$18,0)</f>
        <v>0</v>
      </c>
      <c r="J17" s="34">
        <f>IFERROR(E17/$E$18,0)</f>
        <v>0</v>
      </c>
      <c r="K17" s="34">
        <f>IFERROR(F17/$F$18,0)</f>
        <v>0</v>
      </c>
      <c r="L17" s="33">
        <f>IFERROR(G17/$G$18,0)</f>
        <v>0</v>
      </c>
    </row>
    <row r="18" spans="1:12" s="36" customFormat="1" ht="30" customHeight="1" x14ac:dyDescent="0.25">
      <c r="A18" s="102" t="s">
        <v>101</v>
      </c>
      <c r="B18" s="103"/>
      <c r="C18" s="32">
        <f>SUM(C4:C17)</f>
        <v>0</v>
      </c>
      <c r="D18" s="32">
        <f>SUM(D4:D17)</f>
        <v>0</v>
      </c>
      <c r="E18" s="32">
        <f>SUM(E4:E17)</f>
        <v>0</v>
      </c>
      <c r="F18" s="32">
        <f>SUM(F4:F17)</f>
        <v>0</v>
      </c>
      <c r="G18" s="32">
        <f>SUM(C18:F18)</f>
        <v>0</v>
      </c>
      <c r="H18" s="99">
        <f t="shared" si="5"/>
        <v>0</v>
      </c>
      <c r="I18" s="99">
        <f>IFERROR(D18/$D$18,0)</f>
        <v>0</v>
      </c>
      <c r="J18" s="99">
        <f>IFERROR(E18/$E$18,0)</f>
        <v>0</v>
      </c>
      <c r="K18" s="99">
        <f>IFERROR(F18/$F$18,0)</f>
        <v>0</v>
      </c>
      <c r="L18" s="100">
        <f>IFERROR(G18/$G$18,0)</f>
        <v>0</v>
      </c>
    </row>
    <row r="19" spans="1:12" ht="30" customHeight="1" x14ac:dyDescent="0.25">
      <c r="A19" s="118" t="s">
        <v>31</v>
      </c>
      <c r="B19" s="114"/>
      <c r="C19" s="114"/>
      <c r="D19" s="114"/>
      <c r="E19" s="114"/>
      <c r="F19" s="114"/>
      <c r="G19" s="114"/>
      <c r="H19" s="114"/>
      <c r="I19" s="114"/>
      <c r="J19" s="114"/>
      <c r="K19" s="114"/>
      <c r="L19" s="119"/>
    </row>
    <row r="20" spans="1:12" ht="30" customHeight="1" x14ac:dyDescent="0.25">
      <c r="A20" s="26" t="s">
        <v>153</v>
      </c>
      <c r="B20" s="26"/>
      <c r="C20" s="38"/>
      <c r="D20" s="38"/>
      <c r="E20" s="38"/>
      <c r="F20" s="38"/>
      <c r="G20" s="96">
        <f t="shared" ref="G20:G29" si="11">SUM(C20:F20)</f>
        <v>0</v>
      </c>
      <c r="H20" s="97">
        <f t="shared" ref="H20:H30" si="12">IFERROR(C20/$C$30,0)</f>
        <v>0</v>
      </c>
      <c r="I20" s="97">
        <f>IFERROR(D20/$D$30,0)</f>
        <v>0</v>
      </c>
      <c r="J20" s="97">
        <f>IFERROR(E20/$E$30,0)</f>
        <v>0</v>
      </c>
      <c r="K20" s="97">
        <f>IFERROR(F20/$F$30,0)</f>
        <v>0</v>
      </c>
      <c r="L20" s="98">
        <f>IFERROR(G20/$G$30,0)</f>
        <v>0</v>
      </c>
    </row>
    <row r="21" spans="1:12" ht="30" customHeight="1" x14ac:dyDescent="0.25">
      <c r="A21" s="26" t="s">
        <v>154</v>
      </c>
      <c r="B21" s="26"/>
      <c r="C21" s="38"/>
      <c r="D21" s="38"/>
      <c r="E21" s="38"/>
      <c r="F21" s="38"/>
      <c r="G21" s="96">
        <f t="shared" si="11"/>
        <v>0</v>
      </c>
      <c r="H21" s="97">
        <f t="shared" si="12"/>
        <v>0</v>
      </c>
      <c r="I21" s="97">
        <f>IFERROR(D21/$D$30,0)</f>
        <v>0</v>
      </c>
      <c r="J21" s="97">
        <f>IFERROR(E21/$E$30,0)</f>
        <v>0</v>
      </c>
      <c r="K21" s="97">
        <f>IFERROR(F21/$F$30,0)</f>
        <v>0</v>
      </c>
      <c r="L21" s="98">
        <f>IFERROR(G21/$G$30,0)</f>
        <v>0</v>
      </c>
    </row>
    <row r="22" spans="1:12" ht="30" customHeight="1" x14ac:dyDescent="0.25">
      <c r="A22" s="26" t="s">
        <v>155</v>
      </c>
      <c r="B22" s="26"/>
      <c r="C22" s="38"/>
      <c r="D22" s="38"/>
      <c r="E22" s="38"/>
      <c r="F22" s="38"/>
      <c r="G22" s="96">
        <f t="shared" si="11"/>
        <v>0</v>
      </c>
      <c r="H22" s="97">
        <f t="shared" si="12"/>
        <v>0</v>
      </c>
      <c r="I22" s="97">
        <f>IFERROR(D22/$D$30,0)</f>
        <v>0</v>
      </c>
      <c r="J22" s="97">
        <f>IFERROR(E22/$E$30,0)</f>
        <v>0</v>
      </c>
      <c r="K22" s="97">
        <f>IFERROR(F22/$F$30,0)</f>
        <v>0</v>
      </c>
      <c r="L22" s="98">
        <f>IFERROR(G22/$G$30,0)</f>
        <v>0</v>
      </c>
    </row>
    <row r="23" spans="1:12" ht="30" customHeight="1" x14ac:dyDescent="0.25">
      <c r="A23" s="26" t="s">
        <v>156</v>
      </c>
      <c r="B23" s="26"/>
      <c r="C23" s="38"/>
      <c r="D23" s="38"/>
      <c r="E23" s="38"/>
      <c r="F23" s="38"/>
      <c r="G23" s="96">
        <f t="shared" si="11"/>
        <v>0</v>
      </c>
      <c r="H23" s="97">
        <f t="shared" si="12"/>
        <v>0</v>
      </c>
      <c r="I23" s="97">
        <f>IFERROR(D23/$D$30,0)</f>
        <v>0</v>
      </c>
      <c r="J23" s="97">
        <f>IFERROR(E23/$E$30,0)</f>
        <v>0</v>
      </c>
      <c r="K23" s="97">
        <f>IFERROR(F23/$F$30,0)</f>
        <v>0</v>
      </c>
      <c r="L23" s="98">
        <f>IFERROR(G23/$G$30,0)</f>
        <v>0</v>
      </c>
    </row>
    <row r="24" spans="1:12" ht="30" customHeight="1" x14ac:dyDescent="0.25">
      <c r="A24" s="26" t="s">
        <v>157</v>
      </c>
      <c r="B24" s="26"/>
      <c r="C24" s="38"/>
      <c r="D24" s="38"/>
      <c r="E24" s="38"/>
      <c r="F24" s="38"/>
      <c r="G24" s="96">
        <f t="shared" ref="G24:G25" si="13">SUM(C24:F24)</f>
        <v>0</v>
      </c>
      <c r="H24" s="97">
        <f t="shared" ref="H24:H25" si="14">IFERROR(C24/$C$30,0)</f>
        <v>0</v>
      </c>
      <c r="I24" s="97">
        <f t="shared" ref="I24:I25" si="15">IFERROR(D24/$D$30,0)</f>
        <v>0</v>
      </c>
      <c r="J24" s="97">
        <f t="shared" ref="J24:J25" si="16">IFERROR(E24/$E$30,0)</f>
        <v>0</v>
      </c>
      <c r="K24" s="97">
        <f t="shared" ref="K24:K25" si="17">IFERROR(F24/$F$30,0)</f>
        <v>0</v>
      </c>
      <c r="L24" s="98">
        <f t="shared" ref="L24:L25" si="18">IFERROR(G24/$G$30,0)</f>
        <v>0</v>
      </c>
    </row>
    <row r="25" spans="1:12" ht="30" customHeight="1" x14ac:dyDescent="0.25">
      <c r="A25" s="26" t="s">
        <v>158</v>
      </c>
      <c r="B25" s="26"/>
      <c r="C25" s="38"/>
      <c r="D25" s="38"/>
      <c r="E25" s="38"/>
      <c r="F25" s="38"/>
      <c r="G25" s="96">
        <f t="shared" si="13"/>
        <v>0</v>
      </c>
      <c r="H25" s="97">
        <f t="shared" si="14"/>
        <v>0</v>
      </c>
      <c r="I25" s="97">
        <f t="shared" si="15"/>
        <v>0</v>
      </c>
      <c r="J25" s="97">
        <f t="shared" si="16"/>
        <v>0</v>
      </c>
      <c r="K25" s="97">
        <f t="shared" si="17"/>
        <v>0</v>
      </c>
      <c r="L25" s="98">
        <f t="shared" si="18"/>
        <v>0</v>
      </c>
    </row>
    <row r="26" spans="1:12" ht="30" customHeight="1" x14ac:dyDescent="0.25">
      <c r="A26" s="26"/>
      <c r="B26" s="26"/>
      <c r="C26" s="38"/>
      <c r="D26" s="38"/>
      <c r="E26" s="38"/>
      <c r="F26" s="38"/>
      <c r="G26" s="96">
        <f t="shared" si="11"/>
        <v>0</v>
      </c>
      <c r="H26" s="97">
        <f t="shared" si="12"/>
        <v>0</v>
      </c>
      <c r="I26" s="97">
        <f>IFERROR(D26/$D$30,0)</f>
        <v>0</v>
      </c>
      <c r="J26" s="97">
        <f>IFERROR(E26/$E$30,0)</f>
        <v>0</v>
      </c>
      <c r="K26" s="97">
        <f>IFERROR(F26/$F$30,0)</f>
        <v>0</v>
      </c>
      <c r="L26" s="98">
        <f>IFERROR(G26/$G$30,0)</f>
        <v>0</v>
      </c>
    </row>
    <row r="27" spans="1:12" ht="30" hidden="1" customHeight="1" x14ac:dyDescent="0.25">
      <c r="A27" s="26" t="s">
        <v>158</v>
      </c>
      <c r="B27" s="26"/>
      <c r="C27" s="38"/>
      <c r="D27" s="38"/>
      <c r="E27" s="38"/>
      <c r="F27" s="38"/>
      <c r="G27" s="96">
        <f t="shared" si="11"/>
        <v>0</v>
      </c>
      <c r="H27" s="97">
        <f t="shared" si="12"/>
        <v>0</v>
      </c>
      <c r="I27" s="97">
        <f>IFERROR(D27/$D$30,0)</f>
        <v>0</v>
      </c>
      <c r="J27" s="97">
        <f>IFERROR(E27/$E$30,0)</f>
        <v>0</v>
      </c>
      <c r="K27" s="97">
        <f>IFERROR(F27/$F$30,0)</f>
        <v>0</v>
      </c>
      <c r="L27" s="98">
        <f>IFERROR(G27/$G$30,0)</f>
        <v>0</v>
      </c>
    </row>
    <row r="28" spans="1:12" ht="30" hidden="1" customHeight="1" x14ac:dyDescent="0.25">
      <c r="A28" s="26"/>
      <c r="B28" s="26"/>
      <c r="C28" s="38"/>
      <c r="D28" s="38"/>
      <c r="E28" s="38"/>
      <c r="F28" s="38"/>
      <c r="G28" s="96">
        <f t="shared" si="11"/>
        <v>0</v>
      </c>
      <c r="H28" s="97">
        <f t="shared" si="12"/>
        <v>0</v>
      </c>
      <c r="I28" s="97">
        <f>IFERROR(D28/$D$30,0)</f>
        <v>0</v>
      </c>
      <c r="J28" s="97">
        <f>IFERROR(E28/$E$30,0)</f>
        <v>0</v>
      </c>
      <c r="K28" s="97">
        <f>IFERROR(F28/$F$30,0)</f>
        <v>0</v>
      </c>
      <c r="L28" s="98">
        <f>IFERROR(G28/$G$30,0)</f>
        <v>0</v>
      </c>
    </row>
    <row r="29" spans="1:12" ht="30" customHeight="1" x14ac:dyDescent="0.25">
      <c r="A29" s="26"/>
      <c r="B29" s="26"/>
      <c r="C29" s="38"/>
      <c r="D29" s="38"/>
      <c r="E29" s="38"/>
      <c r="F29" s="38"/>
      <c r="G29" s="96">
        <f t="shared" si="11"/>
        <v>0</v>
      </c>
      <c r="H29" s="97">
        <f t="shared" si="12"/>
        <v>0</v>
      </c>
      <c r="I29" s="97">
        <f>IFERROR(D29/$D$30,0)</f>
        <v>0</v>
      </c>
      <c r="J29" s="97">
        <f>IFERROR(E29/$E$30,0)</f>
        <v>0</v>
      </c>
      <c r="K29" s="97">
        <f>IFERROR(F29/$F$30,0)</f>
        <v>0</v>
      </c>
      <c r="L29" s="98">
        <f>IFERROR(G29/$G$30,0)</f>
        <v>0</v>
      </c>
    </row>
    <row r="30" spans="1:12" ht="30" customHeight="1" x14ac:dyDescent="0.25">
      <c r="A30" s="102" t="s">
        <v>100</v>
      </c>
      <c r="B30" s="103"/>
      <c r="C30" s="32">
        <f>SUM(C20:C29)</f>
        <v>0</v>
      </c>
      <c r="D30" s="32">
        <f>SUM(D20:D29)</f>
        <v>0</v>
      </c>
      <c r="E30" s="32">
        <f>SUM(E20:E29)</f>
        <v>0</v>
      </c>
      <c r="F30" s="32">
        <f>SUM(F20:F29)</f>
        <v>0</v>
      </c>
      <c r="G30" s="32">
        <f>SUM(C30:F30)</f>
        <v>0</v>
      </c>
      <c r="H30" s="99">
        <f t="shared" si="12"/>
        <v>0</v>
      </c>
      <c r="I30" s="99">
        <f>IFERROR(D30/$D$30,0)</f>
        <v>0</v>
      </c>
      <c r="J30" s="99">
        <f>IFERROR(E30/$E$30,0)</f>
        <v>0</v>
      </c>
      <c r="K30" s="99">
        <f>IFERROR(F30/$F$30,0)</f>
        <v>0</v>
      </c>
      <c r="L30" s="100">
        <f>IFERROR(G30/$G$30,0)</f>
        <v>0</v>
      </c>
    </row>
    <row r="31" spans="1:12" ht="30" customHeight="1" x14ac:dyDescent="0.25">
      <c r="A31" s="118" t="s">
        <v>99</v>
      </c>
      <c r="B31" s="114"/>
      <c r="C31" s="114"/>
      <c r="D31" s="114"/>
      <c r="E31" s="114"/>
      <c r="F31" s="114"/>
      <c r="G31" s="114"/>
      <c r="H31" s="114"/>
      <c r="I31" s="114"/>
      <c r="J31" s="114"/>
      <c r="K31" s="114"/>
      <c r="L31" s="119"/>
    </row>
    <row r="32" spans="1:12" ht="30" customHeight="1" x14ac:dyDescent="0.25">
      <c r="A32" s="26" t="s">
        <v>159</v>
      </c>
      <c r="B32" s="26"/>
      <c r="C32" s="38"/>
      <c r="D32" s="38"/>
      <c r="E32" s="38"/>
      <c r="F32" s="38"/>
      <c r="G32" s="96">
        <f t="shared" ref="G32:G38" si="19">SUM(C32:F32)</f>
        <v>0</v>
      </c>
      <c r="H32" s="97">
        <f>IFERROR(C32/$C$38,0)</f>
        <v>0</v>
      </c>
      <c r="I32" s="97">
        <f>IFERROR(D32/$D$38,0)</f>
        <v>0</v>
      </c>
      <c r="J32" s="97">
        <f>IFERROR(E32/$E$38,0)</f>
        <v>0</v>
      </c>
      <c r="K32" s="97">
        <f>IFERROR(F32/$F$38,0)</f>
        <v>0</v>
      </c>
      <c r="L32" s="98">
        <f>IFERROR(G32/$G$38,0)</f>
        <v>0</v>
      </c>
    </row>
    <row r="33" spans="1:12" ht="30" customHeight="1" x14ac:dyDescent="0.25">
      <c r="A33" s="26" t="s">
        <v>160</v>
      </c>
      <c r="B33" s="26"/>
      <c r="C33" s="38"/>
      <c r="D33" s="38"/>
      <c r="E33" s="38"/>
      <c r="F33" s="38"/>
      <c r="G33" s="96">
        <f t="shared" si="19"/>
        <v>0</v>
      </c>
      <c r="H33" s="97">
        <f t="shared" ref="H33:H38" si="20">IFERROR(C33/$C$38,0)</f>
        <v>0</v>
      </c>
      <c r="I33" s="97">
        <f t="shared" ref="I33:I38" si="21">IFERROR(D33/$D$38,0)</f>
        <v>0</v>
      </c>
      <c r="J33" s="97">
        <f t="shared" ref="J33:J38" si="22">IFERROR(E33/$E$38,0)</f>
        <v>0</v>
      </c>
      <c r="K33" s="97">
        <f t="shared" ref="K33:K38" si="23">IFERROR(F33/$F$38,0)</f>
        <v>0</v>
      </c>
      <c r="L33" s="98">
        <f t="shared" ref="L33:L38" si="24">IFERROR(G33/$G$38,0)</f>
        <v>0</v>
      </c>
    </row>
    <row r="34" spans="1:12" ht="30" customHeight="1" x14ac:dyDescent="0.25">
      <c r="A34" s="26" t="s">
        <v>161</v>
      </c>
      <c r="B34" s="26"/>
      <c r="C34" s="38"/>
      <c r="D34" s="38"/>
      <c r="E34" s="38"/>
      <c r="F34" s="38"/>
      <c r="G34" s="96">
        <f t="shared" si="19"/>
        <v>0</v>
      </c>
      <c r="H34" s="97">
        <f t="shared" si="20"/>
        <v>0</v>
      </c>
      <c r="I34" s="97">
        <f t="shared" si="21"/>
        <v>0</v>
      </c>
      <c r="J34" s="97">
        <f t="shared" si="22"/>
        <v>0</v>
      </c>
      <c r="K34" s="97">
        <f t="shared" si="23"/>
        <v>0</v>
      </c>
      <c r="L34" s="98">
        <f t="shared" si="24"/>
        <v>0</v>
      </c>
    </row>
    <row r="35" spans="1:12" ht="30" customHeight="1" x14ac:dyDescent="0.25">
      <c r="A35" s="26" t="s">
        <v>162</v>
      </c>
      <c r="B35" s="26"/>
      <c r="C35" s="38"/>
      <c r="D35" s="38"/>
      <c r="E35" s="38"/>
      <c r="F35" s="38"/>
      <c r="G35" s="96">
        <f t="shared" si="19"/>
        <v>0</v>
      </c>
      <c r="H35" s="97">
        <f t="shared" si="20"/>
        <v>0</v>
      </c>
      <c r="I35" s="97">
        <f t="shared" si="21"/>
        <v>0</v>
      </c>
      <c r="J35" s="97">
        <f t="shared" si="22"/>
        <v>0</v>
      </c>
      <c r="K35" s="97">
        <f t="shared" si="23"/>
        <v>0</v>
      </c>
      <c r="L35" s="98">
        <f t="shared" si="24"/>
        <v>0</v>
      </c>
    </row>
    <row r="36" spans="1:12" ht="30" customHeight="1" x14ac:dyDescent="0.25">
      <c r="A36" s="26"/>
      <c r="B36" s="26"/>
      <c r="C36" s="38"/>
      <c r="D36" s="38"/>
      <c r="E36" s="38"/>
      <c r="F36" s="38"/>
      <c r="G36" s="96">
        <f t="shared" si="19"/>
        <v>0</v>
      </c>
      <c r="H36" s="97">
        <f t="shared" si="20"/>
        <v>0</v>
      </c>
      <c r="I36" s="97">
        <f t="shared" si="21"/>
        <v>0</v>
      </c>
      <c r="J36" s="97">
        <f t="shared" si="22"/>
        <v>0</v>
      </c>
      <c r="K36" s="97">
        <f t="shared" si="23"/>
        <v>0</v>
      </c>
      <c r="L36" s="98">
        <f t="shared" si="24"/>
        <v>0</v>
      </c>
    </row>
    <row r="37" spans="1:12" ht="30" customHeight="1" x14ac:dyDescent="0.25">
      <c r="A37" s="26"/>
      <c r="B37" s="26"/>
      <c r="C37" s="38"/>
      <c r="D37" s="38"/>
      <c r="E37" s="38"/>
      <c r="F37" s="38"/>
      <c r="G37" s="96">
        <f t="shared" si="19"/>
        <v>0</v>
      </c>
      <c r="H37" s="97">
        <f t="shared" si="20"/>
        <v>0</v>
      </c>
      <c r="I37" s="97">
        <f t="shared" si="21"/>
        <v>0</v>
      </c>
      <c r="J37" s="97">
        <f t="shared" si="22"/>
        <v>0</v>
      </c>
      <c r="K37" s="97">
        <f t="shared" si="23"/>
        <v>0</v>
      </c>
      <c r="L37" s="98">
        <f t="shared" si="24"/>
        <v>0</v>
      </c>
    </row>
    <row r="38" spans="1:12" ht="30" customHeight="1" x14ac:dyDescent="0.25">
      <c r="A38" s="102" t="s">
        <v>97</v>
      </c>
      <c r="B38" s="103"/>
      <c r="C38" s="32">
        <f>SUM(C32:C37)</f>
        <v>0</v>
      </c>
      <c r="D38" s="32">
        <f>SUM(D32:D37)</f>
        <v>0</v>
      </c>
      <c r="E38" s="32">
        <f>SUM(E32:E37)</f>
        <v>0</v>
      </c>
      <c r="F38" s="32">
        <f>SUM(F32:F37)</f>
        <v>0</v>
      </c>
      <c r="G38" s="32">
        <f t="shared" si="19"/>
        <v>0</v>
      </c>
      <c r="H38" s="99">
        <f t="shared" si="20"/>
        <v>0</v>
      </c>
      <c r="I38" s="99">
        <f t="shared" si="21"/>
        <v>0</v>
      </c>
      <c r="J38" s="99">
        <f t="shared" si="22"/>
        <v>0</v>
      </c>
      <c r="K38" s="99">
        <f t="shared" si="23"/>
        <v>0</v>
      </c>
      <c r="L38" s="100">
        <f t="shared" si="24"/>
        <v>0</v>
      </c>
    </row>
    <row r="39" spans="1:12" ht="30" customHeight="1" x14ac:dyDescent="0.25">
      <c r="A39" s="174" t="s">
        <v>3</v>
      </c>
      <c r="B39" s="114"/>
      <c r="C39" s="114"/>
      <c r="D39" s="114"/>
      <c r="E39" s="114"/>
      <c r="F39" s="114"/>
      <c r="G39" s="114"/>
      <c r="H39" s="114"/>
      <c r="I39" s="114"/>
      <c r="J39" s="114"/>
      <c r="K39" s="114"/>
      <c r="L39" s="119"/>
    </row>
    <row r="40" spans="1:12" ht="30" customHeight="1" x14ac:dyDescent="0.25">
      <c r="A40" s="104" t="s">
        <v>226</v>
      </c>
      <c r="B40" s="26"/>
      <c r="C40" s="38"/>
      <c r="D40" s="38"/>
      <c r="E40" s="38"/>
      <c r="F40" s="38"/>
      <c r="G40" s="96">
        <f t="shared" ref="G40:G44" si="25">SUM(C40:F40)</f>
        <v>0</v>
      </c>
      <c r="H40" s="97">
        <f>IFERROR(C40/$C$44,0)</f>
        <v>0</v>
      </c>
      <c r="I40" s="97">
        <f>IFERROR(D40/$D$44,0)</f>
        <v>0</v>
      </c>
      <c r="J40" s="97">
        <f>IFERROR(E40/$E$44,0)</f>
        <v>0</v>
      </c>
      <c r="K40" s="97">
        <f>IFERROR(F40/$F$44,0)</f>
        <v>0</v>
      </c>
      <c r="L40" s="98">
        <f>IFERROR(G40/$G$44,0)</f>
        <v>0</v>
      </c>
    </row>
    <row r="41" spans="1:12" ht="30" customHeight="1" x14ac:dyDescent="0.25">
      <c r="A41" s="104" t="s">
        <v>225</v>
      </c>
      <c r="B41" s="26"/>
      <c r="C41" s="38"/>
      <c r="D41" s="38"/>
      <c r="E41" s="38"/>
      <c r="F41" s="38"/>
      <c r="G41" s="96">
        <f t="shared" ref="G41:G42" si="26">SUM(C41:F41)</f>
        <v>0</v>
      </c>
      <c r="H41" s="97">
        <f>IFERROR(C41/$C$44,0)</f>
        <v>0</v>
      </c>
      <c r="I41" s="97">
        <f>IFERROR(D41/$D$44,0)</f>
        <v>0</v>
      </c>
      <c r="J41" s="97">
        <f>IFERROR(E41/$E$44,0)</f>
        <v>0</v>
      </c>
      <c r="K41" s="97">
        <f>IFERROR(F41/$F$44,0)</f>
        <v>0</v>
      </c>
      <c r="L41" s="98">
        <f>IFERROR(G41/$G$44,0)</f>
        <v>0</v>
      </c>
    </row>
    <row r="42" spans="1:12" ht="30" customHeight="1" x14ac:dyDescent="0.25">
      <c r="A42" s="104"/>
      <c r="B42" s="26"/>
      <c r="C42" s="38"/>
      <c r="D42" s="38"/>
      <c r="E42" s="38"/>
      <c r="F42" s="38"/>
      <c r="G42" s="96">
        <f t="shared" si="26"/>
        <v>0</v>
      </c>
      <c r="H42" s="97">
        <f>IFERROR(C42/$C$44,0)</f>
        <v>0</v>
      </c>
      <c r="I42" s="97">
        <f>IFERROR(D42/$D$44,0)</f>
        <v>0</v>
      </c>
      <c r="J42" s="97">
        <f>IFERROR(E42/$E$44,0)</f>
        <v>0</v>
      </c>
      <c r="K42" s="97">
        <f>IFERROR(F42/$F$44,0)</f>
        <v>0</v>
      </c>
      <c r="L42" s="98">
        <f>IFERROR(G42/$G$44,0)</f>
        <v>0</v>
      </c>
    </row>
    <row r="43" spans="1:12" ht="30" customHeight="1" x14ac:dyDescent="0.25">
      <c r="A43" s="104"/>
      <c r="B43" s="26"/>
      <c r="C43" s="38"/>
      <c r="D43" s="38"/>
      <c r="E43" s="38"/>
      <c r="F43" s="38"/>
      <c r="G43" s="96">
        <f t="shared" si="25"/>
        <v>0</v>
      </c>
      <c r="H43" s="97">
        <f>IFERROR(C43/$C$44,0)</f>
        <v>0</v>
      </c>
      <c r="I43" s="97">
        <f>IFERROR(D43/$D$44,0)</f>
        <v>0</v>
      </c>
      <c r="J43" s="97">
        <f>IFERROR(E43/$E$44,0)</f>
        <v>0</v>
      </c>
      <c r="K43" s="97">
        <f>IFERROR(F43/$F$44,0)</f>
        <v>0</v>
      </c>
      <c r="L43" s="98">
        <f>IFERROR(G43/$G$44,0)</f>
        <v>0</v>
      </c>
    </row>
    <row r="44" spans="1:12" ht="30" customHeight="1" x14ac:dyDescent="0.25">
      <c r="A44" s="175" t="s">
        <v>229</v>
      </c>
      <c r="B44" s="103"/>
      <c r="C44" s="32">
        <f>SUM(C40:C43)</f>
        <v>0</v>
      </c>
      <c r="D44" s="32">
        <f>SUM(D40:D43)</f>
        <v>0</v>
      </c>
      <c r="E44" s="32">
        <f>SUM(E40:E43)</f>
        <v>0</v>
      </c>
      <c r="F44" s="32">
        <f>SUM(F40:F43)</f>
        <v>0</v>
      </c>
      <c r="G44" s="32">
        <f t="shared" si="25"/>
        <v>0</v>
      </c>
      <c r="H44" s="99">
        <f>IFERROR(C44/$C$44,0)</f>
        <v>0</v>
      </c>
      <c r="I44" s="99">
        <f>IFERROR(D44/$D$44,0)</f>
        <v>0</v>
      </c>
      <c r="J44" s="99">
        <f>IFERROR(E44/$E$44,0)</f>
        <v>0</v>
      </c>
      <c r="K44" s="99">
        <f>IFERROR(F44/$F$44,0)</f>
        <v>0</v>
      </c>
      <c r="L44" s="100">
        <f>IFERROR(G44/$G$44,0)</f>
        <v>0</v>
      </c>
    </row>
    <row r="45" spans="1:12" ht="30" customHeight="1" x14ac:dyDescent="0.25">
      <c r="A45" s="118" t="s">
        <v>152</v>
      </c>
      <c r="B45" s="114"/>
      <c r="C45" s="114"/>
      <c r="D45" s="114"/>
      <c r="E45" s="114"/>
      <c r="F45" s="114"/>
      <c r="G45" s="114"/>
      <c r="H45" s="108"/>
      <c r="I45" s="109" t="s">
        <v>177</v>
      </c>
      <c r="J45" s="109"/>
      <c r="K45" s="109"/>
      <c r="L45" s="109"/>
    </row>
    <row r="46" spans="1:12" ht="30" customHeight="1" x14ac:dyDescent="0.25">
      <c r="A46" s="104" t="s">
        <v>64</v>
      </c>
      <c r="B46" s="26"/>
      <c r="C46" s="38"/>
      <c r="D46" s="38"/>
      <c r="E46" s="38"/>
      <c r="F46" s="38"/>
      <c r="G46" s="96">
        <f>SUM(C46:F46)</f>
        <v>0</v>
      </c>
      <c r="H46" s="105"/>
      <c r="I46" s="106"/>
      <c r="J46" s="106"/>
      <c r="K46" s="106"/>
      <c r="L46" s="107"/>
    </row>
    <row r="47" spans="1:12" ht="30" customHeight="1" x14ac:dyDescent="0.25">
      <c r="A47" s="104"/>
      <c r="B47" s="26"/>
      <c r="C47" s="38"/>
      <c r="D47" s="38"/>
      <c r="E47" s="38"/>
      <c r="F47" s="38"/>
      <c r="G47" s="96">
        <f t="shared" ref="G47:G74" si="27">SUM(C47:F47)</f>
        <v>0</v>
      </c>
      <c r="H47" s="105"/>
      <c r="I47" s="106"/>
      <c r="J47" s="106"/>
      <c r="K47" s="106"/>
      <c r="L47" s="107"/>
    </row>
    <row r="48" spans="1:12" ht="30" customHeight="1" x14ac:dyDescent="0.25">
      <c r="A48" s="104" t="s">
        <v>163</v>
      </c>
      <c r="B48" s="26"/>
      <c r="C48" s="38"/>
      <c r="D48" s="38"/>
      <c r="E48" s="38"/>
      <c r="F48" s="38"/>
      <c r="G48" s="96">
        <f t="shared" si="27"/>
        <v>0</v>
      </c>
      <c r="H48" s="105"/>
      <c r="I48" s="106"/>
      <c r="J48" s="106"/>
      <c r="K48" s="106"/>
      <c r="L48" s="107"/>
    </row>
    <row r="49" spans="1:12" ht="30" customHeight="1" x14ac:dyDescent="0.25">
      <c r="A49" s="104"/>
      <c r="B49" s="26"/>
      <c r="C49" s="38"/>
      <c r="D49" s="38"/>
      <c r="E49" s="38"/>
      <c r="F49" s="38"/>
      <c r="G49" s="96">
        <f t="shared" si="27"/>
        <v>0</v>
      </c>
      <c r="H49" s="105"/>
      <c r="I49" s="106"/>
      <c r="J49" s="106"/>
      <c r="K49" s="106"/>
      <c r="L49" s="107"/>
    </row>
    <row r="50" spans="1:12" ht="30" customHeight="1" x14ac:dyDescent="0.25">
      <c r="A50" s="104" t="s">
        <v>164</v>
      </c>
      <c r="B50" s="26"/>
      <c r="C50" s="38"/>
      <c r="D50" s="38"/>
      <c r="E50" s="38"/>
      <c r="F50" s="38"/>
      <c r="G50" s="96">
        <f t="shared" si="27"/>
        <v>0</v>
      </c>
      <c r="H50" s="105"/>
      <c r="I50" s="106"/>
      <c r="J50" s="106"/>
      <c r="K50" s="106"/>
      <c r="L50" s="107"/>
    </row>
    <row r="51" spans="1:12" ht="30" customHeight="1" x14ac:dyDescent="0.25">
      <c r="A51" s="104"/>
      <c r="B51" s="26"/>
      <c r="C51" s="38"/>
      <c r="D51" s="38"/>
      <c r="E51" s="38"/>
      <c r="F51" s="38"/>
      <c r="G51" s="96">
        <f t="shared" si="27"/>
        <v>0</v>
      </c>
      <c r="H51" s="105"/>
      <c r="I51" s="106"/>
      <c r="J51" s="106"/>
      <c r="K51" s="106"/>
      <c r="L51" s="107"/>
    </row>
    <row r="52" spans="1:12" ht="30" customHeight="1" x14ac:dyDescent="0.25">
      <c r="A52" s="104" t="s">
        <v>114</v>
      </c>
      <c r="B52" s="26"/>
      <c r="C52" s="38"/>
      <c r="D52" s="38"/>
      <c r="E52" s="38"/>
      <c r="F52" s="38"/>
      <c r="G52" s="96">
        <f t="shared" si="27"/>
        <v>0</v>
      </c>
      <c r="H52" s="105"/>
      <c r="I52" s="106"/>
      <c r="J52" s="106"/>
      <c r="K52" s="106"/>
      <c r="L52" s="107"/>
    </row>
    <row r="53" spans="1:12" ht="30" customHeight="1" x14ac:dyDescent="0.25">
      <c r="A53" s="104"/>
      <c r="B53" s="26"/>
      <c r="C53" s="38"/>
      <c r="D53" s="38"/>
      <c r="E53" s="38"/>
      <c r="F53" s="38"/>
      <c r="G53" s="96">
        <f t="shared" si="27"/>
        <v>0</v>
      </c>
      <c r="H53" s="105"/>
      <c r="I53" s="106"/>
      <c r="J53" s="106"/>
      <c r="K53" s="106"/>
      <c r="L53" s="107"/>
    </row>
    <row r="54" spans="1:12" ht="30" customHeight="1" x14ac:dyDescent="0.25">
      <c r="A54" s="104" t="s">
        <v>165</v>
      </c>
      <c r="B54" s="26"/>
      <c r="C54" s="38"/>
      <c r="D54" s="38"/>
      <c r="E54" s="38"/>
      <c r="F54" s="38"/>
      <c r="G54" s="96">
        <f t="shared" si="27"/>
        <v>0</v>
      </c>
      <c r="H54" s="105"/>
      <c r="I54" s="106"/>
      <c r="J54" s="106"/>
      <c r="K54" s="106"/>
      <c r="L54" s="107"/>
    </row>
    <row r="55" spans="1:12" ht="30" customHeight="1" x14ac:dyDescent="0.25">
      <c r="A55" s="104"/>
      <c r="B55" s="26"/>
      <c r="C55" s="38"/>
      <c r="D55" s="38"/>
      <c r="E55" s="38"/>
      <c r="F55" s="38"/>
      <c r="G55" s="96">
        <f t="shared" si="27"/>
        <v>0</v>
      </c>
      <c r="H55" s="105"/>
      <c r="I55" s="106"/>
      <c r="J55" s="106"/>
      <c r="K55" s="106"/>
      <c r="L55" s="107"/>
    </row>
    <row r="56" spans="1:12" ht="30" customHeight="1" x14ac:dyDescent="0.25">
      <c r="A56" s="104" t="s">
        <v>124</v>
      </c>
      <c r="B56" s="26"/>
      <c r="C56" s="38"/>
      <c r="D56" s="38"/>
      <c r="E56" s="38"/>
      <c r="F56" s="38"/>
      <c r="G56" s="96">
        <f t="shared" si="27"/>
        <v>0</v>
      </c>
      <c r="H56" s="105"/>
      <c r="I56" s="106"/>
      <c r="J56" s="106"/>
      <c r="K56" s="106"/>
      <c r="L56" s="107"/>
    </row>
    <row r="57" spans="1:12" ht="30" customHeight="1" x14ac:dyDescent="0.25">
      <c r="A57" s="104"/>
      <c r="B57" s="26"/>
      <c r="C57" s="38"/>
      <c r="D57" s="38"/>
      <c r="E57" s="38"/>
      <c r="F57" s="38"/>
      <c r="G57" s="96">
        <f t="shared" si="27"/>
        <v>0</v>
      </c>
      <c r="H57" s="105"/>
      <c r="I57" s="106"/>
      <c r="J57" s="106"/>
      <c r="K57" s="106"/>
      <c r="L57" s="107"/>
    </row>
    <row r="58" spans="1:12" ht="30" customHeight="1" x14ac:dyDescent="0.25">
      <c r="A58" s="104" t="s">
        <v>121</v>
      </c>
      <c r="B58" s="26"/>
      <c r="C58" s="38"/>
      <c r="D58" s="38"/>
      <c r="E58" s="38"/>
      <c r="F58" s="38"/>
      <c r="G58" s="96">
        <f t="shared" si="27"/>
        <v>0</v>
      </c>
      <c r="H58" s="105"/>
      <c r="I58" s="106"/>
      <c r="J58" s="106"/>
      <c r="K58" s="106"/>
      <c r="L58" s="107"/>
    </row>
    <row r="59" spans="1:12" ht="30" customHeight="1" x14ac:dyDescent="0.25">
      <c r="A59" s="104"/>
      <c r="B59" s="26"/>
      <c r="C59" s="38"/>
      <c r="D59" s="38"/>
      <c r="E59" s="38"/>
      <c r="F59" s="38"/>
      <c r="G59" s="96">
        <f t="shared" si="27"/>
        <v>0</v>
      </c>
      <c r="H59" s="105"/>
      <c r="I59" s="106"/>
      <c r="J59" s="106"/>
      <c r="K59" s="106"/>
      <c r="L59" s="107"/>
    </row>
    <row r="60" spans="1:12" ht="30" customHeight="1" x14ac:dyDescent="0.25">
      <c r="A60" s="104" t="s">
        <v>122</v>
      </c>
      <c r="B60" s="26"/>
      <c r="C60" s="38"/>
      <c r="D60" s="38"/>
      <c r="E60" s="38"/>
      <c r="F60" s="38"/>
      <c r="G60" s="96">
        <f t="shared" si="27"/>
        <v>0</v>
      </c>
      <c r="H60" s="105"/>
      <c r="I60" s="106"/>
      <c r="J60" s="106"/>
      <c r="K60" s="106"/>
      <c r="L60" s="107"/>
    </row>
    <row r="61" spans="1:12" ht="30" customHeight="1" x14ac:dyDescent="0.25">
      <c r="A61" s="104"/>
      <c r="B61" s="26"/>
      <c r="C61" s="38"/>
      <c r="D61" s="38"/>
      <c r="E61" s="38"/>
      <c r="F61" s="38"/>
      <c r="G61" s="96">
        <f t="shared" si="27"/>
        <v>0</v>
      </c>
      <c r="H61" s="105"/>
      <c r="I61" s="106"/>
      <c r="J61" s="106"/>
      <c r="K61" s="106"/>
      <c r="L61" s="107"/>
    </row>
    <row r="62" spans="1:12" ht="30" customHeight="1" x14ac:dyDescent="0.25">
      <c r="A62" s="104" t="s">
        <v>170</v>
      </c>
      <c r="B62" s="26"/>
      <c r="C62" s="38"/>
      <c r="D62" s="38"/>
      <c r="E62" s="38"/>
      <c r="F62" s="38"/>
      <c r="G62" s="96">
        <f t="shared" si="27"/>
        <v>0</v>
      </c>
      <c r="H62" s="105"/>
      <c r="I62" s="106"/>
      <c r="J62" s="106"/>
      <c r="K62" s="106"/>
      <c r="L62" s="107"/>
    </row>
    <row r="63" spans="1:12" ht="30" customHeight="1" x14ac:dyDescent="0.25">
      <c r="A63" s="104"/>
      <c r="B63" s="26"/>
      <c r="C63" s="38"/>
      <c r="D63" s="38"/>
      <c r="E63" s="38"/>
      <c r="F63" s="38"/>
      <c r="G63" s="96">
        <f t="shared" si="27"/>
        <v>0</v>
      </c>
      <c r="H63" s="105"/>
      <c r="I63" s="106"/>
      <c r="J63" s="106"/>
      <c r="K63" s="106"/>
      <c r="L63" s="107"/>
    </row>
    <row r="64" spans="1:12" ht="30" customHeight="1" x14ac:dyDescent="0.25">
      <c r="A64" s="104" t="s">
        <v>227</v>
      </c>
      <c r="B64" s="26"/>
      <c r="C64" s="38"/>
      <c r="D64" s="38"/>
      <c r="E64" s="38"/>
      <c r="F64" s="38"/>
      <c r="G64" s="96">
        <f t="shared" ref="G64:G65" si="28">SUM(C64:F64)</f>
        <v>0</v>
      </c>
      <c r="H64" s="105"/>
      <c r="I64" s="106"/>
      <c r="J64" s="106"/>
      <c r="K64" s="106"/>
      <c r="L64" s="107"/>
    </row>
    <row r="65" spans="1:12" ht="30" customHeight="1" x14ac:dyDescent="0.25">
      <c r="A65" s="104"/>
      <c r="B65" s="26"/>
      <c r="C65" s="38"/>
      <c r="D65" s="38"/>
      <c r="E65" s="38"/>
      <c r="F65" s="38"/>
      <c r="G65" s="96">
        <f t="shared" si="28"/>
        <v>0</v>
      </c>
      <c r="H65" s="105"/>
      <c r="I65" s="106"/>
      <c r="J65" s="106"/>
      <c r="K65" s="106"/>
      <c r="L65" s="107"/>
    </row>
    <row r="66" spans="1:12" ht="30" customHeight="1" x14ac:dyDescent="0.25">
      <c r="A66" s="104" t="s">
        <v>166</v>
      </c>
      <c r="B66" s="26"/>
      <c r="C66" s="38"/>
      <c r="D66" s="38"/>
      <c r="E66" s="38"/>
      <c r="F66" s="38"/>
      <c r="G66" s="96">
        <f t="shared" si="27"/>
        <v>0</v>
      </c>
      <c r="H66" s="105"/>
      <c r="I66" s="106"/>
      <c r="J66" s="106"/>
      <c r="K66" s="106"/>
      <c r="L66" s="107"/>
    </row>
    <row r="67" spans="1:12" ht="30" customHeight="1" x14ac:dyDescent="0.25">
      <c r="A67" s="104"/>
      <c r="B67" s="26"/>
      <c r="C67" s="38"/>
      <c r="D67" s="38"/>
      <c r="E67" s="38"/>
      <c r="F67" s="38"/>
      <c r="G67" s="96">
        <f t="shared" si="27"/>
        <v>0</v>
      </c>
      <c r="H67" s="105"/>
      <c r="I67" s="106"/>
      <c r="J67" s="106"/>
      <c r="K67" s="106"/>
      <c r="L67" s="107"/>
    </row>
    <row r="68" spans="1:12" ht="30" customHeight="1" x14ac:dyDescent="0.25">
      <c r="A68" s="104" t="s">
        <v>123</v>
      </c>
      <c r="B68" s="26"/>
      <c r="C68" s="38"/>
      <c r="D68" s="38"/>
      <c r="E68" s="38"/>
      <c r="F68" s="38"/>
      <c r="G68" s="96">
        <f t="shared" si="27"/>
        <v>0</v>
      </c>
      <c r="H68" s="105"/>
      <c r="I68" s="106"/>
      <c r="J68" s="106"/>
      <c r="K68" s="106"/>
      <c r="L68" s="107"/>
    </row>
    <row r="69" spans="1:12" ht="30" customHeight="1" x14ac:dyDescent="0.25">
      <c r="A69" s="104"/>
      <c r="B69" s="26"/>
      <c r="C69" s="38"/>
      <c r="D69" s="38"/>
      <c r="E69" s="38"/>
      <c r="F69" s="38"/>
      <c r="G69" s="96">
        <f t="shared" si="27"/>
        <v>0</v>
      </c>
      <c r="H69" s="105"/>
      <c r="I69" s="106"/>
      <c r="J69" s="106"/>
      <c r="K69" s="106"/>
      <c r="L69" s="107"/>
    </row>
    <row r="70" spans="1:12" ht="30" customHeight="1" x14ac:dyDescent="0.25">
      <c r="A70" s="104" t="s">
        <v>102</v>
      </c>
      <c r="B70" s="26"/>
      <c r="C70" s="38"/>
      <c r="D70" s="38"/>
      <c r="E70" s="38"/>
      <c r="F70" s="38"/>
      <c r="G70" s="96">
        <f t="shared" si="27"/>
        <v>0</v>
      </c>
      <c r="H70" s="105"/>
      <c r="I70" s="106"/>
      <c r="J70" s="106"/>
      <c r="K70" s="106"/>
      <c r="L70" s="107"/>
    </row>
    <row r="71" spans="1:12" ht="30" customHeight="1" x14ac:dyDescent="0.25">
      <c r="A71" s="104"/>
      <c r="B71" s="26"/>
      <c r="C71" s="38"/>
      <c r="D71" s="38"/>
      <c r="E71" s="38"/>
      <c r="F71" s="38"/>
      <c r="G71" s="96">
        <f t="shared" si="27"/>
        <v>0</v>
      </c>
      <c r="H71" s="105"/>
      <c r="I71" s="106"/>
      <c r="J71" s="106"/>
      <c r="K71" s="106"/>
      <c r="L71" s="107"/>
    </row>
    <row r="72" spans="1:12" ht="30" customHeight="1" x14ac:dyDescent="0.25">
      <c r="A72" s="104" t="s">
        <v>167</v>
      </c>
      <c r="B72" s="26"/>
      <c r="C72" s="38"/>
      <c r="D72" s="38"/>
      <c r="E72" s="38"/>
      <c r="F72" s="38"/>
      <c r="G72" s="96">
        <f t="shared" si="27"/>
        <v>0</v>
      </c>
      <c r="H72" s="105"/>
      <c r="I72" s="106"/>
      <c r="J72" s="106"/>
      <c r="K72" s="106"/>
      <c r="L72" s="107"/>
    </row>
    <row r="73" spans="1:12" ht="30" customHeight="1" x14ac:dyDescent="0.25">
      <c r="A73" s="104"/>
      <c r="B73" s="26"/>
      <c r="C73" s="38"/>
      <c r="D73" s="38"/>
      <c r="E73" s="38"/>
      <c r="F73" s="38"/>
      <c r="G73" s="96">
        <f t="shared" si="27"/>
        <v>0</v>
      </c>
      <c r="H73" s="105"/>
      <c r="I73" s="106"/>
      <c r="J73" s="106"/>
      <c r="K73" s="106"/>
      <c r="L73" s="107"/>
    </row>
    <row r="74" spans="1:12" ht="30" customHeight="1" x14ac:dyDescent="0.25">
      <c r="A74" s="104" t="s">
        <v>169</v>
      </c>
      <c r="B74" s="26"/>
      <c r="C74" s="38"/>
      <c r="D74" s="38"/>
      <c r="E74" s="38"/>
      <c r="F74" s="38"/>
      <c r="G74" s="96">
        <f t="shared" si="27"/>
        <v>0</v>
      </c>
      <c r="H74" s="105"/>
      <c r="I74" s="106"/>
      <c r="J74" s="106"/>
      <c r="K74" s="106"/>
      <c r="L74" s="107"/>
    </row>
    <row r="75" spans="1:12" ht="30" customHeight="1" x14ac:dyDescent="0.25">
      <c r="A75" s="104"/>
      <c r="B75" s="26"/>
      <c r="C75" s="38"/>
      <c r="D75" s="38"/>
      <c r="E75" s="38"/>
      <c r="F75" s="38"/>
      <c r="G75" s="96">
        <f t="shared" ref="G75:G79" si="29">SUM(C75:F75)</f>
        <v>0</v>
      </c>
      <c r="H75" s="105"/>
      <c r="I75" s="106"/>
      <c r="J75" s="106"/>
      <c r="K75" s="106"/>
      <c r="L75" s="107"/>
    </row>
    <row r="76" spans="1:12" ht="30" customHeight="1" x14ac:dyDescent="0.25">
      <c r="A76" s="104" t="s">
        <v>168</v>
      </c>
      <c r="B76" s="26"/>
      <c r="C76" s="38"/>
      <c r="D76" s="38"/>
      <c r="E76" s="38"/>
      <c r="F76" s="38"/>
      <c r="G76" s="96">
        <f t="shared" si="29"/>
        <v>0</v>
      </c>
      <c r="H76" s="105"/>
      <c r="I76" s="106"/>
      <c r="J76" s="106"/>
      <c r="K76" s="106"/>
      <c r="L76" s="107"/>
    </row>
    <row r="77" spans="1:12" ht="30" customHeight="1" x14ac:dyDescent="0.25">
      <c r="A77" s="104"/>
      <c r="B77" s="26"/>
      <c r="C77" s="38"/>
      <c r="D77" s="38"/>
      <c r="E77" s="38"/>
      <c r="F77" s="38"/>
      <c r="G77" s="96">
        <f t="shared" si="29"/>
        <v>0</v>
      </c>
      <c r="H77" s="105"/>
      <c r="I77" s="106"/>
      <c r="J77" s="106"/>
      <c r="K77" s="106"/>
      <c r="L77" s="107"/>
    </row>
    <row r="78" spans="1:12" ht="30" customHeight="1" x14ac:dyDescent="0.25">
      <c r="A78" s="104"/>
      <c r="B78" s="26"/>
      <c r="C78" s="38"/>
      <c r="D78" s="38"/>
      <c r="E78" s="38"/>
      <c r="F78" s="38"/>
      <c r="G78" s="96">
        <f t="shared" si="29"/>
        <v>0</v>
      </c>
      <c r="H78" s="105"/>
      <c r="I78" s="106"/>
      <c r="J78" s="106"/>
      <c r="K78" s="106"/>
      <c r="L78" s="107"/>
    </row>
    <row r="79" spans="1:12" ht="30" customHeight="1" x14ac:dyDescent="0.25">
      <c r="A79" s="104"/>
      <c r="B79" s="61"/>
      <c r="C79" s="38"/>
      <c r="D79" s="38"/>
      <c r="E79" s="38"/>
      <c r="F79" s="38"/>
      <c r="G79" s="96">
        <f t="shared" si="29"/>
        <v>0</v>
      </c>
      <c r="H79" s="105"/>
      <c r="I79" s="106"/>
      <c r="J79" s="106"/>
      <c r="K79" s="106"/>
      <c r="L79" s="107"/>
    </row>
    <row r="80" spans="1:12" ht="30" customHeight="1" x14ac:dyDescent="0.25">
      <c r="A80" s="102" t="s">
        <v>171</v>
      </c>
      <c r="B80" s="103"/>
      <c r="C80" s="32">
        <f>SUM(C46:C79)</f>
        <v>0</v>
      </c>
      <c r="D80" s="32">
        <f>SUM(D46:D79)</f>
        <v>0</v>
      </c>
      <c r="E80" s="32">
        <f>SUM(E46:E79)</f>
        <v>0</v>
      </c>
      <c r="F80" s="32">
        <f>SUM(F46:F79)</f>
        <v>0</v>
      </c>
      <c r="G80" s="32">
        <f>SUM(C80:F80)</f>
        <v>0</v>
      </c>
      <c r="H80" s="105"/>
      <c r="I80" s="106"/>
      <c r="J80" s="106"/>
      <c r="K80" s="106"/>
      <c r="L80" s="107"/>
    </row>
    <row r="81" spans="1:12" ht="30" customHeight="1" x14ac:dyDescent="0.25">
      <c r="A81" s="115"/>
      <c r="B81" s="116"/>
      <c r="C81" s="117" t="s">
        <v>149</v>
      </c>
      <c r="D81" s="41" t="s">
        <v>96</v>
      </c>
      <c r="E81" s="41" t="s">
        <v>95</v>
      </c>
      <c r="F81" s="41" t="s">
        <v>94</v>
      </c>
      <c r="G81" s="41" t="s">
        <v>93</v>
      </c>
      <c r="H81" s="66"/>
      <c r="I81" s="31"/>
      <c r="J81" s="31"/>
      <c r="K81" s="31"/>
      <c r="L81" s="30"/>
    </row>
    <row r="82" spans="1:12" ht="30" customHeight="1" x14ac:dyDescent="0.25">
      <c r="A82" s="115" t="s">
        <v>222</v>
      </c>
      <c r="B82" s="116"/>
      <c r="C82" s="41">
        <f>SUM(C18+C30+C38+C44+C80)</f>
        <v>0</v>
      </c>
      <c r="D82" s="41">
        <f>SUM(D18+D30+D38+D44+D80)</f>
        <v>0</v>
      </c>
      <c r="E82" s="41">
        <f>SUM(E18+E30+E38+E44+E80)</f>
        <v>0</v>
      </c>
      <c r="F82" s="41">
        <f>SUM(F18+F30+F38+F44+F80)</f>
        <v>0</v>
      </c>
      <c r="G82" s="41">
        <f>SUM(G18+G30+G38+G44+G80)</f>
        <v>0</v>
      </c>
      <c r="H82" s="66"/>
      <c r="I82" s="31"/>
      <c r="J82" s="31"/>
      <c r="K82" s="31"/>
      <c r="L82" s="30"/>
    </row>
    <row r="84" spans="1:12" ht="12.75" customHeight="1" x14ac:dyDescent="0.3">
      <c r="A84" s="132" t="s">
        <v>179</v>
      </c>
      <c r="B84" s="121"/>
      <c r="C84" s="121"/>
      <c r="D84" s="121"/>
      <c r="E84" s="121"/>
      <c r="F84" s="121"/>
      <c r="G84" s="121"/>
      <c r="H84" s="121"/>
      <c r="I84" s="121"/>
      <c r="J84" s="121"/>
      <c r="K84" s="121"/>
      <c r="L84" s="121"/>
    </row>
  </sheetData>
  <sheetProtection insertRows="0" deleteRows="0"/>
  <mergeCells count="1">
    <mergeCell ref="A1:L1"/>
  </mergeCells>
  <printOptions horizontalCentered="1" verticalCentered="1"/>
  <pageMargins left="0.59055118110236227" right="0.59055118110236227" top="0.39370078740157483" bottom="0.19685039370078741" header="0.31496062992125984" footer="0.19685039370078741"/>
  <pageSetup paperSize="9" scale="28" orientation="landscape" r:id="rId1"/>
  <headerFooter>
    <oddHeader>&amp;L&amp;"Arial,Bold"SCHEDULE OF INFORMATION TO BE COMPLETED AND RETURNED WITH TENDER&amp;R&amp;G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H22"/>
  <sheetViews>
    <sheetView showGridLines="0" zoomScale="75" zoomScaleNormal="75" workbookViewId="0">
      <selection activeCell="D10" sqref="D10"/>
    </sheetView>
  </sheetViews>
  <sheetFormatPr defaultColWidth="9.1796875" defaultRowHeight="12.5" x14ac:dyDescent="0.25"/>
  <cols>
    <col min="1" max="1" width="38.26953125" style="1" customWidth="1"/>
    <col min="2" max="2" width="56.453125" style="1" customWidth="1"/>
    <col min="3" max="3" width="28.1796875" style="1" customWidth="1"/>
    <col min="4" max="4" width="29.7265625" style="1" customWidth="1"/>
    <col min="5" max="16384" width="9.1796875" style="1"/>
  </cols>
  <sheetData>
    <row r="1" spans="1:8" s="2" customFormat="1" ht="38.25" customHeight="1" x14ac:dyDescent="0.25">
      <c r="A1" s="245" t="s">
        <v>112</v>
      </c>
      <c r="B1" s="246"/>
      <c r="C1" s="246"/>
      <c r="D1" s="247"/>
      <c r="E1" s="39"/>
      <c r="F1" s="39"/>
      <c r="G1" s="39"/>
      <c r="H1" s="39"/>
    </row>
    <row r="2" spans="1:8" s="2" customFormat="1" ht="39" customHeight="1" x14ac:dyDescent="0.25">
      <c r="A2" s="42" t="s">
        <v>174</v>
      </c>
      <c r="B2" s="42" t="s">
        <v>111</v>
      </c>
      <c r="C2" s="41" t="s">
        <v>110</v>
      </c>
      <c r="D2" s="41" t="s">
        <v>109</v>
      </c>
      <c r="E2" s="39"/>
      <c r="F2" s="39"/>
      <c r="G2" s="39"/>
      <c r="H2" s="39"/>
    </row>
    <row r="3" spans="1:8" s="2" customFormat="1" ht="30" customHeight="1" x14ac:dyDescent="0.25">
      <c r="A3" s="26" t="s">
        <v>4</v>
      </c>
      <c r="B3" s="26"/>
      <c r="C3" s="101"/>
      <c r="D3" s="40">
        <f t="shared" ref="D3:D20" si="0">C3*1.1</f>
        <v>0</v>
      </c>
      <c r="E3" s="39"/>
      <c r="F3" s="39"/>
      <c r="G3" s="39"/>
      <c r="H3" s="39"/>
    </row>
    <row r="4" spans="1:8" ht="30" customHeight="1" x14ac:dyDescent="0.25">
      <c r="A4" s="26" t="s">
        <v>5</v>
      </c>
      <c r="B4" s="26"/>
      <c r="C4" s="101"/>
      <c r="D4" s="40">
        <f t="shared" si="0"/>
        <v>0</v>
      </c>
      <c r="E4" s="39"/>
      <c r="F4" s="39"/>
      <c r="G4" s="39"/>
      <c r="H4" s="39"/>
    </row>
    <row r="5" spans="1:8" ht="30" customHeight="1" x14ac:dyDescent="0.25">
      <c r="A5" s="26" t="s">
        <v>6</v>
      </c>
      <c r="B5" s="26"/>
      <c r="C5" s="101"/>
      <c r="D5" s="40">
        <f t="shared" si="0"/>
        <v>0</v>
      </c>
      <c r="E5" s="39"/>
      <c r="F5" s="39"/>
      <c r="G5" s="39"/>
      <c r="H5" s="39"/>
    </row>
    <row r="6" spans="1:8" ht="30" customHeight="1" x14ac:dyDescent="0.25">
      <c r="A6" s="26" t="s">
        <v>108</v>
      </c>
      <c r="B6" s="26"/>
      <c r="C6" s="101"/>
      <c r="D6" s="40">
        <f t="shared" si="0"/>
        <v>0</v>
      </c>
      <c r="E6" s="39"/>
      <c r="F6" s="39"/>
      <c r="G6" s="39"/>
      <c r="H6" s="39"/>
    </row>
    <row r="7" spans="1:8" ht="30" customHeight="1" x14ac:dyDescent="0.25">
      <c r="A7" s="26" t="s">
        <v>98</v>
      </c>
      <c r="B7" s="26"/>
      <c r="C7" s="101"/>
      <c r="D7" s="40">
        <f t="shared" si="0"/>
        <v>0</v>
      </c>
      <c r="E7" s="39"/>
      <c r="F7" s="39"/>
      <c r="G7" s="39"/>
      <c r="H7" s="39"/>
    </row>
    <row r="8" spans="1:8" ht="30" customHeight="1" x14ac:dyDescent="0.25">
      <c r="A8" s="26"/>
      <c r="B8" s="26"/>
      <c r="C8" s="101"/>
      <c r="D8" s="40">
        <f t="shared" si="0"/>
        <v>0</v>
      </c>
      <c r="E8" s="39"/>
      <c r="F8" s="39"/>
      <c r="G8" s="39"/>
      <c r="H8" s="39"/>
    </row>
    <row r="9" spans="1:8" ht="30" customHeight="1" x14ac:dyDescent="0.25">
      <c r="A9" s="26"/>
      <c r="B9" s="26"/>
      <c r="C9" s="101"/>
      <c r="D9" s="40">
        <f t="shared" si="0"/>
        <v>0</v>
      </c>
      <c r="E9" s="39"/>
      <c r="F9" s="39"/>
      <c r="G9" s="39"/>
      <c r="H9" s="39"/>
    </row>
    <row r="10" spans="1:8" ht="30" customHeight="1" x14ac:dyDescent="0.25">
      <c r="A10" s="26"/>
      <c r="B10" s="26"/>
      <c r="C10" s="101"/>
      <c r="D10" s="40">
        <f t="shared" si="0"/>
        <v>0</v>
      </c>
      <c r="E10" s="39"/>
      <c r="F10" s="39"/>
      <c r="G10" s="39"/>
      <c r="H10" s="39"/>
    </row>
    <row r="11" spans="1:8" ht="30" customHeight="1" x14ac:dyDescent="0.25">
      <c r="A11" s="26"/>
      <c r="B11" s="26"/>
      <c r="C11" s="101"/>
      <c r="D11" s="40">
        <f t="shared" si="0"/>
        <v>0</v>
      </c>
      <c r="E11" s="39"/>
      <c r="F11" s="39"/>
      <c r="G11" s="39"/>
      <c r="H11" s="39"/>
    </row>
    <row r="12" spans="1:8" ht="30" customHeight="1" x14ac:dyDescent="0.25">
      <c r="A12" s="26"/>
      <c r="B12" s="26"/>
      <c r="C12" s="101"/>
      <c r="D12" s="40">
        <f t="shared" si="0"/>
        <v>0</v>
      </c>
      <c r="E12" s="39"/>
      <c r="F12" s="39"/>
      <c r="G12" s="39"/>
      <c r="H12" s="39"/>
    </row>
    <row r="13" spans="1:8" ht="30" customHeight="1" x14ac:dyDescent="0.25">
      <c r="A13" s="26"/>
      <c r="B13" s="26"/>
      <c r="C13" s="101"/>
      <c r="D13" s="40">
        <f t="shared" si="0"/>
        <v>0</v>
      </c>
      <c r="E13" s="39"/>
      <c r="F13" s="39"/>
      <c r="G13" s="39"/>
      <c r="H13" s="39"/>
    </row>
    <row r="14" spans="1:8" ht="30" customHeight="1" x14ac:dyDescent="0.25">
      <c r="A14" s="26"/>
      <c r="B14" s="26"/>
      <c r="C14" s="101"/>
      <c r="D14" s="40">
        <f t="shared" si="0"/>
        <v>0</v>
      </c>
      <c r="E14" s="39"/>
      <c r="F14" s="39"/>
      <c r="G14" s="39"/>
      <c r="H14" s="39"/>
    </row>
    <row r="15" spans="1:8" ht="30" customHeight="1" x14ac:dyDescent="0.25">
      <c r="A15" s="26"/>
      <c r="B15" s="26"/>
      <c r="C15" s="101"/>
      <c r="D15" s="40">
        <f t="shared" si="0"/>
        <v>0</v>
      </c>
      <c r="E15" s="39"/>
      <c r="F15" s="39"/>
      <c r="G15" s="39"/>
      <c r="H15" s="39"/>
    </row>
    <row r="16" spans="1:8" ht="30" customHeight="1" x14ac:dyDescent="0.25">
      <c r="A16" s="26"/>
      <c r="B16" s="26"/>
      <c r="C16" s="101"/>
      <c r="D16" s="40">
        <f t="shared" si="0"/>
        <v>0</v>
      </c>
      <c r="E16" s="39"/>
      <c r="F16" s="39"/>
      <c r="G16" s="39"/>
      <c r="H16" s="39"/>
    </row>
    <row r="17" spans="1:8" ht="30" customHeight="1" x14ac:dyDescent="0.25">
      <c r="A17" s="26"/>
      <c r="B17" s="26"/>
      <c r="C17" s="101"/>
      <c r="D17" s="40">
        <f t="shared" si="0"/>
        <v>0</v>
      </c>
      <c r="E17" s="39"/>
      <c r="F17" s="39"/>
      <c r="G17" s="39"/>
      <c r="H17" s="39"/>
    </row>
    <row r="18" spans="1:8" ht="30" customHeight="1" x14ac:dyDescent="0.25">
      <c r="A18" s="26"/>
      <c r="B18" s="26"/>
      <c r="C18" s="101"/>
      <c r="D18" s="40">
        <f t="shared" si="0"/>
        <v>0</v>
      </c>
      <c r="E18" s="39"/>
      <c r="F18" s="39"/>
      <c r="G18" s="39"/>
      <c r="H18" s="39"/>
    </row>
    <row r="19" spans="1:8" ht="30" customHeight="1" x14ac:dyDescent="0.25">
      <c r="A19" s="26"/>
      <c r="B19" s="26"/>
      <c r="C19" s="101"/>
      <c r="D19" s="40">
        <f t="shared" si="0"/>
        <v>0</v>
      </c>
      <c r="E19" s="39"/>
      <c r="F19" s="39"/>
      <c r="G19" s="39"/>
      <c r="H19" s="39"/>
    </row>
    <row r="20" spans="1:8" ht="30" customHeight="1" x14ac:dyDescent="0.25">
      <c r="A20" s="26"/>
      <c r="B20" s="26"/>
      <c r="C20" s="101"/>
      <c r="D20" s="40">
        <f t="shared" si="0"/>
        <v>0</v>
      </c>
      <c r="E20" s="39"/>
      <c r="F20" s="39"/>
      <c r="G20" s="39"/>
      <c r="H20" s="39"/>
    </row>
    <row r="21" spans="1:8" ht="21" customHeight="1" x14ac:dyDescent="0.25">
      <c r="A21" s="39"/>
      <c r="B21" s="39"/>
      <c r="C21" s="39"/>
      <c r="D21" s="39"/>
      <c r="E21" s="39"/>
      <c r="F21" s="39"/>
      <c r="G21" s="39"/>
      <c r="H21" s="39"/>
    </row>
    <row r="22" spans="1:8" ht="13" x14ac:dyDescent="0.25">
      <c r="A22" s="134" t="s">
        <v>178</v>
      </c>
    </row>
  </sheetData>
  <sheetProtection formatColumns="0" formatRows="0" insertColumns="0" insertRows="0" insertHyperlinks="0" deleteColumns="0" deleteRows="0" sort="0" autoFilter="0" pivotTables="0"/>
  <mergeCells count="1">
    <mergeCell ref="A1:D1"/>
  </mergeCells>
  <printOptions horizontalCentered="1"/>
  <pageMargins left="0.59055118110236227" right="0.59055118110236227" top="0.98425196850393704" bottom="0.78740157480314965" header="0.31496062992125984" footer="0.19685039370078741"/>
  <pageSetup paperSize="9" scale="59" orientation="portrait" r:id="rId1"/>
  <headerFooter>
    <oddHeader>&amp;L&amp;"Arial,Bold"SCHEDULE OF INFORMATION TO BE COMPLETED AND RETURNED WITH TENDER&amp;R&amp;G</oddHeader>
  </headerFooter>
  <legacyDrawingHF r:id="rId2"/>
</worksheet>
</file>

<file path=docMetadata/LabelInfo.xml><?xml version="1.0" encoding="utf-8"?>
<clbl:labelList xmlns:clbl="http://schemas.microsoft.com/office/2020/mipLabelMetadata">
  <clbl:label id="{77274858-3b1d-4431-8679-d878f40e28fd}" enabled="1" method="Privileged" siteId="{bda528f7-fca9-432f-bc98-bd7e90d40906}"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User Notes - TO BE DELETED</vt:lpstr>
      <vt:lpstr>Tender Form (includes formulas)</vt:lpstr>
      <vt:lpstr>Declaration</vt:lpstr>
      <vt:lpstr>Fee Breakdown</vt:lpstr>
      <vt:lpstr>Disbursements</vt:lpstr>
      <vt:lpstr>Team Details, Hours</vt:lpstr>
      <vt:lpstr>Hourly Rates</vt:lpstr>
      <vt:lpstr>Declaration!Print_Area</vt:lpstr>
      <vt:lpstr>Disbursements!Print_Area</vt:lpstr>
      <vt:lpstr>'Fee Breakdown'!Print_Area</vt:lpstr>
      <vt:lpstr>'Hourly Rates'!Print_Area</vt:lpstr>
      <vt:lpstr>'Team Details, Hours'!Print_Area</vt:lpstr>
      <vt:lpstr>'Tender Form (includes formulas)'!Print_Area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Cruikshank</dc:creator>
  <cp:lastModifiedBy>Building Projects</cp:lastModifiedBy>
  <cp:lastPrinted>2023-05-02T01:17:22Z</cp:lastPrinted>
  <dcterms:created xsi:type="dcterms:W3CDTF">1999-03-11T00:49:06Z</dcterms:created>
  <dcterms:modified xsi:type="dcterms:W3CDTF">2023-05-31T08:43:28Z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2023-05-02T07:07:02Z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2c7fcd62-0f80-43af-aa36-f13f20be1ad9</vt:lpwstr>
  </property>
  <property fmtid="{D5CDD505-2E9C-101B-9397-08002B2CF9AE}" pid="8" name="MSIP_Label_77274858-3b1d-4431-8679-d878f40e28fd_ContentBits">
    <vt:lpwstr>1</vt:lpwstr>
  </property>
</Properties>
</file>