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vbaProject.bin" ContentType="application/vnd.ms-office.vbaPro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app.xml" ContentType="application/vnd.openxmlformats-officedocument.extended-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Z:\OneDrive - ARRB Group LTD\CONTRACT\2022\DIT\Overlay spreadsheet\"/>
    </mc:Choice>
  </mc:AlternateContent>
  <xr:revisionPtr revIDLastSave="0" documentId="13_ncr:1_{2426B72B-6FDC-4BB9-A133-9C9FB3933C4D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Asphalt Overlay Calculation" sheetId="3" r:id="rId1"/>
    <sheet name="Granular Overlay Calculation" sheetId="10" r:id="rId2"/>
    <sheet name="TempCorrectionTables" sheetId="9" state="hidden" r:id="rId3"/>
    <sheet name="Deflection Reduction Tables" sheetId="5" state="hidden" r:id="rId4"/>
    <sheet name="Curvature Reduction Tables" sheetId="6" state="hidden" r:id="rId5"/>
    <sheet name="Allowable LoadingTables" sheetId="4" state="hidden" r:id="rId6"/>
  </sheets>
  <functionGroups builtInGroupCount="19"/>
  <definedNames>
    <definedName name="_ATh1">'Allowable LoadingTables'!$B$14:$B$36</definedName>
    <definedName name="acoeff">'Deflection Reduction Tables'!$C$13:$F$48</definedName>
    <definedName name="acoeffBB">'Deflection Reduction Tables'!$C$13:$F$38</definedName>
    <definedName name="acoeffFWD">'Deflection Reduction Tables'!#REF!</definedName>
    <definedName name="acrackNsa">'Allowable LoadingTables'!#REF!</definedName>
    <definedName name="aD0D200" localSheetId="2">TempCorrectionTables!$C$10:$D$22</definedName>
    <definedName name="aD0D200">'Curvature Reduction Tables'!$C$15:$G$40</definedName>
    <definedName name="AMPa">'Allowable LoadingTables'!$C$13:$G$13</definedName>
    <definedName name="aNsa">'Allowable LoadingTables'!$C$14:$G$36</definedName>
    <definedName name="asoundNsa">'Allowable LoadingTables'!$C$14:$G$36</definedName>
    <definedName name="asphMPa">'Deflection Reduction Tables'!#REF!</definedName>
    <definedName name="Asphthickness">'Deflection Reduction Tables'!#REF!</definedName>
    <definedName name="aTempD0BB">TempCorrectionTables!$C$29:$D$40</definedName>
    <definedName name="aTempD0D200BB">TempCorrectionTables!$I$29:$J$40</definedName>
    <definedName name="aTempD0D200FWD">TempCorrectionTables!$I$10:$J$21</definedName>
    <definedName name="aTempD0Fwd">TempCorrectionTables!$C$10:$D$21</definedName>
    <definedName name="bcoeff">'Deflection Reduction Tables'!$G$13:$J$48</definedName>
    <definedName name="bcoeffBB">'Deflection Reduction Tables'!$G$13:$J$38</definedName>
    <definedName name="bcoeffFWD">'Deflection Reduction Tables'!#REF!</definedName>
    <definedName name="bcrackNsa">'Allowable LoadingTables'!#REF!</definedName>
    <definedName name="bD0D200" localSheetId="2">TempCorrectionTables!$E$10:$F$22</definedName>
    <definedName name="bD0D200">'Curvature Reduction Tables'!$H$15:$L$40</definedName>
    <definedName name="bNsa">'Allowable LoadingTables'!$H$14:$L$36</definedName>
    <definedName name="bsoundNsa">'Allowable LoadingTables'!$H$14:$L$36</definedName>
    <definedName name="bTempD0BB">TempCorrectionTables!$E$29:$F$40</definedName>
    <definedName name="bTempD0D200BB">TempCorrectionTables!$K$29:$L$40</definedName>
    <definedName name="bTempD0D200FWD">TempCorrectionTables!$K$10:$L$21</definedName>
    <definedName name="bTempD0Fwd">TempCorrectionTables!$E$10:$F$21</definedName>
    <definedName name="MillD0aBB">#REF!</definedName>
    <definedName name="MillD0aFWD">#REF!</definedName>
    <definedName name="MillD0bBB">#REF!</definedName>
    <definedName name="MillD0bFWD">#REF!</definedName>
    <definedName name="MillD200aBB">#REF!</definedName>
    <definedName name="MillD200aFWD">#REF!</definedName>
    <definedName name="MillD200bBB">#REF!</definedName>
    <definedName name="MillD200bFWD">#REF!</definedName>
    <definedName name="_xlnm.Print_Area" localSheetId="5">'Allowable LoadingTables'!$B$3:$O$39</definedName>
    <definedName name="_xlnm.Print_Area" localSheetId="0">'Asphalt Overlay Calculation'!$A$2:$AE$2014</definedName>
    <definedName name="_xlnm.Print_Area" localSheetId="4">'Curvature Reduction Tables'!$B$2:$L$46</definedName>
    <definedName name="_xlnm.Print_Area" localSheetId="1">'Granular Overlay Calculation'!$A$4:$K$2011</definedName>
    <definedName name="_xlnm.Print_Area" localSheetId="2">TempCorrectionTables!$B$1:$F$25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'Asphalt Overlay Calculation'!$T$14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13" i="3" l="1"/>
  <c r="AE2012" i="3"/>
  <c r="AE2011" i="3"/>
  <c r="AE2010" i="3"/>
  <c r="AE2009" i="3"/>
  <c r="AE2008" i="3"/>
  <c r="AE2007" i="3"/>
  <c r="AE2006" i="3"/>
  <c r="AE2005" i="3"/>
  <c r="AE2004" i="3"/>
  <c r="AE2003" i="3"/>
  <c r="AE2002" i="3"/>
  <c r="AE2001" i="3"/>
  <c r="AE2000" i="3"/>
  <c r="AE1999" i="3"/>
  <c r="AE1998" i="3"/>
  <c r="AE1997" i="3"/>
  <c r="AE1996" i="3"/>
  <c r="AE1995" i="3"/>
  <c r="AE1994" i="3"/>
  <c r="AE1993" i="3"/>
  <c r="AE1992" i="3"/>
  <c r="AE1991" i="3"/>
  <c r="AE1990" i="3"/>
  <c r="AE1989" i="3"/>
  <c r="AE1988" i="3"/>
  <c r="AE1987" i="3"/>
  <c r="AE1986" i="3"/>
  <c r="AE1985" i="3"/>
  <c r="AE1984" i="3"/>
  <c r="AE1983" i="3"/>
  <c r="AE1982" i="3"/>
  <c r="AE1981" i="3"/>
  <c r="AE1980" i="3"/>
  <c r="AE1979" i="3"/>
  <c r="AE1978" i="3"/>
  <c r="AE1977" i="3"/>
  <c r="AE1976" i="3"/>
  <c r="AE1975" i="3"/>
  <c r="AE1974" i="3"/>
  <c r="AE1973" i="3"/>
  <c r="AE1972" i="3"/>
  <c r="AE1971" i="3"/>
  <c r="AE1970" i="3"/>
  <c r="AE1969" i="3"/>
  <c r="AE1968" i="3"/>
  <c r="AE1967" i="3"/>
  <c r="AE1966" i="3"/>
  <c r="AE1965" i="3"/>
  <c r="AE1964" i="3"/>
  <c r="AE1963" i="3"/>
  <c r="AE1962" i="3"/>
  <c r="AE1961" i="3"/>
  <c r="AE1960" i="3"/>
  <c r="AE1959" i="3"/>
  <c r="AE1958" i="3"/>
  <c r="AE1957" i="3"/>
  <c r="AE1956" i="3"/>
  <c r="AE1955" i="3"/>
  <c r="AE1954" i="3"/>
  <c r="AE1953" i="3"/>
  <c r="AE1952" i="3"/>
  <c r="AE1951" i="3"/>
  <c r="AE1950" i="3"/>
  <c r="AE1949" i="3"/>
  <c r="AE1948" i="3"/>
  <c r="AE1947" i="3"/>
  <c r="AE1946" i="3"/>
  <c r="AE1945" i="3"/>
  <c r="AE1944" i="3"/>
  <c r="AE1943" i="3"/>
  <c r="AE1942" i="3"/>
  <c r="AE1941" i="3"/>
  <c r="AE1940" i="3"/>
  <c r="AE1939" i="3"/>
  <c r="AE1938" i="3"/>
  <c r="AE1937" i="3"/>
  <c r="AE1936" i="3"/>
  <c r="AE1935" i="3"/>
  <c r="AE1934" i="3"/>
  <c r="AE1933" i="3"/>
  <c r="AE1932" i="3"/>
  <c r="AE1931" i="3"/>
  <c r="AE1930" i="3"/>
  <c r="AE1929" i="3"/>
  <c r="AE1928" i="3"/>
  <c r="AE1927" i="3"/>
  <c r="AE1926" i="3"/>
  <c r="AE1925" i="3"/>
  <c r="AE1924" i="3"/>
  <c r="AE1923" i="3"/>
  <c r="AE1922" i="3"/>
  <c r="AE1921" i="3"/>
  <c r="AE1920" i="3"/>
  <c r="AE1919" i="3"/>
  <c r="AE1918" i="3"/>
  <c r="AE1917" i="3"/>
  <c r="AE1916" i="3"/>
  <c r="AE1915" i="3"/>
  <c r="AE1914" i="3"/>
  <c r="AE1913" i="3"/>
  <c r="AE1912" i="3"/>
  <c r="AE1911" i="3"/>
  <c r="AE1910" i="3"/>
  <c r="AE1909" i="3"/>
  <c r="AE1908" i="3"/>
  <c r="AE1907" i="3"/>
  <c r="AE1906" i="3"/>
  <c r="AE1905" i="3"/>
  <c r="AE1904" i="3"/>
  <c r="AE1903" i="3"/>
  <c r="AE1902" i="3"/>
  <c r="AE1901" i="3"/>
  <c r="AE1900" i="3"/>
  <c r="AE1899" i="3"/>
  <c r="AE1898" i="3"/>
  <c r="AE1897" i="3"/>
  <c r="AE1896" i="3"/>
  <c r="AE1895" i="3"/>
  <c r="AE1894" i="3"/>
  <c r="AE1893" i="3"/>
  <c r="AE1892" i="3"/>
  <c r="AE1891" i="3"/>
  <c r="AE1890" i="3"/>
  <c r="AE1889" i="3"/>
  <c r="AE1888" i="3"/>
  <c r="AE1887" i="3"/>
  <c r="AE1886" i="3"/>
  <c r="AE1885" i="3"/>
  <c r="AE1884" i="3"/>
  <c r="AE1883" i="3"/>
  <c r="AE1882" i="3"/>
  <c r="AE1881" i="3"/>
  <c r="AE1880" i="3"/>
  <c r="AE1879" i="3"/>
  <c r="AE1878" i="3"/>
  <c r="AE1877" i="3"/>
  <c r="AE1876" i="3"/>
  <c r="AE1875" i="3"/>
  <c r="AE1874" i="3"/>
  <c r="AE1873" i="3"/>
  <c r="AE1872" i="3"/>
  <c r="AE1871" i="3"/>
  <c r="AE1870" i="3"/>
  <c r="AE1869" i="3"/>
  <c r="AE1868" i="3"/>
  <c r="AE1867" i="3"/>
  <c r="AE1866" i="3"/>
  <c r="AE1865" i="3"/>
  <c r="AE1864" i="3"/>
  <c r="AE1863" i="3"/>
  <c r="AE1862" i="3"/>
  <c r="AE1861" i="3"/>
  <c r="AE1860" i="3"/>
  <c r="AE1859" i="3"/>
  <c r="AE1858" i="3"/>
  <c r="AE1857" i="3"/>
  <c r="AE1856" i="3"/>
  <c r="AE1855" i="3"/>
  <c r="AE1854" i="3"/>
  <c r="AE1853" i="3"/>
  <c r="AE1852" i="3"/>
  <c r="AE1851" i="3"/>
  <c r="AE1850" i="3"/>
  <c r="AE1849" i="3"/>
  <c r="AE1848" i="3"/>
  <c r="AE1847" i="3"/>
  <c r="AE1846" i="3"/>
  <c r="AE1845" i="3"/>
  <c r="AE1844" i="3"/>
  <c r="AE1843" i="3"/>
  <c r="AE1842" i="3"/>
  <c r="AE1841" i="3"/>
  <c r="AE1840" i="3"/>
  <c r="AE1839" i="3"/>
  <c r="AE1838" i="3"/>
  <c r="AE1837" i="3"/>
  <c r="AE1836" i="3"/>
  <c r="AE1835" i="3"/>
  <c r="AE1834" i="3"/>
  <c r="AE1833" i="3"/>
  <c r="AE1832" i="3"/>
  <c r="AE1831" i="3"/>
  <c r="AE1830" i="3"/>
  <c r="AE1829" i="3"/>
  <c r="AE1828" i="3"/>
  <c r="AE1827" i="3"/>
  <c r="AE1826" i="3"/>
  <c r="AE1825" i="3"/>
  <c r="AE1824" i="3"/>
  <c r="AE1823" i="3"/>
  <c r="AE1822" i="3"/>
  <c r="AE1821" i="3"/>
  <c r="AE1820" i="3"/>
  <c r="AE1819" i="3"/>
  <c r="AE1818" i="3"/>
  <c r="AE1817" i="3"/>
  <c r="AE1816" i="3"/>
  <c r="AE1815" i="3"/>
  <c r="AE1814" i="3"/>
  <c r="AE1813" i="3"/>
  <c r="AE1812" i="3"/>
  <c r="AE1811" i="3"/>
  <c r="AE1810" i="3"/>
  <c r="AE1809" i="3"/>
  <c r="AE1808" i="3"/>
  <c r="AE1807" i="3"/>
  <c r="AE1806" i="3"/>
  <c r="AE1805" i="3"/>
  <c r="AE1804" i="3"/>
  <c r="AE1803" i="3"/>
  <c r="AE1802" i="3"/>
  <c r="AE1801" i="3"/>
  <c r="AE1800" i="3"/>
  <c r="AE1799" i="3"/>
  <c r="AE1798" i="3"/>
  <c r="AE1797" i="3"/>
  <c r="AE1796" i="3"/>
  <c r="AE1795" i="3"/>
  <c r="AE1794" i="3"/>
  <c r="AE1793" i="3"/>
  <c r="AE1792" i="3"/>
  <c r="AE1791" i="3"/>
  <c r="AE1790" i="3"/>
  <c r="AE1789" i="3"/>
  <c r="AE1788" i="3"/>
  <c r="AE1787" i="3"/>
  <c r="AE1786" i="3"/>
  <c r="AE1785" i="3"/>
  <c r="AE1784" i="3"/>
  <c r="AE1783" i="3"/>
  <c r="AE1782" i="3"/>
  <c r="AE1781" i="3"/>
  <c r="AE1780" i="3"/>
  <c r="AE1779" i="3"/>
  <c r="AE1778" i="3"/>
  <c r="AE1777" i="3"/>
  <c r="AE1776" i="3"/>
  <c r="AE1775" i="3"/>
  <c r="AE1774" i="3"/>
  <c r="AE1773" i="3"/>
  <c r="AE1772" i="3"/>
  <c r="AE1771" i="3"/>
  <c r="AE1770" i="3"/>
  <c r="AE1769" i="3"/>
  <c r="AE1768" i="3"/>
  <c r="AE1767" i="3"/>
  <c r="AE1766" i="3"/>
  <c r="AE1765" i="3"/>
  <c r="AE1764" i="3"/>
  <c r="AE1763" i="3"/>
  <c r="AE1762" i="3"/>
  <c r="AE1761" i="3"/>
  <c r="AE1760" i="3"/>
  <c r="AE1759" i="3"/>
  <c r="AE1758" i="3"/>
  <c r="AE1757" i="3"/>
  <c r="AE1756" i="3"/>
  <c r="AE1755" i="3"/>
  <c r="AE1754" i="3"/>
  <c r="AE1753" i="3"/>
  <c r="AE1752" i="3"/>
  <c r="AE1751" i="3"/>
  <c r="AE1750" i="3"/>
  <c r="AE1749" i="3"/>
  <c r="AE1748" i="3"/>
  <c r="AE1747" i="3"/>
  <c r="AE1746" i="3"/>
  <c r="AE1745" i="3"/>
  <c r="AE1744" i="3"/>
  <c r="AE1743" i="3"/>
  <c r="AE1742" i="3"/>
  <c r="AE1741" i="3"/>
  <c r="AE1740" i="3"/>
  <c r="AE1739" i="3"/>
  <c r="AE1738" i="3"/>
  <c r="AE1737" i="3"/>
  <c r="AE1736" i="3"/>
  <c r="AE1735" i="3"/>
  <c r="AE1734" i="3"/>
  <c r="AE1733" i="3"/>
  <c r="AE1732" i="3"/>
  <c r="AE1731" i="3"/>
  <c r="AE1730" i="3"/>
  <c r="AE1729" i="3"/>
  <c r="AE1728" i="3"/>
  <c r="AE1727" i="3"/>
  <c r="AE1726" i="3"/>
  <c r="AE1725" i="3"/>
  <c r="AE1724" i="3"/>
  <c r="AE1723" i="3"/>
  <c r="AE1722" i="3"/>
  <c r="AE1721" i="3"/>
  <c r="AE1720" i="3"/>
  <c r="AE1719" i="3"/>
  <c r="AE1718" i="3"/>
  <c r="AE1717" i="3"/>
  <c r="AE1716" i="3"/>
  <c r="AE1715" i="3"/>
  <c r="AE1714" i="3"/>
  <c r="AE1713" i="3"/>
  <c r="AE1712" i="3"/>
  <c r="AE1711" i="3"/>
  <c r="AE1710" i="3"/>
  <c r="AE1709" i="3"/>
  <c r="AE1708" i="3"/>
  <c r="AE1707" i="3"/>
  <c r="AE1706" i="3"/>
  <c r="AE1705" i="3"/>
  <c r="AE1704" i="3"/>
  <c r="AE1703" i="3"/>
  <c r="AE1702" i="3"/>
  <c r="AE1701" i="3"/>
  <c r="AE1700" i="3"/>
  <c r="AE1699" i="3"/>
  <c r="AE1698" i="3"/>
  <c r="AE1697" i="3"/>
  <c r="AE1696" i="3"/>
  <c r="AE1695" i="3"/>
  <c r="AE1694" i="3"/>
  <c r="AE1693" i="3"/>
  <c r="AE1692" i="3"/>
  <c r="AE1691" i="3"/>
  <c r="AE1690" i="3"/>
  <c r="AE1689" i="3"/>
  <c r="AE1688" i="3"/>
  <c r="AE1687" i="3"/>
  <c r="AE1686" i="3"/>
  <c r="AE1685" i="3"/>
  <c r="AE1684" i="3"/>
  <c r="AE1683" i="3"/>
  <c r="AE1682" i="3"/>
  <c r="AE1681" i="3"/>
  <c r="AE1680" i="3"/>
  <c r="AE1679" i="3"/>
  <c r="AE1678" i="3"/>
  <c r="AE1677" i="3"/>
  <c r="AE1676" i="3"/>
  <c r="AE1675" i="3"/>
  <c r="AE1674" i="3"/>
  <c r="AE1673" i="3"/>
  <c r="AE1672" i="3"/>
  <c r="AE1671" i="3"/>
  <c r="AE1670" i="3"/>
  <c r="AE1669" i="3"/>
  <c r="AE1668" i="3"/>
  <c r="AE1667" i="3"/>
  <c r="AE1666" i="3"/>
  <c r="AE1665" i="3"/>
  <c r="AE1664" i="3"/>
  <c r="AE1663" i="3"/>
  <c r="AE1662" i="3"/>
  <c r="AE1661" i="3"/>
  <c r="AE1660" i="3"/>
  <c r="AE1659" i="3"/>
  <c r="AE1658" i="3"/>
  <c r="AE1657" i="3"/>
  <c r="AE1656" i="3"/>
  <c r="AE1655" i="3"/>
  <c r="AE1654" i="3"/>
  <c r="AE1653" i="3"/>
  <c r="AE1652" i="3"/>
  <c r="AE1651" i="3"/>
  <c r="AE1650" i="3"/>
  <c r="AE1649" i="3"/>
  <c r="AE1648" i="3"/>
  <c r="AE1647" i="3"/>
  <c r="AE1646" i="3"/>
  <c r="AE1645" i="3"/>
  <c r="AE1644" i="3"/>
  <c r="AE1643" i="3"/>
  <c r="AE1642" i="3"/>
  <c r="AE1641" i="3"/>
  <c r="AE1640" i="3"/>
  <c r="AE1639" i="3"/>
  <c r="AE1638" i="3"/>
  <c r="AE1637" i="3"/>
  <c r="AE1636" i="3"/>
  <c r="AE1635" i="3"/>
  <c r="AE1634" i="3"/>
  <c r="AE1633" i="3"/>
  <c r="AE1632" i="3"/>
  <c r="AE1631" i="3"/>
  <c r="AE1630" i="3"/>
  <c r="AE1629" i="3"/>
  <c r="AE1628" i="3"/>
  <c r="AE1627" i="3"/>
  <c r="AE1626" i="3"/>
  <c r="AE1625" i="3"/>
  <c r="AE1624" i="3"/>
  <c r="AE1623" i="3"/>
  <c r="AE1622" i="3"/>
  <c r="AE1621" i="3"/>
  <c r="AE1620" i="3"/>
  <c r="AE1619" i="3"/>
  <c r="AE1618" i="3"/>
  <c r="AE1617" i="3"/>
  <c r="AE1616" i="3"/>
  <c r="AE1615" i="3"/>
  <c r="AE1614" i="3"/>
  <c r="AE1613" i="3"/>
  <c r="AE1612" i="3"/>
  <c r="AE1611" i="3"/>
  <c r="AE1610" i="3"/>
  <c r="AE1609" i="3"/>
  <c r="AE1608" i="3"/>
  <c r="AE1607" i="3"/>
  <c r="AE1606" i="3"/>
  <c r="AE1605" i="3"/>
  <c r="AE1604" i="3"/>
  <c r="AE1603" i="3"/>
  <c r="AE1602" i="3"/>
  <c r="AE1601" i="3"/>
  <c r="AE1600" i="3"/>
  <c r="AE1599" i="3"/>
  <c r="AE1598" i="3"/>
  <c r="AE1597" i="3"/>
  <c r="AE1596" i="3"/>
  <c r="AE1595" i="3"/>
  <c r="AE1594" i="3"/>
  <c r="AE1593" i="3"/>
  <c r="AE1592" i="3"/>
  <c r="AE1591" i="3"/>
  <c r="AE1590" i="3"/>
  <c r="AE1589" i="3"/>
  <c r="AE1588" i="3"/>
  <c r="AE1587" i="3"/>
  <c r="AE1586" i="3"/>
  <c r="AE1585" i="3"/>
  <c r="AE1584" i="3"/>
  <c r="AE1583" i="3"/>
  <c r="AE1582" i="3"/>
  <c r="AE1581" i="3"/>
  <c r="AE1580" i="3"/>
  <c r="AE1579" i="3"/>
  <c r="AE1578" i="3"/>
  <c r="AE1577" i="3"/>
  <c r="AE1576" i="3"/>
  <c r="AE1575" i="3"/>
  <c r="AE1574" i="3"/>
  <c r="AE1573" i="3"/>
  <c r="AE1572" i="3"/>
  <c r="AE1571" i="3"/>
  <c r="AE1570" i="3"/>
  <c r="AE1569" i="3"/>
  <c r="AE1568" i="3"/>
  <c r="AE1567" i="3"/>
  <c r="AE1566" i="3"/>
  <c r="AE1565" i="3"/>
  <c r="AE1564" i="3"/>
  <c r="AE1563" i="3"/>
  <c r="AE1562" i="3"/>
  <c r="AE1561" i="3"/>
  <c r="AE1560" i="3"/>
  <c r="AE1559" i="3"/>
  <c r="AE1558" i="3"/>
  <c r="AE1557" i="3"/>
  <c r="AE1556" i="3"/>
  <c r="AE1555" i="3"/>
  <c r="AE1554" i="3"/>
  <c r="AE1553" i="3"/>
  <c r="AE1552" i="3"/>
  <c r="AE1551" i="3"/>
  <c r="AE1550" i="3"/>
  <c r="AE1549" i="3"/>
  <c r="AE1548" i="3"/>
  <c r="AE1547" i="3"/>
  <c r="AE1546" i="3"/>
  <c r="AE1545" i="3"/>
  <c r="AE1544" i="3"/>
  <c r="AE1543" i="3"/>
  <c r="AE1542" i="3"/>
  <c r="AE1541" i="3"/>
  <c r="AE1540" i="3"/>
  <c r="AE1539" i="3"/>
  <c r="AE1538" i="3"/>
  <c r="AE1537" i="3"/>
  <c r="AE1536" i="3"/>
  <c r="AE1535" i="3"/>
  <c r="AE1534" i="3"/>
  <c r="AE1533" i="3"/>
  <c r="AE1532" i="3"/>
  <c r="AE1531" i="3"/>
  <c r="AE1530" i="3"/>
  <c r="AE1529" i="3"/>
  <c r="AE1528" i="3"/>
  <c r="AE1527" i="3"/>
  <c r="AE1526" i="3"/>
  <c r="AE1525" i="3"/>
  <c r="AE1524" i="3"/>
  <c r="AE1523" i="3"/>
  <c r="AE1522" i="3"/>
  <c r="AE1521" i="3"/>
  <c r="AE1520" i="3"/>
  <c r="AE1519" i="3"/>
  <c r="AE1518" i="3"/>
  <c r="AE1517" i="3"/>
  <c r="AE1516" i="3"/>
  <c r="AE1515" i="3"/>
  <c r="AE1514" i="3"/>
  <c r="AE1513" i="3"/>
  <c r="AE1512" i="3"/>
  <c r="AE1511" i="3"/>
  <c r="AE1510" i="3"/>
  <c r="AE1509" i="3"/>
  <c r="AE1508" i="3"/>
  <c r="AE1507" i="3"/>
  <c r="AE1506" i="3"/>
  <c r="AE1505" i="3"/>
  <c r="AE1504" i="3"/>
  <c r="AE1503" i="3"/>
  <c r="AE1502" i="3"/>
  <c r="AE1501" i="3"/>
  <c r="AE1500" i="3"/>
  <c r="AE1499" i="3"/>
  <c r="AE1498" i="3"/>
  <c r="AE1497" i="3"/>
  <c r="AE1496" i="3"/>
  <c r="AE1495" i="3"/>
  <c r="AE1494" i="3"/>
  <c r="AE1493" i="3"/>
  <c r="AE1492" i="3"/>
  <c r="AE1491" i="3"/>
  <c r="AE1490" i="3"/>
  <c r="AE1489" i="3"/>
  <c r="AE1488" i="3"/>
  <c r="AE1487" i="3"/>
  <c r="AE1486" i="3"/>
  <c r="AE1485" i="3"/>
  <c r="AE1484" i="3"/>
  <c r="AE1483" i="3"/>
  <c r="AE1482" i="3"/>
  <c r="AE1481" i="3"/>
  <c r="AE1480" i="3"/>
  <c r="AE1479" i="3"/>
  <c r="AE1478" i="3"/>
  <c r="AE1477" i="3"/>
  <c r="AE1476" i="3"/>
  <c r="AE1475" i="3"/>
  <c r="AE1474" i="3"/>
  <c r="AE1473" i="3"/>
  <c r="AE1472" i="3"/>
  <c r="AE1471" i="3"/>
  <c r="AE1470" i="3"/>
  <c r="AE1469" i="3"/>
  <c r="AE1468" i="3"/>
  <c r="AE1467" i="3"/>
  <c r="AE1466" i="3"/>
  <c r="AE1465" i="3"/>
  <c r="AE1464" i="3"/>
  <c r="AE1463" i="3"/>
  <c r="AE1462" i="3"/>
  <c r="AE1461" i="3"/>
  <c r="AE1460" i="3"/>
  <c r="AE1459" i="3"/>
  <c r="AE1458" i="3"/>
  <c r="AE1457" i="3"/>
  <c r="AE1456" i="3"/>
  <c r="AE1455" i="3"/>
  <c r="AE1454" i="3"/>
  <c r="AE1453" i="3"/>
  <c r="AE1452" i="3"/>
  <c r="AE1451" i="3"/>
  <c r="AE1450" i="3"/>
  <c r="AE1449" i="3"/>
  <c r="AE1448" i="3"/>
  <c r="AE1447" i="3"/>
  <c r="AE1446" i="3"/>
  <c r="AE1445" i="3"/>
  <c r="AE1444" i="3"/>
  <c r="AE1443" i="3"/>
  <c r="AE1442" i="3"/>
  <c r="AE1441" i="3"/>
  <c r="AE1440" i="3"/>
  <c r="AE1439" i="3"/>
  <c r="AE1438" i="3"/>
  <c r="AE1437" i="3"/>
  <c r="AE1436" i="3"/>
  <c r="AE1435" i="3"/>
  <c r="AE1434" i="3"/>
  <c r="AE1433" i="3"/>
  <c r="AE1432" i="3"/>
  <c r="AE1431" i="3"/>
  <c r="AE1430" i="3"/>
  <c r="AE1429" i="3"/>
  <c r="AE1428" i="3"/>
  <c r="AE1427" i="3"/>
  <c r="AE1426" i="3"/>
  <c r="AE1425" i="3"/>
  <c r="AE1424" i="3"/>
  <c r="AE1423" i="3"/>
  <c r="AE1422" i="3"/>
  <c r="AE1421" i="3"/>
  <c r="AE1420" i="3"/>
  <c r="AE1419" i="3"/>
  <c r="AE1418" i="3"/>
  <c r="AE1417" i="3"/>
  <c r="AE1416" i="3"/>
  <c r="AE1415" i="3"/>
  <c r="AE1414" i="3"/>
  <c r="AE1413" i="3"/>
  <c r="AE1412" i="3"/>
  <c r="AE1411" i="3"/>
  <c r="AE1410" i="3"/>
  <c r="AE1409" i="3"/>
  <c r="AE1408" i="3"/>
  <c r="AE1407" i="3"/>
  <c r="AE1406" i="3"/>
  <c r="AE1405" i="3"/>
  <c r="AE1404" i="3"/>
  <c r="AE1403" i="3"/>
  <c r="AE1402" i="3"/>
  <c r="AE1401" i="3"/>
  <c r="AE1400" i="3"/>
  <c r="AE1399" i="3"/>
  <c r="AE1398" i="3"/>
  <c r="AE1397" i="3"/>
  <c r="AE1396" i="3"/>
  <c r="AE1395" i="3"/>
  <c r="AE1394" i="3"/>
  <c r="AE1393" i="3"/>
  <c r="AE1392" i="3"/>
  <c r="AE1391" i="3"/>
  <c r="AE1390" i="3"/>
  <c r="AE1389" i="3"/>
  <c r="AE1388" i="3"/>
  <c r="AE1387" i="3"/>
  <c r="AE1386" i="3"/>
  <c r="AE1385" i="3"/>
  <c r="AE1384" i="3"/>
  <c r="AE1383" i="3"/>
  <c r="AE1382" i="3"/>
  <c r="AE1381" i="3"/>
  <c r="AE1380" i="3"/>
  <c r="AE1379" i="3"/>
  <c r="AE1378" i="3"/>
  <c r="AE1377" i="3"/>
  <c r="AE1376" i="3"/>
  <c r="AE1375" i="3"/>
  <c r="AE1374" i="3"/>
  <c r="AE1373" i="3"/>
  <c r="AE1372" i="3"/>
  <c r="AE1371" i="3"/>
  <c r="AE1370" i="3"/>
  <c r="AE1369" i="3"/>
  <c r="AE1368" i="3"/>
  <c r="AE1367" i="3"/>
  <c r="AE1366" i="3"/>
  <c r="AE1365" i="3"/>
  <c r="AE1364" i="3"/>
  <c r="AE1363" i="3"/>
  <c r="AE1362" i="3"/>
  <c r="AE1361" i="3"/>
  <c r="AE1360" i="3"/>
  <c r="AE1359" i="3"/>
  <c r="AE1358" i="3"/>
  <c r="AE1357" i="3"/>
  <c r="AE1356" i="3"/>
  <c r="AE1355" i="3"/>
  <c r="AE1354" i="3"/>
  <c r="AE1353" i="3"/>
  <c r="AE1352" i="3"/>
  <c r="AE1351" i="3"/>
  <c r="AE1350" i="3"/>
  <c r="AE1349" i="3"/>
  <c r="AE1348" i="3"/>
  <c r="AE1347" i="3"/>
  <c r="AE1346" i="3"/>
  <c r="AE1345" i="3"/>
  <c r="AE1344" i="3"/>
  <c r="AE1343" i="3"/>
  <c r="AE1342" i="3"/>
  <c r="AE1341" i="3"/>
  <c r="AE1340" i="3"/>
  <c r="AE1339" i="3"/>
  <c r="AE1338" i="3"/>
  <c r="AE1337" i="3"/>
  <c r="AE1336" i="3"/>
  <c r="AE1335" i="3"/>
  <c r="AE1334" i="3"/>
  <c r="AE1333" i="3"/>
  <c r="AE1332" i="3"/>
  <c r="AE1331" i="3"/>
  <c r="AE1330" i="3"/>
  <c r="AE1329" i="3"/>
  <c r="AE1328" i="3"/>
  <c r="AE1327" i="3"/>
  <c r="AE1326" i="3"/>
  <c r="AE1325" i="3"/>
  <c r="AE1324" i="3"/>
  <c r="AE1323" i="3"/>
  <c r="AE1322" i="3"/>
  <c r="AE1321" i="3"/>
  <c r="AE1320" i="3"/>
  <c r="AE1319" i="3"/>
  <c r="AE1318" i="3"/>
  <c r="AE1317" i="3"/>
  <c r="AE1316" i="3"/>
  <c r="AE1315" i="3"/>
  <c r="AE1314" i="3"/>
  <c r="AE1313" i="3"/>
  <c r="AE1312" i="3"/>
  <c r="AE1311" i="3"/>
  <c r="AE1310" i="3"/>
  <c r="AE1309" i="3"/>
  <c r="AE1308" i="3"/>
  <c r="AE1307" i="3"/>
  <c r="AE1306" i="3"/>
  <c r="AE1305" i="3"/>
  <c r="AE1304" i="3"/>
  <c r="AE1303" i="3"/>
  <c r="AE1302" i="3"/>
  <c r="AE1301" i="3"/>
  <c r="AE1300" i="3"/>
  <c r="AE1299" i="3"/>
  <c r="AE1298" i="3"/>
  <c r="AE1297" i="3"/>
  <c r="AE1296" i="3"/>
  <c r="AE1295" i="3"/>
  <c r="AE1294" i="3"/>
  <c r="AE1293" i="3"/>
  <c r="AE1292" i="3"/>
  <c r="AE1291" i="3"/>
  <c r="AE1290" i="3"/>
  <c r="AE1289" i="3"/>
  <c r="AE1288" i="3"/>
  <c r="AE1287" i="3"/>
  <c r="AE1286" i="3"/>
  <c r="AE1285" i="3"/>
  <c r="AE1284" i="3"/>
  <c r="AE1283" i="3"/>
  <c r="AE1282" i="3"/>
  <c r="AE1281" i="3"/>
  <c r="AE1280" i="3"/>
  <c r="AE1279" i="3"/>
  <c r="AE1278" i="3"/>
  <c r="AE1277" i="3"/>
  <c r="AE1276" i="3"/>
  <c r="AE1275" i="3"/>
  <c r="AE1274" i="3"/>
  <c r="AE1273" i="3"/>
  <c r="AE1272" i="3"/>
  <c r="AE1271" i="3"/>
  <c r="AE1270" i="3"/>
  <c r="AE1269" i="3"/>
  <c r="AE1268" i="3"/>
  <c r="AE1267" i="3"/>
  <c r="AE1266" i="3"/>
  <c r="AE1265" i="3"/>
  <c r="AE1264" i="3"/>
  <c r="AE1263" i="3"/>
  <c r="AE1262" i="3"/>
  <c r="AE1261" i="3"/>
  <c r="AE1260" i="3"/>
  <c r="AE1259" i="3"/>
  <c r="AE1258" i="3"/>
  <c r="AE1257" i="3"/>
  <c r="AE1256" i="3"/>
  <c r="AE1255" i="3"/>
  <c r="AE1254" i="3"/>
  <c r="AE1253" i="3"/>
  <c r="AE1252" i="3"/>
  <c r="AE1251" i="3"/>
  <c r="AE1250" i="3"/>
  <c r="AE1249" i="3"/>
  <c r="AE1248" i="3"/>
  <c r="AE1247" i="3"/>
  <c r="AE1246" i="3"/>
  <c r="AE1245" i="3"/>
  <c r="AE1244" i="3"/>
  <c r="AE1243" i="3"/>
  <c r="AE1242" i="3"/>
  <c r="AE1241" i="3"/>
  <c r="AE1240" i="3"/>
  <c r="AE1239" i="3"/>
  <c r="AE1238" i="3"/>
  <c r="AE1237" i="3"/>
  <c r="AE1236" i="3"/>
  <c r="AE1235" i="3"/>
  <c r="AE1234" i="3"/>
  <c r="AE1233" i="3"/>
  <c r="AE1232" i="3"/>
  <c r="AE1231" i="3"/>
  <c r="AE1230" i="3"/>
  <c r="AE1229" i="3"/>
  <c r="AE1228" i="3"/>
  <c r="AE1227" i="3"/>
  <c r="AE1226" i="3"/>
  <c r="AE1225" i="3"/>
  <c r="AE1224" i="3"/>
  <c r="AE1223" i="3"/>
  <c r="AE1222" i="3"/>
  <c r="AE1221" i="3"/>
  <c r="AE1220" i="3"/>
  <c r="AE1219" i="3"/>
  <c r="AE1218" i="3"/>
  <c r="AE1217" i="3"/>
  <c r="AE1216" i="3"/>
  <c r="AE1215" i="3"/>
  <c r="AE1214" i="3"/>
  <c r="AE1213" i="3"/>
  <c r="AE1212" i="3"/>
  <c r="AE1211" i="3"/>
  <c r="AE1210" i="3"/>
  <c r="AE1209" i="3"/>
  <c r="AE1208" i="3"/>
  <c r="AE1207" i="3"/>
  <c r="AE1206" i="3"/>
  <c r="AE1205" i="3"/>
  <c r="AE1204" i="3"/>
  <c r="AE1203" i="3"/>
  <c r="AE1202" i="3"/>
  <c r="AE1201" i="3"/>
  <c r="AE1200" i="3"/>
  <c r="AE1199" i="3"/>
  <c r="AE1198" i="3"/>
  <c r="AE1197" i="3"/>
  <c r="AE1196" i="3"/>
  <c r="AE1195" i="3"/>
  <c r="AE1194" i="3"/>
  <c r="AE1193" i="3"/>
  <c r="AE1192" i="3"/>
  <c r="AE1191" i="3"/>
  <c r="AE1190" i="3"/>
  <c r="AE1189" i="3"/>
  <c r="AE1188" i="3"/>
  <c r="AE1187" i="3"/>
  <c r="AE1186" i="3"/>
  <c r="AE1185" i="3"/>
  <c r="AE1184" i="3"/>
  <c r="AE1183" i="3"/>
  <c r="AE1182" i="3"/>
  <c r="AE1181" i="3"/>
  <c r="AE1180" i="3"/>
  <c r="AE1179" i="3"/>
  <c r="AE1178" i="3"/>
  <c r="AE1177" i="3"/>
  <c r="AE1176" i="3"/>
  <c r="AE1175" i="3"/>
  <c r="AE1174" i="3"/>
  <c r="AE1173" i="3"/>
  <c r="AE1172" i="3"/>
  <c r="AE1171" i="3"/>
  <c r="AE1170" i="3"/>
  <c r="AE1169" i="3"/>
  <c r="AE1168" i="3"/>
  <c r="AE1167" i="3"/>
  <c r="AE1166" i="3"/>
  <c r="AE1165" i="3"/>
  <c r="AE1164" i="3"/>
  <c r="AE1163" i="3"/>
  <c r="AE1162" i="3"/>
  <c r="AE1161" i="3"/>
  <c r="AE1160" i="3"/>
  <c r="AE1159" i="3"/>
  <c r="AE1158" i="3"/>
  <c r="AE1157" i="3"/>
  <c r="AE1156" i="3"/>
  <c r="AE1155" i="3"/>
  <c r="AE1154" i="3"/>
  <c r="AE1153" i="3"/>
  <c r="AE1152" i="3"/>
  <c r="AE1151" i="3"/>
  <c r="AE1150" i="3"/>
  <c r="AE1149" i="3"/>
  <c r="AE1148" i="3"/>
  <c r="AE1147" i="3"/>
  <c r="AE1146" i="3"/>
  <c r="AE1145" i="3"/>
  <c r="AE1144" i="3"/>
  <c r="AE1143" i="3"/>
  <c r="AE1142" i="3"/>
  <c r="AE1141" i="3"/>
  <c r="AE1140" i="3"/>
  <c r="AE1139" i="3"/>
  <c r="AE1138" i="3"/>
  <c r="AE1137" i="3"/>
  <c r="AE1136" i="3"/>
  <c r="AE1135" i="3"/>
  <c r="AE1134" i="3"/>
  <c r="AE1133" i="3"/>
  <c r="AE1132" i="3"/>
  <c r="AE1131" i="3"/>
  <c r="AE1130" i="3"/>
  <c r="AE1129" i="3"/>
  <c r="AE1128" i="3"/>
  <c r="AE1127" i="3"/>
  <c r="AE1126" i="3"/>
  <c r="AE1125" i="3"/>
  <c r="AE1124" i="3"/>
  <c r="AE1123" i="3"/>
  <c r="AE1122" i="3"/>
  <c r="AE1121" i="3"/>
  <c r="AE1120" i="3"/>
  <c r="AE1119" i="3"/>
  <c r="AE1118" i="3"/>
  <c r="AE1117" i="3"/>
  <c r="AE1116" i="3"/>
  <c r="AE1115" i="3"/>
  <c r="AE1114" i="3"/>
  <c r="AE1113" i="3"/>
  <c r="AE1112" i="3"/>
  <c r="AE1111" i="3"/>
  <c r="AE1110" i="3"/>
  <c r="AE1109" i="3"/>
  <c r="AE1108" i="3"/>
  <c r="AE1107" i="3"/>
  <c r="AE1106" i="3"/>
  <c r="AE1105" i="3"/>
  <c r="AE1104" i="3"/>
  <c r="AE1103" i="3"/>
  <c r="AE1102" i="3"/>
  <c r="AE1101" i="3"/>
  <c r="AE1100" i="3"/>
  <c r="AE1099" i="3"/>
  <c r="AE1098" i="3"/>
  <c r="AE1097" i="3"/>
  <c r="AE1096" i="3"/>
  <c r="AE1095" i="3"/>
  <c r="AE1094" i="3"/>
  <c r="AE1093" i="3"/>
  <c r="AE1092" i="3"/>
  <c r="AE1091" i="3"/>
  <c r="AE1090" i="3"/>
  <c r="AE1089" i="3"/>
  <c r="AE1088" i="3"/>
  <c r="AE1087" i="3"/>
  <c r="AE1086" i="3"/>
  <c r="AE1085" i="3"/>
  <c r="AE1084" i="3"/>
  <c r="AE1083" i="3"/>
  <c r="AE1082" i="3"/>
  <c r="AE1081" i="3"/>
  <c r="AE1080" i="3"/>
  <c r="AE1079" i="3"/>
  <c r="AE1078" i="3"/>
  <c r="AE1077" i="3"/>
  <c r="AE1076" i="3"/>
  <c r="AE1075" i="3"/>
  <c r="AE1074" i="3"/>
  <c r="AE1073" i="3"/>
  <c r="AE1072" i="3"/>
  <c r="AE1071" i="3"/>
  <c r="AE1070" i="3"/>
  <c r="AE1069" i="3"/>
  <c r="AE1068" i="3"/>
  <c r="AE1067" i="3"/>
  <c r="AE1066" i="3"/>
  <c r="AE1065" i="3"/>
  <c r="AE1064" i="3"/>
  <c r="AE1063" i="3"/>
  <c r="AE1062" i="3"/>
  <c r="AE1061" i="3"/>
  <c r="AE1060" i="3"/>
  <c r="AE1059" i="3"/>
  <c r="AE1058" i="3"/>
  <c r="AE1057" i="3"/>
  <c r="AE1056" i="3"/>
  <c r="AE1055" i="3"/>
  <c r="AE1054" i="3"/>
  <c r="AE1053" i="3"/>
  <c r="AE1052" i="3"/>
  <c r="AE1051" i="3"/>
  <c r="AE1050" i="3"/>
  <c r="AE1049" i="3"/>
  <c r="AE1048" i="3"/>
  <c r="AE1047" i="3"/>
  <c r="AE1046" i="3"/>
  <c r="AE1045" i="3"/>
  <c r="AE1044" i="3"/>
  <c r="AE1043" i="3"/>
  <c r="AE1042" i="3"/>
  <c r="AE1041" i="3"/>
  <c r="AE1040" i="3"/>
  <c r="AE1039" i="3"/>
  <c r="AE1038" i="3"/>
  <c r="AE1037" i="3"/>
  <c r="AE1036" i="3"/>
  <c r="AE1035" i="3"/>
  <c r="AE1034" i="3"/>
  <c r="AE1033" i="3"/>
  <c r="AE1032" i="3"/>
  <c r="AE1031" i="3"/>
  <c r="AE1030" i="3"/>
  <c r="AE1029" i="3"/>
  <c r="AE1028" i="3"/>
  <c r="AE1027" i="3"/>
  <c r="AE1026" i="3"/>
  <c r="AE1025" i="3"/>
  <c r="AE1024" i="3"/>
  <c r="AE1023" i="3"/>
  <c r="AE1022" i="3"/>
  <c r="AE1021" i="3"/>
  <c r="AE1020" i="3"/>
  <c r="AE1019" i="3"/>
  <c r="AE1018" i="3"/>
  <c r="AE1017" i="3"/>
  <c r="AE1016" i="3"/>
  <c r="AE1015" i="3"/>
  <c r="AE1014" i="3"/>
  <c r="AE1013" i="3"/>
  <c r="AE1012" i="3"/>
  <c r="AE1011" i="3"/>
  <c r="AE1010" i="3"/>
  <c r="AE1009" i="3"/>
  <c r="AE1008" i="3"/>
  <c r="AE1007" i="3"/>
  <c r="AE1006" i="3"/>
  <c r="AE1005" i="3"/>
  <c r="AE1004" i="3"/>
  <c r="AE1003" i="3"/>
  <c r="AE1002" i="3"/>
  <c r="AE1001" i="3"/>
  <c r="AE1000" i="3"/>
  <c r="AE999" i="3"/>
  <c r="AE998" i="3"/>
  <c r="AE997" i="3"/>
  <c r="AE996" i="3"/>
  <c r="AE995" i="3"/>
  <c r="AE994" i="3"/>
  <c r="AE993" i="3"/>
  <c r="AE992" i="3"/>
  <c r="AE991" i="3"/>
  <c r="AE990" i="3"/>
  <c r="AE989" i="3"/>
  <c r="AE988" i="3"/>
  <c r="AE987" i="3"/>
  <c r="AE986" i="3"/>
  <c r="AE985" i="3"/>
  <c r="AE984" i="3"/>
  <c r="AE983" i="3"/>
  <c r="AE982" i="3"/>
  <c r="AE981" i="3"/>
  <c r="AE980" i="3"/>
  <c r="AE979" i="3"/>
  <c r="AE978" i="3"/>
  <c r="AE977" i="3"/>
  <c r="AE976" i="3"/>
  <c r="AE975" i="3"/>
  <c r="AE974" i="3"/>
  <c r="AE973" i="3"/>
  <c r="AE972" i="3"/>
  <c r="AE971" i="3"/>
  <c r="AE970" i="3"/>
  <c r="AE969" i="3"/>
  <c r="AE968" i="3"/>
  <c r="AE967" i="3"/>
  <c r="AE966" i="3"/>
  <c r="AE965" i="3"/>
  <c r="AE964" i="3"/>
  <c r="AE963" i="3"/>
  <c r="AE962" i="3"/>
  <c r="AE961" i="3"/>
  <c r="AE960" i="3"/>
  <c r="AE959" i="3"/>
  <c r="AE958" i="3"/>
  <c r="AE957" i="3"/>
  <c r="AE956" i="3"/>
  <c r="AE955" i="3"/>
  <c r="AE954" i="3"/>
  <c r="AE953" i="3"/>
  <c r="AE952" i="3"/>
  <c r="AE951" i="3"/>
  <c r="AE950" i="3"/>
  <c r="AE949" i="3"/>
  <c r="AE948" i="3"/>
  <c r="AE947" i="3"/>
  <c r="AE946" i="3"/>
  <c r="AE945" i="3"/>
  <c r="AE944" i="3"/>
  <c r="AE943" i="3"/>
  <c r="AE942" i="3"/>
  <c r="AE941" i="3"/>
  <c r="AE940" i="3"/>
  <c r="AE939" i="3"/>
  <c r="AE938" i="3"/>
  <c r="AE937" i="3"/>
  <c r="AE936" i="3"/>
  <c r="AE935" i="3"/>
  <c r="AE934" i="3"/>
  <c r="AE933" i="3"/>
  <c r="AE932" i="3"/>
  <c r="AE931" i="3"/>
  <c r="AE930" i="3"/>
  <c r="AE929" i="3"/>
  <c r="AE928" i="3"/>
  <c r="AE927" i="3"/>
  <c r="AE926" i="3"/>
  <c r="AE925" i="3"/>
  <c r="AE924" i="3"/>
  <c r="AE923" i="3"/>
  <c r="AE922" i="3"/>
  <c r="AE921" i="3"/>
  <c r="AE920" i="3"/>
  <c r="AE919" i="3"/>
  <c r="AE918" i="3"/>
  <c r="AE917" i="3"/>
  <c r="AE916" i="3"/>
  <c r="AE915" i="3"/>
  <c r="AE914" i="3"/>
  <c r="AE913" i="3"/>
  <c r="AE912" i="3"/>
  <c r="AE911" i="3"/>
  <c r="AE910" i="3"/>
  <c r="AE909" i="3"/>
  <c r="AE908" i="3"/>
  <c r="AE907" i="3"/>
  <c r="AE906" i="3"/>
  <c r="AE905" i="3"/>
  <c r="AE904" i="3"/>
  <c r="AE903" i="3"/>
  <c r="AE902" i="3"/>
  <c r="AE901" i="3"/>
  <c r="AE900" i="3"/>
  <c r="AE899" i="3"/>
  <c r="AE898" i="3"/>
  <c r="AE897" i="3"/>
  <c r="AE896" i="3"/>
  <c r="AE895" i="3"/>
  <c r="AE894" i="3"/>
  <c r="AE893" i="3"/>
  <c r="AE892" i="3"/>
  <c r="AE891" i="3"/>
  <c r="AE890" i="3"/>
  <c r="AE889" i="3"/>
  <c r="AE888" i="3"/>
  <c r="AE887" i="3"/>
  <c r="AE886" i="3"/>
  <c r="AE885" i="3"/>
  <c r="AE884" i="3"/>
  <c r="AE883" i="3"/>
  <c r="AE882" i="3"/>
  <c r="AE881" i="3"/>
  <c r="AE880" i="3"/>
  <c r="AE879" i="3"/>
  <c r="AE878" i="3"/>
  <c r="AE877" i="3"/>
  <c r="AE876" i="3"/>
  <c r="AE875" i="3"/>
  <c r="AE874" i="3"/>
  <c r="AE873" i="3"/>
  <c r="AE872" i="3"/>
  <c r="AE871" i="3"/>
  <c r="AE870" i="3"/>
  <c r="AE869" i="3"/>
  <c r="AE868" i="3"/>
  <c r="AE867" i="3"/>
  <c r="AE866" i="3"/>
  <c r="AE865" i="3"/>
  <c r="AE864" i="3"/>
  <c r="AE863" i="3"/>
  <c r="AE862" i="3"/>
  <c r="AE861" i="3"/>
  <c r="AE860" i="3"/>
  <c r="AE859" i="3"/>
  <c r="AE858" i="3"/>
  <c r="AE857" i="3"/>
  <c r="AE856" i="3"/>
  <c r="AE855" i="3"/>
  <c r="AE854" i="3"/>
  <c r="AE853" i="3"/>
  <c r="AE852" i="3"/>
  <c r="AE851" i="3"/>
  <c r="AE850" i="3"/>
  <c r="AE849" i="3"/>
  <c r="AE848" i="3"/>
  <c r="AE847" i="3"/>
  <c r="AE846" i="3"/>
  <c r="AE845" i="3"/>
  <c r="AE844" i="3"/>
  <c r="AE843" i="3"/>
  <c r="AE842" i="3"/>
  <c r="AE841" i="3"/>
  <c r="AE840" i="3"/>
  <c r="AE839" i="3"/>
  <c r="AE838" i="3"/>
  <c r="AE837" i="3"/>
  <c r="AE836" i="3"/>
  <c r="AE835" i="3"/>
  <c r="AE834" i="3"/>
  <c r="AE833" i="3"/>
  <c r="AE832" i="3"/>
  <c r="AE831" i="3"/>
  <c r="AE830" i="3"/>
  <c r="AE829" i="3"/>
  <c r="AE828" i="3"/>
  <c r="AE827" i="3"/>
  <c r="AE826" i="3"/>
  <c r="AE825" i="3"/>
  <c r="AE824" i="3"/>
  <c r="AE823" i="3"/>
  <c r="AE822" i="3"/>
  <c r="AE821" i="3"/>
  <c r="AE820" i="3"/>
  <c r="AE819" i="3"/>
  <c r="AE818" i="3"/>
  <c r="AE817" i="3"/>
  <c r="AE816" i="3"/>
  <c r="AE815" i="3"/>
  <c r="AE814" i="3"/>
  <c r="AE813" i="3"/>
  <c r="AE812" i="3"/>
  <c r="AE811" i="3"/>
  <c r="AE810" i="3"/>
  <c r="AE809" i="3"/>
  <c r="AE808" i="3"/>
  <c r="AE807" i="3"/>
  <c r="AE806" i="3"/>
  <c r="AE805" i="3"/>
  <c r="AE804" i="3"/>
  <c r="AE803" i="3"/>
  <c r="AE802" i="3"/>
  <c r="AE801" i="3"/>
  <c r="AE800" i="3"/>
  <c r="AE799" i="3"/>
  <c r="AE798" i="3"/>
  <c r="AE797" i="3"/>
  <c r="AE796" i="3"/>
  <c r="AE795" i="3"/>
  <c r="AE794" i="3"/>
  <c r="AE793" i="3"/>
  <c r="AE792" i="3"/>
  <c r="AE791" i="3"/>
  <c r="AE790" i="3"/>
  <c r="AE789" i="3"/>
  <c r="AE788" i="3"/>
  <c r="AE787" i="3"/>
  <c r="AE786" i="3"/>
  <c r="AE785" i="3"/>
  <c r="AE784" i="3"/>
  <c r="AE783" i="3"/>
  <c r="AE782" i="3"/>
  <c r="AE781" i="3"/>
  <c r="AE780" i="3"/>
  <c r="AE779" i="3"/>
  <c r="AE778" i="3"/>
  <c r="AE777" i="3"/>
  <c r="AE776" i="3"/>
  <c r="AE775" i="3"/>
  <c r="AE774" i="3"/>
  <c r="AE773" i="3"/>
  <c r="AE772" i="3"/>
  <c r="AE771" i="3"/>
  <c r="AE770" i="3"/>
  <c r="AE769" i="3"/>
  <c r="AE768" i="3"/>
  <c r="AE767" i="3"/>
  <c r="AE766" i="3"/>
  <c r="AE765" i="3"/>
  <c r="AE764" i="3"/>
  <c r="AE763" i="3"/>
  <c r="AE762" i="3"/>
  <c r="AE761" i="3"/>
  <c r="AE760" i="3"/>
  <c r="AE759" i="3"/>
  <c r="AE758" i="3"/>
  <c r="AE757" i="3"/>
  <c r="AE756" i="3"/>
  <c r="AE755" i="3"/>
  <c r="AE754" i="3"/>
  <c r="AE753" i="3"/>
  <c r="AE752" i="3"/>
  <c r="AE751" i="3"/>
  <c r="AE750" i="3"/>
  <c r="AE749" i="3"/>
  <c r="AE748" i="3"/>
  <c r="AE747" i="3"/>
  <c r="AE746" i="3"/>
  <c r="AE745" i="3"/>
  <c r="AE744" i="3"/>
  <c r="AE743" i="3"/>
  <c r="AE742" i="3"/>
  <c r="AE741" i="3"/>
  <c r="AE740" i="3"/>
  <c r="AE739" i="3"/>
  <c r="AE738" i="3"/>
  <c r="AE737" i="3"/>
  <c r="AE736" i="3"/>
  <c r="AE735" i="3"/>
  <c r="AE734" i="3"/>
  <c r="AE733" i="3"/>
  <c r="AE732" i="3"/>
  <c r="AE731" i="3"/>
  <c r="AE730" i="3"/>
  <c r="AE729" i="3"/>
  <c r="AE728" i="3"/>
  <c r="AE727" i="3"/>
  <c r="AE726" i="3"/>
  <c r="AE725" i="3"/>
  <c r="AE724" i="3"/>
  <c r="AE723" i="3"/>
  <c r="AE722" i="3"/>
  <c r="AE721" i="3"/>
  <c r="AE720" i="3"/>
  <c r="AE719" i="3"/>
  <c r="AE718" i="3"/>
  <c r="AE717" i="3"/>
  <c r="AE716" i="3"/>
  <c r="AE715" i="3"/>
  <c r="AE714" i="3"/>
  <c r="AE713" i="3"/>
  <c r="AE712" i="3"/>
  <c r="AE711" i="3"/>
  <c r="AE710" i="3"/>
  <c r="AE709" i="3"/>
  <c r="AE708" i="3"/>
  <c r="AE707" i="3"/>
  <c r="AE706" i="3"/>
  <c r="AE705" i="3"/>
  <c r="AE704" i="3"/>
  <c r="AE703" i="3"/>
  <c r="AE702" i="3"/>
  <c r="AE701" i="3"/>
  <c r="AE700" i="3"/>
  <c r="AE699" i="3"/>
  <c r="AE698" i="3"/>
  <c r="AE697" i="3"/>
  <c r="AE696" i="3"/>
  <c r="AE695" i="3"/>
  <c r="AE694" i="3"/>
  <c r="AE693" i="3"/>
  <c r="AE692" i="3"/>
  <c r="AE691" i="3"/>
  <c r="AE690" i="3"/>
  <c r="AE689" i="3"/>
  <c r="AE688" i="3"/>
  <c r="AE687" i="3"/>
  <c r="AE686" i="3"/>
  <c r="AE685" i="3"/>
  <c r="AE684" i="3"/>
  <c r="AE683" i="3"/>
  <c r="AE682" i="3"/>
  <c r="AE681" i="3"/>
  <c r="AE680" i="3"/>
  <c r="AE679" i="3"/>
  <c r="AE678" i="3"/>
  <c r="AE677" i="3"/>
  <c r="AE676" i="3"/>
  <c r="AE675" i="3"/>
  <c r="AE674" i="3"/>
  <c r="AE673" i="3"/>
  <c r="AE672" i="3"/>
  <c r="AE671" i="3"/>
  <c r="AE670" i="3"/>
  <c r="AE669" i="3"/>
  <c r="AE668" i="3"/>
  <c r="AE667" i="3"/>
  <c r="AE666" i="3"/>
  <c r="AE665" i="3"/>
  <c r="AE664" i="3"/>
  <c r="AE663" i="3"/>
  <c r="AE662" i="3"/>
  <c r="AE661" i="3"/>
  <c r="AE660" i="3"/>
  <c r="AE659" i="3"/>
  <c r="AE658" i="3"/>
  <c r="AE657" i="3"/>
  <c r="AE656" i="3"/>
  <c r="AE655" i="3"/>
  <c r="AE654" i="3"/>
  <c r="AE653" i="3"/>
  <c r="AE652" i="3"/>
  <c r="AE651" i="3"/>
  <c r="AE650" i="3"/>
  <c r="AE649" i="3"/>
  <c r="AE648" i="3"/>
  <c r="AE647" i="3"/>
  <c r="AE646" i="3"/>
  <c r="AE645" i="3"/>
  <c r="AE644" i="3"/>
  <c r="AE643" i="3"/>
  <c r="AE642" i="3"/>
  <c r="AE641" i="3"/>
  <c r="AE640" i="3"/>
  <c r="AE639" i="3"/>
  <c r="AE638" i="3"/>
  <c r="AE637" i="3"/>
  <c r="AE636" i="3"/>
  <c r="AE635" i="3"/>
  <c r="AE634" i="3"/>
  <c r="AE633" i="3"/>
  <c r="AE632" i="3"/>
  <c r="AE631" i="3"/>
  <c r="AE630" i="3"/>
  <c r="AE629" i="3"/>
  <c r="AE628" i="3"/>
  <c r="AE627" i="3"/>
  <c r="AE626" i="3"/>
  <c r="AE625" i="3"/>
  <c r="AE624" i="3"/>
  <c r="AE623" i="3"/>
  <c r="AE622" i="3"/>
  <c r="AE621" i="3"/>
  <c r="AE620" i="3"/>
  <c r="AE619" i="3"/>
  <c r="AE618" i="3"/>
  <c r="AE617" i="3"/>
  <c r="AE616" i="3"/>
  <c r="AE615" i="3"/>
  <c r="AE614" i="3"/>
  <c r="AE613" i="3"/>
  <c r="AE612" i="3"/>
  <c r="AE611" i="3"/>
  <c r="AE610" i="3"/>
  <c r="AE609" i="3"/>
  <c r="AE608" i="3"/>
  <c r="AE607" i="3"/>
  <c r="AE606" i="3"/>
  <c r="AE605" i="3"/>
  <c r="AE604" i="3"/>
  <c r="AE603" i="3"/>
  <c r="AE602" i="3"/>
  <c r="AE601" i="3"/>
  <c r="AE600" i="3"/>
  <c r="AE599" i="3"/>
  <c r="AE598" i="3"/>
  <c r="AE597" i="3"/>
  <c r="AE596" i="3"/>
  <c r="AE595" i="3"/>
  <c r="AE594" i="3"/>
  <c r="AE593" i="3"/>
  <c r="AE592" i="3"/>
  <c r="AE591" i="3"/>
  <c r="AE590" i="3"/>
  <c r="AE589" i="3"/>
  <c r="AE588" i="3"/>
  <c r="AE587" i="3"/>
  <c r="AE586" i="3"/>
  <c r="AE585" i="3"/>
  <c r="AE584" i="3"/>
  <c r="AE583" i="3"/>
  <c r="AE582" i="3"/>
  <c r="AE581" i="3"/>
  <c r="AE580" i="3"/>
  <c r="AE579" i="3"/>
  <c r="AE578" i="3"/>
  <c r="AE577" i="3"/>
  <c r="AE576" i="3"/>
  <c r="AE575" i="3"/>
  <c r="AE574" i="3"/>
  <c r="AE573" i="3"/>
  <c r="AE572" i="3"/>
  <c r="AE571" i="3"/>
  <c r="AE570" i="3"/>
  <c r="AE569" i="3"/>
  <c r="AE568" i="3"/>
  <c r="AE567" i="3"/>
  <c r="AE566" i="3"/>
  <c r="AE565" i="3"/>
  <c r="AE564" i="3"/>
  <c r="AE563" i="3"/>
  <c r="AE562" i="3"/>
  <c r="AE561" i="3"/>
  <c r="AE560" i="3"/>
  <c r="AE559" i="3"/>
  <c r="AE558" i="3"/>
  <c r="AE557" i="3"/>
  <c r="AE556" i="3"/>
  <c r="AE555" i="3"/>
  <c r="AE554" i="3"/>
  <c r="AE553" i="3"/>
  <c r="AE552" i="3"/>
  <c r="AE551" i="3"/>
  <c r="AE550" i="3"/>
  <c r="AE549" i="3"/>
  <c r="AE548" i="3"/>
  <c r="AE547" i="3"/>
  <c r="AE546" i="3"/>
  <c r="AE545" i="3"/>
  <c r="AE544" i="3"/>
  <c r="AE543" i="3"/>
  <c r="AE542" i="3"/>
  <c r="AE541" i="3"/>
  <c r="AE540" i="3"/>
  <c r="AE539" i="3"/>
  <c r="AE538" i="3"/>
  <c r="AE537" i="3"/>
  <c r="AE536" i="3"/>
  <c r="AE535" i="3"/>
  <c r="AE534" i="3"/>
  <c r="AE533" i="3"/>
  <c r="AE532" i="3"/>
  <c r="AE531" i="3"/>
  <c r="AE530" i="3"/>
  <c r="AE529" i="3"/>
  <c r="AE528" i="3"/>
  <c r="AE527" i="3"/>
  <c r="AE526" i="3"/>
  <c r="AE525" i="3"/>
  <c r="AE524" i="3"/>
  <c r="AE523" i="3"/>
  <c r="AE522" i="3"/>
  <c r="AE521" i="3"/>
  <c r="AE520" i="3"/>
  <c r="AE519" i="3"/>
  <c r="AE518" i="3"/>
  <c r="AE517" i="3"/>
  <c r="AE516" i="3"/>
  <c r="AE515" i="3"/>
  <c r="AE514" i="3"/>
  <c r="AE513" i="3"/>
  <c r="AE512" i="3"/>
  <c r="AE511" i="3"/>
  <c r="AE510" i="3"/>
  <c r="AE509" i="3"/>
  <c r="AE508" i="3"/>
  <c r="AE507" i="3"/>
  <c r="AE506" i="3"/>
  <c r="AE505" i="3"/>
  <c r="AE504" i="3"/>
  <c r="AE503" i="3"/>
  <c r="AE502" i="3"/>
  <c r="AE501" i="3"/>
  <c r="AE500" i="3"/>
  <c r="AE499" i="3"/>
  <c r="AE498" i="3"/>
  <c r="AE497" i="3"/>
  <c r="AE496" i="3"/>
  <c r="AE495" i="3"/>
  <c r="AE494" i="3"/>
  <c r="AE493" i="3"/>
  <c r="AE492" i="3"/>
  <c r="AE491" i="3"/>
  <c r="AE490" i="3"/>
  <c r="AE489" i="3"/>
  <c r="AE488" i="3"/>
  <c r="AE487" i="3"/>
  <c r="AE486" i="3"/>
  <c r="AE485" i="3"/>
  <c r="AE484" i="3"/>
  <c r="AE483" i="3"/>
  <c r="AE482" i="3"/>
  <c r="AE481" i="3"/>
  <c r="AE480" i="3"/>
  <c r="AE479" i="3"/>
  <c r="AE478" i="3"/>
  <c r="AE477" i="3"/>
  <c r="AE476" i="3"/>
  <c r="AE475" i="3"/>
  <c r="AE474" i="3"/>
  <c r="AE473" i="3"/>
  <c r="AE472" i="3"/>
  <c r="AE471" i="3"/>
  <c r="AE470" i="3"/>
  <c r="AE469" i="3"/>
  <c r="AE468" i="3"/>
  <c r="AE467" i="3"/>
  <c r="AE466" i="3"/>
  <c r="AE465" i="3"/>
  <c r="AE464" i="3"/>
  <c r="AE463" i="3"/>
  <c r="AE462" i="3"/>
  <c r="AE461" i="3"/>
  <c r="AE460" i="3"/>
  <c r="AE459" i="3"/>
  <c r="AE458" i="3"/>
  <c r="AE457" i="3"/>
  <c r="AE456" i="3"/>
  <c r="AE455" i="3"/>
  <c r="AE454" i="3"/>
  <c r="AE453" i="3"/>
  <c r="AE452" i="3"/>
  <c r="AE451" i="3"/>
  <c r="AE450" i="3"/>
  <c r="AE449" i="3"/>
  <c r="AE448" i="3"/>
  <c r="AE447" i="3"/>
  <c r="AE446" i="3"/>
  <c r="AE445" i="3"/>
  <c r="AE444" i="3"/>
  <c r="AE443" i="3"/>
  <c r="AE442" i="3"/>
  <c r="AE441" i="3"/>
  <c r="AE440" i="3"/>
  <c r="AE439" i="3"/>
  <c r="AE438" i="3"/>
  <c r="AE437" i="3"/>
  <c r="AE436" i="3"/>
  <c r="AE435" i="3"/>
  <c r="AE434" i="3"/>
  <c r="AE433" i="3"/>
  <c r="AE432" i="3"/>
  <c r="AE431" i="3"/>
  <c r="AE430" i="3"/>
  <c r="AE429" i="3"/>
  <c r="AE428" i="3"/>
  <c r="AE427" i="3"/>
  <c r="AE426" i="3"/>
  <c r="AE425" i="3"/>
  <c r="AE424" i="3"/>
  <c r="AE423" i="3"/>
  <c r="AE422" i="3"/>
  <c r="AE421" i="3"/>
  <c r="AE420" i="3"/>
  <c r="AE419" i="3"/>
  <c r="AE418" i="3"/>
  <c r="AE417" i="3"/>
  <c r="AE416" i="3"/>
  <c r="AE415" i="3"/>
  <c r="AE414" i="3"/>
  <c r="AE413" i="3"/>
  <c r="AE412" i="3"/>
  <c r="AE411" i="3"/>
  <c r="AE410" i="3"/>
  <c r="AE409" i="3"/>
  <c r="AE408" i="3"/>
  <c r="AE407" i="3"/>
  <c r="AE406" i="3"/>
  <c r="AE405" i="3"/>
  <c r="AE404" i="3"/>
  <c r="AE403" i="3"/>
  <c r="AE402" i="3"/>
  <c r="AE401" i="3"/>
  <c r="AE400" i="3"/>
  <c r="AE399" i="3"/>
  <c r="AE398" i="3"/>
  <c r="AE397" i="3"/>
  <c r="AE396" i="3"/>
  <c r="AE395" i="3"/>
  <c r="AE394" i="3"/>
  <c r="AE393" i="3"/>
  <c r="AE392" i="3"/>
  <c r="AE391" i="3"/>
  <c r="AE390" i="3"/>
  <c r="AE389" i="3"/>
  <c r="AE388" i="3"/>
  <c r="AE387" i="3"/>
  <c r="AE386" i="3"/>
  <c r="AE385" i="3"/>
  <c r="AE384" i="3"/>
  <c r="AE383" i="3"/>
  <c r="AE382" i="3"/>
  <c r="AE381" i="3"/>
  <c r="AE380" i="3"/>
  <c r="AE379" i="3"/>
  <c r="AE378" i="3"/>
  <c r="AE377" i="3"/>
  <c r="AE376" i="3"/>
  <c r="AE375" i="3"/>
  <c r="AE374" i="3"/>
  <c r="AE373" i="3"/>
  <c r="AE372" i="3"/>
  <c r="AE371" i="3"/>
  <c r="AE370" i="3"/>
  <c r="AE369" i="3"/>
  <c r="AE368" i="3"/>
  <c r="AE367" i="3"/>
  <c r="AE366" i="3"/>
  <c r="AE365" i="3"/>
  <c r="AE364" i="3"/>
  <c r="AE363" i="3"/>
  <c r="AE362" i="3"/>
  <c r="AE361" i="3"/>
  <c r="AE360" i="3"/>
  <c r="AE359" i="3"/>
  <c r="AE358" i="3"/>
  <c r="AE357" i="3"/>
  <c r="AE356" i="3"/>
  <c r="AE355" i="3"/>
  <c r="AE354" i="3"/>
  <c r="AE353" i="3"/>
  <c r="AE352" i="3"/>
  <c r="AE351" i="3"/>
  <c r="AE350" i="3"/>
  <c r="AE349" i="3"/>
  <c r="AE348" i="3"/>
  <c r="AE347" i="3"/>
  <c r="AE346" i="3"/>
  <c r="AE345" i="3"/>
  <c r="AE344" i="3"/>
  <c r="AE343" i="3"/>
  <c r="AE342" i="3"/>
  <c r="AE341" i="3"/>
  <c r="AE340" i="3"/>
  <c r="AE339" i="3"/>
  <c r="AE338" i="3"/>
  <c r="AE337" i="3"/>
  <c r="AE336" i="3"/>
  <c r="AE335" i="3"/>
  <c r="AE334" i="3"/>
  <c r="AE333" i="3"/>
  <c r="AE332" i="3"/>
  <c r="AE331" i="3"/>
  <c r="AE330" i="3"/>
  <c r="AE329" i="3"/>
  <c r="AE328" i="3"/>
  <c r="AE327" i="3"/>
  <c r="AE326" i="3"/>
  <c r="AE325" i="3"/>
  <c r="AE324" i="3"/>
  <c r="AE323" i="3"/>
  <c r="AE322" i="3"/>
  <c r="AE321" i="3"/>
  <c r="AE320" i="3"/>
  <c r="AE319" i="3"/>
  <c r="AE318" i="3"/>
  <c r="AE317" i="3"/>
  <c r="AE316" i="3"/>
  <c r="AE315" i="3"/>
  <c r="AE314" i="3"/>
  <c r="AE313" i="3"/>
  <c r="AE312" i="3"/>
  <c r="AE311" i="3"/>
  <c r="AE310" i="3"/>
  <c r="AE309" i="3"/>
  <c r="AE308" i="3"/>
  <c r="AE307" i="3"/>
  <c r="AE306" i="3"/>
  <c r="AE305" i="3"/>
  <c r="AE304" i="3"/>
  <c r="AE303" i="3"/>
  <c r="AE302" i="3"/>
  <c r="AE301" i="3"/>
  <c r="AE300" i="3"/>
  <c r="AE299" i="3"/>
  <c r="AE298" i="3"/>
  <c r="AE297" i="3"/>
  <c r="AE296" i="3"/>
  <c r="AE295" i="3"/>
  <c r="AE294" i="3"/>
  <c r="AE293" i="3"/>
  <c r="AE292" i="3"/>
  <c r="AE291" i="3"/>
  <c r="AE290" i="3"/>
  <c r="AE289" i="3"/>
  <c r="AE288" i="3"/>
  <c r="AE287" i="3"/>
  <c r="AE286" i="3"/>
  <c r="AE285" i="3"/>
  <c r="AE284" i="3"/>
  <c r="AE283" i="3"/>
  <c r="AE282" i="3"/>
  <c r="AE281" i="3"/>
  <c r="AE280" i="3"/>
  <c r="AE279" i="3"/>
  <c r="AE278" i="3"/>
  <c r="AE277" i="3"/>
  <c r="AE276" i="3"/>
  <c r="AE275" i="3"/>
  <c r="AE274" i="3"/>
  <c r="AE273" i="3"/>
  <c r="AE272" i="3"/>
  <c r="AE271" i="3"/>
  <c r="AE270" i="3"/>
  <c r="AE269" i="3"/>
  <c r="AE268" i="3"/>
  <c r="AE267" i="3"/>
  <c r="AE266" i="3"/>
  <c r="AE265" i="3"/>
  <c r="AE264" i="3"/>
  <c r="AE263" i="3"/>
  <c r="AE262" i="3"/>
  <c r="AE261" i="3"/>
  <c r="AE260" i="3"/>
  <c r="AE259" i="3"/>
  <c r="AE258" i="3"/>
  <c r="AE257" i="3"/>
  <c r="AE256" i="3"/>
  <c r="AE255" i="3"/>
  <c r="AE254" i="3"/>
  <c r="AE253" i="3"/>
  <c r="AE252" i="3"/>
  <c r="AE251" i="3"/>
  <c r="AE250" i="3"/>
  <c r="AE249" i="3"/>
  <c r="AE248" i="3"/>
  <c r="AE247" i="3"/>
  <c r="AE246" i="3"/>
  <c r="AE245" i="3"/>
  <c r="AE244" i="3"/>
  <c r="AE243" i="3"/>
  <c r="AE242" i="3"/>
  <c r="AE241" i="3"/>
  <c r="AE240" i="3"/>
  <c r="AE239" i="3"/>
  <c r="AE238" i="3"/>
  <c r="AE237" i="3"/>
  <c r="AE236" i="3"/>
  <c r="AE235" i="3"/>
  <c r="AE234" i="3"/>
  <c r="AE233" i="3"/>
  <c r="AE232" i="3"/>
  <c r="AE231" i="3"/>
  <c r="AE230" i="3"/>
  <c r="AE229" i="3"/>
  <c r="AE228" i="3"/>
  <c r="AE227" i="3"/>
  <c r="AE226" i="3"/>
  <c r="AE225" i="3"/>
  <c r="AE224" i="3"/>
  <c r="AE223" i="3"/>
  <c r="AE222" i="3"/>
  <c r="AE221" i="3"/>
  <c r="AE220" i="3"/>
  <c r="AE219" i="3"/>
  <c r="AE218" i="3"/>
  <c r="AE217" i="3"/>
  <c r="AE216" i="3"/>
  <c r="AE215" i="3"/>
  <c r="AE214" i="3"/>
  <c r="AE213" i="3"/>
  <c r="AE212" i="3"/>
  <c r="AE211" i="3"/>
  <c r="AE210" i="3"/>
  <c r="AE209" i="3"/>
  <c r="AE208" i="3"/>
  <c r="AE207" i="3"/>
  <c r="AE206" i="3"/>
  <c r="AE205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16" i="3"/>
  <c r="AE17" i="3"/>
  <c r="AE21" i="3"/>
  <c r="AE14" i="3"/>
  <c r="AD2013" i="3"/>
  <c r="AD2012" i="3"/>
  <c r="AD2011" i="3"/>
  <c r="AD2010" i="3"/>
  <c r="AD2009" i="3"/>
  <c r="AD2008" i="3"/>
  <c r="AD2007" i="3"/>
  <c r="AD2006" i="3"/>
  <c r="AD2005" i="3"/>
  <c r="AD2004" i="3"/>
  <c r="AD2003" i="3"/>
  <c r="AD2002" i="3"/>
  <c r="AD2001" i="3"/>
  <c r="AD2000" i="3"/>
  <c r="AD1999" i="3"/>
  <c r="AD1998" i="3"/>
  <c r="AD1997" i="3"/>
  <c r="AD1996" i="3"/>
  <c r="AD1995" i="3"/>
  <c r="AD1994" i="3"/>
  <c r="AD1993" i="3"/>
  <c r="AD1992" i="3"/>
  <c r="AD1991" i="3"/>
  <c r="AD1990" i="3"/>
  <c r="AD1989" i="3"/>
  <c r="AD1988" i="3"/>
  <c r="AD1987" i="3"/>
  <c r="AD1986" i="3"/>
  <c r="AD1985" i="3"/>
  <c r="AD1984" i="3"/>
  <c r="AD1983" i="3"/>
  <c r="AD1982" i="3"/>
  <c r="AD1981" i="3"/>
  <c r="AD1980" i="3"/>
  <c r="AD1979" i="3"/>
  <c r="AD1978" i="3"/>
  <c r="AD1977" i="3"/>
  <c r="AD1976" i="3"/>
  <c r="AD1975" i="3"/>
  <c r="AD1974" i="3"/>
  <c r="AD1973" i="3"/>
  <c r="AD1972" i="3"/>
  <c r="AD1971" i="3"/>
  <c r="AD1970" i="3"/>
  <c r="AD1969" i="3"/>
  <c r="AD1968" i="3"/>
  <c r="AD1967" i="3"/>
  <c r="AD1966" i="3"/>
  <c r="AD1965" i="3"/>
  <c r="AD1964" i="3"/>
  <c r="AD1963" i="3"/>
  <c r="AD1962" i="3"/>
  <c r="AD1961" i="3"/>
  <c r="AD1960" i="3"/>
  <c r="AD1959" i="3"/>
  <c r="AD1958" i="3"/>
  <c r="AD1957" i="3"/>
  <c r="AD1956" i="3"/>
  <c r="AD1955" i="3"/>
  <c r="AD1954" i="3"/>
  <c r="AD1953" i="3"/>
  <c r="AD1952" i="3"/>
  <c r="AD1951" i="3"/>
  <c r="AD1950" i="3"/>
  <c r="AD1949" i="3"/>
  <c r="AD1948" i="3"/>
  <c r="AD1947" i="3"/>
  <c r="AD1946" i="3"/>
  <c r="AD1945" i="3"/>
  <c r="AD1944" i="3"/>
  <c r="AD1943" i="3"/>
  <c r="AD1942" i="3"/>
  <c r="AD1941" i="3"/>
  <c r="AD1940" i="3"/>
  <c r="AD1939" i="3"/>
  <c r="AD1938" i="3"/>
  <c r="AD1937" i="3"/>
  <c r="AD1936" i="3"/>
  <c r="AD1935" i="3"/>
  <c r="AD1934" i="3"/>
  <c r="AD1933" i="3"/>
  <c r="AD1932" i="3"/>
  <c r="AD1931" i="3"/>
  <c r="AD1930" i="3"/>
  <c r="AD1929" i="3"/>
  <c r="AD1928" i="3"/>
  <c r="AD1927" i="3"/>
  <c r="AD1926" i="3"/>
  <c r="AD1925" i="3"/>
  <c r="AD1924" i="3"/>
  <c r="AD1923" i="3"/>
  <c r="AD1922" i="3"/>
  <c r="AD1921" i="3"/>
  <c r="AD1920" i="3"/>
  <c r="AD1919" i="3"/>
  <c r="AD1918" i="3"/>
  <c r="AD1917" i="3"/>
  <c r="AD1916" i="3"/>
  <c r="AD1915" i="3"/>
  <c r="AD1914" i="3"/>
  <c r="AD1913" i="3"/>
  <c r="AD1912" i="3"/>
  <c r="AD1911" i="3"/>
  <c r="AD1910" i="3"/>
  <c r="AD1909" i="3"/>
  <c r="AD1908" i="3"/>
  <c r="AD1907" i="3"/>
  <c r="AD1906" i="3"/>
  <c r="AD1905" i="3"/>
  <c r="AD1904" i="3"/>
  <c r="AD1903" i="3"/>
  <c r="AD1902" i="3"/>
  <c r="AD1901" i="3"/>
  <c r="AD1900" i="3"/>
  <c r="AD1899" i="3"/>
  <c r="AD1898" i="3"/>
  <c r="AD1897" i="3"/>
  <c r="AD1896" i="3"/>
  <c r="AD1895" i="3"/>
  <c r="AD1894" i="3"/>
  <c r="AD1893" i="3"/>
  <c r="AD1892" i="3"/>
  <c r="AD1891" i="3"/>
  <c r="AD1890" i="3"/>
  <c r="AD1889" i="3"/>
  <c r="AD1888" i="3"/>
  <c r="AD1887" i="3"/>
  <c r="AD1886" i="3"/>
  <c r="AD1885" i="3"/>
  <c r="AD1884" i="3"/>
  <c r="AD1883" i="3"/>
  <c r="AD1882" i="3"/>
  <c r="AD1881" i="3"/>
  <c r="AD1880" i="3"/>
  <c r="AD1879" i="3"/>
  <c r="AD1878" i="3"/>
  <c r="AD1877" i="3"/>
  <c r="AD1876" i="3"/>
  <c r="AD1875" i="3"/>
  <c r="AD1874" i="3"/>
  <c r="AD1873" i="3"/>
  <c r="AD1872" i="3"/>
  <c r="AD1871" i="3"/>
  <c r="AD1870" i="3"/>
  <c r="AD1869" i="3"/>
  <c r="AD1868" i="3"/>
  <c r="AD1867" i="3"/>
  <c r="AD1866" i="3"/>
  <c r="AD1865" i="3"/>
  <c r="AD1864" i="3"/>
  <c r="AD1863" i="3"/>
  <c r="AD1862" i="3"/>
  <c r="AD1861" i="3"/>
  <c r="AD1860" i="3"/>
  <c r="AD1859" i="3"/>
  <c r="AD1858" i="3"/>
  <c r="AD1857" i="3"/>
  <c r="AD1856" i="3"/>
  <c r="AD1855" i="3"/>
  <c r="AD1854" i="3"/>
  <c r="AD1853" i="3"/>
  <c r="AD1852" i="3"/>
  <c r="AD1851" i="3"/>
  <c r="AD1850" i="3"/>
  <c r="AD1849" i="3"/>
  <c r="AD1848" i="3"/>
  <c r="AD1847" i="3"/>
  <c r="AD1846" i="3"/>
  <c r="AD1845" i="3"/>
  <c r="AD1844" i="3"/>
  <c r="AD1843" i="3"/>
  <c r="AD1842" i="3"/>
  <c r="AD1841" i="3"/>
  <c r="AD1840" i="3"/>
  <c r="AD1839" i="3"/>
  <c r="AD1838" i="3"/>
  <c r="AD1837" i="3"/>
  <c r="AD1836" i="3"/>
  <c r="AD1835" i="3"/>
  <c r="AD1834" i="3"/>
  <c r="AD1833" i="3"/>
  <c r="AD1832" i="3"/>
  <c r="AD1831" i="3"/>
  <c r="AD1830" i="3"/>
  <c r="AD1829" i="3"/>
  <c r="AD1828" i="3"/>
  <c r="AD1827" i="3"/>
  <c r="AD1826" i="3"/>
  <c r="AD1825" i="3"/>
  <c r="AD1824" i="3"/>
  <c r="AD1823" i="3"/>
  <c r="AD1822" i="3"/>
  <c r="AD1821" i="3"/>
  <c r="AD1820" i="3"/>
  <c r="AD1819" i="3"/>
  <c r="AD1818" i="3"/>
  <c r="AD1817" i="3"/>
  <c r="AD1816" i="3"/>
  <c r="AD1815" i="3"/>
  <c r="AD1814" i="3"/>
  <c r="AD1813" i="3"/>
  <c r="AD1812" i="3"/>
  <c r="AD1811" i="3"/>
  <c r="AD1810" i="3"/>
  <c r="AD1809" i="3"/>
  <c r="AD1808" i="3"/>
  <c r="AD1807" i="3"/>
  <c r="AD1806" i="3"/>
  <c r="AD1805" i="3"/>
  <c r="AD1804" i="3"/>
  <c r="AD1803" i="3"/>
  <c r="AD1802" i="3"/>
  <c r="AD1801" i="3"/>
  <c r="AD1800" i="3"/>
  <c r="AD1799" i="3"/>
  <c r="AD1798" i="3"/>
  <c r="AD1797" i="3"/>
  <c r="AD1796" i="3"/>
  <c r="AD1795" i="3"/>
  <c r="AD1794" i="3"/>
  <c r="AD1793" i="3"/>
  <c r="AD1792" i="3"/>
  <c r="AD1791" i="3"/>
  <c r="AD1790" i="3"/>
  <c r="AD1789" i="3"/>
  <c r="AD1788" i="3"/>
  <c r="AD1787" i="3"/>
  <c r="AD1786" i="3"/>
  <c r="AD1785" i="3"/>
  <c r="AD1784" i="3"/>
  <c r="AD1783" i="3"/>
  <c r="AD1782" i="3"/>
  <c r="AD1781" i="3"/>
  <c r="AD1780" i="3"/>
  <c r="AD1779" i="3"/>
  <c r="AD1778" i="3"/>
  <c r="AD1777" i="3"/>
  <c r="AD1776" i="3"/>
  <c r="AD1775" i="3"/>
  <c r="AD1774" i="3"/>
  <c r="AD1773" i="3"/>
  <c r="AD1772" i="3"/>
  <c r="AD1771" i="3"/>
  <c r="AD1770" i="3"/>
  <c r="AD1769" i="3"/>
  <c r="AD1768" i="3"/>
  <c r="AD1767" i="3"/>
  <c r="AD1766" i="3"/>
  <c r="AD1765" i="3"/>
  <c r="AD1764" i="3"/>
  <c r="AD1763" i="3"/>
  <c r="AD1762" i="3"/>
  <c r="AD1761" i="3"/>
  <c r="AD1760" i="3"/>
  <c r="AD1759" i="3"/>
  <c r="AD1758" i="3"/>
  <c r="AD1757" i="3"/>
  <c r="AD1756" i="3"/>
  <c r="AD1755" i="3"/>
  <c r="AD1754" i="3"/>
  <c r="AD1753" i="3"/>
  <c r="AD1752" i="3"/>
  <c r="AD1751" i="3"/>
  <c r="AD1750" i="3"/>
  <c r="AD1749" i="3"/>
  <c r="AD1748" i="3"/>
  <c r="AD1747" i="3"/>
  <c r="AD1746" i="3"/>
  <c r="AD1745" i="3"/>
  <c r="AD1744" i="3"/>
  <c r="AD1743" i="3"/>
  <c r="AD1742" i="3"/>
  <c r="AD1741" i="3"/>
  <c r="AD1740" i="3"/>
  <c r="AD1739" i="3"/>
  <c r="AD1738" i="3"/>
  <c r="AD1737" i="3"/>
  <c r="AD1736" i="3"/>
  <c r="AD1735" i="3"/>
  <c r="AD1734" i="3"/>
  <c r="AD1733" i="3"/>
  <c r="AD1732" i="3"/>
  <c r="AD1731" i="3"/>
  <c r="AD1730" i="3"/>
  <c r="AD1729" i="3"/>
  <c r="AD1728" i="3"/>
  <c r="AD1727" i="3"/>
  <c r="AD1726" i="3"/>
  <c r="AD1725" i="3"/>
  <c r="AD1724" i="3"/>
  <c r="AD1723" i="3"/>
  <c r="AD1722" i="3"/>
  <c r="AD1721" i="3"/>
  <c r="AD1720" i="3"/>
  <c r="AD1719" i="3"/>
  <c r="AD1718" i="3"/>
  <c r="AD1717" i="3"/>
  <c r="AD1716" i="3"/>
  <c r="AD1715" i="3"/>
  <c r="AD1714" i="3"/>
  <c r="AD1713" i="3"/>
  <c r="AD1712" i="3"/>
  <c r="AD1711" i="3"/>
  <c r="AD1710" i="3"/>
  <c r="AD1709" i="3"/>
  <c r="AD1708" i="3"/>
  <c r="AD1707" i="3"/>
  <c r="AD1706" i="3"/>
  <c r="AD1705" i="3"/>
  <c r="AD1704" i="3"/>
  <c r="AD1703" i="3"/>
  <c r="AD1702" i="3"/>
  <c r="AD1701" i="3"/>
  <c r="AD1700" i="3"/>
  <c r="AD1699" i="3"/>
  <c r="AD1698" i="3"/>
  <c r="AD1697" i="3"/>
  <c r="AD1696" i="3"/>
  <c r="AD1695" i="3"/>
  <c r="AD1694" i="3"/>
  <c r="AD1693" i="3"/>
  <c r="AD1692" i="3"/>
  <c r="AD1691" i="3"/>
  <c r="AD1690" i="3"/>
  <c r="AD1689" i="3"/>
  <c r="AD1688" i="3"/>
  <c r="AD1687" i="3"/>
  <c r="AD1686" i="3"/>
  <c r="AD1685" i="3"/>
  <c r="AD1684" i="3"/>
  <c r="AD1683" i="3"/>
  <c r="AD1682" i="3"/>
  <c r="AD1681" i="3"/>
  <c r="AD1680" i="3"/>
  <c r="AD1679" i="3"/>
  <c r="AD1678" i="3"/>
  <c r="AD1677" i="3"/>
  <c r="AD1676" i="3"/>
  <c r="AD1675" i="3"/>
  <c r="AD1674" i="3"/>
  <c r="AD1673" i="3"/>
  <c r="AD1672" i="3"/>
  <c r="AD1671" i="3"/>
  <c r="AD1670" i="3"/>
  <c r="AD1669" i="3"/>
  <c r="AD1668" i="3"/>
  <c r="AD1667" i="3"/>
  <c r="AD1666" i="3"/>
  <c r="AD1665" i="3"/>
  <c r="AD1664" i="3"/>
  <c r="AD1663" i="3"/>
  <c r="AD1662" i="3"/>
  <c r="AD1661" i="3"/>
  <c r="AD1660" i="3"/>
  <c r="AD1659" i="3"/>
  <c r="AD1658" i="3"/>
  <c r="AD1657" i="3"/>
  <c r="AD1656" i="3"/>
  <c r="AD1655" i="3"/>
  <c r="AD1654" i="3"/>
  <c r="AD1653" i="3"/>
  <c r="AD1652" i="3"/>
  <c r="AD1651" i="3"/>
  <c r="AD1650" i="3"/>
  <c r="AD1649" i="3"/>
  <c r="AD1648" i="3"/>
  <c r="AD1647" i="3"/>
  <c r="AD1646" i="3"/>
  <c r="AD1645" i="3"/>
  <c r="AD1644" i="3"/>
  <c r="AD1643" i="3"/>
  <c r="AD1642" i="3"/>
  <c r="AD1641" i="3"/>
  <c r="AD1640" i="3"/>
  <c r="AD1639" i="3"/>
  <c r="AD1638" i="3"/>
  <c r="AD1637" i="3"/>
  <c r="AD1636" i="3"/>
  <c r="AD1635" i="3"/>
  <c r="AD1634" i="3"/>
  <c r="AD1633" i="3"/>
  <c r="AD1632" i="3"/>
  <c r="AD1631" i="3"/>
  <c r="AD1630" i="3"/>
  <c r="AD1629" i="3"/>
  <c r="AD1628" i="3"/>
  <c r="AD1627" i="3"/>
  <c r="AD1626" i="3"/>
  <c r="AD1625" i="3"/>
  <c r="AD1624" i="3"/>
  <c r="AD1623" i="3"/>
  <c r="AD1622" i="3"/>
  <c r="AD1621" i="3"/>
  <c r="AD1620" i="3"/>
  <c r="AD1619" i="3"/>
  <c r="AD1618" i="3"/>
  <c r="AD1617" i="3"/>
  <c r="AD1616" i="3"/>
  <c r="AD1615" i="3"/>
  <c r="AD1614" i="3"/>
  <c r="AD1613" i="3"/>
  <c r="AD1612" i="3"/>
  <c r="AD1611" i="3"/>
  <c r="AD1610" i="3"/>
  <c r="AD1609" i="3"/>
  <c r="AD1608" i="3"/>
  <c r="AD1607" i="3"/>
  <c r="AD1606" i="3"/>
  <c r="AD1605" i="3"/>
  <c r="AD1604" i="3"/>
  <c r="AD1603" i="3"/>
  <c r="AD1602" i="3"/>
  <c r="AD1601" i="3"/>
  <c r="AD1600" i="3"/>
  <c r="AD1599" i="3"/>
  <c r="AD1598" i="3"/>
  <c r="AD1597" i="3"/>
  <c r="AD1596" i="3"/>
  <c r="AD1595" i="3"/>
  <c r="AD1594" i="3"/>
  <c r="AD1593" i="3"/>
  <c r="AD1592" i="3"/>
  <c r="AD1591" i="3"/>
  <c r="AD1590" i="3"/>
  <c r="AD1589" i="3"/>
  <c r="AD1588" i="3"/>
  <c r="AD1587" i="3"/>
  <c r="AD1586" i="3"/>
  <c r="AD1585" i="3"/>
  <c r="AD1584" i="3"/>
  <c r="AD1583" i="3"/>
  <c r="AD1582" i="3"/>
  <c r="AD1581" i="3"/>
  <c r="AD1580" i="3"/>
  <c r="AD1579" i="3"/>
  <c r="AD1578" i="3"/>
  <c r="AD1577" i="3"/>
  <c r="AD1576" i="3"/>
  <c r="AD1575" i="3"/>
  <c r="AD1574" i="3"/>
  <c r="AD1573" i="3"/>
  <c r="AD1572" i="3"/>
  <c r="AD1571" i="3"/>
  <c r="AD1570" i="3"/>
  <c r="AD1569" i="3"/>
  <c r="AD1568" i="3"/>
  <c r="AD1567" i="3"/>
  <c r="AD1566" i="3"/>
  <c r="AD1565" i="3"/>
  <c r="AD1564" i="3"/>
  <c r="AD1563" i="3"/>
  <c r="AD1562" i="3"/>
  <c r="AD1561" i="3"/>
  <c r="AD1560" i="3"/>
  <c r="AD1559" i="3"/>
  <c r="AD1558" i="3"/>
  <c r="AD1557" i="3"/>
  <c r="AD1556" i="3"/>
  <c r="AD1555" i="3"/>
  <c r="AD1554" i="3"/>
  <c r="AD1553" i="3"/>
  <c r="AD1552" i="3"/>
  <c r="AD1551" i="3"/>
  <c r="AD1550" i="3"/>
  <c r="AD1549" i="3"/>
  <c r="AD1548" i="3"/>
  <c r="AD1547" i="3"/>
  <c r="AD1546" i="3"/>
  <c r="AD1545" i="3"/>
  <c r="AD1544" i="3"/>
  <c r="AD1543" i="3"/>
  <c r="AD1542" i="3"/>
  <c r="AD1541" i="3"/>
  <c r="AD1540" i="3"/>
  <c r="AD1539" i="3"/>
  <c r="AD1538" i="3"/>
  <c r="AD1537" i="3"/>
  <c r="AD1536" i="3"/>
  <c r="AD1535" i="3"/>
  <c r="AD1534" i="3"/>
  <c r="AD1533" i="3"/>
  <c r="AD1532" i="3"/>
  <c r="AD1531" i="3"/>
  <c r="AD1530" i="3"/>
  <c r="AD1529" i="3"/>
  <c r="AD1528" i="3"/>
  <c r="AD1527" i="3"/>
  <c r="AD1526" i="3"/>
  <c r="AD1525" i="3"/>
  <c r="AD1524" i="3"/>
  <c r="AD1523" i="3"/>
  <c r="AD1522" i="3"/>
  <c r="AD1521" i="3"/>
  <c r="AD1520" i="3"/>
  <c r="AD1519" i="3"/>
  <c r="AD1518" i="3"/>
  <c r="AD1517" i="3"/>
  <c r="AD1516" i="3"/>
  <c r="AD1515" i="3"/>
  <c r="AD1514" i="3"/>
  <c r="AD1513" i="3"/>
  <c r="AD1512" i="3"/>
  <c r="AD1511" i="3"/>
  <c r="AD1510" i="3"/>
  <c r="AD1509" i="3"/>
  <c r="AD1508" i="3"/>
  <c r="AD1507" i="3"/>
  <c r="AD1506" i="3"/>
  <c r="AD1505" i="3"/>
  <c r="AD1504" i="3"/>
  <c r="AD1503" i="3"/>
  <c r="AD1502" i="3"/>
  <c r="AD1501" i="3"/>
  <c r="AD1500" i="3"/>
  <c r="AD1499" i="3"/>
  <c r="AD1498" i="3"/>
  <c r="AD1497" i="3"/>
  <c r="AD1496" i="3"/>
  <c r="AD1495" i="3"/>
  <c r="AD1494" i="3"/>
  <c r="AD1493" i="3"/>
  <c r="AD1492" i="3"/>
  <c r="AD1491" i="3"/>
  <c r="AF1491" i="3" s="1"/>
  <c r="AD1490" i="3"/>
  <c r="AD1489" i="3"/>
  <c r="AD1488" i="3"/>
  <c r="AD1487" i="3"/>
  <c r="AD1486" i="3"/>
  <c r="AD1485" i="3"/>
  <c r="AD1484" i="3"/>
  <c r="AD1483" i="3"/>
  <c r="AD1482" i="3"/>
  <c r="AD1481" i="3"/>
  <c r="AD1480" i="3"/>
  <c r="AD1479" i="3"/>
  <c r="AD1478" i="3"/>
  <c r="AD1477" i="3"/>
  <c r="AD1476" i="3"/>
  <c r="AD1475" i="3"/>
  <c r="AD1474" i="3"/>
  <c r="AD1473" i="3"/>
  <c r="AD1472" i="3"/>
  <c r="AD1471" i="3"/>
  <c r="AD1470" i="3"/>
  <c r="AD1469" i="3"/>
  <c r="AD1468" i="3"/>
  <c r="AD1467" i="3"/>
  <c r="AD1466" i="3"/>
  <c r="AD1465" i="3"/>
  <c r="AD1464" i="3"/>
  <c r="AD1463" i="3"/>
  <c r="AD1462" i="3"/>
  <c r="AD1461" i="3"/>
  <c r="AD1460" i="3"/>
  <c r="AD1459" i="3"/>
  <c r="AD1458" i="3"/>
  <c r="AD1457" i="3"/>
  <c r="AD1456" i="3"/>
  <c r="AD1455" i="3"/>
  <c r="AD1454" i="3"/>
  <c r="AD1453" i="3"/>
  <c r="AD1452" i="3"/>
  <c r="AD1451" i="3"/>
  <c r="AD1450" i="3"/>
  <c r="AD1449" i="3"/>
  <c r="AD1448" i="3"/>
  <c r="AD1447" i="3"/>
  <c r="AD1446" i="3"/>
  <c r="AD1445" i="3"/>
  <c r="AD1444" i="3"/>
  <c r="AD1443" i="3"/>
  <c r="AD1442" i="3"/>
  <c r="AD1441" i="3"/>
  <c r="AD1440" i="3"/>
  <c r="AD1439" i="3"/>
  <c r="AD1438" i="3"/>
  <c r="AD1437" i="3"/>
  <c r="AD1436" i="3"/>
  <c r="AD1435" i="3"/>
  <c r="AD1434" i="3"/>
  <c r="AD1433" i="3"/>
  <c r="AD1432" i="3"/>
  <c r="AD1431" i="3"/>
  <c r="AD1430" i="3"/>
  <c r="AD1429" i="3"/>
  <c r="AD1428" i="3"/>
  <c r="AD1427" i="3"/>
  <c r="AD1426" i="3"/>
  <c r="AD1425" i="3"/>
  <c r="AD1424" i="3"/>
  <c r="AD1423" i="3"/>
  <c r="AD1422" i="3"/>
  <c r="AD1421" i="3"/>
  <c r="AD1420" i="3"/>
  <c r="AD1419" i="3"/>
  <c r="AD1418" i="3"/>
  <c r="AD1417" i="3"/>
  <c r="AD1416" i="3"/>
  <c r="AD1415" i="3"/>
  <c r="AD1414" i="3"/>
  <c r="AD1413" i="3"/>
  <c r="AD1412" i="3"/>
  <c r="AD1411" i="3"/>
  <c r="AD1410" i="3"/>
  <c r="AD1409" i="3"/>
  <c r="AD1408" i="3"/>
  <c r="AD1407" i="3"/>
  <c r="AD1406" i="3"/>
  <c r="AD1405" i="3"/>
  <c r="AD1404" i="3"/>
  <c r="AD1403" i="3"/>
  <c r="AD1402" i="3"/>
  <c r="AD1401" i="3"/>
  <c r="AD1400" i="3"/>
  <c r="AD1399" i="3"/>
  <c r="AD1398" i="3"/>
  <c r="AD1397" i="3"/>
  <c r="AD1396" i="3"/>
  <c r="AD1395" i="3"/>
  <c r="AD1394" i="3"/>
  <c r="AD1393" i="3"/>
  <c r="AD1392" i="3"/>
  <c r="AD1391" i="3"/>
  <c r="AD1390" i="3"/>
  <c r="AD1389" i="3"/>
  <c r="AD1388" i="3"/>
  <c r="AD1387" i="3"/>
  <c r="AD1386" i="3"/>
  <c r="AD1385" i="3"/>
  <c r="AD1384" i="3"/>
  <c r="AD1383" i="3"/>
  <c r="AD1382" i="3"/>
  <c r="AD1381" i="3"/>
  <c r="AD1380" i="3"/>
  <c r="AD1379" i="3"/>
  <c r="AD1378" i="3"/>
  <c r="AD1377" i="3"/>
  <c r="AD1376" i="3"/>
  <c r="AD1375" i="3"/>
  <c r="AD1374" i="3"/>
  <c r="AD1373" i="3"/>
  <c r="AD1372" i="3"/>
  <c r="AD1371" i="3"/>
  <c r="AD1370" i="3"/>
  <c r="AD1369" i="3"/>
  <c r="AD1368" i="3"/>
  <c r="AD1367" i="3"/>
  <c r="AD1366" i="3"/>
  <c r="AD1365" i="3"/>
  <c r="AD1364" i="3"/>
  <c r="AD1363" i="3"/>
  <c r="AD1362" i="3"/>
  <c r="AD1361" i="3"/>
  <c r="AD1360" i="3"/>
  <c r="AD1359" i="3"/>
  <c r="AD1358" i="3"/>
  <c r="AD1357" i="3"/>
  <c r="AD1356" i="3"/>
  <c r="AD1355" i="3"/>
  <c r="AD1354" i="3"/>
  <c r="AD1353" i="3"/>
  <c r="AD1352" i="3"/>
  <c r="AD1351" i="3"/>
  <c r="AD1350" i="3"/>
  <c r="AD1349" i="3"/>
  <c r="AD1348" i="3"/>
  <c r="AD1347" i="3"/>
  <c r="AD1346" i="3"/>
  <c r="AD1345" i="3"/>
  <c r="AD1344" i="3"/>
  <c r="AD1343" i="3"/>
  <c r="AD1342" i="3"/>
  <c r="AD1341" i="3"/>
  <c r="AD1340" i="3"/>
  <c r="AD1339" i="3"/>
  <c r="AD1338" i="3"/>
  <c r="AD1337" i="3"/>
  <c r="AD1336" i="3"/>
  <c r="AD1335" i="3"/>
  <c r="AD1334" i="3"/>
  <c r="AD1333" i="3"/>
  <c r="AD1332" i="3"/>
  <c r="AD1331" i="3"/>
  <c r="AD1330" i="3"/>
  <c r="AD1329" i="3"/>
  <c r="AD1328" i="3"/>
  <c r="AD1327" i="3"/>
  <c r="AD1326" i="3"/>
  <c r="AD1325" i="3"/>
  <c r="AD1324" i="3"/>
  <c r="AD1323" i="3"/>
  <c r="AD1322" i="3"/>
  <c r="AD1321" i="3"/>
  <c r="AD1320" i="3"/>
  <c r="AD1319" i="3"/>
  <c r="AD1318" i="3"/>
  <c r="AD1317" i="3"/>
  <c r="AD1316" i="3"/>
  <c r="AD1315" i="3"/>
  <c r="AD1314" i="3"/>
  <c r="AD1313" i="3"/>
  <c r="AD1312" i="3"/>
  <c r="AD1311" i="3"/>
  <c r="AD1310" i="3"/>
  <c r="AD1309" i="3"/>
  <c r="AD1308" i="3"/>
  <c r="AD1307" i="3"/>
  <c r="AD1306" i="3"/>
  <c r="AD1305" i="3"/>
  <c r="AD1304" i="3"/>
  <c r="AD1303" i="3"/>
  <c r="AF1303" i="3" s="1"/>
  <c r="AD1302" i="3"/>
  <c r="AD1301" i="3"/>
  <c r="AD1300" i="3"/>
  <c r="AD1299" i="3"/>
  <c r="AD1298" i="3"/>
  <c r="AD1297" i="3"/>
  <c r="AD1296" i="3"/>
  <c r="AD1295" i="3"/>
  <c r="AF1295" i="3" s="1"/>
  <c r="AD1294" i="3"/>
  <c r="AD1293" i="3"/>
  <c r="AD1292" i="3"/>
  <c r="AD1291" i="3"/>
  <c r="AD1290" i="3"/>
  <c r="AD1289" i="3"/>
  <c r="AD1288" i="3"/>
  <c r="AD1287" i="3"/>
  <c r="AD1286" i="3"/>
  <c r="AD1285" i="3"/>
  <c r="AD1284" i="3"/>
  <c r="AD1283" i="3"/>
  <c r="AD1282" i="3"/>
  <c r="AD1281" i="3"/>
  <c r="AD1280" i="3"/>
  <c r="AD1279" i="3"/>
  <c r="AD1278" i="3"/>
  <c r="AD1277" i="3"/>
  <c r="AD1276" i="3"/>
  <c r="AD1275" i="3"/>
  <c r="AD1274" i="3"/>
  <c r="AD1273" i="3"/>
  <c r="AD1272" i="3"/>
  <c r="AD1271" i="3"/>
  <c r="AD1270" i="3"/>
  <c r="AD1269" i="3"/>
  <c r="AD1268" i="3"/>
  <c r="AD1267" i="3"/>
  <c r="AD1266" i="3"/>
  <c r="AD1265" i="3"/>
  <c r="AD1264" i="3"/>
  <c r="AD1263" i="3"/>
  <c r="AD1262" i="3"/>
  <c r="AD1261" i="3"/>
  <c r="AD1260" i="3"/>
  <c r="AD1259" i="3"/>
  <c r="AD1258" i="3"/>
  <c r="AD1257" i="3"/>
  <c r="AD1256" i="3"/>
  <c r="AD1255" i="3"/>
  <c r="AD1254" i="3"/>
  <c r="AD1253" i="3"/>
  <c r="AD1252" i="3"/>
  <c r="AD1251" i="3"/>
  <c r="AD1250" i="3"/>
  <c r="AD1249" i="3"/>
  <c r="AD1248" i="3"/>
  <c r="AD1247" i="3"/>
  <c r="AD1246" i="3"/>
  <c r="AD1245" i="3"/>
  <c r="AD1244" i="3"/>
  <c r="AD1243" i="3"/>
  <c r="AD1242" i="3"/>
  <c r="AD1241" i="3"/>
  <c r="AD1240" i="3"/>
  <c r="AD1239" i="3"/>
  <c r="AD1238" i="3"/>
  <c r="AD1237" i="3"/>
  <c r="AD1236" i="3"/>
  <c r="AD1235" i="3"/>
  <c r="AD1234" i="3"/>
  <c r="AD1233" i="3"/>
  <c r="AD1232" i="3"/>
  <c r="AD1231" i="3"/>
  <c r="AD1230" i="3"/>
  <c r="AD1229" i="3"/>
  <c r="AD1228" i="3"/>
  <c r="AD1227" i="3"/>
  <c r="AD1226" i="3"/>
  <c r="AD1225" i="3"/>
  <c r="AD1224" i="3"/>
  <c r="AD1223" i="3"/>
  <c r="AD1222" i="3"/>
  <c r="AD1221" i="3"/>
  <c r="AD1220" i="3"/>
  <c r="AD1219" i="3"/>
  <c r="AD1218" i="3"/>
  <c r="AD1217" i="3"/>
  <c r="AD1216" i="3"/>
  <c r="AD1215" i="3"/>
  <c r="AD1214" i="3"/>
  <c r="AD1213" i="3"/>
  <c r="AD1212" i="3"/>
  <c r="AD1211" i="3"/>
  <c r="AD1210" i="3"/>
  <c r="AD1209" i="3"/>
  <c r="AD1208" i="3"/>
  <c r="AD1207" i="3"/>
  <c r="AD1206" i="3"/>
  <c r="AD1205" i="3"/>
  <c r="AD1204" i="3"/>
  <c r="AD1203" i="3"/>
  <c r="AD1202" i="3"/>
  <c r="AD1201" i="3"/>
  <c r="AD1200" i="3"/>
  <c r="AD1199" i="3"/>
  <c r="AD1198" i="3"/>
  <c r="AD1197" i="3"/>
  <c r="AD1196" i="3"/>
  <c r="AD1195" i="3"/>
  <c r="AD1194" i="3"/>
  <c r="AD1193" i="3"/>
  <c r="AD1192" i="3"/>
  <c r="AD1191" i="3"/>
  <c r="AD1190" i="3"/>
  <c r="AD1189" i="3"/>
  <c r="AD1188" i="3"/>
  <c r="AD1187" i="3"/>
  <c r="AD1186" i="3"/>
  <c r="AD1185" i="3"/>
  <c r="AD1184" i="3"/>
  <c r="AD1183" i="3"/>
  <c r="AD1182" i="3"/>
  <c r="AD1181" i="3"/>
  <c r="AD1180" i="3"/>
  <c r="AD1179" i="3"/>
  <c r="AD1178" i="3"/>
  <c r="AD1177" i="3"/>
  <c r="AD1176" i="3"/>
  <c r="AD1175" i="3"/>
  <c r="AD1174" i="3"/>
  <c r="AD1173" i="3"/>
  <c r="AD1172" i="3"/>
  <c r="AD1171" i="3"/>
  <c r="AD1170" i="3"/>
  <c r="AD1169" i="3"/>
  <c r="AD1168" i="3"/>
  <c r="AD1167" i="3"/>
  <c r="AD1166" i="3"/>
  <c r="AD1165" i="3"/>
  <c r="AD1164" i="3"/>
  <c r="AD1163" i="3"/>
  <c r="AD1162" i="3"/>
  <c r="AD1161" i="3"/>
  <c r="AD1160" i="3"/>
  <c r="AD1159" i="3"/>
  <c r="AD1158" i="3"/>
  <c r="AD1157" i="3"/>
  <c r="AD1156" i="3"/>
  <c r="AD1155" i="3"/>
  <c r="AD1154" i="3"/>
  <c r="AD1153" i="3"/>
  <c r="AD1152" i="3"/>
  <c r="AD1151" i="3"/>
  <c r="AD1150" i="3"/>
  <c r="AD1149" i="3"/>
  <c r="AD1148" i="3"/>
  <c r="AD1147" i="3"/>
  <c r="AD1146" i="3"/>
  <c r="AD1145" i="3"/>
  <c r="AD1144" i="3"/>
  <c r="AD1143" i="3"/>
  <c r="AD1142" i="3"/>
  <c r="AD1141" i="3"/>
  <c r="AD1140" i="3"/>
  <c r="AD1139" i="3"/>
  <c r="AD1138" i="3"/>
  <c r="AD1137" i="3"/>
  <c r="AD1136" i="3"/>
  <c r="AD1135" i="3"/>
  <c r="AD1134" i="3"/>
  <c r="AD1133" i="3"/>
  <c r="AD1132" i="3"/>
  <c r="AD1131" i="3"/>
  <c r="AD1130" i="3"/>
  <c r="AD1129" i="3"/>
  <c r="AD1128" i="3"/>
  <c r="AD1127" i="3"/>
  <c r="AD1126" i="3"/>
  <c r="AD1125" i="3"/>
  <c r="AD1124" i="3"/>
  <c r="AD1123" i="3"/>
  <c r="AD1122" i="3"/>
  <c r="AD1121" i="3"/>
  <c r="AD1120" i="3"/>
  <c r="AD1119" i="3"/>
  <c r="AD1118" i="3"/>
  <c r="AD1117" i="3"/>
  <c r="AD1116" i="3"/>
  <c r="AD1115" i="3"/>
  <c r="AD1114" i="3"/>
  <c r="AD1113" i="3"/>
  <c r="AD1112" i="3"/>
  <c r="AD1111" i="3"/>
  <c r="AD1110" i="3"/>
  <c r="AD1109" i="3"/>
  <c r="AD1108" i="3"/>
  <c r="AD1107" i="3"/>
  <c r="AD1106" i="3"/>
  <c r="AD1105" i="3"/>
  <c r="AD1104" i="3"/>
  <c r="AD1103" i="3"/>
  <c r="AD1102" i="3"/>
  <c r="AD1101" i="3"/>
  <c r="AD1100" i="3"/>
  <c r="AD1099" i="3"/>
  <c r="AD1098" i="3"/>
  <c r="AD1097" i="3"/>
  <c r="AD1096" i="3"/>
  <c r="AD1095" i="3"/>
  <c r="AD1094" i="3"/>
  <c r="AD1093" i="3"/>
  <c r="AD1092" i="3"/>
  <c r="AD1091" i="3"/>
  <c r="AD1090" i="3"/>
  <c r="AD1089" i="3"/>
  <c r="AD1088" i="3"/>
  <c r="AD1087" i="3"/>
  <c r="AD1086" i="3"/>
  <c r="AD1085" i="3"/>
  <c r="AD1084" i="3"/>
  <c r="AD1083" i="3"/>
  <c r="AD1082" i="3"/>
  <c r="AD1081" i="3"/>
  <c r="AD1080" i="3"/>
  <c r="AD1079" i="3"/>
  <c r="AD1078" i="3"/>
  <c r="AD1077" i="3"/>
  <c r="AD1076" i="3"/>
  <c r="AD1075" i="3"/>
  <c r="AD1074" i="3"/>
  <c r="AD1073" i="3"/>
  <c r="AD1072" i="3"/>
  <c r="AD1071" i="3"/>
  <c r="AD1070" i="3"/>
  <c r="AD1069" i="3"/>
  <c r="AD1068" i="3"/>
  <c r="AD1067" i="3"/>
  <c r="AD1066" i="3"/>
  <c r="AD1065" i="3"/>
  <c r="AD1064" i="3"/>
  <c r="AD1063" i="3"/>
  <c r="AD1062" i="3"/>
  <c r="AD1061" i="3"/>
  <c r="AD1060" i="3"/>
  <c r="AD1059" i="3"/>
  <c r="AD1058" i="3"/>
  <c r="AD1057" i="3"/>
  <c r="AD1056" i="3"/>
  <c r="AD1055" i="3"/>
  <c r="AD1054" i="3"/>
  <c r="AD1053" i="3"/>
  <c r="AD1052" i="3"/>
  <c r="AD1051" i="3"/>
  <c r="AD1050" i="3"/>
  <c r="AD1049" i="3"/>
  <c r="AD1048" i="3"/>
  <c r="AD1047" i="3"/>
  <c r="AD1046" i="3"/>
  <c r="AD1045" i="3"/>
  <c r="AD1044" i="3"/>
  <c r="AD1043" i="3"/>
  <c r="AD1042" i="3"/>
  <c r="AD1041" i="3"/>
  <c r="AD1040" i="3"/>
  <c r="AD1039" i="3"/>
  <c r="AD1038" i="3"/>
  <c r="AD1037" i="3"/>
  <c r="AD1036" i="3"/>
  <c r="AD1035" i="3"/>
  <c r="AD1034" i="3"/>
  <c r="AD1033" i="3"/>
  <c r="AD1032" i="3"/>
  <c r="AD1031" i="3"/>
  <c r="AD1030" i="3"/>
  <c r="AD1029" i="3"/>
  <c r="AD1028" i="3"/>
  <c r="AD1027" i="3"/>
  <c r="AD1026" i="3"/>
  <c r="AD1025" i="3"/>
  <c r="AD1024" i="3"/>
  <c r="AD1023" i="3"/>
  <c r="AD1022" i="3"/>
  <c r="AD1021" i="3"/>
  <c r="AD1020" i="3"/>
  <c r="AD1019" i="3"/>
  <c r="AD1018" i="3"/>
  <c r="AD1017" i="3"/>
  <c r="AD1016" i="3"/>
  <c r="AD1015" i="3"/>
  <c r="AD1014" i="3"/>
  <c r="AD1013" i="3"/>
  <c r="AD1012" i="3"/>
  <c r="AD1011" i="3"/>
  <c r="AD1010" i="3"/>
  <c r="AD1009" i="3"/>
  <c r="AD1008" i="3"/>
  <c r="AD1007" i="3"/>
  <c r="AD1006" i="3"/>
  <c r="AD1005" i="3"/>
  <c r="AD1004" i="3"/>
  <c r="AD1003" i="3"/>
  <c r="AD1002" i="3"/>
  <c r="AD1001" i="3"/>
  <c r="AD1000" i="3"/>
  <c r="AD999" i="3"/>
  <c r="AD998" i="3"/>
  <c r="AD997" i="3"/>
  <c r="AD996" i="3"/>
  <c r="AD995" i="3"/>
  <c r="AD994" i="3"/>
  <c r="AD993" i="3"/>
  <c r="AD992" i="3"/>
  <c r="AD991" i="3"/>
  <c r="AD990" i="3"/>
  <c r="AD989" i="3"/>
  <c r="AD988" i="3"/>
  <c r="AD987" i="3"/>
  <c r="AD986" i="3"/>
  <c r="AD985" i="3"/>
  <c r="AD984" i="3"/>
  <c r="AD983" i="3"/>
  <c r="AD982" i="3"/>
  <c r="AD981" i="3"/>
  <c r="AD980" i="3"/>
  <c r="AD979" i="3"/>
  <c r="AD978" i="3"/>
  <c r="AD977" i="3"/>
  <c r="AD976" i="3"/>
  <c r="AD975" i="3"/>
  <c r="AD974" i="3"/>
  <c r="AD973" i="3"/>
  <c r="AD972" i="3"/>
  <c r="AD971" i="3"/>
  <c r="AD970" i="3"/>
  <c r="AD969" i="3"/>
  <c r="AD968" i="3"/>
  <c r="AD967" i="3"/>
  <c r="AD966" i="3"/>
  <c r="AD965" i="3"/>
  <c r="AD964" i="3"/>
  <c r="AD963" i="3"/>
  <c r="AD962" i="3"/>
  <c r="AD961" i="3"/>
  <c r="AD960" i="3"/>
  <c r="AD959" i="3"/>
  <c r="AD958" i="3"/>
  <c r="AD957" i="3"/>
  <c r="AD956" i="3"/>
  <c r="AD955" i="3"/>
  <c r="AD954" i="3"/>
  <c r="AD953" i="3"/>
  <c r="AD952" i="3"/>
  <c r="AD951" i="3"/>
  <c r="AD950" i="3"/>
  <c r="AD949" i="3"/>
  <c r="AD948" i="3"/>
  <c r="AD947" i="3"/>
  <c r="AD946" i="3"/>
  <c r="AD945" i="3"/>
  <c r="AD944" i="3"/>
  <c r="AD943" i="3"/>
  <c r="AD942" i="3"/>
  <c r="AD941" i="3"/>
  <c r="AD940" i="3"/>
  <c r="AD939" i="3"/>
  <c r="AD938" i="3"/>
  <c r="AD937" i="3"/>
  <c r="AD936" i="3"/>
  <c r="AD935" i="3"/>
  <c r="AD934" i="3"/>
  <c r="AD933" i="3"/>
  <c r="AD932" i="3"/>
  <c r="AD931" i="3"/>
  <c r="AD930" i="3"/>
  <c r="AD929" i="3"/>
  <c r="AD928" i="3"/>
  <c r="AD927" i="3"/>
  <c r="AD926" i="3"/>
  <c r="AD925" i="3"/>
  <c r="AD924" i="3"/>
  <c r="AD923" i="3"/>
  <c r="AD922" i="3"/>
  <c r="AD921" i="3"/>
  <c r="AD920" i="3"/>
  <c r="AD919" i="3"/>
  <c r="AD918" i="3"/>
  <c r="AD917" i="3"/>
  <c r="AD916" i="3"/>
  <c r="AD915" i="3"/>
  <c r="AD914" i="3"/>
  <c r="AD913" i="3"/>
  <c r="AD912" i="3"/>
  <c r="AD911" i="3"/>
  <c r="AD910" i="3"/>
  <c r="AD909" i="3"/>
  <c r="AD908" i="3"/>
  <c r="AD907" i="3"/>
  <c r="AD906" i="3"/>
  <c r="AD905" i="3"/>
  <c r="AD904" i="3"/>
  <c r="AD903" i="3"/>
  <c r="AF903" i="3" s="1"/>
  <c r="AD902" i="3"/>
  <c r="AD901" i="3"/>
  <c r="AD900" i="3"/>
  <c r="AD899" i="3"/>
  <c r="AD898" i="3"/>
  <c r="AD897" i="3"/>
  <c r="AD896" i="3"/>
  <c r="AD895" i="3"/>
  <c r="AD894" i="3"/>
  <c r="AD893" i="3"/>
  <c r="AD892" i="3"/>
  <c r="AD891" i="3"/>
  <c r="AD890" i="3"/>
  <c r="AD889" i="3"/>
  <c r="AD888" i="3"/>
  <c r="AD887" i="3"/>
  <c r="AD886" i="3"/>
  <c r="AD885" i="3"/>
  <c r="AD884" i="3"/>
  <c r="AD883" i="3"/>
  <c r="AD882" i="3"/>
  <c r="AD881" i="3"/>
  <c r="AD880" i="3"/>
  <c r="AD879" i="3"/>
  <c r="AD878" i="3"/>
  <c r="AD877" i="3"/>
  <c r="AD876" i="3"/>
  <c r="AD875" i="3"/>
  <c r="AD874" i="3"/>
  <c r="AD873" i="3"/>
  <c r="AD872" i="3"/>
  <c r="AD871" i="3"/>
  <c r="AD870" i="3"/>
  <c r="AD869" i="3"/>
  <c r="AD868" i="3"/>
  <c r="AD867" i="3"/>
  <c r="AD866" i="3"/>
  <c r="AD865" i="3"/>
  <c r="AD864" i="3"/>
  <c r="AD863" i="3"/>
  <c r="AD862" i="3"/>
  <c r="AD861" i="3"/>
  <c r="AD860" i="3"/>
  <c r="AD859" i="3"/>
  <c r="AD858" i="3"/>
  <c r="AD857" i="3"/>
  <c r="AD856" i="3"/>
  <c r="AD855" i="3"/>
  <c r="AD854" i="3"/>
  <c r="AD853" i="3"/>
  <c r="AD852" i="3"/>
  <c r="AD851" i="3"/>
  <c r="AD850" i="3"/>
  <c r="AD849" i="3"/>
  <c r="AD848" i="3"/>
  <c r="AD847" i="3"/>
  <c r="AD846" i="3"/>
  <c r="AD845" i="3"/>
  <c r="AD844" i="3"/>
  <c r="AD843" i="3"/>
  <c r="AD842" i="3"/>
  <c r="AD841" i="3"/>
  <c r="AD840" i="3"/>
  <c r="AD839" i="3"/>
  <c r="AD838" i="3"/>
  <c r="AD837" i="3"/>
  <c r="AD836" i="3"/>
  <c r="AD835" i="3"/>
  <c r="AD834" i="3"/>
  <c r="AD833" i="3"/>
  <c r="AD832" i="3"/>
  <c r="AD831" i="3"/>
  <c r="AD830" i="3"/>
  <c r="AD829" i="3"/>
  <c r="AD828" i="3"/>
  <c r="AD827" i="3"/>
  <c r="AD826" i="3"/>
  <c r="AD825" i="3"/>
  <c r="AD824" i="3"/>
  <c r="AD823" i="3"/>
  <c r="AD822" i="3"/>
  <c r="AD821" i="3"/>
  <c r="AD820" i="3"/>
  <c r="AD819" i="3"/>
  <c r="AD818" i="3"/>
  <c r="AD817" i="3"/>
  <c r="AD816" i="3"/>
  <c r="AD815" i="3"/>
  <c r="AD814" i="3"/>
  <c r="AD813" i="3"/>
  <c r="AD812" i="3"/>
  <c r="AD811" i="3"/>
  <c r="AD810" i="3"/>
  <c r="AD809" i="3"/>
  <c r="AD808" i="3"/>
  <c r="AD807" i="3"/>
  <c r="AD806" i="3"/>
  <c r="AD805" i="3"/>
  <c r="AD804" i="3"/>
  <c r="AD803" i="3"/>
  <c r="AD802" i="3"/>
  <c r="AD801" i="3"/>
  <c r="AD800" i="3"/>
  <c r="AD799" i="3"/>
  <c r="AD798" i="3"/>
  <c r="AD797" i="3"/>
  <c r="AD796" i="3"/>
  <c r="AD795" i="3"/>
  <c r="AD794" i="3"/>
  <c r="AD793" i="3"/>
  <c r="AD792" i="3"/>
  <c r="AD791" i="3"/>
  <c r="AD790" i="3"/>
  <c r="AD789" i="3"/>
  <c r="AD788" i="3"/>
  <c r="AD787" i="3"/>
  <c r="AD786" i="3"/>
  <c r="AD785" i="3"/>
  <c r="AD784" i="3"/>
  <c r="AD783" i="3"/>
  <c r="AD782" i="3"/>
  <c r="AD781" i="3"/>
  <c r="AD780" i="3"/>
  <c r="AD779" i="3"/>
  <c r="AD778" i="3"/>
  <c r="AD777" i="3"/>
  <c r="AD776" i="3"/>
  <c r="AD775" i="3"/>
  <c r="AD774" i="3"/>
  <c r="AD773" i="3"/>
  <c r="AD772" i="3"/>
  <c r="AD771" i="3"/>
  <c r="AD770" i="3"/>
  <c r="AD769" i="3"/>
  <c r="AD768" i="3"/>
  <c r="AD767" i="3"/>
  <c r="AD766" i="3"/>
  <c r="AD765" i="3"/>
  <c r="AD764" i="3"/>
  <c r="AD763" i="3"/>
  <c r="AD762" i="3"/>
  <c r="AD761" i="3"/>
  <c r="AD760" i="3"/>
  <c r="AD759" i="3"/>
  <c r="AD758" i="3"/>
  <c r="AD757" i="3"/>
  <c r="AD756" i="3"/>
  <c r="AD755" i="3"/>
  <c r="AD754" i="3"/>
  <c r="AD753" i="3"/>
  <c r="AD752" i="3"/>
  <c r="AD751" i="3"/>
  <c r="AD750" i="3"/>
  <c r="AD749" i="3"/>
  <c r="AD748" i="3"/>
  <c r="AD747" i="3"/>
  <c r="AD746" i="3"/>
  <c r="AD745" i="3"/>
  <c r="AD744" i="3"/>
  <c r="AD743" i="3"/>
  <c r="AD742" i="3"/>
  <c r="AD741" i="3"/>
  <c r="AD740" i="3"/>
  <c r="AD739" i="3"/>
  <c r="AD738" i="3"/>
  <c r="AD737" i="3"/>
  <c r="AD736" i="3"/>
  <c r="AD735" i="3"/>
  <c r="AD734" i="3"/>
  <c r="AD733" i="3"/>
  <c r="AD732" i="3"/>
  <c r="AD731" i="3"/>
  <c r="AD730" i="3"/>
  <c r="AD729" i="3"/>
  <c r="AD728" i="3"/>
  <c r="AD727" i="3"/>
  <c r="AD726" i="3"/>
  <c r="AD725" i="3"/>
  <c r="AD724" i="3"/>
  <c r="AD723" i="3"/>
  <c r="AD722" i="3"/>
  <c r="AD721" i="3"/>
  <c r="AD720" i="3"/>
  <c r="AD719" i="3"/>
  <c r="AD718" i="3"/>
  <c r="AD717" i="3"/>
  <c r="AD716" i="3"/>
  <c r="AD715" i="3"/>
  <c r="AD714" i="3"/>
  <c r="AD713" i="3"/>
  <c r="AD712" i="3"/>
  <c r="AD711" i="3"/>
  <c r="AD710" i="3"/>
  <c r="AD709" i="3"/>
  <c r="AD708" i="3"/>
  <c r="AD707" i="3"/>
  <c r="AD706" i="3"/>
  <c r="AD705" i="3"/>
  <c r="AD704" i="3"/>
  <c r="AD703" i="3"/>
  <c r="AD702" i="3"/>
  <c r="AD701" i="3"/>
  <c r="AD700" i="3"/>
  <c r="AD699" i="3"/>
  <c r="AD698" i="3"/>
  <c r="AD697" i="3"/>
  <c r="AD696" i="3"/>
  <c r="AD695" i="3"/>
  <c r="AD694" i="3"/>
  <c r="AD693" i="3"/>
  <c r="AD692" i="3"/>
  <c r="AD691" i="3"/>
  <c r="AD690" i="3"/>
  <c r="AD689" i="3"/>
  <c r="AD688" i="3"/>
  <c r="AD687" i="3"/>
  <c r="AD686" i="3"/>
  <c r="AD685" i="3"/>
  <c r="AD684" i="3"/>
  <c r="AD683" i="3"/>
  <c r="AD682" i="3"/>
  <c r="AD681" i="3"/>
  <c r="AD680" i="3"/>
  <c r="AD679" i="3"/>
  <c r="AD678" i="3"/>
  <c r="AD677" i="3"/>
  <c r="AD676" i="3"/>
  <c r="AD675" i="3"/>
  <c r="AD674" i="3"/>
  <c r="AD673" i="3"/>
  <c r="AD672" i="3"/>
  <c r="AD671" i="3"/>
  <c r="AD670" i="3"/>
  <c r="AD669" i="3"/>
  <c r="AD668" i="3"/>
  <c r="AD667" i="3"/>
  <c r="AD666" i="3"/>
  <c r="AD665" i="3"/>
  <c r="AD664" i="3"/>
  <c r="AD663" i="3"/>
  <c r="AD662" i="3"/>
  <c r="AD661" i="3"/>
  <c r="AD660" i="3"/>
  <c r="AD659" i="3"/>
  <c r="AD658" i="3"/>
  <c r="AD657" i="3"/>
  <c r="AD656" i="3"/>
  <c r="AD655" i="3"/>
  <c r="AD654" i="3"/>
  <c r="AD653" i="3"/>
  <c r="AD652" i="3"/>
  <c r="AD651" i="3"/>
  <c r="AD650" i="3"/>
  <c r="AD649" i="3"/>
  <c r="AD648" i="3"/>
  <c r="AD647" i="3"/>
  <c r="AD646" i="3"/>
  <c r="AD645" i="3"/>
  <c r="AD644" i="3"/>
  <c r="AD643" i="3"/>
  <c r="AD642" i="3"/>
  <c r="AD641" i="3"/>
  <c r="AD640" i="3"/>
  <c r="AD639" i="3"/>
  <c r="AD638" i="3"/>
  <c r="AD637" i="3"/>
  <c r="AD636" i="3"/>
  <c r="AD635" i="3"/>
  <c r="AD634" i="3"/>
  <c r="AD633" i="3"/>
  <c r="AD632" i="3"/>
  <c r="AD631" i="3"/>
  <c r="AD630" i="3"/>
  <c r="AD629" i="3"/>
  <c r="AD628" i="3"/>
  <c r="AD627" i="3"/>
  <c r="AD626" i="3"/>
  <c r="AD625" i="3"/>
  <c r="AD624" i="3"/>
  <c r="AD623" i="3"/>
  <c r="AD622" i="3"/>
  <c r="AD621" i="3"/>
  <c r="AD620" i="3"/>
  <c r="AD619" i="3"/>
  <c r="AD618" i="3"/>
  <c r="AD617" i="3"/>
  <c r="AD616" i="3"/>
  <c r="AD615" i="3"/>
  <c r="AD614" i="3"/>
  <c r="AD613" i="3"/>
  <c r="AD612" i="3"/>
  <c r="AD611" i="3"/>
  <c r="AD610" i="3"/>
  <c r="AD609" i="3"/>
  <c r="AD608" i="3"/>
  <c r="AD607" i="3"/>
  <c r="AD606" i="3"/>
  <c r="AD605" i="3"/>
  <c r="AD604" i="3"/>
  <c r="AD603" i="3"/>
  <c r="AD602" i="3"/>
  <c r="AD601" i="3"/>
  <c r="AD600" i="3"/>
  <c r="AD599" i="3"/>
  <c r="AD598" i="3"/>
  <c r="AD597" i="3"/>
  <c r="AD596" i="3"/>
  <c r="AD595" i="3"/>
  <c r="AD594" i="3"/>
  <c r="AD593" i="3"/>
  <c r="AD592" i="3"/>
  <c r="AD591" i="3"/>
  <c r="AD590" i="3"/>
  <c r="AD589" i="3"/>
  <c r="AD588" i="3"/>
  <c r="AD587" i="3"/>
  <c r="AD586" i="3"/>
  <c r="AD585" i="3"/>
  <c r="AD584" i="3"/>
  <c r="AD583" i="3"/>
  <c r="AD582" i="3"/>
  <c r="AD581" i="3"/>
  <c r="AD580" i="3"/>
  <c r="AD579" i="3"/>
  <c r="AD578" i="3"/>
  <c r="AD577" i="3"/>
  <c r="AD576" i="3"/>
  <c r="AD575" i="3"/>
  <c r="AD574" i="3"/>
  <c r="AD573" i="3"/>
  <c r="AD572" i="3"/>
  <c r="AD571" i="3"/>
  <c r="AD570" i="3"/>
  <c r="AD569" i="3"/>
  <c r="AD568" i="3"/>
  <c r="AD567" i="3"/>
  <c r="AD566" i="3"/>
  <c r="AD565" i="3"/>
  <c r="AD564" i="3"/>
  <c r="AD563" i="3"/>
  <c r="AD562" i="3"/>
  <c r="AD561" i="3"/>
  <c r="AD560" i="3"/>
  <c r="AD559" i="3"/>
  <c r="AD558" i="3"/>
  <c r="AD557" i="3"/>
  <c r="AD556" i="3"/>
  <c r="AD555" i="3"/>
  <c r="AD554" i="3"/>
  <c r="AD553" i="3"/>
  <c r="AD552" i="3"/>
  <c r="AD551" i="3"/>
  <c r="AD550" i="3"/>
  <c r="AD549" i="3"/>
  <c r="AD548" i="3"/>
  <c r="AD547" i="3"/>
  <c r="AD546" i="3"/>
  <c r="AD545" i="3"/>
  <c r="AD544" i="3"/>
  <c r="AD543" i="3"/>
  <c r="AD542" i="3"/>
  <c r="AD541" i="3"/>
  <c r="AD540" i="3"/>
  <c r="AD539" i="3"/>
  <c r="AD538" i="3"/>
  <c r="AD537" i="3"/>
  <c r="AD536" i="3"/>
  <c r="AD535" i="3"/>
  <c r="AD534" i="3"/>
  <c r="AD533" i="3"/>
  <c r="AD532" i="3"/>
  <c r="AD531" i="3"/>
  <c r="AD530" i="3"/>
  <c r="AD529" i="3"/>
  <c r="AD528" i="3"/>
  <c r="AD527" i="3"/>
  <c r="AD526" i="3"/>
  <c r="AD525" i="3"/>
  <c r="AD524" i="3"/>
  <c r="AD523" i="3"/>
  <c r="AD522" i="3"/>
  <c r="AD521" i="3"/>
  <c r="AD520" i="3"/>
  <c r="AD519" i="3"/>
  <c r="AD518" i="3"/>
  <c r="AD517" i="3"/>
  <c r="AD516" i="3"/>
  <c r="AD515" i="3"/>
  <c r="AD514" i="3"/>
  <c r="AD513" i="3"/>
  <c r="AD512" i="3"/>
  <c r="AD511" i="3"/>
  <c r="AD510" i="3"/>
  <c r="AD509" i="3"/>
  <c r="AD508" i="3"/>
  <c r="AD507" i="3"/>
  <c r="AD506" i="3"/>
  <c r="AD505" i="3"/>
  <c r="AD504" i="3"/>
  <c r="AD503" i="3"/>
  <c r="AD502" i="3"/>
  <c r="AD501" i="3"/>
  <c r="AD500" i="3"/>
  <c r="AD499" i="3"/>
  <c r="AD498" i="3"/>
  <c r="AD497" i="3"/>
  <c r="AD496" i="3"/>
  <c r="AD495" i="3"/>
  <c r="AD494" i="3"/>
  <c r="AD493" i="3"/>
  <c r="AD492" i="3"/>
  <c r="AD491" i="3"/>
  <c r="AD490" i="3"/>
  <c r="AD489" i="3"/>
  <c r="AD488" i="3"/>
  <c r="AD487" i="3"/>
  <c r="AD486" i="3"/>
  <c r="AD485" i="3"/>
  <c r="AD484" i="3"/>
  <c r="AD483" i="3"/>
  <c r="AD482" i="3"/>
  <c r="AD481" i="3"/>
  <c r="AD480" i="3"/>
  <c r="AD479" i="3"/>
  <c r="AD478" i="3"/>
  <c r="AD477" i="3"/>
  <c r="AD476" i="3"/>
  <c r="AD475" i="3"/>
  <c r="AD474" i="3"/>
  <c r="AD473" i="3"/>
  <c r="AD472" i="3"/>
  <c r="AD471" i="3"/>
  <c r="AD470" i="3"/>
  <c r="AD469" i="3"/>
  <c r="AD468" i="3"/>
  <c r="AD467" i="3"/>
  <c r="AD466" i="3"/>
  <c r="AD465" i="3"/>
  <c r="AD464" i="3"/>
  <c r="AD463" i="3"/>
  <c r="AD462" i="3"/>
  <c r="AD461" i="3"/>
  <c r="AD460" i="3"/>
  <c r="AD459" i="3"/>
  <c r="AD458" i="3"/>
  <c r="AD457" i="3"/>
  <c r="AD456" i="3"/>
  <c r="AD455" i="3"/>
  <c r="AD454" i="3"/>
  <c r="AD453" i="3"/>
  <c r="AD452" i="3"/>
  <c r="AD451" i="3"/>
  <c r="AD450" i="3"/>
  <c r="AD449" i="3"/>
  <c r="AD448" i="3"/>
  <c r="AD447" i="3"/>
  <c r="AD446" i="3"/>
  <c r="AD445" i="3"/>
  <c r="AD444" i="3"/>
  <c r="AD443" i="3"/>
  <c r="AD442" i="3"/>
  <c r="AD441" i="3"/>
  <c r="AD440" i="3"/>
  <c r="AD439" i="3"/>
  <c r="AD438" i="3"/>
  <c r="AD437" i="3"/>
  <c r="AD436" i="3"/>
  <c r="AD435" i="3"/>
  <c r="AD434" i="3"/>
  <c r="AD433" i="3"/>
  <c r="AD432" i="3"/>
  <c r="AD431" i="3"/>
  <c r="AD430" i="3"/>
  <c r="AD429" i="3"/>
  <c r="AD428" i="3"/>
  <c r="AD427" i="3"/>
  <c r="AD426" i="3"/>
  <c r="AD425" i="3"/>
  <c r="AD424" i="3"/>
  <c r="AD423" i="3"/>
  <c r="AD422" i="3"/>
  <c r="AD421" i="3"/>
  <c r="AD420" i="3"/>
  <c r="AD419" i="3"/>
  <c r="AD418" i="3"/>
  <c r="AD417" i="3"/>
  <c r="AD416" i="3"/>
  <c r="AD415" i="3"/>
  <c r="AD414" i="3"/>
  <c r="AD413" i="3"/>
  <c r="AD412" i="3"/>
  <c r="AD411" i="3"/>
  <c r="AD410" i="3"/>
  <c r="AD409" i="3"/>
  <c r="AD408" i="3"/>
  <c r="AD407" i="3"/>
  <c r="AD406" i="3"/>
  <c r="AD405" i="3"/>
  <c r="AD404" i="3"/>
  <c r="AD403" i="3"/>
  <c r="AD402" i="3"/>
  <c r="AD401" i="3"/>
  <c r="AD400" i="3"/>
  <c r="AD399" i="3"/>
  <c r="AD398" i="3"/>
  <c r="AD397" i="3"/>
  <c r="AD396" i="3"/>
  <c r="AD395" i="3"/>
  <c r="AD394" i="3"/>
  <c r="AD393" i="3"/>
  <c r="AD392" i="3"/>
  <c r="AD391" i="3"/>
  <c r="AD390" i="3"/>
  <c r="AD389" i="3"/>
  <c r="AD388" i="3"/>
  <c r="AD387" i="3"/>
  <c r="AD386" i="3"/>
  <c r="AD385" i="3"/>
  <c r="AD384" i="3"/>
  <c r="AD383" i="3"/>
  <c r="AD382" i="3"/>
  <c r="AD381" i="3"/>
  <c r="AD380" i="3"/>
  <c r="AD379" i="3"/>
  <c r="AD378" i="3"/>
  <c r="AD377" i="3"/>
  <c r="AD376" i="3"/>
  <c r="AD375" i="3"/>
  <c r="AD374" i="3"/>
  <c r="AD373" i="3"/>
  <c r="AD372" i="3"/>
  <c r="AD371" i="3"/>
  <c r="AD370" i="3"/>
  <c r="AD369" i="3"/>
  <c r="AD368" i="3"/>
  <c r="AD367" i="3"/>
  <c r="AD366" i="3"/>
  <c r="AD365" i="3"/>
  <c r="AD364" i="3"/>
  <c r="AD363" i="3"/>
  <c r="AD362" i="3"/>
  <c r="AD361" i="3"/>
  <c r="AD360" i="3"/>
  <c r="AD359" i="3"/>
  <c r="AD358" i="3"/>
  <c r="AD357" i="3"/>
  <c r="AD356" i="3"/>
  <c r="AD355" i="3"/>
  <c r="AD354" i="3"/>
  <c r="AD353" i="3"/>
  <c r="AD352" i="3"/>
  <c r="AD351" i="3"/>
  <c r="AD350" i="3"/>
  <c r="AD349" i="3"/>
  <c r="AD348" i="3"/>
  <c r="AD347" i="3"/>
  <c r="AD346" i="3"/>
  <c r="AD345" i="3"/>
  <c r="AD344" i="3"/>
  <c r="AD343" i="3"/>
  <c r="AD342" i="3"/>
  <c r="AD341" i="3"/>
  <c r="AD340" i="3"/>
  <c r="AD339" i="3"/>
  <c r="AD338" i="3"/>
  <c r="AD337" i="3"/>
  <c r="AD336" i="3"/>
  <c r="AD335" i="3"/>
  <c r="AD334" i="3"/>
  <c r="AD333" i="3"/>
  <c r="AD332" i="3"/>
  <c r="AD331" i="3"/>
  <c r="AD330" i="3"/>
  <c r="AD329" i="3"/>
  <c r="AD328" i="3"/>
  <c r="AD327" i="3"/>
  <c r="AD326" i="3"/>
  <c r="AD325" i="3"/>
  <c r="AD324" i="3"/>
  <c r="AD323" i="3"/>
  <c r="AD322" i="3"/>
  <c r="AD321" i="3"/>
  <c r="AD320" i="3"/>
  <c r="AD319" i="3"/>
  <c r="AD318" i="3"/>
  <c r="AD317" i="3"/>
  <c r="AD316" i="3"/>
  <c r="AD315" i="3"/>
  <c r="AD314" i="3"/>
  <c r="AD313" i="3"/>
  <c r="AD312" i="3"/>
  <c r="AD311" i="3"/>
  <c r="AD310" i="3"/>
  <c r="AD309" i="3"/>
  <c r="AD308" i="3"/>
  <c r="AD307" i="3"/>
  <c r="AD306" i="3"/>
  <c r="AD305" i="3"/>
  <c r="AD304" i="3"/>
  <c r="AD303" i="3"/>
  <c r="AD302" i="3"/>
  <c r="AD301" i="3"/>
  <c r="AD300" i="3"/>
  <c r="AD299" i="3"/>
  <c r="AD298" i="3"/>
  <c r="AD297" i="3"/>
  <c r="AD296" i="3"/>
  <c r="AD295" i="3"/>
  <c r="AD294" i="3"/>
  <c r="AD293" i="3"/>
  <c r="AD292" i="3"/>
  <c r="AD291" i="3"/>
  <c r="AD290" i="3"/>
  <c r="AD289" i="3"/>
  <c r="AD288" i="3"/>
  <c r="AD287" i="3"/>
  <c r="AD286" i="3"/>
  <c r="AD285" i="3"/>
  <c r="AD284" i="3"/>
  <c r="AD283" i="3"/>
  <c r="AD282" i="3"/>
  <c r="AD281" i="3"/>
  <c r="AD280" i="3"/>
  <c r="AD279" i="3"/>
  <c r="AD278" i="3"/>
  <c r="AD277" i="3"/>
  <c r="AD276" i="3"/>
  <c r="AD275" i="3"/>
  <c r="AD274" i="3"/>
  <c r="AD273" i="3"/>
  <c r="AD272" i="3"/>
  <c r="AD271" i="3"/>
  <c r="AD270" i="3"/>
  <c r="AD269" i="3"/>
  <c r="AD268" i="3"/>
  <c r="AD267" i="3"/>
  <c r="AD266" i="3"/>
  <c r="AD265" i="3"/>
  <c r="AD264" i="3"/>
  <c r="AD263" i="3"/>
  <c r="AD262" i="3"/>
  <c r="AD261" i="3"/>
  <c r="AD260" i="3"/>
  <c r="AD259" i="3"/>
  <c r="AD258" i="3"/>
  <c r="AD257" i="3"/>
  <c r="AD256" i="3"/>
  <c r="AD255" i="3"/>
  <c r="AD254" i="3"/>
  <c r="AD253" i="3"/>
  <c r="AD252" i="3"/>
  <c r="AD251" i="3"/>
  <c r="AD250" i="3"/>
  <c r="AD249" i="3"/>
  <c r="AD248" i="3"/>
  <c r="AD247" i="3"/>
  <c r="AD246" i="3"/>
  <c r="AD245" i="3"/>
  <c r="AD244" i="3"/>
  <c r="AD243" i="3"/>
  <c r="AD242" i="3"/>
  <c r="AD241" i="3"/>
  <c r="AD240" i="3"/>
  <c r="AD239" i="3"/>
  <c r="AD238" i="3"/>
  <c r="AD237" i="3"/>
  <c r="AD236" i="3"/>
  <c r="AD235" i="3"/>
  <c r="AD234" i="3"/>
  <c r="AD233" i="3"/>
  <c r="AD232" i="3"/>
  <c r="AD231" i="3"/>
  <c r="AD230" i="3"/>
  <c r="AD229" i="3"/>
  <c r="AD228" i="3"/>
  <c r="AD227" i="3"/>
  <c r="AD226" i="3"/>
  <c r="AD225" i="3"/>
  <c r="AD224" i="3"/>
  <c r="AD223" i="3"/>
  <c r="AD222" i="3"/>
  <c r="AD221" i="3"/>
  <c r="AD220" i="3"/>
  <c r="AD219" i="3"/>
  <c r="AD218" i="3"/>
  <c r="AD217" i="3"/>
  <c r="AD216" i="3"/>
  <c r="AD215" i="3"/>
  <c r="AD214" i="3"/>
  <c r="AD213" i="3"/>
  <c r="AD212" i="3"/>
  <c r="AD211" i="3"/>
  <c r="AD210" i="3"/>
  <c r="AD209" i="3"/>
  <c r="AD208" i="3"/>
  <c r="AD207" i="3"/>
  <c r="AD206" i="3"/>
  <c r="AD205" i="3"/>
  <c r="AD204" i="3"/>
  <c r="AD203" i="3"/>
  <c r="AD202" i="3"/>
  <c r="AD201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C2013" i="3"/>
  <c r="AC2012" i="3"/>
  <c r="AC2011" i="3"/>
  <c r="AC2010" i="3"/>
  <c r="AC2009" i="3"/>
  <c r="AC2008" i="3"/>
  <c r="AC2007" i="3"/>
  <c r="AC2006" i="3"/>
  <c r="AC2005" i="3"/>
  <c r="AC2004" i="3"/>
  <c r="AC2003" i="3"/>
  <c r="AC2002" i="3"/>
  <c r="AC2001" i="3"/>
  <c r="AC2000" i="3"/>
  <c r="AC1999" i="3"/>
  <c r="AC1998" i="3"/>
  <c r="AC1997" i="3"/>
  <c r="AC1996" i="3"/>
  <c r="AC1995" i="3"/>
  <c r="AC1994" i="3"/>
  <c r="AC1993" i="3"/>
  <c r="AC1992" i="3"/>
  <c r="AC1991" i="3"/>
  <c r="AC1990" i="3"/>
  <c r="AC1989" i="3"/>
  <c r="AC1988" i="3"/>
  <c r="AC1987" i="3"/>
  <c r="AC1986" i="3"/>
  <c r="AC1985" i="3"/>
  <c r="AC1984" i="3"/>
  <c r="AC1983" i="3"/>
  <c r="AC1982" i="3"/>
  <c r="AC1981" i="3"/>
  <c r="AC1980" i="3"/>
  <c r="AC1979" i="3"/>
  <c r="AC1978" i="3"/>
  <c r="AC1977" i="3"/>
  <c r="AC1976" i="3"/>
  <c r="AC1975" i="3"/>
  <c r="AC1974" i="3"/>
  <c r="AC1973" i="3"/>
  <c r="AC1972" i="3"/>
  <c r="AC1971" i="3"/>
  <c r="AC1970" i="3"/>
  <c r="AC1969" i="3"/>
  <c r="AC1968" i="3"/>
  <c r="AC1967" i="3"/>
  <c r="AC1966" i="3"/>
  <c r="AC1965" i="3"/>
  <c r="AC1964" i="3"/>
  <c r="AC1963" i="3"/>
  <c r="AC1962" i="3"/>
  <c r="AC1961" i="3"/>
  <c r="AC1960" i="3"/>
  <c r="AC1959" i="3"/>
  <c r="AC1958" i="3"/>
  <c r="AC1957" i="3"/>
  <c r="AC1956" i="3"/>
  <c r="AC1955" i="3"/>
  <c r="AC1954" i="3"/>
  <c r="AC1953" i="3"/>
  <c r="AC1952" i="3"/>
  <c r="AC1951" i="3"/>
  <c r="AC1950" i="3"/>
  <c r="AC1949" i="3"/>
  <c r="AC1948" i="3"/>
  <c r="AC1947" i="3"/>
  <c r="AC1946" i="3"/>
  <c r="AC1945" i="3"/>
  <c r="AC1944" i="3"/>
  <c r="AC1943" i="3"/>
  <c r="AC1942" i="3"/>
  <c r="AC1941" i="3"/>
  <c r="AC1940" i="3"/>
  <c r="AC1939" i="3"/>
  <c r="AC1938" i="3"/>
  <c r="AC1937" i="3"/>
  <c r="AC1936" i="3"/>
  <c r="AC1935" i="3"/>
  <c r="AC1934" i="3"/>
  <c r="AC1933" i="3"/>
  <c r="AC1932" i="3"/>
  <c r="AC1931" i="3"/>
  <c r="AC1930" i="3"/>
  <c r="AC1929" i="3"/>
  <c r="AC1928" i="3"/>
  <c r="AC1927" i="3"/>
  <c r="AC1926" i="3"/>
  <c r="AC1925" i="3"/>
  <c r="AC1924" i="3"/>
  <c r="AC1923" i="3"/>
  <c r="AC1922" i="3"/>
  <c r="AC1921" i="3"/>
  <c r="AC1920" i="3"/>
  <c r="AC1919" i="3"/>
  <c r="AC1918" i="3"/>
  <c r="AC1917" i="3"/>
  <c r="AC1916" i="3"/>
  <c r="AC1915" i="3"/>
  <c r="AC1914" i="3"/>
  <c r="AC1913" i="3"/>
  <c r="AC1912" i="3"/>
  <c r="AC1911" i="3"/>
  <c r="AC1910" i="3"/>
  <c r="AC1909" i="3"/>
  <c r="AC1908" i="3"/>
  <c r="AC1907" i="3"/>
  <c r="AC1906" i="3"/>
  <c r="AC1905" i="3"/>
  <c r="AC1904" i="3"/>
  <c r="AC1903" i="3"/>
  <c r="AC1902" i="3"/>
  <c r="AC1901" i="3"/>
  <c r="AC1900" i="3"/>
  <c r="AC1899" i="3"/>
  <c r="AC1898" i="3"/>
  <c r="AC1897" i="3"/>
  <c r="AC1896" i="3"/>
  <c r="AC1895" i="3"/>
  <c r="AC1894" i="3"/>
  <c r="AC1893" i="3"/>
  <c r="AC1892" i="3"/>
  <c r="AC1891" i="3"/>
  <c r="AC1890" i="3"/>
  <c r="AC1889" i="3"/>
  <c r="AC1888" i="3"/>
  <c r="AC1887" i="3"/>
  <c r="AC1886" i="3"/>
  <c r="AC1885" i="3"/>
  <c r="AC1884" i="3"/>
  <c r="AC1883" i="3"/>
  <c r="AC1882" i="3"/>
  <c r="AC1881" i="3"/>
  <c r="AC1880" i="3"/>
  <c r="AC1879" i="3"/>
  <c r="AC1878" i="3"/>
  <c r="AC1877" i="3"/>
  <c r="AC1876" i="3"/>
  <c r="AC1875" i="3"/>
  <c r="AC1874" i="3"/>
  <c r="AC1873" i="3"/>
  <c r="AC1872" i="3"/>
  <c r="AC1871" i="3"/>
  <c r="AC1870" i="3"/>
  <c r="AC1869" i="3"/>
  <c r="AC1868" i="3"/>
  <c r="AC1867" i="3"/>
  <c r="AC1866" i="3"/>
  <c r="AC1865" i="3"/>
  <c r="AC1864" i="3"/>
  <c r="AC1863" i="3"/>
  <c r="AC1862" i="3"/>
  <c r="AC1861" i="3"/>
  <c r="AC1860" i="3"/>
  <c r="AC1859" i="3"/>
  <c r="AC1858" i="3"/>
  <c r="AC1857" i="3"/>
  <c r="AC1856" i="3"/>
  <c r="AC1855" i="3"/>
  <c r="AC1854" i="3"/>
  <c r="AC1853" i="3"/>
  <c r="AC1852" i="3"/>
  <c r="AC1851" i="3"/>
  <c r="AC1850" i="3"/>
  <c r="AC1849" i="3"/>
  <c r="AC1848" i="3"/>
  <c r="AC1847" i="3"/>
  <c r="AC1846" i="3"/>
  <c r="AC1845" i="3"/>
  <c r="AC1844" i="3"/>
  <c r="AC1843" i="3"/>
  <c r="AC1842" i="3"/>
  <c r="AC1841" i="3"/>
  <c r="AC1840" i="3"/>
  <c r="AC1839" i="3"/>
  <c r="AC1838" i="3"/>
  <c r="AC1837" i="3"/>
  <c r="AC1836" i="3"/>
  <c r="AC1835" i="3"/>
  <c r="AC1834" i="3"/>
  <c r="AC1833" i="3"/>
  <c r="AC1832" i="3"/>
  <c r="AC1831" i="3"/>
  <c r="AC1830" i="3"/>
  <c r="AC1829" i="3"/>
  <c r="AC1828" i="3"/>
  <c r="AC1827" i="3"/>
  <c r="AC1826" i="3"/>
  <c r="AC1825" i="3"/>
  <c r="AC1824" i="3"/>
  <c r="AC1823" i="3"/>
  <c r="AC1822" i="3"/>
  <c r="AC1821" i="3"/>
  <c r="AC1820" i="3"/>
  <c r="AC1819" i="3"/>
  <c r="AC1818" i="3"/>
  <c r="AC1817" i="3"/>
  <c r="AC1816" i="3"/>
  <c r="AC1815" i="3"/>
  <c r="AC1814" i="3"/>
  <c r="AC1813" i="3"/>
  <c r="AC1812" i="3"/>
  <c r="AC1811" i="3"/>
  <c r="AC1810" i="3"/>
  <c r="AC1809" i="3"/>
  <c r="AC1808" i="3"/>
  <c r="AC1807" i="3"/>
  <c r="AC1806" i="3"/>
  <c r="AC1805" i="3"/>
  <c r="AC1804" i="3"/>
  <c r="AC1803" i="3"/>
  <c r="AC1802" i="3"/>
  <c r="AC1801" i="3"/>
  <c r="AC1800" i="3"/>
  <c r="AC1799" i="3"/>
  <c r="AC1798" i="3"/>
  <c r="AC1797" i="3"/>
  <c r="AC1796" i="3"/>
  <c r="AC1795" i="3"/>
  <c r="AC1794" i="3"/>
  <c r="AC1793" i="3"/>
  <c r="AC1792" i="3"/>
  <c r="AC1791" i="3"/>
  <c r="AC1790" i="3"/>
  <c r="AC1789" i="3"/>
  <c r="AC1788" i="3"/>
  <c r="AC1787" i="3"/>
  <c r="AC1786" i="3"/>
  <c r="AC1785" i="3"/>
  <c r="AC1784" i="3"/>
  <c r="AC1783" i="3"/>
  <c r="AC1782" i="3"/>
  <c r="AC1781" i="3"/>
  <c r="AC1780" i="3"/>
  <c r="AC1779" i="3"/>
  <c r="AC1778" i="3"/>
  <c r="AC1777" i="3"/>
  <c r="AC1776" i="3"/>
  <c r="AC1775" i="3"/>
  <c r="AC1774" i="3"/>
  <c r="AC1773" i="3"/>
  <c r="AC1772" i="3"/>
  <c r="AC1771" i="3"/>
  <c r="AC1770" i="3"/>
  <c r="AC1769" i="3"/>
  <c r="AC1768" i="3"/>
  <c r="AC1767" i="3"/>
  <c r="AC1766" i="3"/>
  <c r="AC1765" i="3"/>
  <c r="AC1764" i="3"/>
  <c r="AC1763" i="3"/>
  <c r="AC1762" i="3"/>
  <c r="AC1761" i="3"/>
  <c r="AC1760" i="3"/>
  <c r="AC1759" i="3"/>
  <c r="AC1758" i="3"/>
  <c r="AC1757" i="3"/>
  <c r="AC1756" i="3"/>
  <c r="AC1755" i="3"/>
  <c r="AC1754" i="3"/>
  <c r="AC1753" i="3"/>
  <c r="AC1752" i="3"/>
  <c r="AC1751" i="3"/>
  <c r="AC1750" i="3"/>
  <c r="AC1749" i="3"/>
  <c r="AC1748" i="3"/>
  <c r="AC1747" i="3"/>
  <c r="AC1746" i="3"/>
  <c r="AC1745" i="3"/>
  <c r="AC1744" i="3"/>
  <c r="AC1743" i="3"/>
  <c r="AC1742" i="3"/>
  <c r="AC1741" i="3"/>
  <c r="AC1740" i="3"/>
  <c r="AC1739" i="3"/>
  <c r="AC1738" i="3"/>
  <c r="AC1737" i="3"/>
  <c r="AC1736" i="3"/>
  <c r="AC1735" i="3"/>
  <c r="AC1734" i="3"/>
  <c r="AC1733" i="3"/>
  <c r="AC1732" i="3"/>
  <c r="AC1731" i="3"/>
  <c r="AC1730" i="3"/>
  <c r="AC1729" i="3"/>
  <c r="AC1728" i="3"/>
  <c r="AC1727" i="3"/>
  <c r="AC1726" i="3"/>
  <c r="AC1725" i="3"/>
  <c r="AC1724" i="3"/>
  <c r="AC1723" i="3"/>
  <c r="AC1722" i="3"/>
  <c r="AC1721" i="3"/>
  <c r="AC1720" i="3"/>
  <c r="AC1719" i="3"/>
  <c r="AC1718" i="3"/>
  <c r="AC1717" i="3"/>
  <c r="AC1716" i="3"/>
  <c r="AC1715" i="3"/>
  <c r="AC1714" i="3"/>
  <c r="AC1713" i="3"/>
  <c r="AC1712" i="3"/>
  <c r="AC1711" i="3"/>
  <c r="AC1710" i="3"/>
  <c r="AC1709" i="3"/>
  <c r="AC1708" i="3"/>
  <c r="AC1707" i="3"/>
  <c r="AC1706" i="3"/>
  <c r="AC1705" i="3"/>
  <c r="AC1704" i="3"/>
  <c r="AC1703" i="3"/>
  <c r="AC1702" i="3"/>
  <c r="AC1701" i="3"/>
  <c r="AC1700" i="3"/>
  <c r="AC1699" i="3"/>
  <c r="AC1698" i="3"/>
  <c r="AC1697" i="3"/>
  <c r="AC1696" i="3"/>
  <c r="AC1695" i="3"/>
  <c r="AC1694" i="3"/>
  <c r="AC1693" i="3"/>
  <c r="AC1692" i="3"/>
  <c r="AC1691" i="3"/>
  <c r="AC1690" i="3"/>
  <c r="AC1689" i="3"/>
  <c r="AC1688" i="3"/>
  <c r="AC1687" i="3"/>
  <c r="AC1686" i="3"/>
  <c r="AC1685" i="3"/>
  <c r="AC1684" i="3"/>
  <c r="AC1683" i="3"/>
  <c r="AC1682" i="3"/>
  <c r="AC1681" i="3"/>
  <c r="AC1680" i="3"/>
  <c r="AC1679" i="3"/>
  <c r="AC1678" i="3"/>
  <c r="AC1677" i="3"/>
  <c r="AC1676" i="3"/>
  <c r="AC1675" i="3"/>
  <c r="AC1674" i="3"/>
  <c r="AC1673" i="3"/>
  <c r="AC1672" i="3"/>
  <c r="AC1671" i="3"/>
  <c r="AC1670" i="3"/>
  <c r="AC1669" i="3"/>
  <c r="AC1668" i="3"/>
  <c r="AC1667" i="3"/>
  <c r="AC1666" i="3"/>
  <c r="AC1665" i="3"/>
  <c r="AC1664" i="3"/>
  <c r="AC1663" i="3"/>
  <c r="AC1662" i="3"/>
  <c r="AC1661" i="3"/>
  <c r="AC1660" i="3"/>
  <c r="AC1659" i="3"/>
  <c r="AC1658" i="3"/>
  <c r="AC1657" i="3"/>
  <c r="AC1656" i="3"/>
  <c r="AC1655" i="3"/>
  <c r="AC1654" i="3"/>
  <c r="AC1653" i="3"/>
  <c r="AC1652" i="3"/>
  <c r="AC1651" i="3"/>
  <c r="AC1650" i="3"/>
  <c r="AC1649" i="3"/>
  <c r="AC1648" i="3"/>
  <c r="AC1647" i="3"/>
  <c r="AC1646" i="3"/>
  <c r="AC1645" i="3"/>
  <c r="AC1644" i="3"/>
  <c r="AC1643" i="3"/>
  <c r="AC1642" i="3"/>
  <c r="AC1641" i="3"/>
  <c r="AC1640" i="3"/>
  <c r="AC1639" i="3"/>
  <c r="AC1638" i="3"/>
  <c r="AC1637" i="3"/>
  <c r="AC1636" i="3"/>
  <c r="AC1635" i="3"/>
  <c r="AC1634" i="3"/>
  <c r="AC1633" i="3"/>
  <c r="AC1632" i="3"/>
  <c r="AC1631" i="3"/>
  <c r="AC1630" i="3"/>
  <c r="AC1629" i="3"/>
  <c r="AC1628" i="3"/>
  <c r="AC1627" i="3"/>
  <c r="AC1626" i="3"/>
  <c r="AC1625" i="3"/>
  <c r="AC1624" i="3"/>
  <c r="AC1623" i="3"/>
  <c r="AC1622" i="3"/>
  <c r="AC1621" i="3"/>
  <c r="AC1620" i="3"/>
  <c r="AC1619" i="3"/>
  <c r="AC1618" i="3"/>
  <c r="AC1617" i="3"/>
  <c r="AC1616" i="3"/>
  <c r="AC1615" i="3"/>
  <c r="AC1614" i="3"/>
  <c r="AC1613" i="3"/>
  <c r="AC1612" i="3"/>
  <c r="AC1611" i="3"/>
  <c r="AC1610" i="3"/>
  <c r="AC1609" i="3"/>
  <c r="AC1608" i="3"/>
  <c r="AC1607" i="3"/>
  <c r="AC1606" i="3"/>
  <c r="AC1605" i="3"/>
  <c r="AC1604" i="3"/>
  <c r="AC1603" i="3"/>
  <c r="AC1602" i="3"/>
  <c r="AC1601" i="3"/>
  <c r="AC1600" i="3"/>
  <c r="AC1599" i="3"/>
  <c r="AC1598" i="3"/>
  <c r="AC1597" i="3"/>
  <c r="AC1596" i="3"/>
  <c r="AC1595" i="3"/>
  <c r="AC1594" i="3"/>
  <c r="AC1593" i="3"/>
  <c r="AC1592" i="3"/>
  <c r="AC1591" i="3"/>
  <c r="AC1590" i="3"/>
  <c r="AC1589" i="3"/>
  <c r="AC1588" i="3"/>
  <c r="AC1587" i="3"/>
  <c r="AC1586" i="3"/>
  <c r="AC1585" i="3"/>
  <c r="AC1584" i="3"/>
  <c r="AC1583" i="3"/>
  <c r="AC1582" i="3"/>
  <c r="AC1581" i="3"/>
  <c r="AC1580" i="3"/>
  <c r="AC1579" i="3"/>
  <c r="AC1578" i="3"/>
  <c r="AC1577" i="3"/>
  <c r="AC1576" i="3"/>
  <c r="AC1575" i="3"/>
  <c r="AC1574" i="3"/>
  <c r="AC1573" i="3"/>
  <c r="AC1572" i="3"/>
  <c r="AC1571" i="3"/>
  <c r="AC1570" i="3"/>
  <c r="AC1569" i="3"/>
  <c r="AC1568" i="3"/>
  <c r="AC1567" i="3"/>
  <c r="AC1566" i="3"/>
  <c r="AC1565" i="3"/>
  <c r="AC1564" i="3"/>
  <c r="AC1563" i="3"/>
  <c r="AC1562" i="3"/>
  <c r="AC1561" i="3"/>
  <c r="AC1560" i="3"/>
  <c r="AC1559" i="3"/>
  <c r="AC1558" i="3"/>
  <c r="AC1557" i="3"/>
  <c r="AC1556" i="3"/>
  <c r="AC1555" i="3"/>
  <c r="AC1554" i="3"/>
  <c r="AC1553" i="3"/>
  <c r="AC1552" i="3"/>
  <c r="AC1551" i="3"/>
  <c r="AC1550" i="3"/>
  <c r="AC1549" i="3"/>
  <c r="AC1548" i="3"/>
  <c r="AC1547" i="3"/>
  <c r="AC1546" i="3"/>
  <c r="AC1545" i="3"/>
  <c r="AC1544" i="3"/>
  <c r="AC1543" i="3"/>
  <c r="AC1542" i="3"/>
  <c r="AC1541" i="3"/>
  <c r="AC1540" i="3"/>
  <c r="AC1539" i="3"/>
  <c r="AC1538" i="3"/>
  <c r="AC1537" i="3"/>
  <c r="AC1536" i="3"/>
  <c r="AC1535" i="3"/>
  <c r="AC1534" i="3"/>
  <c r="AC1533" i="3"/>
  <c r="AC1532" i="3"/>
  <c r="AC1531" i="3"/>
  <c r="AC1530" i="3"/>
  <c r="AC1529" i="3"/>
  <c r="AC1528" i="3"/>
  <c r="AC1527" i="3"/>
  <c r="AC1526" i="3"/>
  <c r="AC1525" i="3"/>
  <c r="AC1524" i="3"/>
  <c r="AC1523" i="3"/>
  <c r="AC1522" i="3"/>
  <c r="AC1521" i="3"/>
  <c r="AC1520" i="3"/>
  <c r="AC1519" i="3"/>
  <c r="AC1518" i="3"/>
  <c r="AC1517" i="3"/>
  <c r="AC1516" i="3"/>
  <c r="AC1515" i="3"/>
  <c r="AC1514" i="3"/>
  <c r="AC1513" i="3"/>
  <c r="AC1512" i="3"/>
  <c r="AC1511" i="3"/>
  <c r="AC1510" i="3"/>
  <c r="AC1509" i="3"/>
  <c r="AC1508" i="3"/>
  <c r="AC1507" i="3"/>
  <c r="AC1506" i="3"/>
  <c r="AC1505" i="3"/>
  <c r="AC1504" i="3"/>
  <c r="AC1503" i="3"/>
  <c r="AC1502" i="3"/>
  <c r="AC1501" i="3"/>
  <c r="AC1500" i="3"/>
  <c r="AC1499" i="3"/>
  <c r="AC1498" i="3"/>
  <c r="AC1497" i="3"/>
  <c r="AC1496" i="3"/>
  <c r="AC1495" i="3"/>
  <c r="AC1494" i="3"/>
  <c r="AC1493" i="3"/>
  <c r="AC1492" i="3"/>
  <c r="AC1491" i="3"/>
  <c r="AC1490" i="3"/>
  <c r="AC1489" i="3"/>
  <c r="AC1488" i="3"/>
  <c r="AC1487" i="3"/>
  <c r="AC1486" i="3"/>
  <c r="AC1485" i="3"/>
  <c r="AC1484" i="3"/>
  <c r="AC1483" i="3"/>
  <c r="AC1482" i="3"/>
  <c r="AC1481" i="3"/>
  <c r="AC1480" i="3"/>
  <c r="AC1479" i="3"/>
  <c r="AC1478" i="3"/>
  <c r="AC1477" i="3"/>
  <c r="AC1476" i="3"/>
  <c r="AC1475" i="3"/>
  <c r="AC1474" i="3"/>
  <c r="AC1473" i="3"/>
  <c r="AC1472" i="3"/>
  <c r="AC1471" i="3"/>
  <c r="AC1470" i="3"/>
  <c r="AC1469" i="3"/>
  <c r="AC1468" i="3"/>
  <c r="AC1467" i="3"/>
  <c r="AC1466" i="3"/>
  <c r="AC1465" i="3"/>
  <c r="AC1464" i="3"/>
  <c r="AC1463" i="3"/>
  <c r="AC1462" i="3"/>
  <c r="AC1461" i="3"/>
  <c r="AC1460" i="3"/>
  <c r="AC1459" i="3"/>
  <c r="AC1458" i="3"/>
  <c r="AC1457" i="3"/>
  <c r="AC1456" i="3"/>
  <c r="AC1455" i="3"/>
  <c r="AC1454" i="3"/>
  <c r="AC1453" i="3"/>
  <c r="AC1452" i="3"/>
  <c r="AC1451" i="3"/>
  <c r="AC1450" i="3"/>
  <c r="AC1449" i="3"/>
  <c r="AC1448" i="3"/>
  <c r="AC1447" i="3"/>
  <c r="AC1446" i="3"/>
  <c r="AC1445" i="3"/>
  <c r="AC1444" i="3"/>
  <c r="AC1443" i="3"/>
  <c r="AC1442" i="3"/>
  <c r="AC1441" i="3"/>
  <c r="AC1440" i="3"/>
  <c r="AC1439" i="3"/>
  <c r="AC1438" i="3"/>
  <c r="AC1437" i="3"/>
  <c r="AC1436" i="3"/>
  <c r="AC1435" i="3"/>
  <c r="AC1434" i="3"/>
  <c r="AC1433" i="3"/>
  <c r="AC1432" i="3"/>
  <c r="AC1431" i="3"/>
  <c r="AC1430" i="3"/>
  <c r="AC1429" i="3"/>
  <c r="AC1428" i="3"/>
  <c r="AC1427" i="3"/>
  <c r="AC1426" i="3"/>
  <c r="AC1425" i="3"/>
  <c r="AC1424" i="3"/>
  <c r="AC1423" i="3"/>
  <c r="AC1422" i="3"/>
  <c r="AC1421" i="3"/>
  <c r="AC1420" i="3"/>
  <c r="AC1419" i="3"/>
  <c r="AC1418" i="3"/>
  <c r="AC1417" i="3"/>
  <c r="AC1416" i="3"/>
  <c r="AC1415" i="3"/>
  <c r="AC1414" i="3"/>
  <c r="AC1413" i="3"/>
  <c r="AC1412" i="3"/>
  <c r="AC1411" i="3"/>
  <c r="AC1410" i="3"/>
  <c r="AC1409" i="3"/>
  <c r="AC1408" i="3"/>
  <c r="AC1407" i="3"/>
  <c r="AC1406" i="3"/>
  <c r="AC1405" i="3"/>
  <c r="AC1404" i="3"/>
  <c r="AC1403" i="3"/>
  <c r="AC1402" i="3"/>
  <c r="AC1401" i="3"/>
  <c r="AC1400" i="3"/>
  <c r="AC1399" i="3"/>
  <c r="AC1398" i="3"/>
  <c r="AC1397" i="3"/>
  <c r="AC1396" i="3"/>
  <c r="AC1395" i="3"/>
  <c r="AC1394" i="3"/>
  <c r="AC1393" i="3"/>
  <c r="AC1392" i="3"/>
  <c r="AC1391" i="3"/>
  <c r="AC1390" i="3"/>
  <c r="AC1389" i="3"/>
  <c r="AC1388" i="3"/>
  <c r="AC1387" i="3"/>
  <c r="AC1386" i="3"/>
  <c r="AC1385" i="3"/>
  <c r="AC1384" i="3"/>
  <c r="AC1383" i="3"/>
  <c r="AC1382" i="3"/>
  <c r="AC1381" i="3"/>
  <c r="AC1380" i="3"/>
  <c r="AC1379" i="3"/>
  <c r="AC1378" i="3"/>
  <c r="AC1377" i="3"/>
  <c r="AC1376" i="3"/>
  <c r="AC1375" i="3"/>
  <c r="AC1374" i="3"/>
  <c r="AC1373" i="3"/>
  <c r="AC1372" i="3"/>
  <c r="AC1371" i="3"/>
  <c r="AC1370" i="3"/>
  <c r="AC1369" i="3"/>
  <c r="AC1368" i="3"/>
  <c r="AC1367" i="3"/>
  <c r="AC1366" i="3"/>
  <c r="AC1365" i="3"/>
  <c r="AC1364" i="3"/>
  <c r="AC1363" i="3"/>
  <c r="AC1362" i="3"/>
  <c r="AC1361" i="3"/>
  <c r="AC1360" i="3"/>
  <c r="AC1359" i="3"/>
  <c r="AC1358" i="3"/>
  <c r="AC1357" i="3"/>
  <c r="AC1356" i="3"/>
  <c r="AC1355" i="3"/>
  <c r="AC1354" i="3"/>
  <c r="AC1353" i="3"/>
  <c r="AC1352" i="3"/>
  <c r="AC1351" i="3"/>
  <c r="AC1350" i="3"/>
  <c r="AC1349" i="3"/>
  <c r="AC1348" i="3"/>
  <c r="AC1347" i="3"/>
  <c r="AC1346" i="3"/>
  <c r="AC1345" i="3"/>
  <c r="AC1344" i="3"/>
  <c r="AC1343" i="3"/>
  <c r="AC1342" i="3"/>
  <c r="AC1341" i="3"/>
  <c r="AC1340" i="3"/>
  <c r="AC1339" i="3"/>
  <c r="AC1338" i="3"/>
  <c r="AC1337" i="3"/>
  <c r="AC1336" i="3"/>
  <c r="AC1335" i="3"/>
  <c r="AC1334" i="3"/>
  <c r="AC1333" i="3"/>
  <c r="AC1332" i="3"/>
  <c r="AC1331" i="3"/>
  <c r="AC1330" i="3"/>
  <c r="AC1329" i="3"/>
  <c r="AC1328" i="3"/>
  <c r="AC1327" i="3"/>
  <c r="AC1326" i="3"/>
  <c r="AC1325" i="3"/>
  <c r="AC1324" i="3"/>
  <c r="AC1323" i="3"/>
  <c r="AC1322" i="3"/>
  <c r="AC1321" i="3"/>
  <c r="AC1320" i="3"/>
  <c r="AC1319" i="3"/>
  <c r="AC1318" i="3"/>
  <c r="AC1317" i="3"/>
  <c r="AC1316" i="3"/>
  <c r="AC1315" i="3"/>
  <c r="AC1314" i="3"/>
  <c r="AC1313" i="3"/>
  <c r="AC1312" i="3"/>
  <c r="AC1311" i="3"/>
  <c r="AC1310" i="3"/>
  <c r="AC1309" i="3"/>
  <c r="AC1308" i="3"/>
  <c r="AC1307" i="3"/>
  <c r="AC1306" i="3"/>
  <c r="AC1305" i="3"/>
  <c r="AC1304" i="3"/>
  <c r="AC1303" i="3"/>
  <c r="AC1302" i="3"/>
  <c r="AC1301" i="3"/>
  <c r="AC1300" i="3"/>
  <c r="AC1299" i="3"/>
  <c r="AC1298" i="3"/>
  <c r="AC1297" i="3"/>
  <c r="AC1296" i="3"/>
  <c r="AC1295" i="3"/>
  <c r="AC1294" i="3"/>
  <c r="AC1293" i="3"/>
  <c r="AC1292" i="3"/>
  <c r="AC1291" i="3"/>
  <c r="AC1290" i="3"/>
  <c r="AC1289" i="3"/>
  <c r="AC1288" i="3"/>
  <c r="AC1287" i="3"/>
  <c r="AC1286" i="3"/>
  <c r="AC1285" i="3"/>
  <c r="AC1284" i="3"/>
  <c r="AC1283" i="3"/>
  <c r="AC1282" i="3"/>
  <c r="AC1281" i="3"/>
  <c r="AC1280" i="3"/>
  <c r="AC1279" i="3"/>
  <c r="AC1278" i="3"/>
  <c r="AC1277" i="3"/>
  <c r="AC1276" i="3"/>
  <c r="AC1275" i="3"/>
  <c r="AC1274" i="3"/>
  <c r="AC1273" i="3"/>
  <c r="AC1272" i="3"/>
  <c r="AC1271" i="3"/>
  <c r="AC1270" i="3"/>
  <c r="AC1269" i="3"/>
  <c r="AC1268" i="3"/>
  <c r="AC1267" i="3"/>
  <c r="AC1266" i="3"/>
  <c r="AC1265" i="3"/>
  <c r="AC1264" i="3"/>
  <c r="AC1263" i="3"/>
  <c r="AC1262" i="3"/>
  <c r="AC1261" i="3"/>
  <c r="AC1260" i="3"/>
  <c r="AC1259" i="3"/>
  <c r="AC1258" i="3"/>
  <c r="AC1257" i="3"/>
  <c r="AC1256" i="3"/>
  <c r="AC1255" i="3"/>
  <c r="AC1254" i="3"/>
  <c r="AC1253" i="3"/>
  <c r="AC1252" i="3"/>
  <c r="AC1251" i="3"/>
  <c r="AC1250" i="3"/>
  <c r="AC1249" i="3"/>
  <c r="AC1248" i="3"/>
  <c r="AC1247" i="3"/>
  <c r="AC1246" i="3"/>
  <c r="AC1245" i="3"/>
  <c r="AC1244" i="3"/>
  <c r="AC1243" i="3"/>
  <c r="AC1242" i="3"/>
  <c r="AC1241" i="3"/>
  <c r="AC1240" i="3"/>
  <c r="AC1239" i="3"/>
  <c r="AC1238" i="3"/>
  <c r="AC1237" i="3"/>
  <c r="AC1236" i="3"/>
  <c r="AC1235" i="3"/>
  <c r="AC1234" i="3"/>
  <c r="AC1233" i="3"/>
  <c r="AC1232" i="3"/>
  <c r="AC1231" i="3"/>
  <c r="AC1230" i="3"/>
  <c r="AC1229" i="3"/>
  <c r="AC1228" i="3"/>
  <c r="AC1227" i="3"/>
  <c r="AC1226" i="3"/>
  <c r="AC1225" i="3"/>
  <c r="AC1224" i="3"/>
  <c r="AC1223" i="3"/>
  <c r="AC1222" i="3"/>
  <c r="AC1221" i="3"/>
  <c r="AC1220" i="3"/>
  <c r="AC1219" i="3"/>
  <c r="AC1218" i="3"/>
  <c r="AC1217" i="3"/>
  <c r="AC1216" i="3"/>
  <c r="AC1215" i="3"/>
  <c r="AC1214" i="3"/>
  <c r="AC1213" i="3"/>
  <c r="AC1212" i="3"/>
  <c r="AC1211" i="3"/>
  <c r="AC1210" i="3"/>
  <c r="AC1209" i="3"/>
  <c r="AC1208" i="3"/>
  <c r="AC1207" i="3"/>
  <c r="AC1206" i="3"/>
  <c r="AC1205" i="3"/>
  <c r="AC1204" i="3"/>
  <c r="AC1203" i="3"/>
  <c r="AC1202" i="3"/>
  <c r="AC1201" i="3"/>
  <c r="AC1200" i="3"/>
  <c r="AC1199" i="3"/>
  <c r="AC1198" i="3"/>
  <c r="AC1197" i="3"/>
  <c r="AC1196" i="3"/>
  <c r="AC1195" i="3"/>
  <c r="AC1194" i="3"/>
  <c r="AC1193" i="3"/>
  <c r="AC1192" i="3"/>
  <c r="AC1191" i="3"/>
  <c r="AC1190" i="3"/>
  <c r="AC1189" i="3"/>
  <c r="AC1188" i="3"/>
  <c r="AC1187" i="3"/>
  <c r="AC1186" i="3"/>
  <c r="AC1185" i="3"/>
  <c r="AC1184" i="3"/>
  <c r="AC1183" i="3"/>
  <c r="AC1182" i="3"/>
  <c r="AC1181" i="3"/>
  <c r="AC1180" i="3"/>
  <c r="AC1179" i="3"/>
  <c r="AC1178" i="3"/>
  <c r="AC1177" i="3"/>
  <c r="AC1176" i="3"/>
  <c r="AC1175" i="3"/>
  <c r="AC1174" i="3"/>
  <c r="AC1173" i="3"/>
  <c r="AC1172" i="3"/>
  <c r="AC1171" i="3"/>
  <c r="AC1170" i="3"/>
  <c r="AC1169" i="3"/>
  <c r="AC1168" i="3"/>
  <c r="AC1167" i="3"/>
  <c r="AC1166" i="3"/>
  <c r="AC1165" i="3"/>
  <c r="AC1164" i="3"/>
  <c r="AC1163" i="3"/>
  <c r="AC1162" i="3"/>
  <c r="AC1161" i="3"/>
  <c r="AC1160" i="3"/>
  <c r="AC1159" i="3"/>
  <c r="AC1158" i="3"/>
  <c r="AC1157" i="3"/>
  <c r="AC1156" i="3"/>
  <c r="AC1155" i="3"/>
  <c r="AC1154" i="3"/>
  <c r="AC1153" i="3"/>
  <c r="AC1152" i="3"/>
  <c r="AC1151" i="3"/>
  <c r="AC1150" i="3"/>
  <c r="AC1149" i="3"/>
  <c r="AC1148" i="3"/>
  <c r="AC1147" i="3"/>
  <c r="AC1146" i="3"/>
  <c r="AC1145" i="3"/>
  <c r="AC1144" i="3"/>
  <c r="AC1143" i="3"/>
  <c r="AC1142" i="3"/>
  <c r="AC1141" i="3"/>
  <c r="AC1140" i="3"/>
  <c r="AC1139" i="3"/>
  <c r="AC1138" i="3"/>
  <c r="AC1137" i="3"/>
  <c r="AC1136" i="3"/>
  <c r="AC1135" i="3"/>
  <c r="AC1134" i="3"/>
  <c r="AC1133" i="3"/>
  <c r="AC1132" i="3"/>
  <c r="AC1131" i="3"/>
  <c r="AC1130" i="3"/>
  <c r="AC1129" i="3"/>
  <c r="AC1128" i="3"/>
  <c r="AC1127" i="3"/>
  <c r="AC1126" i="3"/>
  <c r="AC1125" i="3"/>
  <c r="AC1124" i="3"/>
  <c r="AC1123" i="3"/>
  <c r="AC1122" i="3"/>
  <c r="AC1121" i="3"/>
  <c r="AC1120" i="3"/>
  <c r="AC1119" i="3"/>
  <c r="AC1118" i="3"/>
  <c r="AC1117" i="3"/>
  <c r="AC1116" i="3"/>
  <c r="AC1115" i="3"/>
  <c r="AC1114" i="3"/>
  <c r="AC1113" i="3"/>
  <c r="AC1112" i="3"/>
  <c r="AC1111" i="3"/>
  <c r="AC1110" i="3"/>
  <c r="AC1109" i="3"/>
  <c r="AC1108" i="3"/>
  <c r="AC1107" i="3"/>
  <c r="AC1106" i="3"/>
  <c r="AC1105" i="3"/>
  <c r="AC1104" i="3"/>
  <c r="AC1103" i="3"/>
  <c r="AC1102" i="3"/>
  <c r="AC1101" i="3"/>
  <c r="AC1100" i="3"/>
  <c r="AC1099" i="3"/>
  <c r="AC1098" i="3"/>
  <c r="AC1097" i="3"/>
  <c r="AC1096" i="3"/>
  <c r="AC1095" i="3"/>
  <c r="AC1094" i="3"/>
  <c r="AC1093" i="3"/>
  <c r="AC1092" i="3"/>
  <c r="AC1091" i="3"/>
  <c r="AC1090" i="3"/>
  <c r="AC1089" i="3"/>
  <c r="AC1088" i="3"/>
  <c r="AC1087" i="3"/>
  <c r="AC1086" i="3"/>
  <c r="AC1085" i="3"/>
  <c r="AC1084" i="3"/>
  <c r="AC1083" i="3"/>
  <c r="AC1082" i="3"/>
  <c r="AC1081" i="3"/>
  <c r="AC1080" i="3"/>
  <c r="AC1079" i="3"/>
  <c r="AC1078" i="3"/>
  <c r="AC1077" i="3"/>
  <c r="AC1076" i="3"/>
  <c r="AC1075" i="3"/>
  <c r="AC1074" i="3"/>
  <c r="AC1073" i="3"/>
  <c r="AC1072" i="3"/>
  <c r="AC1071" i="3"/>
  <c r="AC1070" i="3"/>
  <c r="AC1069" i="3"/>
  <c r="AC1068" i="3"/>
  <c r="AC1067" i="3"/>
  <c r="AC1066" i="3"/>
  <c r="AC1065" i="3"/>
  <c r="AC1064" i="3"/>
  <c r="AC1063" i="3"/>
  <c r="AC1062" i="3"/>
  <c r="AC1061" i="3"/>
  <c r="AC1060" i="3"/>
  <c r="AC1059" i="3"/>
  <c r="AC1058" i="3"/>
  <c r="AC1057" i="3"/>
  <c r="AC1056" i="3"/>
  <c r="AC1055" i="3"/>
  <c r="AC1054" i="3"/>
  <c r="AC1053" i="3"/>
  <c r="AC1052" i="3"/>
  <c r="AC1051" i="3"/>
  <c r="AC1050" i="3"/>
  <c r="AC1049" i="3"/>
  <c r="AC1048" i="3"/>
  <c r="AC1047" i="3"/>
  <c r="AC1046" i="3"/>
  <c r="AC1045" i="3"/>
  <c r="AC1044" i="3"/>
  <c r="AC1043" i="3"/>
  <c r="AC1042" i="3"/>
  <c r="AC1041" i="3"/>
  <c r="AC1040" i="3"/>
  <c r="AC1039" i="3"/>
  <c r="AC1038" i="3"/>
  <c r="AC1037" i="3"/>
  <c r="AC1036" i="3"/>
  <c r="AC1035" i="3"/>
  <c r="AC1034" i="3"/>
  <c r="AC1033" i="3"/>
  <c r="AC1032" i="3"/>
  <c r="AC1031" i="3"/>
  <c r="AC1030" i="3"/>
  <c r="AC1029" i="3"/>
  <c r="AC1028" i="3"/>
  <c r="AC1027" i="3"/>
  <c r="AC1026" i="3"/>
  <c r="AC1025" i="3"/>
  <c r="AC1024" i="3"/>
  <c r="AC1023" i="3"/>
  <c r="AC1022" i="3"/>
  <c r="AC1021" i="3"/>
  <c r="AC1020" i="3"/>
  <c r="AC1019" i="3"/>
  <c r="AC1018" i="3"/>
  <c r="AC1017" i="3"/>
  <c r="AC1016" i="3"/>
  <c r="AC1015" i="3"/>
  <c r="AC1014" i="3"/>
  <c r="AC1013" i="3"/>
  <c r="AC1012" i="3"/>
  <c r="AC1011" i="3"/>
  <c r="AC1010" i="3"/>
  <c r="AC1009" i="3"/>
  <c r="AC1008" i="3"/>
  <c r="AC1007" i="3"/>
  <c r="AC1006" i="3"/>
  <c r="AC1005" i="3"/>
  <c r="AC1004" i="3"/>
  <c r="AC1003" i="3"/>
  <c r="AC1002" i="3"/>
  <c r="AC1001" i="3"/>
  <c r="AC1000" i="3"/>
  <c r="AC999" i="3"/>
  <c r="AC998" i="3"/>
  <c r="AC997" i="3"/>
  <c r="AC996" i="3"/>
  <c r="AC995" i="3"/>
  <c r="AC994" i="3"/>
  <c r="AC993" i="3"/>
  <c r="AC992" i="3"/>
  <c r="AC991" i="3"/>
  <c r="AC990" i="3"/>
  <c r="AC989" i="3"/>
  <c r="AC988" i="3"/>
  <c r="AC987" i="3"/>
  <c r="AC986" i="3"/>
  <c r="AC985" i="3"/>
  <c r="AC984" i="3"/>
  <c r="AC983" i="3"/>
  <c r="AC982" i="3"/>
  <c r="AC981" i="3"/>
  <c r="AC980" i="3"/>
  <c r="AC979" i="3"/>
  <c r="AC978" i="3"/>
  <c r="AC977" i="3"/>
  <c r="AC976" i="3"/>
  <c r="AC975" i="3"/>
  <c r="AC974" i="3"/>
  <c r="AC973" i="3"/>
  <c r="AC972" i="3"/>
  <c r="AC971" i="3"/>
  <c r="AC970" i="3"/>
  <c r="AC969" i="3"/>
  <c r="AC968" i="3"/>
  <c r="AC967" i="3"/>
  <c r="AC966" i="3"/>
  <c r="AC965" i="3"/>
  <c r="AC964" i="3"/>
  <c r="AC963" i="3"/>
  <c r="AC962" i="3"/>
  <c r="AC961" i="3"/>
  <c r="AC960" i="3"/>
  <c r="AC959" i="3"/>
  <c r="AC958" i="3"/>
  <c r="AC957" i="3"/>
  <c r="AC956" i="3"/>
  <c r="AC955" i="3"/>
  <c r="AC954" i="3"/>
  <c r="AC953" i="3"/>
  <c r="AC952" i="3"/>
  <c r="AC951" i="3"/>
  <c r="AC950" i="3"/>
  <c r="AC949" i="3"/>
  <c r="AC948" i="3"/>
  <c r="AC947" i="3"/>
  <c r="AC946" i="3"/>
  <c r="AC945" i="3"/>
  <c r="AC944" i="3"/>
  <c r="AC943" i="3"/>
  <c r="AC942" i="3"/>
  <c r="AC941" i="3"/>
  <c r="AC940" i="3"/>
  <c r="AC939" i="3"/>
  <c r="AC938" i="3"/>
  <c r="AC937" i="3"/>
  <c r="AC936" i="3"/>
  <c r="AC935" i="3"/>
  <c r="AC934" i="3"/>
  <c r="AC933" i="3"/>
  <c r="AC932" i="3"/>
  <c r="AC931" i="3"/>
  <c r="AC930" i="3"/>
  <c r="AC929" i="3"/>
  <c r="AC928" i="3"/>
  <c r="AC927" i="3"/>
  <c r="AC926" i="3"/>
  <c r="AC925" i="3"/>
  <c r="AC924" i="3"/>
  <c r="AC923" i="3"/>
  <c r="AC922" i="3"/>
  <c r="AC921" i="3"/>
  <c r="AC920" i="3"/>
  <c r="AC919" i="3"/>
  <c r="AC918" i="3"/>
  <c r="AC917" i="3"/>
  <c r="AC916" i="3"/>
  <c r="AC915" i="3"/>
  <c r="AC914" i="3"/>
  <c r="AC913" i="3"/>
  <c r="AC912" i="3"/>
  <c r="AC911" i="3"/>
  <c r="AC910" i="3"/>
  <c r="AC909" i="3"/>
  <c r="AC908" i="3"/>
  <c r="AC907" i="3"/>
  <c r="AC906" i="3"/>
  <c r="AC905" i="3"/>
  <c r="AC904" i="3"/>
  <c r="AC903" i="3"/>
  <c r="AC902" i="3"/>
  <c r="AC901" i="3"/>
  <c r="AC900" i="3"/>
  <c r="AC899" i="3"/>
  <c r="AC898" i="3"/>
  <c r="AC897" i="3"/>
  <c r="AC896" i="3"/>
  <c r="AC895" i="3"/>
  <c r="AC894" i="3"/>
  <c r="AC893" i="3"/>
  <c r="AC892" i="3"/>
  <c r="AC891" i="3"/>
  <c r="AC890" i="3"/>
  <c r="AC889" i="3"/>
  <c r="AC888" i="3"/>
  <c r="AC887" i="3"/>
  <c r="AC886" i="3"/>
  <c r="AC885" i="3"/>
  <c r="AC884" i="3"/>
  <c r="AC883" i="3"/>
  <c r="AC882" i="3"/>
  <c r="AC881" i="3"/>
  <c r="AC880" i="3"/>
  <c r="AC879" i="3"/>
  <c r="AC878" i="3"/>
  <c r="AC877" i="3"/>
  <c r="AC876" i="3"/>
  <c r="AC875" i="3"/>
  <c r="AC874" i="3"/>
  <c r="AC873" i="3"/>
  <c r="AC872" i="3"/>
  <c r="AC871" i="3"/>
  <c r="AC870" i="3"/>
  <c r="AC869" i="3"/>
  <c r="AC868" i="3"/>
  <c r="AC867" i="3"/>
  <c r="AC866" i="3"/>
  <c r="AC865" i="3"/>
  <c r="AC864" i="3"/>
  <c r="AC863" i="3"/>
  <c r="AC862" i="3"/>
  <c r="AC861" i="3"/>
  <c r="AC860" i="3"/>
  <c r="AC859" i="3"/>
  <c r="AC858" i="3"/>
  <c r="AC857" i="3"/>
  <c r="AC856" i="3"/>
  <c r="AC855" i="3"/>
  <c r="AC854" i="3"/>
  <c r="AC853" i="3"/>
  <c r="AC852" i="3"/>
  <c r="AC851" i="3"/>
  <c r="AC850" i="3"/>
  <c r="AC849" i="3"/>
  <c r="AC848" i="3"/>
  <c r="AC847" i="3"/>
  <c r="AC846" i="3"/>
  <c r="AC845" i="3"/>
  <c r="AC844" i="3"/>
  <c r="AC843" i="3"/>
  <c r="AC842" i="3"/>
  <c r="AC841" i="3"/>
  <c r="AC840" i="3"/>
  <c r="AC839" i="3"/>
  <c r="AC838" i="3"/>
  <c r="AC837" i="3"/>
  <c r="AC836" i="3"/>
  <c r="AC835" i="3"/>
  <c r="AC834" i="3"/>
  <c r="AC833" i="3"/>
  <c r="AC832" i="3"/>
  <c r="AC831" i="3"/>
  <c r="AC830" i="3"/>
  <c r="AC829" i="3"/>
  <c r="AC828" i="3"/>
  <c r="AC827" i="3"/>
  <c r="AC826" i="3"/>
  <c r="AC825" i="3"/>
  <c r="AC824" i="3"/>
  <c r="AC823" i="3"/>
  <c r="AC822" i="3"/>
  <c r="AC821" i="3"/>
  <c r="AC820" i="3"/>
  <c r="AC819" i="3"/>
  <c r="AC818" i="3"/>
  <c r="AC817" i="3"/>
  <c r="AC816" i="3"/>
  <c r="AC815" i="3"/>
  <c r="AC814" i="3"/>
  <c r="AC813" i="3"/>
  <c r="AC812" i="3"/>
  <c r="AC811" i="3"/>
  <c r="AC810" i="3"/>
  <c r="AC809" i="3"/>
  <c r="AC808" i="3"/>
  <c r="AC807" i="3"/>
  <c r="AC806" i="3"/>
  <c r="AC805" i="3"/>
  <c r="AC804" i="3"/>
  <c r="AC803" i="3"/>
  <c r="AC802" i="3"/>
  <c r="AC801" i="3"/>
  <c r="AC800" i="3"/>
  <c r="AC799" i="3"/>
  <c r="AC798" i="3"/>
  <c r="AC797" i="3"/>
  <c r="AC796" i="3"/>
  <c r="AC795" i="3"/>
  <c r="AC794" i="3"/>
  <c r="AC793" i="3"/>
  <c r="AC792" i="3"/>
  <c r="AC791" i="3"/>
  <c r="AC790" i="3"/>
  <c r="AC789" i="3"/>
  <c r="AC788" i="3"/>
  <c r="AC787" i="3"/>
  <c r="AC786" i="3"/>
  <c r="AC785" i="3"/>
  <c r="AC784" i="3"/>
  <c r="AC783" i="3"/>
  <c r="AC782" i="3"/>
  <c r="AC781" i="3"/>
  <c r="AC780" i="3"/>
  <c r="AC779" i="3"/>
  <c r="AC778" i="3"/>
  <c r="AC777" i="3"/>
  <c r="AC776" i="3"/>
  <c r="AC775" i="3"/>
  <c r="AC774" i="3"/>
  <c r="AC773" i="3"/>
  <c r="AC772" i="3"/>
  <c r="AC771" i="3"/>
  <c r="AC770" i="3"/>
  <c r="AC769" i="3"/>
  <c r="AC768" i="3"/>
  <c r="AC767" i="3"/>
  <c r="AC766" i="3"/>
  <c r="AC765" i="3"/>
  <c r="AC764" i="3"/>
  <c r="AC763" i="3"/>
  <c r="AC762" i="3"/>
  <c r="AC761" i="3"/>
  <c r="AC760" i="3"/>
  <c r="AC759" i="3"/>
  <c r="AC758" i="3"/>
  <c r="AC757" i="3"/>
  <c r="AC756" i="3"/>
  <c r="AC755" i="3"/>
  <c r="AC754" i="3"/>
  <c r="AC753" i="3"/>
  <c r="AC752" i="3"/>
  <c r="AC751" i="3"/>
  <c r="AC750" i="3"/>
  <c r="AC749" i="3"/>
  <c r="AC748" i="3"/>
  <c r="AC747" i="3"/>
  <c r="AC746" i="3"/>
  <c r="AC745" i="3"/>
  <c r="AC744" i="3"/>
  <c r="AC743" i="3"/>
  <c r="AC742" i="3"/>
  <c r="AC741" i="3"/>
  <c r="AC740" i="3"/>
  <c r="AC739" i="3"/>
  <c r="AC738" i="3"/>
  <c r="AC737" i="3"/>
  <c r="AC736" i="3"/>
  <c r="AC735" i="3"/>
  <c r="AC734" i="3"/>
  <c r="AC733" i="3"/>
  <c r="AC732" i="3"/>
  <c r="AC731" i="3"/>
  <c r="AC730" i="3"/>
  <c r="AC729" i="3"/>
  <c r="AC728" i="3"/>
  <c r="AC727" i="3"/>
  <c r="AC726" i="3"/>
  <c r="AC725" i="3"/>
  <c r="AC724" i="3"/>
  <c r="AC723" i="3"/>
  <c r="AC722" i="3"/>
  <c r="AC721" i="3"/>
  <c r="AC720" i="3"/>
  <c r="AC719" i="3"/>
  <c r="AC718" i="3"/>
  <c r="AC717" i="3"/>
  <c r="AC716" i="3"/>
  <c r="AC715" i="3"/>
  <c r="AC714" i="3"/>
  <c r="AC713" i="3"/>
  <c r="AC712" i="3"/>
  <c r="AC711" i="3"/>
  <c r="AC710" i="3"/>
  <c r="AC709" i="3"/>
  <c r="AC708" i="3"/>
  <c r="AC707" i="3"/>
  <c r="AC706" i="3"/>
  <c r="AC705" i="3"/>
  <c r="AC704" i="3"/>
  <c r="AC703" i="3"/>
  <c r="AC702" i="3"/>
  <c r="AC701" i="3"/>
  <c r="AC700" i="3"/>
  <c r="AC699" i="3"/>
  <c r="AC698" i="3"/>
  <c r="AC697" i="3"/>
  <c r="AC696" i="3"/>
  <c r="AC695" i="3"/>
  <c r="AC694" i="3"/>
  <c r="AC693" i="3"/>
  <c r="AC692" i="3"/>
  <c r="AC691" i="3"/>
  <c r="AC690" i="3"/>
  <c r="AC689" i="3"/>
  <c r="AC688" i="3"/>
  <c r="AC687" i="3"/>
  <c r="AC686" i="3"/>
  <c r="AC685" i="3"/>
  <c r="AC684" i="3"/>
  <c r="AC683" i="3"/>
  <c r="AC682" i="3"/>
  <c r="AC681" i="3"/>
  <c r="AC680" i="3"/>
  <c r="AC679" i="3"/>
  <c r="AC678" i="3"/>
  <c r="AC677" i="3"/>
  <c r="AC676" i="3"/>
  <c r="AC675" i="3"/>
  <c r="AC674" i="3"/>
  <c r="AC673" i="3"/>
  <c r="AC672" i="3"/>
  <c r="AC671" i="3"/>
  <c r="AC670" i="3"/>
  <c r="AC669" i="3"/>
  <c r="AC668" i="3"/>
  <c r="AC667" i="3"/>
  <c r="AC666" i="3"/>
  <c r="AC665" i="3"/>
  <c r="AC664" i="3"/>
  <c r="AC663" i="3"/>
  <c r="AC662" i="3"/>
  <c r="AC661" i="3"/>
  <c r="AC660" i="3"/>
  <c r="AC659" i="3"/>
  <c r="AC658" i="3"/>
  <c r="AC657" i="3"/>
  <c r="AC656" i="3"/>
  <c r="AC655" i="3"/>
  <c r="AC654" i="3"/>
  <c r="AC653" i="3"/>
  <c r="AC652" i="3"/>
  <c r="AC651" i="3"/>
  <c r="AC650" i="3"/>
  <c r="AC649" i="3"/>
  <c r="AC648" i="3"/>
  <c r="AC647" i="3"/>
  <c r="AC646" i="3"/>
  <c r="AC645" i="3"/>
  <c r="AC644" i="3"/>
  <c r="AC643" i="3"/>
  <c r="AC642" i="3"/>
  <c r="AC641" i="3"/>
  <c r="AC640" i="3"/>
  <c r="AC639" i="3"/>
  <c r="AC638" i="3"/>
  <c r="AC637" i="3"/>
  <c r="AC636" i="3"/>
  <c r="AC635" i="3"/>
  <c r="AC634" i="3"/>
  <c r="AC633" i="3"/>
  <c r="AC632" i="3"/>
  <c r="AC631" i="3"/>
  <c r="AC630" i="3"/>
  <c r="AC629" i="3"/>
  <c r="AC628" i="3"/>
  <c r="AC627" i="3"/>
  <c r="AC626" i="3"/>
  <c r="AC625" i="3"/>
  <c r="AC624" i="3"/>
  <c r="AC623" i="3"/>
  <c r="AC622" i="3"/>
  <c r="AC621" i="3"/>
  <c r="AC620" i="3"/>
  <c r="AC619" i="3"/>
  <c r="AC618" i="3"/>
  <c r="AC617" i="3"/>
  <c r="AC616" i="3"/>
  <c r="AC615" i="3"/>
  <c r="AC614" i="3"/>
  <c r="AC613" i="3"/>
  <c r="AC612" i="3"/>
  <c r="AC611" i="3"/>
  <c r="AC610" i="3"/>
  <c r="AC609" i="3"/>
  <c r="AC608" i="3"/>
  <c r="AC607" i="3"/>
  <c r="AC606" i="3"/>
  <c r="AC605" i="3"/>
  <c r="AC604" i="3"/>
  <c r="AC603" i="3"/>
  <c r="AC602" i="3"/>
  <c r="AC601" i="3"/>
  <c r="AC600" i="3"/>
  <c r="AC599" i="3"/>
  <c r="AC598" i="3"/>
  <c r="AC597" i="3"/>
  <c r="AC596" i="3"/>
  <c r="AC595" i="3"/>
  <c r="AC594" i="3"/>
  <c r="AC593" i="3"/>
  <c r="AC592" i="3"/>
  <c r="AC591" i="3"/>
  <c r="AC590" i="3"/>
  <c r="AC589" i="3"/>
  <c r="AC588" i="3"/>
  <c r="AC587" i="3"/>
  <c r="AC586" i="3"/>
  <c r="AC585" i="3"/>
  <c r="AC584" i="3"/>
  <c r="AC583" i="3"/>
  <c r="AC582" i="3"/>
  <c r="AC581" i="3"/>
  <c r="AC580" i="3"/>
  <c r="AC579" i="3"/>
  <c r="AC578" i="3"/>
  <c r="AC577" i="3"/>
  <c r="AC576" i="3"/>
  <c r="AC575" i="3"/>
  <c r="AC574" i="3"/>
  <c r="AC573" i="3"/>
  <c r="AC572" i="3"/>
  <c r="AC571" i="3"/>
  <c r="AC570" i="3"/>
  <c r="AC569" i="3"/>
  <c r="AC568" i="3"/>
  <c r="AC567" i="3"/>
  <c r="AC566" i="3"/>
  <c r="AC565" i="3"/>
  <c r="AC564" i="3"/>
  <c r="AC563" i="3"/>
  <c r="AC562" i="3"/>
  <c r="AC561" i="3"/>
  <c r="AC560" i="3"/>
  <c r="AC559" i="3"/>
  <c r="AC558" i="3"/>
  <c r="AC557" i="3"/>
  <c r="AC556" i="3"/>
  <c r="AC555" i="3"/>
  <c r="AC554" i="3"/>
  <c r="AC553" i="3"/>
  <c r="AC552" i="3"/>
  <c r="AC551" i="3"/>
  <c r="AC550" i="3"/>
  <c r="AC549" i="3"/>
  <c r="AC548" i="3"/>
  <c r="AC547" i="3"/>
  <c r="AC546" i="3"/>
  <c r="AC545" i="3"/>
  <c r="AC544" i="3"/>
  <c r="AC543" i="3"/>
  <c r="AC542" i="3"/>
  <c r="AC541" i="3"/>
  <c r="AC540" i="3"/>
  <c r="AC539" i="3"/>
  <c r="AC538" i="3"/>
  <c r="AC537" i="3"/>
  <c r="AC536" i="3"/>
  <c r="AC535" i="3"/>
  <c r="AC534" i="3"/>
  <c r="AC533" i="3"/>
  <c r="AC532" i="3"/>
  <c r="AC531" i="3"/>
  <c r="AC530" i="3"/>
  <c r="AC529" i="3"/>
  <c r="AC528" i="3"/>
  <c r="AC527" i="3"/>
  <c r="AC526" i="3"/>
  <c r="AC525" i="3"/>
  <c r="AC524" i="3"/>
  <c r="AC523" i="3"/>
  <c r="AC522" i="3"/>
  <c r="AC521" i="3"/>
  <c r="AC520" i="3"/>
  <c r="AC519" i="3"/>
  <c r="AC518" i="3"/>
  <c r="AC517" i="3"/>
  <c r="AC516" i="3"/>
  <c r="AC515" i="3"/>
  <c r="AC514" i="3"/>
  <c r="AC513" i="3"/>
  <c r="AC512" i="3"/>
  <c r="AC511" i="3"/>
  <c r="AC510" i="3"/>
  <c r="AC509" i="3"/>
  <c r="AC508" i="3"/>
  <c r="AC507" i="3"/>
  <c r="AC506" i="3"/>
  <c r="AC505" i="3"/>
  <c r="AC504" i="3"/>
  <c r="AC503" i="3"/>
  <c r="AC502" i="3"/>
  <c r="AC501" i="3"/>
  <c r="AC500" i="3"/>
  <c r="AC499" i="3"/>
  <c r="AC498" i="3"/>
  <c r="AC497" i="3"/>
  <c r="AC496" i="3"/>
  <c r="AC495" i="3"/>
  <c r="AC494" i="3"/>
  <c r="AC493" i="3"/>
  <c r="AC492" i="3"/>
  <c r="AC491" i="3"/>
  <c r="AC490" i="3"/>
  <c r="AC489" i="3"/>
  <c r="AC488" i="3"/>
  <c r="AC487" i="3"/>
  <c r="AC486" i="3"/>
  <c r="AC485" i="3"/>
  <c r="AC484" i="3"/>
  <c r="AC483" i="3"/>
  <c r="AC482" i="3"/>
  <c r="AC481" i="3"/>
  <c r="AC480" i="3"/>
  <c r="AC479" i="3"/>
  <c r="AC478" i="3"/>
  <c r="AC477" i="3"/>
  <c r="AC476" i="3"/>
  <c r="AC475" i="3"/>
  <c r="AC474" i="3"/>
  <c r="AC473" i="3"/>
  <c r="AC472" i="3"/>
  <c r="AC471" i="3"/>
  <c r="AC470" i="3"/>
  <c r="AC469" i="3"/>
  <c r="AC468" i="3"/>
  <c r="AC467" i="3"/>
  <c r="AC466" i="3"/>
  <c r="AC465" i="3"/>
  <c r="AC464" i="3"/>
  <c r="AC463" i="3"/>
  <c r="AC462" i="3"/>
  <c r="AC461" i="3"/>
  <c r="AC460" i="3"/>
  <c r="AC459" i="3"/>
  <c r="AC458" i="3"/>
  <c r="AC457" i="3"/>
  <c r="AC456" i="3"/>
  <c r="AC455" i="3"/>
  <c r="AC454" i="3"/>
  <c r="AC453" i="3"/>
  <c r="AC452" i="3"/>
  <c r="AC451" i="3"/>
  <c r="AC450" i="3"/>
  <c r="AC449" i="3"/>
  <c r="AC448" i="3"/>
  <c r="AC447" i="3"/>
  <c r="AC446" i="3"/>
  <c r="AC445" i="3"/>
  <c r="AC444" i="3"/>
  <c r="AC443" i="3"/>
  <c r="AC442" i="3"/>
  <c r="AC441" i="3"/>
  <c r="AC440" i="3"/>
  <c r="AC439" i="3"/>
  <c r="AC438" i="3"/>
  <c r="AC437" i="3"/>
  <c r="AC436" i="3"/>
  <c r="AC435" i="3"/>
  <c r="AC434" i="3"/>
  <c r="AC433" i="3"/>
  <c r="AC432" i="3"/>
  <c r="AC431" i="3"/>
  <c r="AC430" i="3"/>
  <c r="AC429" i="3"/>
  <c r="AC428" i="3"/>
  <c r="AC427" i="3"/>
  <c r="AC426" i="3"/>
  <c r="AC425" i="3"/>
  <c r="AC424" i="3"/>
  <c r="AC423" i="3"/>
  <c r="AC422" i="3"/>
  <c r="AC421" i="3"/>
  <c r="AC420" i="3"/>
  <c r="AC419" i="3"/>
  <c r="AC418" i="3"/>
  <c r="AC417" i="3"/>
  <c r="AC416" i="3"/>
  <c r="AC415" i="3"/>
  <c r="AC414" i="3"/>
  <c r="AC413" i="3"/>
  <c r="AC412" i="3"/>
  <c r="AC411" i="3"/>
  <c r="AC410" i="3"/>
  <c r="AC409" i="3"/>
  <c r="AC408" i="3"/>
  <c r="AC407" i="3"/>
  <c r="AC406" i="3"/>
  <c r="AC405" i="3"/>
  <c r="AC404" i="3"/>
  <c r="AC403" i="3"/>
  <c r="AC402" i="3"/>
  <c r="AC401" i="3"/>
  <c r="AC400" i="3"/>
  <c r="AC399" i="3"/>
  <c r="AC398" i="3"/>
  <c r="AC397" i="3"/>
  <c r="AC396" i="3"/>
  <c r="AC395" i="3"/>
  <c r="AC394" i="3"/>
  <c r="AC393" i="3"/>
  <c r="AC392" i="3"/>
  <c r="AC391" i="3"/>
  <c r="AC390" i="3"/>
  <c r="AC389" i="3"/>
  <c r="AC388" i="3"/>
  <c r="AC387" i="3"/>
  <c r="AC386" i="3"/>
  <c r="AC385" i="3"/>
  <c r="AC384" i="3"/>
  <c r="AC383" i="3"/>
  <c r="AC382" i="3"/>
  <c r="AC381" i="3"/>
  <c r="AC380" i="3"/>
  <c r="AC379" i="3"/>
  <c r="AC378" i="3"/>
  <c r="AC377" i="3"/>
  <c r="AC376" i="3"/>
  <c r="AC375" i="3"/>
  <c r="AC374" i="3"/>
  <c r="AC373" i="3"/>
  <c r="AC372" i="3"/>
  <c r="AC371" i="3"/>
  <c r="AC370" i="3"/>
  <c r="AC369" i="3"/>
  <c r="AC368" i="3"/>
  <c r="AC367" i="3"/>
  <c r="AC366" i="3"/>
  <c r="AC365" i="3"/>
  <c r="AC364" i="3"/>
  <c r="AC363" i="3"/>
  <c r="AC362" i="3"/>
  <c r="AC361" i="3"/>
  <c r="AC360" i="3"/>
  <c r="AC359" i="3"/>
  <c r="AC358" i="3"/>
  <c r="AC357" i="3"/>
  <c r="AC356" i="3"/>
  <c r="AC355" i="3"/>
  <c r="AC354" i="3"/>
  <c r="AC353" i="3"/>
  <c r="AC352" i="3"/>
  <c r="AC351" i="3"/>
  <c r="AC350" i="3"/>
  <c r="AC349" i="3"/>
  <c r="AC348" i="3"/>
  <c r="AC347" i="3"/>
  <c r="AC346" i="3"/>
  <c r="AC345" i="3"/>
  <c r="AC344" i="3"/>
  <c r="AC343" i="3"/>
  <c r="AC342" i="3"/>
  <c r="AC341" i="3"/>
  <c r="AC340" i="3"/>
  <c r="AC339" i="3"/>
  <c r="AC338" i="3"/>
  <c r="AC337" i="3"/>
  <c r="AC336" i="3"/>
  <c r="AC335" i="3"/>
  <c r="AC334" i="3"/>
  <c r="AC333" i="3"/>
  <c r="AC332" i="3"/>
  <c r="AC331" i="3"/>
  <c r="AC330" i="3"/>
  <c r="AC329" i="3"/>
  <c r="AC328" i="3"/>
  <c r="AC327" i="3"/>
  <c r="AC326" i="3"/>
  <c r="AC325" i="3"/>
  <c r="AC324" i="3"/>
  <c r="AC323" i="3"/>
  <c r="AC322" i="3"/>
  <c r="AC321" i="3"/>
  <c r="AC320" i="3"/>
  <c r="AC319" i="3"/>
  <c r="AC318" i="3"/>
  <c r="AC317" i="3"/>
  <c r="AC316" i="3"/>
  <c r="AC315" i="3"/>
  <c r="AC314" i="3"/>
  <c r="AC313" i="3"/>
  <c r="AC312" i="3"/>
  <c r="AC311" i="3"/>
  <c r="AC310" i="3"/>
  <c r="AC309" i="3"/>
  <c r="AC308" i="3"/>
  <c r="AC307" i="3"/>
  <c r="AC306" i="3"/>
  <c r="AC305" i="3"/>
  <c r="AC304" i="3"/>
  <c r="AC303" i="3"/>
  <c r="AC302" i="3"/>
  <c r="AC301" i="3"/>
  <c r="AC300" i="3"/>
  <c r="AC299" i="3"/>
  <c r="AC298" i="3"/>
  <c r="AC297" i="3"/>
  <c r="AC296" i="3"/>
  <c r="AC295" i="3"/>
  <c r="AC294" i="3"/>
  <c r="AC293" i="3"/>
  <c r="AC292" i="3"/>
  <c r="AC291" i="3"/>
  <c r="AC290" i="3"/>
  <c r="AC289" i="3"/>
  <c r="AC288" i="3"/>
  <c r="AC287" i="3"/>
  <c r="AC286" i="3"/>
  <c r="AC285" i="3"/>
  <c r="AC284" i="3"/>
  <c r="AC283" i="3"/>
  <c r="AC282" i="3"/>
  <c r="AC281" i="3"/>
  <c r="AC280" i="3"/>
  <c r="AC279" i="3"/>
  <c r="AC278" i="3"/>
  <c r="AC277" i="3"/>
  <c r="AC276" i="3"/>
  <c r="AC275" i="3"/>
  <c r="AC274" i="3"/>
  <c r="AC273" i="3"/>
  <c r="AC272" i="3"/>
  <c r="AC271" i="3"/>
  <c r="AC270" i="3"/>
  <c r="AC269" i="3"/>
  <c r="AC268" i="3"/>
  <c r="AC267" i="3"/>
  <c r="AC266" i="3"/>
  <c r="AC265" i="3"/>
  <c r="AC264" i="3"/>
  <c r="AC263" i="3"/>
  <c r="AC262" i="3"/>
  <c r="AC261" i="3"/>
  <c r="AC260" i="3"/>
  <c r="AC259" i="3"/>
  <c r="AC258" i="3"/>
  <c r="AC257" i="3"/>
  <c r="AC256" i="3"/>
  <c r="AC255" i="3"/>
  <c r="AC254" i="3"/>
  <c r="AC253" i="3"/>
  <c r="AC252" i="3"/>
  <c r="AC251" i="3"/>
  <c r="AC250" i="3"/>
  <c r="AC249" i="3"/>
  <c r="AC248" i="3"/>
  <c r="AC247" i="3"/>
  <c r="AC246" i="3"/>
  <c r="AC245" i="3"/>
  <c r="AC244" i="3"/>
  <c r="AC243" i="3"/>
  <c r="AC242" i="3"/>
  <c r="AC241" i="3"/>
  <c r="AC240" i="3"/>
  <c r="AC239" i="3"/>
  <c r="AC238" i="3"/>
  <c r="AC237" i="3"/>
  <c r="AC236" i="3"/>
  <c r="AC235" i="3"/>
  <c r="AC234" i="3"/>
  <c r="AC233" i="3"/>
  <c r="AC232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A2013" i="3"/>
  <c r="AA2012" i="3"/>
  <c r="AA2011" i="3"/>
  <c r="AA2010" i="3"/>
  <c r="AA2009" i="3"/>
  <c r="AA2008" i="3"/>
  <c r="AA2007" i="3"/>
  <c r="AA2006" i="3"/>
  <c r="AA2005" i="3"/>
  <c r="AA2004" i="3"/>
  <c r="AA2003" i="3"/>
  <c r="AA2002" i="3"/>
  <c r="AA2001" i="3"/>
  <c r="AA2000" i="3"/>
  <c r="AA1999" i="3"/>
  <c r="AA1998" i="3"/>
  <c r="AA1997" i="3"/>
  <c r="AA1996" i="3"/>
  <c r="AA1995" i="3"/>
  <c r="AA1994" i="3"/>
  <c r="AA1993" i="3"/>
  <c r="AA1992" i="3"/>
  <c r="AA1991" i="3"/>
  <c r="AA1990" i="3"/>
  <c r="AA1989" i="3"/>
  <c r="AA1988" i="3"/>
  <c r="AA1987" i="3"/>
  <c r="AA1986" i="3"/>
  <c r="AA1985" i="3"/>
  <c r="AA1984" i="3"/>
  <c r="AA1983" i="3"/>
  <c r="AA1982" i="3"/>
  <c r="AA1981" i="3"/>
  <c r="AA1980" i="3"/>
  <c r="AA1979" i="3"/>
  <c r="AA1978" i="3"/>
  <c r="AA1977" i="3"/>
  <c r="AA1976" i="3"/>
  <c r="AA1975" i="3"/>
  <c r="AA1974" i="3"/>
  <c r="AA1973" i="3"/>
  <c r="AA1972" i="3"/>
  <c r="AA1971" i="3"/>
  <c r="AA1970" i="3"/>
  <c r="AA1969" i="3"/>
  <c r="AA1968" i="3"/>
  <c r="AA1967" i="3"/>
  <c r="AA1966" i="3"/>
  <c r="AA1965" i="3"/>
  <c r="AA1964" i="3"/>
  <c r="AA1963" i="3"/>
  <c r="AA1962" i="3"/>
  <c r="AA1961" i="3"/>
  <c r="AA1960" i="3"/>
  <c r="AA1959" i="3"/>
  <c r="AA1958" i="3"/>
  <c r="AA1957" i="3"/>
  <c r="AA1956" i="3"/>
  <c r="AA1955" i="3"/>
  <c r="AA1954" i="3"/>
  <c r="AA1953" i="3"/>
  <c r="AA1952" i="3"/>
  <c r="AA1951" i="3"/>
  <c r="AA1950" i="3"/>
  <c r="AA1949" i="3"/>
  <c r="AA1948" i="3"/>
  <c r="AA1947" i="3"/>
  <c r="AA1946" i="3"/>
  <c r="AA1945" i="3"/>
  <c r="AA1944" i="3"/>
  <c r="AA1943" i="3"/>
  <c r="AA1942" i="3"/>
  <c r="AA1941" i="3"/>
  <c r="AA1940" i="3"/>
  <c r="AA1939" i="3"/>
  <c r="AA1938" i="3"/>
  <c r="AA1937" i="3"/>
  <c r="AA1936" i="3"/>
  <c r="AA1935" i="3"/>
  <c r="AA1934" i="3"/>
  <c r="AA1933" i="3"/>
  <c r="AA1932" i="3"/>
  <c r="AA1931" i="3"/>
  <c r="AA1930" i="3"/>
  <c r="AA1929" i="3"/>
  <c r="AA1928" i="3"/>
  <c r="AA1927" i="3"/>
  <c r="AA1926" i="3"/>
  <c r="AA1925" i="3"/>
  <c r="AA1924" i="3"/>
  <c r="AA1923" i="3"/>
  <c r="AA1922" i="3"/>
  <c r="AA1921" i="3"/>
  <c r="AA1920" i="3"/>
  <c r="AA1919" i="3"/>
  <c r="AA1918" i="3"/>
  <c r="AA1917" i="3"/>
  <c r="AA1916" i="3"/>
  <c r="AA1915" i="3"/>
  <c r="AA1914" i="3"/>
  <c r="AA1913" i="3"/>
  <c r="AA1912" i="3"/>
  <c r="AA1911" i="3"/>
  <c r="AA1910" i="3"/>
  <c r="AA1909" i="3"/>
  <c r="AA1908" i="3"/>
  <c r="AA1907" i="3"/>
  <c r="AA1906" i="3"/>
  <c r="AA1905" i="3"/>
  <c r="AA1904" i="3"/>
  <c r="AA1903" i="3"/>
  <c r="AA1902" i="3"/>
  <c r="AA1901" i="3"/>
  <c r="AA1900" i="3"/>
  <c r="AA1899" i="3"/>
  <c r="AA1898" i="3"/>
  <c r="AA1897" i="3"/>
  <c r="AA1896" i="3"/>
  <c r="AA1895" i="3"/>
  <c r="AA1894" i="3"/>
  <c r="AA1893" i="3"/>
  <c r="AA1892" i="3"/>
  <c r="AA1891" i="3"/>
  <c r="AA1890" i="3"/>
  <c r="AA1889" i="3"/>
  <c r="AA1888" i="3"/>
  <c r="AA1887" i="3"/>
  <c r="AA1886" i="3"/>
  <c r="AA1885" i="3"/>
  <c r="AA1884" i="3"/>
  <c r="AA1883" i="3"/>
  <c r="AA1882" i="3"/>
  <c r="AA1881" i="3"/>
  <c r="AA1880" i="3"/>
  <c r="AA1879" i="3"/>
  <c r="AA1878" i="3"/>
  <c r="AA1877" i="3"/>
  <c r="AA1876" i="3"/>
  <c r="AA1875" i="3"/>
  <c r="AA1874" i="3"/>
  <c r="AA1873" i="3"/>
  <c r="AA1872" i="3"/>
  <c r="AA1871" i="3"/>
  <c r="AA1870" i="3"/>
  <c r="AA1869" i="3"/>
  <c r="AA1868" i="3"/>
  <c r="AA1867" i="3"/>
  <c r="AA1866" i="3"/>
  <c r="AA1865" i="3"/>
  <c r="AA1864" i="3"/>
  <c r="AA1863" i="3"/>
  <c r="AA1862" i="3"/>
  <c r="AA1861" i="3"/>
  <c r="AA1860" i="3"/>
  <c r="AA1859" i="3"/>
  <c r="AA1858" i="3"/>
  <c r="AA1857" i="3"/>
  <c r="AA1856" i="3"/>
  <c r="AA1855" i="3"/>
  <c r="AA1854" i="3"/>
  <c r="AA1853" i="3"/>
  <c r="AA1852" i="3"/>
  <c r="AA1851" i="3"/>
  <c r="AA1850" i="3"/>
  <c r="AA1849" i="3"/>
  <c r="AA1848" i="3"/>
  <c r="AA1847" i="3"/>
  <c r="AA1846" i="3"/>
  <c r="AA1845" i="3"/>
  <c r="AA1844" i="3"/>
  <c r="AA1843" i="3"/>
  <c r="AA1842" i="3"/>
  <c r="AA1841" i="3"/>
  <c r="AA1840" i="3"/>
  <c r="AA1839" i="3"/>
  <c r="AA1838" i="3"/>
  <c r="AA1837" i="3"/>
  <c r="AA1836" i="3"/>
  <c r="AA1835" i="3"/>
  <c r="AA1834" i="3"/>
  <c r="AA1833" i="3"/>
  <c r="AA1832" i="3"/>
  <c r="AA1831" i="3"/>
  <c r="AA1830" i="3"/>
  <c r="AA1829" i="3"/>
  <c r="AA1828" i="3"/>
  <c r="AA1827" i="3"/>
  <c r="AA1826" i="3"/>
  <c r="AA1825" i="3"/>
  <c r="AA1824" i="3"/>
  <c r="AA1823" i="3"/>
  <c r="AA1822" i="3"/>
  <c r="AA1821" i="3"/>
  <c r="AA1820" i="3"/>
  <c r="AA1819" i="3"/>
  <c r="AA1818" i="3"/>
  <c r="AA1817" i="3"/>
  <c r="AA1816" i="3"/>
  <c r="AA1815" i="3"/>
  <c r="AA1814" i="3"/>
  <c r="AA1813" i="3"/>
  <c r="AA1812" i="3"/>
  <c r="AA1811" i="3"/>
  <c r="AA1810" i="3"/>
  <c r="AA1809" i="3"/>
  <c r="AA1808" i="3"/>
  <c r="AA1807" i="3"/>
  <c r="AA1806" i="3"/>
  <c r="AA1805" i="3"/>
  <c r="AA1804" i="3"/>
  <c r="AA1803" i="3"/>
  <c r="AA1802" i="3"/>
  <c r="AA1801" i="3"/>
  <c r="AA1800" i="3"/>
  <c r="AA1799" i="3"/>
  <c r="AA1798" i="3"/>
  <c r="AA1797" i="3"/>
  <c r="AA1796" i="3"/>
  <c r="AA1795" i="3"/>
  <c r="AA1794" i="3"/>
  <c r="AA1793" i="3"/>
  <c r="AA1792" i="3"/>
  <c r="AA1791" i="3"/>
  <c r="AA1790" i="3"/>
  <c r="AA1789" i="3"/>
  <c r="AA1788" i="3"/>
  <c r="AA1787" i="3"/>
  <c r="AA1786" i="3"/>
  <c r="AA1785" i="3"/>
  <c r="AA1784" i="3"/>
  <c r="AA1783" i="3"/>
  <c r="AA1782" i="3"/>
  <c r="AA1781" i="3"/>
  <c r="AA1780" i="3"/>
  <c r="AA1779" i="3"/>
  <c r="AA1778" i="3"/>
  <c r="AA1777" i="3"/>
  <c r="AA1776" i="3"/>
  <c r="AA1775" i="3"/>
  <c r="AA1774" i="3"/>
  <c r="AA1773" i="3"/>
  <c r="AA1772" i="3"/>
  <c r="AA1771" i="3"/>
  <c r="AA1770" i="3"/>
  <c r="AA1769" i="3"/>
  <c r="AA1768" i="3"/>
  <c r="AA1767" i="3"/>
  <c r="AA1766" i="3"/>
  <c r="AA1765" i="3"/>
  <c r="AA1764" i="3"/>
  <c r="AA1763" i="3"/>
  <c r="AA1762" i="3"/>
  <c r="AA1761" i="3"/>
  <c r="AA1760" i="3"/>
  <c r="AA1759" i="3"/>
  <c r="AA1758" i="3"/>
  <c r="AA1757" i="3"/>
  <c r="AA1756" i="3"/>
  <c r="AA1755" i="3"/>
  <c r="AA1754" i="3"/>
  <c r="AA1753" i="3"/>
  <c r="AA1752" i="3"/>
  <c r="AA1751" i="3"/>
  <c r="AA1750" i="3"/>
  <c r="AA1749" i="3"/>
  <c r="AA1748" i="3"/>
  <c r="AA1747" i="3"/>
  <c r="AA1746" i="3"/>
  <c r="AA1745" i="3"/>
  <c r="AA1744" i="3"/>
  <c r="AA1743" i="3"/>
  <c r="AA1742" i="3"/>
  <c r="AA1741" i="3"/>
  <c r="AA1740" i="3"/>
  <c r="AA1739" i="3"/>
  <c r="AA1738" i="3"/>
  <c r="AA1737" i="3"/>
  <c r="AA1736" i="3"/>
  <c r="AA1735" i="3"/>
  <c r="AA1734" i="3"/>
  <c r="AA1733" i="3"/>
  <c r="AA1732" i="3"/>
  <c r="AA1731" i="3"/>
  <c r="AA1730" i="3"/>
  <c r="AA1729" i="3"/>
  <c r="AA1728" i="3"/>
  <c r="AA1727" i="3"/>
  <c r="AA1726" i="3"/>
  <c r="AA1725" i="3"/>
  <c r="AA1724" i="3"/>
  <c r="AA1723" i="3"/>
  <c r="AA1722" i="3"/>
  <c r="AA1721" i="3"/>
  <c r="AA1720" i="3"/>
  <c r="AA1719" i="3"/>
  <c r="AA1718" i="3"/>
  <c r="AA1717" i="3"/>
  <c r="AA1716" i="3"/>
  <c r="AA1715" i="3"/>
  <c r="AA1714" i="3"/>
  <c r="AA1713" i="3"/>
  <c r="AA1712" i="3"/>
  <c r="AA1711" i="3"/>
  <c r="AA1710" i="3"/>
  <c r="AA1709" i="3"/>
  <c r="AA1708" i="3"/>
  <c r="AA1707" i="3"/>
  <c r="AA1706" i="3"/>
  <c r="AA1705" i="3"/>
  <c r="AA1704" i="3"/>
  <c r="AA1703" i="3"/>
  <c r="AA1702" i="3"/>
  <c r="AA1701" i="3"/>
  <c r="AA1700" i="3"/>
  <c r="AA1699" i="3"/>
  <c r="AA1698" i="3"/>
  <c r="AA1697" i="3"/>
  <c r="AA1696" i="3"/>
  <c r="AA1695" i="3"/>
  <c r="AA1694" i="3"/>
  <c r="AA1693" i="3"/>
  <c r="AA1692" i="3"/>
  <c r="AA1691" i="3"/>
  <c r="AA1690" i="3"/>
  <c r="AA1689" i="3"/>
  <c r="AA1688" i="3"/>
  <c r="AA1687" i="3"/>
  <c r="AA1686" i="3"/>
  <c r="AA1685" i="3"/>
  <c r="AA1684" i="3"/>
  <c r="AA1683" i="3"/>
  <c r="AA1682" i="3"/>
  <c r="AA1681" i="3"/>
  <c r="AA1680" i="3"/>
  <c r="AA1679" i="3"/>
  <c r="AA1678" i="3"/>
  <c r="AA1677" i="3"/>
  <c r="AA1676" i="3"/>
  <c r="AA1675" i="3"/>
  <c r="AA1674" i="3"/>
  <c r="AA1673" i="3"/>
  <c r="AA1672" i="3"/>
  <c r="AA1671" i="3"/>
  <c r="AA1670" i="3"/>
  <c r="AA1669" i="3"/>
  <c r="AA1668" i="3"/>
  <c r="AA1667" i="3"/>
  <c r="AA1666" i="3"/>
  <c r="AA1665" i="3"/>
  <c r="AA1664" i="3"/>
  <c r="AA1663" i="3"/>
  <c r="AA1662" i="3"/>
  <c r="AA1661" i="3"/>
  <c r="AA1660" i="3"/>
  <c r="AA1659" i="3"/>
  <c r="AA1658" i="3"/>
  <c r="AA1657" i="3"/>
  <c r="AA1656" i="3"/>
  <c r="AA1655" i="3"/>
  <c r="AA1654" i="3"/>
  <c r="AA1653" i="3"/>
  <c r="AA1652" i="3"/>
  <c r="AA1651" i="3"/>
  <c r="AA1650" i="3"/>
  <c r="AA1649" i="3"/>
  <c r="AA1648" i="3"/>
  <c r="AA1647" i="3"/>
  <c r="AA1646" i="3"/>
  <c r="AA1645" i="3"/>
  <c r="AA1644" i="3"/>
  <c r="AA1643" i="3"/>
  <c r="AA1642" i="3"/>
  <c r="AA1641" i="3"/>
  <c r="AA1640" i="3"/>
  <c r="AA1639" i="3"/>
  <c r="AA1638" i="3"/>
  <c r="AA1637" i="3"/>
  <c r="AA1636" i="3"/>
  <c r="AA1635" i="3"/>
  <c r="AA1634" i="3"/>
  <c r="AA1633" i="3"/>
  <c r="AA1632" i="3"/>
  <c r="AA1631" i="3"/>
  <c r="AA1630" i="3"/>
  <c r="AA1629" i="3"/>
  <c r="AA1628" i="3"/>
  <c r="AA1627" i="3"/>
  <c r="AA1626" i="3"/>
  <c r="AA1625" i="3"/>
  <c r="AA1624" i="3"/>
  <c r="AA1623" i="3"/>
  <c r="AA1622" i="3"/>
  <c r="AA1621" i="3"/>
  <c r="AA1620" i="3"/>
  <c r="AA1619" i="3"/>
  <c r="AA1618" i="3"/>
  <c r="AA1617" i="3"/>
  <c r="AA1616" i="3"/>
  <c r="AA1615" i="3"/>
  <c r="AA1614" i="3"/>
  <c r="AA1613" i="3"/>
  <c r="AA1612" i="3"/>
  <c r="AA1611" i="3"/>
  <c r="AA1610" i="3"/>
  <c r="AA1609" i="3"/>
  <c r="AA1608" i="3"/>
  <c r="AA1607" i="3"/>
  <c r="AA1606" i="3"/>
  <c r="AA1605" i="3"/>
  <c r="AA1604" i="3"/>
  <c r="AA1603" i="3"/>
  <c r="AA1602" i="3"/>
  <c r="AA1601" i="3"/>
  <c r="AA1600" i="3"/>
  <c r="AA1599" i="3"/>
  <c r="AA1598" i="3"/>
  <c r="AA1597" i="3"/>
  <c r="AA1596" i="3"/>
  <c r="AA1595" i="3"/>
  <c r="AA1594" i="3"/>
  <c r="AA1593" i="3"/>
  <c r="AA1592" i="3"/>
  <c r="AA1591" i="3"/>
  <c r="AA1590" i="3"/>
  <c r="AA1589" i="3"/>
  <c r="AA1588" i="3"/>
  <c r="AA1587" i="3"/>
  <c r="AA1586" i="3"/>
  <c r="AA1585" i="3"/>
  <c r="AA1584" i="3"/>
  <c r="AA1583" i="3"/>
  <c r="AA1582" i="3"/>
  <c r="AA1581" i="3"/>
  <c r="AA1580" i="3"/>
  <c r="AA1579" i="3"/>
  <c r="AA1578" i="3"/>
  <c r="AA1577" i="3"/>
  <c r="AA1576" i="3"/>
  <c r="AA1575" i="3"/>
  <c r="AA1574" i="3"/>
  <c r="AA1573" i="3"/>
  <c r="AA1572" i="3"/>
  <c r="AA1571" i="3"/>
  <c r="AA1570" i="3"/>
  <c r="AA1569" i="3"/>
  <c r="AA1568" i="3"/>
  <c r="AA1567" i="3"/>
  <c r="AA1566" i="3"/>
  <c r="AA1565" i="3"/>
  <c r="AA1564" i="3"/>
  <c r="AA1563" i="3"/>
  <c r="AA1562" i="3"/>
  <c r="AA1561" i="3"/>
  <c r="AA1560" i="3"/>
  <c r="AA1559" i="3"/>
  <c r="AA1558" i="3"/>
  <c r="AA1557" i="3"/>
  <c r="AA1556" i="3"/>
  <c r="AA1555" i="3"/>
  <c r="AA1554" i="3"/>
  <c r="AA1553" i="3"/>
  <c r="AA1552" i="3"/>
  <c r="AA1551" i="3"/>
  <c r="AA1550" i="3"/>
  <c r="AA1549" i="3"/>
  <c r="AA1548" i="3"/>
  <c r="AA1547" i="3"/>
  <c r="AA1546" i="3"/>
  <c r="AA1545" i="3"/>
  <c r="AA1544" i="3"/>
  <c r="AA1543" i="3"/>
  <c r="AA1542" i="3"/>
  <c r="AA1541" i="3"/>
  <c r="AA1540" i="3"/>
  <c r="AA1539" i="3"/>
  <c r="AA1538" i="3"/>
  <c r="AA1537" i="3"/>
  <c r="AA1536" i="3"/>
  <c r="AA1535" i="3"/>
  <c r="AA1534" i="3"/>
  <c r="AA1533" i="3"/>
  <c r="AA1532" i="3"/>
  <c r="AA1531" i="3"/>
  <c r="AA1530" i="3"/>
  <c r="AA1529" i="3"/>
  <c r="AA1528" i="3"/>
  <c r="AA1527" i="3"/>
  <c r="AA1526" i="3"/>
  <c r="AA1525" i="3"/>
  <c r="AA1524" i="3"/>
  <c r="AA1523" i="3"/>
  <c r="AA1522" i="3"/>
  <c r="AA1521" i="3"/>
  <c r="AA1520" i="3"/>
  <c r="AA1519" i="3"/>
  <c r="AA1518" i="3"/>
  <c r="AA1517" i="3"/>
  <c r="AA1516" i="3"/>
  <c r="AA1515" i="3"/>
  <c r="AA1514" i="3"/>
  <c r="AA1513" i="3"/>
  <c r="AA1512" i="3"/>
  <c r="AA1511" i="3"/>
  <c r="AA1510" i="3"/>
  <c r="AA1509" i="3"/>
  <c r="AA1508" i="3"/>
  <c r="AA1507" i="3"/>
  <c r="AA1506" i="3"/>
  <c r="AA1505" i="3"/>
  <c r="AA1504" i="3"/>
  <c r="AA1503" i="3"/>
  <c r="AA1502" i="3"/>
  <c r="AA1501" i="3"/>
  <c r="AA1500" i="3"/>
  <c r="AA1499" i="3"/>
  <c r="AA1498" i="3"/>
  <c r="AA1497" i="3"/>
  <c r="AA1496" i="3"/>
  <c r="AA1495" i="3"/>
  <c r="AA1494" i="3"/>
  <c r="AA1493" i="3"/>
  <c r="AA1492" i="3"/>
  <c r="AA1491" i="3"/>
  <c r="AA1490" i="3"/>
  <c r="AA1489" i="3"/>
  <c r="AA1488" i="3"/>
  <c r="AA1487" i="3"/>
  <c r="AA1486" i="3"/>
  <c r="AA1485" i="3"/>
  <c r="AA1484" i="3"/>
  <c r="AA1483" i="3"/>
  <c r="AA1482" i="3"/>
  <c r="AA1481" i="3"/>
  <c r="AA1480" i="3"/>
  <c r="AA1479" i="3"/>
  <c r="AA1478" i="3"/>
  <c r="AA1477" i="3"/>
  <c r="AA1476" i="3"/>
  <c r="AA1475" i="3"/>
  <c r="AA1474" i="3"/>
  <c r="AA1473" i="3"/>
  <c r="AA1472" i="3"/>
  <c r="AA1471" i="3"/>
  <c r="AA1470" i="3"/>
  <c r="AA1469" i="3"/>
  <c r="AA1468" i="3"/>
  <c r="AA1467" i="3"/>
  <c r="AA1466" i="3"/>
  <c r="AA1465" i="3"/>
  <c r="AA1464" i="3"/>
  <c r="AA1463" i="3"/>
  <c r="AA1462" i="3"/>
  <c r="AA1461" i="3"/>
  <c r="AA1460" i="3"/>
  <c r="AA1459" i="3"/>
  <c r="AA1458" i="3"/>
  <c r="AA1457" i="3"/>
  <c r="AA1456" i="3"/>
  <c r="AA1455" i="3"/>
  <c r="AA1454" i="3"/>
  <c r="AA1453" i="3"/>
  <c r="AA1452" i="3"/>
  <c r="AA1451" i="3"/>
  <c r="AA1450" i="3"/>
  <c r="AA1449" i="3"/>
  <c r="AA1448" i="3"/>
  <c r="AA1447" i="3"/>
  <c r="AA1446" i="3"/>
  <c r="AA1445" i="3"/>
  <c r="AA1444" i="3"/>
  <c r="AA1443" i="3"/>
  <c r="AA1442" i="3"/>
  <c r="AA1441" i="3"/>
  <c r="AA1440" i="3"/>
  <c r="AA1439" i="3"/>
  <c r="AA1438" i="3"/>
  <c r="AA1437" i="3"/>
  <c r="AA1436" i="3"/>
  <c r="AA1435" i="3"/>
  <c r="AA1434" i="3"/>
  <c r="AA1433" i="3"/>
  <c r="AA1432" i="3"/>
  <c r="AA1431" i="3"/>
  <c r="AA1430" i="3"/>
  <c r="AA1429" i="3"/>
  <c r="AA1428" i="3"/>
  <c r="AA1427" i="3"/>
  <c r="AA1426" i="3"/>
  <c r="AA1425" i="3"/>
  <c r="AA1424" i="3"/>
  <c r="AA1423" i="3"/>
  <c r="AA1422" i="3"/>
  <c r="AA1421" i="3"/>
  <c r="AA1420" i="3"/>
  <c r="AA1419" i="3"/>
  <c r="AA1418" i="3"/>
  <c r="AA1417" i="3"/>
  <c r="AA1416" i="3"/>
  <c r="AA1415" i="3"/>
  <c r="AA1414" i="3"/>
  <c r="AA1413" i="3"/>
  <c r="AA1412" i="3"/>
  <c r="AA1411" i="3"/>
  <c r="AA1410" i="3"/>
  <c r="AA1409" i="3"/>
  <c r="AA1408" i="3"/>
  <c r="AA1407" i="3"/>
  <c r="AA1406" i="3"/>
  <c r="AA1405" i="3"/>
  <c r="AA1404" i="3"/>
  <c r="AA1403" i="3"/>
  <c r="AA1402" i="3"/>
  <c r="AA1401" i="3"/>
  <c r="AA1400" i="3"/>
  <c r="AA1399" i="3"/>
  <c r="AA1398" i="3"/>
  <c r="AA1397" i="3"/>
  <c r="AA1396" i="3"/>
  <c r="AA1395" i="3"/>
  <c r="AA1394" i="3"/>
  <c r="AA1393" i="3"/>
  <c r="AA1392" i="3"/>
  <c r="AA1391" i="3"/>
  <c r="AA1390" i="3"/>
  <c r="AA1389" i="3"/>
  <c r="AA1388" i="3"/>
  <c r="AA1387" i="3"/>
  <c r="AA1386" i="3"/>
  <c r="AA1385" i="3"/>
  <c r="AA1384" i="3"/>
  <c r="AA1383" i="3"/>
  <c r="AA1382" i="3"/>
  <c r="AA1381" i="3"/>
  <c r="AA1380" i="3"/>
  <c r="AA1379" i="3"/>
  <c r="AA1378" i="3"/>
  <c r="AA1377" i="3"/>
  <c r="AA1376" i="3"/>
  <c r="AA1375" i="3"/>
  <c r="AA1374" i="3"/>
  <c r="AA1373" i="3"/>
  <c r="AA1372" i="3"/>
  <c r="AA1371" i="3"/>
  <c r="AA1370" i="3"/>
  <c r="AA1369" i="3"/>
  <c r="AA1368" i="3"/>
  <c r="AA1367" i="3"/>
  <c r="AA1366" i="3"/>
  <c r="AA1365" i="3"/>
  <c r="AA1364" i="3"/>
  <c r="AA1363" i="3"/>
  <c r="AA1362" i="3"/>
  <c r="AA1361" i="3"/>
  <c r="AA1360" i="3"/>
  <c r="AA1359" i="3"/>
  <c r="AA1358" i="3"/>
  <c r="AA1357" i="3"/>
  <c r="AA1356" i="3"/>
  <c r="AA1355" i="3"/>
  <c r="AA1354" i="3"/>
  <c r="AA1353" i="3"/>
  <c r="AA1352" i="3"/>
  <c r="AA1351" i="3"/>
  <c r="AA1350" i="3"/>
  <c r="AA1349" i="3"/>
  <c r="AA1348" i="3"/>
  <c r="AA1347" i="3"/>
  <c r="AA1346" i="3"/>
  <c r="AA1345" i="3"/>
  <c r="AA1344" i="3"/>
  <c r="AA1343" i="3"/>
  <c r="AA1342" i="3"/>
  <c r="AA1341" i="3"/>
  <c r="AA1340" i="3"/>
  <c r="AA1339" i="3"/>
  <c r="AA1338" i="3"/>
  <c r="AA1337" i="3"/>
  <c r="AA1336" i="3"/>
  <c r="AA1335" i="3"/>
  <c r="AA1334" i="3"/>
  <c r="AA1333" i="3"/>
  <c r="AA1332" i="3"/>
  <c r="AA1331" i="3"/>
  <c r="AA1330" i="3"/>
  <c r="AA1329" i="3"/>
  <c r="AA1328" i="3"/>
  <c r="AA1327" i="3"/>
  <c r="AA1326" i="3"/>
  <c r="AA1325" i="3"/>
  <c r="AA1324" i="3"/>
  <c r="AA1323" i="3"/>
  <c r="AA1322" i="3"/>
  <c r="AA1321" i="3"/>
  <c r="AA1320" i="3"/>
  <c r="AA1319" i="3"/>
  <c r="AA1318" i="3"/>
  <c r="AA1317" i="3"/>
  <c r="AA1316" i="3"/>
  <c r="AA1315" i="3"/>
  <c r="AA1314" i="3"/>
  <c r="AA1313" i="3"/>
  <c r="AA1312" i="3"/>
  <c r="AA1311" i="3"/>
  <c r="AA1310" i="3"/>
  <c r="AA1309" i="3"/>
  <c r="AA1308" i="3"/>
  <c r="AA1307" i="3"/>
  <c r="AA1306" i="3"/>
  <c r="AA1305" i="3"/>
  <c r="AA1304" i="3"/>
  <c r="AA1303" i="3"/>
  <c r="AA1302" i="3"/>
  <c r="AA1301" i="3"/>
  <c r="AA1300" i="3"/>
  <c r="AA1299" i="3"/>
  <c r="AA1298" i="3"/>
  <c r="AA1297" i="3"/>
  <c r="AA1296" i="3"/>
  <c r="AA1295" i="3"/>
  <c r="AA1294" i="3"/>
  <c r="AA1293" i="3"/>
  <c r="AA1292" i="3"/>
  <c r="AA1291" i="3"/>
  <c r="AA1290" i="3"/>
  <c r="AA1289" i="3"/>
  <c r="AA1288" i="3"/>
  <c r="AA1287" i="3"/>
  <c r="AA1286" i="3"/>
  <c r="AA1285" i="3"/>
  <c r="AA1284" i="3"/>
  <c r="AA1283" i="3"/>
  <c r="AA1282" i="3"/>
  <c r="AA1281" i="3"/>
  <c r="AA1280" i="3"/>
  <c r="AA1279" i="3"/>
  <c r="AA1278" i="3"/>
  <c r="AA1277" i="3"/>
  <c r="AA1276" i="3"/>
  <c r="AA1275" i="3"/>
  <c r="AA1274" i="3"/>
  <c r="AA1273" i="3"/>
  <c r="AA1272" i="3"/>
  <c r="AA1271" i="3"/>
  <c r="AA1270" i="3"/>
  <c r="AA1269" i="3"/>
  <c r="AA1268" i="3"/>
  <c r="AA1267" i="3"/>
  <c r="AA1266" i="3"/>
  <c r="AA1265" i="3"/>
  <c r="AA1264" i="3"/>
  <c r="AA1263" i="3"/>
  <c r="AA1262" i="3"/>
  <c r="AA1261" i="3"/>
  <c r="AA1260" i="3"/>
  <c r="AA1259" i="3"/>
  <c r="AA1258" i="3"/>
  <c r="AA1257" i="3"/>
  <c r="AA1256" i="3"/>
  <c r="AA1255" i="3"/>
  <c r="AA1254" i="3"/>
  <c r="AA1253" i="3"/>
  <c r="AA1252" i="3"/>
  <c r="AA1251" i="3"/>
  <c r="AA1250" i="3"/>
  <c r="AA1249" i="3"/>
  <c r="AA1248" i="3"/>
  <c r="AA1247" i="3"/>
  <c r="AA1246" i="3"/>
  <c r="AA1245" i="3"/>
  <c r="AA1244" i="3"/>
  <c r="AA1243" i="3"/>
  <c r="AA1242" i="3"/>
  <c r="AA1241" i="3"/>
  <c r="AA1240" i="3"/>
  <c r="AA1239" i="3"/>
  <c r="AA1238" i="3"/>
  <c r="AA1237" i="3"/>
  <c r="AA1236" i="3"/>
  <c r="AA1235" i="3"/>
  <c r="AA1234" i="3"/>
  <c r="AA1233" i="3"/>
  <c r="AA1232" i="3"/>
  <c r="AA1231" i="3"/>
  <c r="AA1230" i="3"/>
  <c r="AA1229" i="3"/>
  <c r="AA1228" i="3"/>
  <c r="AA1227" i="3"/>
  <c r="AA1226" i="3"/>
  <c r="AA1225" i="3"/>
  <c r="AA1224" i="3"/>
  <c r="AA1223" i="3"/>
  <c r="AA1222" i="3"/>
  <c r="AA1221" i="3"/>
  <c r="AA1220" i="3"/>
  <c r="AA1219" i="3"/>
  <c r="AA1218" i="3"/>
  <c r="AA1217" i="3"/>
  <c r="AA1216" i="3"/>
  <c r="AA1215" i="3"/>
  <c r="AA1214" i="3"/>
  <c r="AA1213" i="3"/>
  <c r="AA1212" i="3"/>
  <c r="AA1211" i="3"/>
  <c r="AA1210" i="3"/>
  <c r="AA1209" i="3"/>
  <c r="AA1208" i="3"/>
  <c r="AA1207" i="3"/>
  <c r="AA1206" i="3"/>
  <c r="AA1205" i="3"/>
  <c r="AA1204" i="3"/>
  <c r="AA1203" i="3"/>
  <c r="AA1202" i="3"/>
  <c r="AA1201" i="3"/>
  <c r="AA1200" i="3"/>
  <c r="AA1199" i="3"/>
  <c r="AA1198" i="3"/>
  <c r="AA1197" i="3"/>
  <c r="AA1196" i="3"/>
  <c r="AA1195" i="3"/>
  <c r="AA1194" i="3"/>
  <c r="AA1193" i="3"/>
  <c r="AA1192" i="3"/>
  <c r="AA1191" i="3"/>
  <c r="AA1190" i="3"/>
  <c r="AA1189" i="3"/>
  <c r="AA1188" i="3"/>
  <c r="AA1187" i="3"/>
  <c r="AA1186" i="3"/>
  <c r="AA1185" i="3"/>
  <c r="AA1184" i="3"/>
  <c r="AA1183" i="3"/>
  <c r="AA1182" i="3"/>
  <c r="AA1181" i="3"/>
  <c r="AA1180" i="3"/>
  <c r="AA1179" i="3"/>
  <c r="AA1178" i="3"/>
  <c r="AA1177" i="3"/>
  <c r="AA1176" i="3"/>
  <c r="AA1175" i="3"/>
  <c r="AA1174" i="3"/>
  <c r="AA1173" i="3"/>
  <c r="AA1172" i="3"/>
  <c r="AA1171" i="3"/>
  <c r="AA1170" i="3"/>
  <c r="AA1169" i="3"/>
  <c r="AA1168" i="3"/>
  <c r="AA1167" i="3"/>
  <c r="AA1166" i="3"/>
  <c r="AA1165" i="3"/>
  <c r="AA1164" i="3"/>
  <c r="AA1163" i="3"/>
  <c r="AA1162" i="3"/>
  <c r="AA1161" i="3"/>
  <c r="AA1160" i="3"/>
  <c r="AA1159" i="3"/>
  <c r="AA1158" i="3"/>
  <c r="AA1157" i="3"/>
  <c r="AA1156" i="3"/>
  <c r="AA1155" i="3"/>
  <c r="AA1154" i="3"/>
  <c r="AA1153" i="3"/>
  <c r="AA1152" i="3"/>
  <c r="AA1151" i="3"/>
  <c r="AA1150" i="3"/>
  <c r="AA1149" i="3"/>
  <c r="AA1148" i="3"/>
  <c r="AA1147" i="3"/>
  <c r="AA1146" i="3"/>
  <c r="AA1145" i="3"/>
  <c r="AA1144" i="3"/>
  <c r="AA1143" i="3"/>
  <c r="AA1142" i="3"/>
  <c r="AA1141" i="3"/>
  <c r="AA1140" i="3"/>
  <c r="AA1139" i="3"/>
  <c r="AA1138" i="3"/>
  <c r="AA1137" i="3"/>
  <c r="AA1136" i="3"/>
  <c r="AA1135" i="3"/>
  <c r="AA1134" i="3"/>
  <c r="AA1133" i="3"/>
  <c r="AA1132" i="3"/>
  <c r="AA1131" i="3"/>
  <c r="AA1130" i="3"/>
  <c r="AA1129" i="3"/>
  <c r="AA1128" i="3"/>
  <c r="AA1127" i="3"/>
  <c r="AA1126" i="3"/>
  <c r="AA1125" i="3"/>
  <c r="AA1124" i="3"/>
  <c r="AA1123" i="3"/>
  <c r="AA1122" i="3"/>
  <c r="AA1121" i="3"/>
  <c r="AA1120" i="3"/>
  <c r="AA1119" i="3"/>
  <c r="AA1118" i="3"/>
  <c r="AA1117" i="3"/>
  <c r="AA1116" i="3"/>
  <c r="AA1115" i="3"/>
  <c r="AA1114" i="3"/>
  <c r="AA1113" i="3"/>
  <c r="AA1112" i="3"/>
  <c r="AA1111" i="3"/>
  <c r="AA1110" i="3"/>
  <c r="AA1109" i="3"/>
  <c r="AA1108" i="3"/>
  <c r="AA1107" i="3"/>
  <c r="AA1106" i="3"/>
  <c r="AA1105" i="3"/>
  <c r="AA1104" i="3"/>
  <c r="AA1103" i="3"/>
  <c r="AA1102" i="3"/>
  <c r="AA1101" i="3"/>
  <c r="AA1100" i="3"/>
  <c r="AA1099" i="3"/>
  <c r="AA1098" i="3"/>
  <c r="AA1097" i="3"/>
  <c r="AA1096" i="3"/>
  <c r="AA1095" i="3"/>
  <c r="AA1094" i="3"/>
  <c r="AA1093" i="3"/>
  <c r="AA1092" i="3"/>
  <c r="AA1091" i="3"/>
  <c r="AA1090" i="3"/>
  <c r="AA1089" i="3"/>
  <c r="AA1088" i="3"/>
  <c r="AA1087" i="3"/>
  <c r="AA1086" i="3"/>
  <c r="AA1085" i="3"/>
  <c r="AA1084" i="3"/>
  <c r="AA1083" i="3"/>
  <c r="AA1082" i="3"/>
  <c r="AA1081" i="3"/>
  <c r="AA1080" i="3"/>
  <c r="AA1079" i="3"/>
  <c r="AA1078" i="3"/>
  <c r="AA1077" i="3"/>
  <c r="AA1076" i="3"/>
  <c r="AA1075" i="3"/>
  <c r="AA1074" i="3"/>
  <c r="AA1073" i="3"/>
  <c r="AA1072" i="3"/>
  <c r="AA1071" i="3"/>
  <c r="AA1070" i="3"/>
  <c r="AA1069" i="3"/>
  <c r="AA1068" i="3"/>
  <c r="AA1067" i="3"/>
  <c r="AA1066" i="3"/>
  <c r="AA1065" i="3"/>
  <c r="AA1064" i="3"/>
  <c r="AA1063" i="3"/>
  <c r="AA1062" i="3"/>
  <c r="AA1061" i="3"/>
  <c r="AA1060" i="3"/>
  <c r="AA1059" i="3"/>
  <c r="AA1058" i="3"/>
  <c r="AA1057" i="3"/>
  <c r="AA1056" i="3"/>
  <c r="AA1055" i="3"/>
  <c r="AA1054" i="3"/>
  <c r="AA1053" i="3"/>
  <c r="AA1052" i="3"/>
  <c r="AA1051" i="3"/>
  <c r="AA1050" i="3"/>
  <c r="AA1049" i="3"/>
  <c r="AA1048" i="3"/>
  <c r="AA1047" i="3"/>
  <c r="AA1046" i="3"/>
  <c r="AA1045" i="3"/>
  <c r="AA1044" i="3"/>
  <c r="AA1043" i="3"/>
  <c r="AA1042" i="3"/>
  <c r="AA1041" i="3"/>
  <c r="AA1040" i="3"/>
  <c r="AA1039" i="3"/>
  <c r="AA1038" i="3"/>
  <c r="AA1037" i="3"/>
  <c r="AA1036" i="3"/>
  <c r="AA1035" i="3"/>
  <c r="AA1034" i="3"/>
  <c r="AA1033" i="3"/>
  <c r="AA1032" i="3"/>
  <c r="AA1031" i="3"/>
  <c r="AA1030" i="3"/>
  <c r="AA1029" i="3"/>
  <c r="AA1028" i="3"/>
  <c r="AA1027" i="3"/>
  <c r="AA1026" i="3"/>
  <c r="AA1025" i="3"/>
  <c r="AA1024" i="3"/>
  <c r="AA1023" i="3"/>
  <c r="AA1022" i="3"/>
  <c r="AA1021" i="3"/>
  <c r="AA1020" i="3"/>
  <c r="AA1019" i="3"/>
  <c r="AA1018" i="3"/>
  <c r="AA1017" i="3"/>
  <c r="AA1016" i="3"/>
  <c r="AA1015" i="3"/>
  <c r="AA1014" i="3"/>
  <c r="AA1013" i="3"/>
  <c r="AA1012" i="3"/>
  <c r="AA1011" i="3"/>
  <c r="AA1010" i="3"/>
  <c r="AA1009" i="3"/>
  <c r="AA1008" i="3"/>
  <c r="AA1007" i="3"/>
  <c r="AA1006" i="3"/>
  <c r="AA1005" i="3"/>
  <c r="AA1004" i="3"/>
  <c r="AA1003" i="3"/>
  <c r="AA1002" i="3"/>
  <c r="AA1001" i="3"/>
  <c r="AA1000" i="3"/>
  <c r="AA999" i="3"/>
  <c r="AA998" i="3"/>
  <c r="AA997" i="3"/>
  <c r="AA996" i="3"/>
  <c r="AA995" i="3"/>
  <c r="AA994" i="3"/>
  <c r="AA993" i="3"/>
  <c r="AA992" i="3"/>
  <c r="AA991" i="3"/>
  <c r="AA990" i="3"/>
  <c r="AA989" i="3"/>
  <c r="AA988" i="3"/>
  <c r="AA987" i="3"/>
  <c r="AA986" i="3"/>
  <c r="AA985" i="3"/>
  <c r="AA984" i="3"/>
  <c r="AA983" i="3"/>
  <c r="AA982" i="3"/>
  <c r="AA981" i="3"/>
  <c r="AA980" i="3"/>
  <c r="AA979" i="3"/>
  <c r="AA978" i="3"/>
  <c r="AA977" i="3"/>
  <c r="AA976" i="3"/>
  <c r="AA975" i="3"/>
  <c r="AA974" i="3"/>
  <c r="AA973" i="3"/>
  <c r="AA972" i="3"/>
  <c r="AA971" i="3"/>
  <c r="AA970" i="3"/>
  <c r="AA969" i="3"/>
  <c r="AA968" i="3"/>
  <c r="AA967" i="3"/>
  <c r="AA966" i="3"/>
  <c r="AA965" i="3"/>
  <c r="AA964" i="3"/>
  <c r="AA963" i="3"/>
  <c r="AA962" i="3"/>
  <c r="AA961" i="3"/>
  <c r="AA960" i="3"/>
  <c r="AA959" i="3"/>
  <c r="AA958" i="3"/>
  <c r="AA957" i="3"/>
  <c r="AA956" i="3"/>
  <c r="AA955" i="3"/>
  <c r="AA954" i="3"/>
  <c r="AA953" i="3"/>
  <c r="AA952" i="3"/>
  <c r="AA951" i="3"/>
  <c r="AA950" i="3"/>
  <c r="AA949" i="3"/>
  <c r="AA948" i="3"/>
  <c r="AA947" i="3"/>
  <c r="AA946" i="3"/>
  <c r="AA945" i="3"/>
  <c r="AA944" i="3"/>
  <c r="AA943" i="3"/>
  <c r="AA942" i="3"/>
  <c r="AA941" i="3"/>
  <c r="AA940" i="3"/>
  <c r="AA939" i="3"/>
  <c r="AA938" i="3"/>
  <c r="AA937" i="3"/>
  <c r="AA936" i="3"/>
  <c r="AA935" i="3"/>
  <c r="AA934" i="3"/>
  <c r="AA933" i="3"/>
  <c r="AA932" i="3"/>
  <c r="AA931" i="3"/>
  <c r="AA930" i="3"/>
  <c r="AA929" i="3"/>
  <c r="AA928" i="3"/>
  <c r="AA927" i="3"/>
  <c r="AA926" i="3"/>
  <c r="AA925" i="3"/>
  <c r="AA924" i="3"/>
  <c r="AA923" i="3"/>
  <c r="AA922" i="3"/>
  <c r="AA921" i="3"/>
  <c r="AA920" i="3"/>
  <c r="AA919" i="3"/>
  <c r="AA918" i="3"/>
  <c r="AA917" i="3"/>
  <c r="AA916" i="3"/>
  <c r="AA915" i="3"/>
  <c r="AA914" i="3"/>
  <c r="AA913" i="3"/>
  <c r="AA912" i="3"/>
  <c r="AA911" i="3"/>
  <c r="AA910" i="3"/>
  <c r="AA909" i="3"/>
  <c r="AA908" i="3"/>
  <c r="AA907" i="3"/>
  <c r="AA906" i="3"/>
  <c r="AA905" i="3"/>
  <c r="AA904" i="3"/>
  <c r="AA903" i="3"/>
  <c r="AA902" i="3"/>
  <c r="AA901" i="3"/>
  <c r="AA900" i="3"/>
  <c r="AA899" i="3"/>
  <c r="AA898" i="3"/>
  <c r="AA897" i="3"/>
  <c r="AA896" i="3"/>
  <c r="AA895" i="3"/>
  <c r="AA894" i="3"/>
  <c r="AA893" i="3"/>
  <c r="AA892" i="3"/>
  <c r="AA891" i="3"/>
  <c r="AA890" i="3"/>
  <c r="AA889" i="3"/>
  <c r="AA888" i="3"/>
  <c r="AA887" i="3"/>
  <c r="AA886" i="3"/>
  <c r="AA885" i="3"/>
  <c r="AA884" i="3"/>
  <c r="AA883" i="3"/>
  <c r="AA882" i="3"/>
  <c r="AA881" i="3"/>
  <c r="AA880" i="3"/>
  <c r="AA879" i="3"/>
  <c r="AA878" i="3"/>
  <c r="AA877" i="3"/>
  <c r="AA876" i="3"/>
  <c r="AA875" i="3"/>
  <c r="AA874" i="3"/>
  <c r="AA873" i="3"/>
  <c r="AA872" i="3"/>
  <c r="AA871" i="3"/>
  <c r="AA870" i="3"/>
  <c r="AA869" i="3"/>
  <c r="AA868" i="3"/>
  <c r="AA867" i="3"/>
  <c r="AA866" i="3"/>
  <c r="AA865" i="3"/>
  <c r="AA864" i="3"/>
  <c r="AA863" i="3"/>
  <c r="AA862" i="3"/>
  <c r="AA861" i="3"/>
  <c r="AA860" i="3"/>
  <c r="AA859" i="3"/>
  <c r="AA858" i="3"/>
  <c r="AA857" i="3"/>
  <c r="AA856" i="3"/>
  <c r="AA855" i="3"/>
  <c r="AA854" i="3"/>
  <c r="AA853" i="3"/>
  <c r="AA852" i="3"/>
  <c r="AA851" i="3"/>
  <c r="AA850" i="3"/>
  <c r="AA849" i="3"/>
  <c r="AA848" i="3"/>
  <c r="AA847" i="3"/>
  <c r="AA846" i="3"/>
  <c r="AA845" i="3"/>
  <c r="AA844" i="3"/>
  <c r="AA843" i="3"/>
  <c r="AA842" i="3"/>
  <c r="AA841" i="3"/>
  <c r="AA840" i="3"/>
  <c r="AA839" i="3"/>
  <c r="AA838" i="3"/>
  <c r="AA837" i="3"/>
  <c r="AA836" i="3"/>
  <c r="AA835" i="3"/>
  <c r="AA834" i="3"/>
  <c r="AA833" i="3"/>
  <c r="AA832" i="3"/>
  <c r="AA831" i="3"/>
  <c r="AA830" i="3"/>
  <c r="AA829" i="3"/>
  <c r="AA828" i="3"/>
  <c r="AA827" i="3"/>
  <c r="AA826" i="3"/>
  <c r="AA825" i="3"/>
  <c r="AA824" i="3"/>
  <c r="AA823" i="3"/>
  <c r="AA822" i="3"/>
  <c r="AA821" i="3"/>
  <c r="AA820" i="3"/>
  <c r="AA819" i="3"/>
  <c r="AA818" i="3"/>
  <c r="AA817" i="3"/>
  <c r="AA816" i="3"/>
  <c r="AA815" i="3"/>
  <c r="AA814" i="3"/>
  <c r="AA813" i="3"/>
  <c r="AA812" i="3"/>
  <c r="AA811" i="3"/>
  <c r="AA810" i="3"/>
  <c r="AA809" i="3"/>
  <c r="AA808" i="3"/>
  <c r="AA807" i="3"/>
  <c r="AA806" i="3"/>
  <c r="AA805" i="3"/>
  <c r="AA804" i="3"/>
  <c r="AA803" i="3"/>
  <c r="AA802" i="3"/>
  <c r="AA801" i="3"/>
  <c r="AA800" i="3"/>
  <c r="AA799" i="3"/>
  <c r="AA798" i="3"/>
  <c r="AA797" i="3"/>
  <c r="AA796" i="3"/>
  <c r="AA795" i="3"/>
  <c r="AA794" i="3"/>
  <c r="AA793" i="3"/>
  <c r="AA792" i="3"/>
  <c r="AA791" i="3"/>
  <c r="AA790" i="3"/>
  <c r="AA789" i="3"/>
  <c r="AA788" i="3"/>
  <c r="AA787" i="3"/>
  <c r="AA786" i="3"/>
  <c r="AA785" i="3"/>
  <c r="AA784" i="3"/>
  <c r="AA783" i="3"/>
  <c r="AA782" i="3"/>
  <c r="AA781" i="3"/>
  <c r="AA780" i="3"/>
  <c r="AA779" i="3"/>
  <c r="AA778" i="3"/>
  <c r="AA777" i="3"/>
  <c r="AA776" i="3"/>
  <c r="AA775" i="3"/>
  <c r="AA774" i="3"/>
  <c r="AA773" i="3"/>
  <c r="AA772" i="3"/>
  <c r="AA771" i="3"/>
  <c r="AA770" i="3"/>
  <c r="AA769" i="3"/>
  <c r="AA768" i="3"/>
  <c r="AA767" i="3"/>
  <c r="AA766" i="3"/>
  <c r="AA765" i="3"/>
  <c r="AA764" i="3"/>
  <c r="AA763" i="3"/>
  <c r="AA762" i="3"/>
  <c r="AA761" i="3"/>
  <c r="AA760" i="3"/>
  <c r="AA759" i="3"/>
  <c r="AA758" i="3"/>
  <c r="AA757" i="3"/>
  <c r="AA756" i="3"/>
  <c r="AA755" i="3"/>
  <c r="AA754" i="3"/>
  <c r="AA753" i="3"/>
  <c r="AA752" i="3"/>
  <c r="AA751" i="3"/>
  <c r="AA750" i="3"/>
  <c r="AA749" i="3"/>
  <c r="AA748" i="3"/>
  <c r="AA747" i="3"/>
  <c r="AA746" i="3"/>
  <c r="AA745" i="3"/>
  <c r="AA744" i="3"/>
  <c r="AA743" i="3"/>
  <c r="AA742" i="3"/>
  <c r="AA741" i="3"/>
  <c r="AA740" i="3"/>
  <c r="AA739" i="3"/>
  <c r="AA738" i="3"/>
  <c r="AA737" i="3"/>
  <c r="AA736" i="3"/>
  <c r="AA735" i="3"/>
  <c r="AA734" i="3"/>
  <c r="AA733" i="3"/>
  <c r="AA732" i="3"/>
  <c r="AA731" i="3"/>
  <c r="AA730" i="3"/>
  <c r="AA729" i="3"/>
  <c r="AA728" i="3"/>
  <c r="AA727" i="3"/>
  <c r="AA726" i="3"/>
  <c r="AA725" i="3"/>
  <c r="AA724" i="3"/>
  <c r="AA723" i="3"/>
  <c r="AA722" i="3"/>
  <c r="AA721" i="3"/>
  <c r="AA720" i="3"/>
  <c r="AA719" i="3"/>
  <c r="AA718" i="3"/>
  <c r="AA717" i="3"/>
  <c r="AA716" i="3"/>
  <c r="AA715" i="3"/>
  <c r="AA714" i="3"/>
  <c r="AA713" i="3"/>
  <c r="AA712" i="3"/>
  <c r="AA711" i="3"/>
  <c r="AA710" i="3"/>
  <c r="AA709" i="3"/>
  <c r="AA708" i="3"/>
  <c r="AA707" i="3"/>
  <c r="AA706" i="3"/>
  <c r="AA705" i="3"/>
  <c r="AA704" i="3"/>
  <c r="AA703" i="3"/>
  <c r="AA702" i="3"/>
  <c r="AA701" i="3"/>
  <c r="AA700" i="3"/>
  <c r="AA699" i="3"/>
  <c r="AA698" i="3"/>
  <c r="AA697" i="3"/>
  <c r="AA696" i="3"/>
  <c r="AA695" i="3"/>
  <c r="AA694" i="3"/>
  <c r="AA693" i="3"/>
  <c r="AA692" i="3"/>
  <c r="AA691" i="3"/>
  <c r="AA690" i="3"/>
  <c r="AA689" i="3"/>
  <c r="AA688" i="3"/>
  <c r="AA687" i="3"/>
  <c r="AA686" i="3"/>
  <c r="AA685" i="3"/>
  <c r="AA684" i="3"/>
  <c r="AA683" i="3"/>
  <c r="AA682" i="3"/>
  <c r="AA681" i="3"/>
  <c r="AA680" i="3"/>
  <c r="AA679" i="3"/>
  <c r="AA678" i="3"/>
  <c r="AA677" i="3"/>
  <c r="AA676" i="3"/>
  <c r="AA675" i="3"/>
  <c r="AA674" i="3"/>
  <c r="AA673" i="3"/>
  <c r="AA672" i="3"/>
  <c r="AA671" i="3"/>
  <c r="AA670" i="3"/>
  <c r="AA669" i="3"/>
  <c r="AA668" i="3"/>
  <c r="AA667" i="3"/>
  <c r="AA666" i="3"/>
  <c r="AA665" i="3"/>
  <c r="AA664" i="3"/>
  <c r="AA663" i="3"/>
  <c r="AA662" i="3"/>
  <c r="AA661" i="3"/>
  <c r="AA660" i="3"/>
  <c r="AA659" i="3"/>
  <c r="AA658" i="3"/>
  <c r="AA657" i="3"/>
  <c r="AA656" i="3"/>
  <c r="AA655" i="3"/>
  <c r="AA654" i="3"/>
  <c r="AA653" i="3"/>
  <c r="AA652" i="3"/>
  <c r="AA651" i="3"/>
  <c r="AA650" i="3"/>
  <c r="AA649" i="3"/>
  <c r="AA648" i="3"/>
  <c r="AA647" i="3"/>
  <c r="AA646" i="3"/>
  <c r="AA645" i="3"/>
  <c r="AA644" i="3"/>
  <c r="AA643" i="3"/>
  <c r="AA642" i="3"/>
  <c r="AA641" i="3"/>
  <c r="AA640" i="3"/>
  <c r="AA639" i="3"/>
  <c r="AA638" i="3"/>
  <c r="AA637" i="3"/>
  <c r="AA636" i="3"/>
  <c r="AA635" i="3"/>
  <c r="AA634" i="3"/>
  <c r="AA633" i="3"/>
  <c r="AA632" i="3"/>
  <c r="AA631" i="3"/>
  <c r="AA630" i="3"/>
  <c r="AA629" i="3"/>
  <c r="AA628" i="3"/>
  <c r="AA627" i="3"/>
  <c r="AA626" i="3"/>
  <c r="AA625" i="3"/>
  <c r="AA624" i="3"/>
  <c r="AA623" i="3"/>
  <c r="AA622" i="3"/>
  <c r="AA621" i="3"/>
  <c r="AA620" i="3"/>
  <c r="AA619" i="3"/>
  <c r="AA618" i="3"/>
  <c r="AA617" i="3"/>
  <c r="AA616" i="3"/>
  <c r="AA615" i="3"/>
  <c r="AA614" i="3"/>
  <c r="AA613" i="3"/>
  <c r="AA612" i="3"/>
  <c r="AA611" i="3"/>
  <c r="AA610" i="3"/>
  <c r="AA609" i="3"/>
  <c r="AA608" i="3"/>
  <c r="AA607" i="3"/>
  <c r="AA606" i="3"/>
  <c r="AA605" i="3"/>
  <c r="AA604" i="3"/>
  <c r="AA603" i="3"/>
  <c r="AA602" i="3"/>
  <c r="AA601" i="3"/>
  <c r="AA600" i="3"/>
  <c r="AA599" i="3"/>
  <c r="AA598" i="3"/>
  <c r="AA597" i="3"/>
  <c r="AA596" i="3"/>
  <c r="AA595" i="3"/>
  <c r="AA594" i="3"/>
  <c r="AA593" i="3"/>
  <c r="AA592" i="3"/>
  <c r="AA591" i="3"/>
  <c r="AA590" i="3"/>
  <c r="AA589" i="3"/>
  <c r="AA588" i="3"/>
  <c r="AA587" i="3"/>
  <c r="AA586" i="3"/>
  <c r="AA585" i="3"/>
  <c r="AA584" i="3"/>
  <c r="AA583" i="3"/>
  <c r="AA582" i="3"/>
  <c r="AA581" i="3"/>
  <c r="AA580" i="3"/>
  <c r="AA579" i="3"/>
  <c r="AA578" i="3"/>
  <c r="AA577" i="3"/>
  <c r="AA576" i="3"/>
  <c r="AA575" i="3"/>
  <c r="AA574" i="3"/>
  <c r="AA573" i="3"/>
  <c r="AA572" i="3"/>
  <c r="AA571" i="3"/>
  <c r="AA570" i="3"/>
  <c r="AA569" i="3"/>
  <c r="AA568" i="3"/>
  <c r="AA567" i="3"/>
  <c r="AA566" i="3"/>
  <c r="AA565" i="3"/>
  <c r="AA564" i="3"/>
  <c r="AA563" i="3"/>
  <c r="AA562" i="3"/>
  <c r="AA561" i="3"/>
  <c r="AA560" i="3"/>
  <c r="AA559" i="3"/>
  <c r="AA558" i="3"/>
  <c r="AA557" i="3"/>
  <c r="AA556" i="3"/>
  <c r="AA555" i="3"/>
  <c r="AA554" i="3"/>
  <c r="AA553" i="3"/>
  <c r="AA552" i="3"/>
  <c r="AA551" i="3"/>
  <c r="AA550" i="3"/>
  <c r="AA549" i="3"/>
  <c r="AA548" i="3"/>
  <c r="AA547" i="3"/>
  <c r="AA546" i="3"/>
  <c r="AA545" i="3"/>
  <c r="AA544" i="3"/>
  <c r="AA543" i="3"/>
  <c r="AA542" i="3"/>
  <c r="AA541" i="3"/>
  <c r="AA540" i="3"/>
  <c r="AA539" i="3"/>
  <c r="AA538" i="3"/>
  <c r="AA537" i="3"/>
  <c r="AA536" i="3"/>
  <c r="AA535" i="3"/>
  <c r="AA534" i="3"/>
  <c r="AA533" i="3"/>
  <c r="AA532" i="3"/>
  <c r="AA531" i="3"/>
  <c r="AA530" i="3"/>
  <c r="AA529" i="3"/>
  <c r="AA528" i="3"/>
  <c r="AA527" i="3"/>
  <c r="AA526" i="3"/>
  <c r="AA525" i="3"/>
  <c r="AA524" i="3"/>
  <c r="AA523" i="3"/>
  <c r="AA522" i="3"/>
  <c r="AA521" i="3"/>
  <c r="AA520" i="3"/>
  <c r="AA519" i="3"/>
  <c r="AA518" i="3"/>
  <c r="AA517" i="3"/>
  <c r="AA516" i="3"/>
  <c r="AA515" i="3"/>
  <c r="AA514" i="3"/>
  <c r="AA513" i="3"/>
  <c r="AA512" i="3"/>
  <c r="AA511" i="3"/>
  <c r="AA510" i="3"/>
  <c r="AA509" i="3"/>
  <c r="AA508" i="3"/>
  <c r="AA507" i="3"/>
  <c r="AA506" i="3"/>
  <c r="AA505" i="3"/>
  <c r="AA504" i="3"/>
  <c r="AA503" i="3"/>
  <c r="AA502" i="3"/>
  <c r="AA501" i="3"/>
  <c r="AA500" i="3"/>
  <c r="AA499" i="3"/>
  <c r="AA498" i="3"/>
  <c r="AA497" i="3"/>
  <c r="AA496" i="3"/>
  <c r="AA495" i="3"/>
  <c r="AA494" i="3"/>
  <c r="AA493" i="3"/>
  <c r="AA492" i="3"/>
  <c r="AA491" i="3"/>
  <c r="AA490" i="3"/>
  <c r="AA489" i="3"/>
  <c r="AA488" i="3"/>
  <c r="AA487" i="3"/>
  <c r="AA486" i="3"/>
  <c r="AA485" i="3"/>
  <c r="AA484" i="3"/>
  <c r="AA483" i="3"/>
  <c r="AA482" i="3"/>
  <c r="AA481" i="3"/>
  <c r="AA480" i="3"/>
  <c r="AA479" i="3"/>
  <c r="AA478" i="3"/>
  <c r="AA477" i="3"/>
  <c r="AA476" i="3"/>
  <c r="AA475" i="3"/>
  <c r="AA474" i="3"/>
  <c r="AA473" i="3"/>
  <c r="AA472" i="3"/>
  <c r="AA471" i="3"/>
  <c r="AA470" i="3"/>
  <c r="AA469" i="3"/>
  <c r="AA468" i="3"/>
  <c r="AA467" i="3"/>
  <c r="AA466" i="3"/>
  <c r="AA465" i="3"/>
  <c r="AA464" i="3"/>
  <c r="AA463" i="3"/>
  <c r="AA462" i="3"/>
  <c r="AA461" i="3"/>
  <c r="AA460" i="3"/>
  <c r="AA459" i="3"/>
  <c r="AA458" i="3"/>
  <c r="AA457" i="3"/>
  <c r="AA456" i="3"/>
  <c r="AA455" i="3"/>
  <c r="AA454" i="3"/>
  <c r="AA453" i="3"/>
  <c r="AA452" i="3"/>
  <c r="AA451" i="3"/>
  <c r="AA450" i="3"/>
  <c r="AA449" i="3"/>
  <c r="AA448" i="3"/>
  <c r="AA447" i="3"/>
  <c r="AA446" i="3"/>
  <c r="AA445" i="3"/>
  <c r="AA444" i="3"/>
  <c r="AA443" i="3"/>
  <c r="AA442" i="3"/>
  <c r="AA441" i="3"/>
  <c r="AA440" i="3"/>
  <c r="AA439" i="3"/>
  <c r="AA438" i="3"/>
  <c r="AA437" i="3"/>
  <c r="AA436" i="3"/>
  <c r="AA435" i="3"/>
  <c r="AA434" i="3"/>
  <c r="AA433" i="3"/>
  <c r="AA432" i="3"/>
  <c r="AA431" i="3"/>
  <c r="AA430" i="3"/>
  <c r="AA429" i="3"/>
  <c r="AA428" i="3"/>
  <c r="AA427" i="3"/>
  <c r="AA426" i="3"/>
  <c r="AA425" i="3"/>
  <c r="AA424" i="3"/>
  <c r="AA423" i="3"/>
  <c r="AA422" i="3"/>
  <c r="AA421" i="3"/>
  <c r="AA420" i="3"/>
  <c r="AA419" i="3"/>
  <c r="AA418" i="3"/>
  <c r="AA417" i="3"/>
  <c r="AA416" i="3"/>
  <c r="AA415" i="3"/>
  <c r="AA414" i="3"/>
  <c r="AA413" i="3"/>
  <c r="AA412" i="3"/>
  <c r="AA411" i="3"/>
  <c r="AA410" i="3"/>
  <c r="AA409" i="3"/>
  <c r="AA408" i="3"/>
  <c r="AA407" i="3"/>
  <c r="AA406" i="3"/>
  <c r="AA405" i="3"/>
  <c r="AA404" i="3"/>
  <c r="AA403" i="3"/>
  <c r="AA402" i="3"/>
  <c r="AA401" i="3"/>
  <c r="AA400" i="3"/>
  <c r="AA399" i="3"/>
  <c r="AA398" i="3"/>
  <c r="AA397" i="3"/>
  <c r="AA396" i="3"/>
  <c r="AA395" i="3"/>
  <c r="AA394" i="3"/>
  <c r="AA393" i="3"/>
  <c r="AA392" i="3"/>
  <c r="AA391" i="3"/>
  <c r="AA390" i="3"/>
  <c r="AA389" i="3"/>
  <c r="AA388" i="3"/>
  <c r="AA387" i="3"/>
  <c r="AA386" i="3"/>
  <c r="AA385" i="3"/>
  <c r="AA384" i="3"/>
  <c r="AA383" i="3"/>
  <c r="AA382" i="3"/>
  <c r="AA381" i="3"/>
  <c r="AA380" i="3"/>
  <c r="AA379" i="3"/>
  <c r="AA378" i="3"/>
  <c r="AA377" i="3"/>
  <c r="AA376" i="3"/>
  <c r="AA375" i="3"/>
  <c r="AA374" i="3"/>
  <c r="AA373" i="3"/>
  <c r="AA372" i="3"/>
  <c r="AA371" i="3"/>
  <c r="AA370" i="3"/>
  <c r="AA369" i="3"/>
  <c r="AA368" i="3"/>
  <c r="AA367" i="3"/>
  <c r="AA366" i="3"/>
  <c r="AA365" i="3"/>
  <c r="AA364" i="3"/>
  <c r="AA363" i="3"/>
  <c r="AA362" i="3"/>
  <c r="AA361" i="3"/>
  <c r="AA360" i="3"/>
  <c r="AA359" i="3"/>
  <c r="AA358" i="3"/>
  <c r="AA357" i="3"/>
  <c r="AA356" i="3"/>
  <c r="AA355" i="3"/>
  <c r="AA354" i="3"/>
  <c r="AA353" i="3"/>
  <c r="AA352" i="3"/>
  <c r="AA351" i="3"/>
  <c r="AA350" i="3"/>
  <c r="AA349" i="3"/>
  <c r="AA348" i="3"/>
  <c r="AA347" i="3"/>
  <c r="AA346" i="3"/>
  <c r="AA345" i="3"/>
  <c r="AA344" i="3"/>
  <c r="AA343" i="3"/>
  <c r="AA342" i="3"/>
  <c r="AA341" i="3"/>
  <c r="AA340" i="3"/>
  <c r="AA339" i="3"/>
  <c r="AA338" i="3"/>
  <c r="AA337" i="3"/>
  <c r="AA336" i="3"/>
  <c r="AA335" i="3"/>
  <c r="AA334" i="3"/>
  <c r="AA333" i="3"/>
  <c r="AA332" i="3"/>
  <c r="AA331" i="3"/>
  <c r="AA330" i="3"/>
  <c r="AA329" i="3"/>
  <c r="AA328" i="3"/>
  <c r="AA327" i="3"/>
  <c r="AA326" i="3"/>
  <c r="AA325" i="3"/>
  <c r="AA324" i="3"/>
  <c r="AA323" i="3"/>
  <c r="AA322" i="3"/>
  <c r="AA321" i="3"/>
  <c r="AA320" i="3"/>
  <c r="AA319" i="3"/>
  <c r="AA318" i="3"/>
  <c r="AA317" i="3"/>
  <c r="AA316" i="3"/>
  <c r="AA315" i="3"/>
  <c r="AA314" i="3"/>
  <c r="AA313" i="3"/>
  <c r="AA312" i="3"/>
  <c r="AA311" i="3"/>
  <c r="AA310" i="3"/>
  <c r="AA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5" i="3"/>
  <c r="AA294" i="3"/>
  <c r="AA293" i="3"/>
  <c r="AA292" i="3"/>
  <c r="AA291" i="3"/>
  <c r="AA290" i="3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J2011" i="10"/>
  <c r="F2011" i="10"/>
  <c r="G2011" i="10" s="1"/>
  <c r="H2011" i="10" s="1"/>
  <c r="I2011" i="10" s="1"/>
  <c r="K2011" i="10" s="1"/>
  <c r="J2010" i="10"/>
  <c r="F2010" i="10"/>
  <c r="G2010" i="10" s="1"/>
  <c r="H2010" i="10" s="1"/>
  <c r="I2010" i="10" s="1"/>
  <c r="J2009" i="10"/>
  <c r="F2009" i="10"/>
  <c r="G2009" i="10" s="1"/>
  <c r="H2009" i="10" s="1"/>
  <c r="I2009" i="10" s="1"/>
  <c r="K2009" i="10" s="1"/>
  <c r="J2008" i="10"/>
  <c r="F2008" i="10"/>
  <c r="G2008" i="10" s="1"/>
  <c r="H2008" i="10" s="1"/>
  <c r="I2008" i="10" s="1"/>
  <c r="J2007" i="10"/>
  <c r="H2007" i="10"/>
  <c r="I2007" i="10" s="1"/>
  <c r="K2007" i="10" s="1"/>
  <c r="F2007" i="10"/>
  <c r="G2007" i="10" s="1"/>
  <c r="J2006" i="10"/>
  <c r="F2006" i="10"/>
  <c r="G2006" i="10" s="1"/>
  <c r="H2006" i="10" s="1"/>
  <c r="I2006" i="10" s="1"/>
  <c r="J2005" i="10"/>
  <c r="H2005" i="10"/>
  <c r="I2005" i="10" s="1"/>
  <c r="K2005" i="10" s="1"/>
  <c r="F2005" i="10"/>
  <c r="G2005" i="10" s="1"/>
  <c r="J2004" i="10"/>
  <c r="F2004" i="10"/>
  <c r="G2004" i="10" s="1"/>
  <c r="H2004" i="10" s="1"/>
  <c r="I2004" i="10" s="1"/>
  <c r="K2004" i="10" s="1"/>
  <c r="J2003" i="10"/>
  <c r="F2003" i="10"/>
  <c r="G2003" i="10" s="1"/>
  <c r="H2003" i="10" s="1"/>
  <c r="I2003" i="10" s="1"/>
  <c r="K2003" i="10" s="1"/>
  <c r="J2002" i="10"/>
  <c r="F2002" i="10"/>
  <c r="G2002" i="10" s="1"/>
  <c r="H2002" i="10" s="1"/>
  <c r="I2002" i="10" s="1"/>
  <c r="J2001" i="10"/>
  <c r="F2001" i="10"/>
  <c r="G2001" i="10" s="1"/>
  <c r="H2001" i="10" s="1"/>
  <c r="I2001" i="10" s="1"/>
  <c r="K2001" i="10" s="1"/>
  <c r="J2000" i="10"/>
  <c r="F2000" i="10"/>
  <c r="G2000" i="10" s="1"/>
  <c r="H2000" i="10" s="1"/>
  <c r="I2000" i="10" s="1"/>
  <c r="J1999" i="10"/>
  <c r="H1999" i="10"/>
  <c r="I1999" i="10" s="1"/>
  <c r="K1999" i="10" s="1"/>
  <c r="F1999" i="10"/>
  <c r="G1999" i="10" s="1"/>
  <c r="J1998" i="10"/>
  <c r="F1998" i="10"/>
  <c r="G1998" i="10" s="1"/>
  <c r="H1998" i="10" s="1"/>
  <c r="I1998" i="10" s="1"/>
  <c r="J1997" i="10"/>
  <c r="H1997" i="10"/>
  <c r="I1997" i="10" s="1"/>
  <c r="K1997" i="10" s="1"/>
  <c r="F1997" i="10"/>
  <c r="G1997" i="10" s="1"/>
  <c r="J1996" i="10"/>
  <c r="F1996" i="10"/>
  <c r="G1996" i="10" s="1"/>
  <c r="H1996" i="10" s="1"/>
  <c r="I1996" i="10" s="1"/>
  <c r="K1996" i="10" s="1"/>
  <c r="J1995" i="10"/>
  <c r="H1995" i="10"/>
  <c r="I1995" i="10" s="1"/>
  <c r="K1995" i="10" s="1"/>
  <c r="F1995" i="10"/>
  <c r="G1995" i="10" s="1"/>
  <c r="J1994" i="10"/>
  <c r="F1994" i="10"/>
  <c r="G1994" i="10" s="1"/>
  <c r="H1994" i="10" s="1"/>
  <c r="I1994" i="10" s="1"/>
  <c r="J1993" i="10"/>
  <c r="F1993" i="10"/>
  <c r="G1993" i="10" s="1"/>
  <c r="H1993" i="10" s="1"/>
  <c r="I1993" i="10" s="1"/>
  <c r="K1993" i="10" s="1"/>
  <c r="J1992" i="10"/>
  <c r="H1992" i="10"/>
  <c r="I1992" i="10" s="1"/>
  <c r="F1992" i="10"/>
  <c r="G1992" i="10" s="1"/>
  <c r="J1991" i="10"/>
  <c r="H1991" i="10"/>
  <c r="I1991" i="10" s="1"/>
  <c r="F1991" i="10"/>
  <c r="G1991" i="10" s="1"/>
  <c r="J1990" i="10"/>
  <c r="H1990" i="10"/>
  <c r="I1990" i="10" s="1"/>
  <c r="K1990" i="10" s="1"/>
  <c r="F1990" i="10"/>
  <c r="G1990" i="10" s="1"/>
  <c r="J1989" i="10"/>
  <c r="F1989" i="10"/>
  <c r="G1989" i="10" s="1"/>
  <c r="H1989" i="10" s="1"/>
  <c r="I1989" i="10" s="1"/>
  <c r="K1989" i="10" s="1"/>
  <c r="J1988" i="10"/>
  <c r="H1988" i="10"/>
  <c r="I1988" i="10" s="1"/>
  <c r="F1988" i="10"/>
  <c r="G1988" i="10" s="1"/>
  <c r="J1987" i="10"/>
  <c r="H1987" i="10"/>
  <c r="I1987" i="10" s="1"/>
  <c r="F1987" i="10"/>
  <c r="G1987" i="10" s="1"/>
  <c r="J1986" i="10"/>
  <c r="H1986" i="10"/>
  <c r="I1986" i="10" s="1"/>
  <c r="K1986" i="10" s="1"/>
  <c r="F1986" i="10"/>
  <c r="G1986" i="10" s="1"/>
  <c r="J1985" i="10"/>
  <c r="F1985" i="10"/>
  <c r="G1985" i="10" s="1"/>
  <c r="H1985" i="10" s="1"/>
  <c r="I1985" i="10" s="1"/>
  <c r="K1985" i="10" s="1"/>
  <c r="J1984" i="10"/>
  <c r="H1984" i="10"/>
  <c r="I1984" i="10" s="1"/>
  <c r="F1984" i="10"/>
  <c r="G1984" i="10" s="1"/>
  <c r="J1983" i="10"/>
  <c r="H1983" i="10"/>
  <c r="I1983" i="10" s="1"/>
  <c r="F1983" i="10"/>
  <c r="G1983" i="10" s="1"/>
  <c r="J1982" i="10"/>
  <c r="H1982" i="10"/>
  <c r="I1982" i="10" s="1"/>
  <c r="K1982" i="10" s="1"/>
  <c r="F1982" i="10"/>
  <c r="G1982" i="10" s="1"/>
  <c r="J1981" i="10"/>
  <c r="F1981" i="10"/>
  <c r="G1981" i="10" s="1"/>
  <c r="H1981" i="10" s="1"/>
  <c r="I1981" i="10" s="1"/>
  <c r="K1981" i="10" s="1"/>
  <c r="J1980" i="10"/>
  <c r="H1980" i="10"/>
  <c r="I1980" i="10" s="1"/>
  <c r="F1980" i="10"/>
  <c r="G1980" i="10" s="1"/>
  <c r="J1979" i="10"/>
  <c r="H1979" i="10"/>
  <c r="I1979" i="10" s="1"/>
  <c r="F1979" i="10"/>
  <c r="G1979" i="10" s="1"/>
  <c r="J1978" i="10"/>
  <c r="H1978" i="10"/>
  <c r="I1978" i="10" s="1"/>
  <c r="K1978" i="10" s="1"/>
  <c r="F1978" i="10"/>
  <c r="G1978" i="10" s="1"/>
  <c r="J1977" i="10"/>
  <c r="F1977" i="10"/>
  <c r="G1977" i="10" s="1"/>
  <c r="H1977" i="10" s="1"/>
  <c r="I1977" i="10" s="1"/>
  <c r="K1977" i="10" s="1"/>
  <c r="J1976" i="10"/>
  <c r="H1976" i="10"/>
  <c r="I1976" i="10" s="1"/>
  <c r="F1976" i="10"/>
  <c r="G1976" i="10" s="1"/>
  <c r="J1975" i="10"/>
  <c r="H1975" i="10"/>
  <c r="I1975" i="10" s="1"/>
  <c r="F1975" i="10"/>
  <c r="G1975" i="10" s="1"/>
  <c r="J1974" i="10"/>
  <c r="H1974" i="10"/>
  <c r="I1974" i="10" s="1"/>
  <c r="K1974" i="10" s="1"/>
  <c r="F1974" i="10"/>
  <c r="G1974" i="10" s="1"/>
  <c r="J1973" i="10"/>
  <c r="F1973" i="10"/>
  <c r="G1973" i="10" s="1"/>
  <c r="H1973" i="10" s="1"/>
  <c r="I1973" i="10" s="1"/>
  <c r="K1973" i="10" s="1"/>
  <c r="J1972" i="10"/>
  <c r="H1972" i="10"/>
  <c r="I1972" i="10" s="1"/>
  <c r="F1972" i="10"/>
  <c r="G1972" i="10" s="1"/>
  <c r="J1971" i="10"/>
  <c r="H1971" i="10"/>
  <c r="I1971" i="10" s="1"/>
  <c r="F1971" i="10"/>
  <c r="G1971" i="10" s="1"/>
  <c r="J1970" i="10"/>
  <c r="H1970" i="10"/>
  <c r="I1970" i="10" s="1"/>
  <c r="K1970" i="10" s="1"/>
  <c r="F1970" i="10"/>
  <c r="G1970" i="10" s="1"/>
  <c r="J1969" i="10"/>
  <c r="F1969" i="10"/>
  <c r="G1969" i="10" s="1"/>
  <c r="H1969" i="10" s="1"/>
  <c r="I1969" i="10" s="1"/>
  <c r="K1969" i="10" s="1"/>
  <c r="J1968" i="10"/>
  <c r="H1968" i="10"/>
  <c r="I1968" i="10" s="1"/>
  <c r="F1968" i="10"/>
  <c r="G1968" i="10" s="1"/>
  <c r="J1967" i="10"/>
  <c r="H1967" i="10"/>
  <c r="I1967" i="10" s="1"/>
  <c r="F1967" i="10"/>
  <c r="G1967" i="10" s="1"/>
  <c r="J1966" i="10"/>
  <c r="H1966" i="10"/>
  <c r="I1966" i="10" s="1"/>
  <c r="K1966" i="10" s="1"/>
  <c r="F1966" i="10"/>
  <c r="G1966" i="10" s="1"/>
  <c r="J1965" i="10"/>
  <c r="F1965" i="10"/>
  <c r="G1965" i="10" s="1"/>
  <c r="H1965" i="10" s="1"/>
  <c r="I1965" i="10" s="1"/>
  <c r="K1965" i="10" s="1"/>
  <c r="J1964" i="10"/>
  <c r="H1964" i="10"/>
  <c r="I1964" i="10" s="1"/>
  <c r="F1964" i="10"/>
  <c r="G1964" i="10" s="1"/>
  <c r="J1963" i="10"/>
  <c r="H1963" i="10"/>
  <c r="I1963" i="10" s="1"/>
  <c r="F1963" i="10"/>
  <c r="G1963" i="10" s="1"/>
  <c r="J1962" i="10"/>
  <c r="H1962" i="10"/>
  <c r="I1962" i="10" s="1"/>
  <c r="K1962" i="10" s="1"/>
  <c r="F1962" i="10"/>
  <c r="G1962" i="10" s="1"/>
  <c r="J1961" i="10"/>
  <c r="F1961" i="10"/>
  <c r="G1961" i="10" s="1"/>
  <c r="H1961" i="10" s="1"/>
  <c r="I1961" i="10" s="1"/>
  <c r="K1961" i="10" s="1"/>
  <c r="J1960" i="10"/>
  <c r="H1960" i="10"/>
  <c r="I1960" i="10" s="1"/>
  <c r="F1960" i="10"/>
  <c r="G1960" i="10" s="1"/>
  <c r="J1959" i="10"/>
  <c r="H1959" i="10"/>
  <c r="I1959" i="10" s="1"/>
  <c r="F1959" i="10"/>
  <c r="G1959" i="10" s="1"/>
  <c r="J1958" i="10"/>
  <c r="H1958" i="10"/>
  <c r="I1958" i="10" s="1"/>
  <c r="K1958" i="10" s="1"/>
  <c r="F1958" i="10"/>
  <c r="G1958" i="10" s="1"/>
  <c r="J1957" i="10"/>
  <c r="F1957" i="10"/>
  <c r="G1957" i="10" s="1"/>
  <c r="H1957" i="10" s="1"/>
  <c r="I1957" i="10" s="1"/>
  <c r="K1957" i="10" s="1"/>
  <c r="J1956" i="10"/>
  <c r="H1956" i="10"/>
  <c r="I1956" i="10" s="1"/>
  <c r="F1956" i="10"/>
  <c r="G1956" i="10" s="1"/>
  <c r="J1955" i="10"/>
  <c r="H1955" i="10"/>
  <c r="I1955" i="10" s="1"/>
  <c r="G1955" i="10"/>
  <c r="F1955" i="10"/>
  <c r="J1954" i="10"/>
  <c r="G1954" i="10"/>
  <c r="H1954" i="10" s="1"/>
  <c r="I1954" i="10" s="1"/>
  <c r="K1954" i="10" s="1"/>
  <c r="F1954" i="10"/>
  <c r="J1953" i="10"/>
  <c r="I1953" i="10"/>
  <c r="K1953" i="10" s="1"/>
  <c r="H1953" i="10"/>
  <c r="G1953" i="10"/>
  <c r="F1953" i="10"/>
  <c r="J1952" i="10"/>
  <c r="G1952" i="10"/>
  <c r="H1952" i="10" s="1"/>
  <c r="I1952" i="10" s="1"/>
  <c r="K1952" i="10" s="1"/>
  <c r="F1952" i="10"/>
  <c r="J1951" i="10"/>
  <c r="I1951" i="10"/>
  <c r="K1951" i="10" s="1"/>
  <c r="H1951" i="10"/>
  <c r="G1951" i="10"/>
  <c r="F1951" i="10"/>
  <c r="K1950" i="10"/>
  <c r="J1950" i="10"/>
  <c r="G1950" i="10"/>
  <c r="H1950" i="10" s="1"/>
  <c r="I1950" i="10" s="1"/>
  <c r="F1950" i="10"/>
  <c r="J1949" i="10"/>
  <c r="I1949" i="10"/>
  <c r="K1949" i="10" s="1"/>
  <c r="H1949" i="10"/>
  <c r="G1949" i="10"/>
  <c r="F1949" i="10"/>
  <c r="K1948" i="10"/>
  <c r="J1948" i="10"/>
  <c r="G1948" i="10"/>
  <c r="H1948" i="10" s="1"/>
  <c r="I1948" i="10" s="1"/>
  <c r="F1948" i="10"/>
  <c r="J1947" i="10"/>
  <c r="I1947" i="10"/>
  <c r="K1947" i="10" s="1"/>
  <c r="H1947" i="10"/>
  <c r="G1947" i="10"/>
  <c r="F1947" i="10"/>
  <c r="J1946" i="10"/>
  <c r="G1946" i="10"/>
  <c r="H1946" i="10" s="1"/>
  <c r="I1946" i="10" s="1"/>
  <c r="K1946" i="10" s="1"/>
  <c r="F1946" i="10"/>
  <c r="J1945" i="10"/>
  <c r="I1945" i="10"/>
  <c r="K1945" i="10" s="1"/>
  <c r="H1945" i="10"/>
  <c r="G1945" i="10"/>
  <c r="F1945" i="10"/>
  <c r="J1944" i="10"/>
  <c r="G1944" i="10"/>
  <c r="H1944" i="10" s="1"/>
  <c r="I1944" i="10" s="1"/>
  <c r="K1944" i="10" s="1"/>
  <c r="F1944" i="10"/>
  <c r="J1943" i="10"/>
  <c r="I1943" i="10"/>
  <c r="K1943" i="10" s="1"/>
  <c r="H1943" i="10"/>
  <c r="G1943" i="10"/>
  <c r="F1943" i="10"/>
  <c r="K1942" i="10"/>
  <c r="J1942" i="10"/>
  <c r="G1942" i="10"/>
  <c r="H1942" i="10" s="1"/>
  <c r="I1942" i="10" s="1"/>
  <c r="F1942" i="10"/>
  <c r="J1941" i="10"/>
  <c r="F1941" i="10"/>
  <c r="G1941" i="10" s="1"/>
  <c r="H1941" i="10" s="1"/>
  <c r="I1941" i="10" s="1"/>
  <c r="K1941" i="10" s="1"/>
  <c r="J1940" i="10"/>
  <c r="G1940" i="10"/>
  <c r="H1940" i="10" s="1"/>
  <c r="I1940" i="10" s="1"/>
  <c r="K1940" i="10" s="1"/>
  <c r="F1940" i="10"/>
  <c r="J1939" i="10"/>
  <c r="I1939" i="10"/>
  <c r="K1939" i="10" s="1"/>
  <c r="F1939" i="10"/>
  <c r="G1939" i="10" s="1"/>
  <c r="H1939" i="10" s="1"/>
  <c r="J1938" i="10"/>
  <c r="G1938" i="10"/>
  <c r="H1938" i="10" s="1"/>
  <c r="I1938" i="10" s="1"/>
  <c r="K1938" i="10" s="1"/>
  <c r="F1938" i="10"/>
  <c r="J1937" i="10"/>
  <c r="F1937" i="10"/>
  <c r="G1937" i="10" s="1"/>
  <c r="H1937" i="10" s="1"/>
  <c r="I1937" i="10" s="1"/>
  <c r="K1937" i="10" s="1"/>
  <c r="K1936" i="10"/>
  <c r="J1936" i="10"/>
  <c r="G1936" i="10"/>
  <c r="H1936" i="10" s="1"/>
  <c r="I1936" i="10" s="1"/>
  <c r="F1936" i="10"/>
  <c r="J1935" i="10"/>
  <c r="I1935" i="10"/>
  <c r="K1935" i="10" s="1"/>
  <c r="F1935" i="10"/>
  <c r="G1935" i="10" s="1"/>
  <c r="H1935" i="10" s="1"/>
  <c r="K1934" i="10"/>
  <c r="J1934" i="10"/>
  <c r="G1934" i="10"/>
  <c r="H1934" i="10" s="1"/>
  <c r="I1934" i="10" s="1"/>
  <c r="F1934" i="10"/>
  <c r="J1933" i="10"/>
  <c r="F1933" i="10"/>
  <c r="G1933" i="10" s="1"/>
  <c r="H1933" i="10" s="1"/>
  <c r="I1933" i="10" s="1"/>
  <c r="K1933" i="10" s="1"/>
  <c r="J1932" i="10"/>
  <c r="G1932" i="10"/>
  <c r="H1932" i="10" s="1"/>
  <c r="I1932" i="10" s="1"/>
  <c r="K1932" i="10" s="1"/>
  <c r="F1932" i="10"/>
  <c r="J1931" i="10"/>
  <c r="I1931" i="10"/>
  <c r="K1931" i="10" s="1"/>
  <c r="F1931" i="10"/>
  <c r="G1931" i="10" s="1"/>
  <c r="H1931" i="10" s="1"/>
  <c r="J1930" i="10"/>
  <c r="G1930" i="10"/>
  <c r="H1930" i="10" s="1"/>
  <c r="I1930" i="10" s="1"/>
  <c r="K1930" i="10" s="1"/>
  <c r="F1930" i="10"/>
  <c r="J1929" i="10"/>
  <c r="F1929" i="10"/>
  <c r="G1929" i="10" s="1"/>
  <c r="H1929" i="10" s="1"/>
  <c r="I1929" i="10" s="1"/>
  <c r="K1929" i="10" s="1"/>
  <c r="J1928" i="10"/>
  <c r="F1928" i="10"/>
  <c r="G1928" i="10" s="1"/>
  <c r="H1928" i="10" s="1"/>
  <c r="I1928" i="10" s="1"/>
  <c r="K1928" i="10" s="1"/>
  <c r="J1927" i="10"/>
  <c r="F1927" i="10"/>
  <c r="G1927" i="10" s="1"/>
  <c r="H1927" i="10" s="1"/>
  <c r="I1927" i="10" s="1"/>
  <c r="K1927" i="10" s="1"/>
  <c r="J1926" i="10"/>
  <c r="F1926" i="10"/>
  <c r="G1926" i="10" s="1"/>
  <c r="H1926" i="10" s="1"/>
  <c r="I1926" i="10" s="1"/>
  <c r="K1926" i="10" s="1"/>
  <c r="J1925" i="10"/>
  <c r="F1925" i="10"/>
  <c r="G1925" i="10" s="1"/>
  <c r="H1925" i="10" s="1"/>
  <c r="I1925" i="10" s="1"/>
  <c r="K1925" i="10" s="1"/>
  <c r="J1924" i="10"/>
  <c r="F1924" i="10"/>
  <c r="G1924" i="10" s="1"/>
  <c r="H1924" i="10" s="1"/>
  <c r="I1924" i="10" s="1"/>
  <c r="K1924" i="10" s="1"/>
  <c r="J1923" i="10"/>
  <c r="F1923" i="10"/>
  <c r="G1923" i="10" s="1"/>
  <c r="H1923" i="10" s="1"/>
  <c r="I1923" i="10" s="1"/>
  <c r="K1923" i="10" s="1"/>
  <c r="J1922" i="10"/>
  <c r="G1922" i="10"/>
  <c r="H1922" i="10" s="1"/>
  <c r="I1922" i="10" s="1"/>
  <c r="K1922" i="10" s="1"/>
  <c r="F1922" i="10"/>
  <c r="J1921" i="10"/>
  <c r="H1921" i="10"/>
  <c r="I1921" i="10" s="1"/>
  <c r="K1921" i="10" s="1"/>
  <c r="F1921" i="10"/>
  <c r="G1921" i="10" s="1"/>
  <c r="J1920" i="10"/>
  <c r="H1920" i="10"/>
  <c r="I1920" i="10" s="1"/>
  <c r="K1920" i="10" s="1"/>
  <c r="F1920" i="10"/>
  <c r="G1920" i="10" s="1"/>
  <c r="J1919" i="10"/>
  <c r="F1919" i="10"/>
  <c r="G1919" i="10" s="1"/>
  <c r="H1919" i="10" s="1"/>
  <c r="I1919" i="10" s="1"/>
  <c r="K1919" i="10" s="1"/>
  <c r="J1918" i="10"/>
  <c r="G1918" i="10"/>
  <c r="H1918" i="10" s="1"/>
  <c r="I1918" i="10" s="1"/>
  <c r="K1918" i="10" s="1"/>
  <c r="F1918" i="10"/>
  <c r="J1917" i="10"/>
  <c r="H1917" i="10"/>
  <c r="I1917" i="10" s="1"/>
  <c r="F1917" i="10"/>
  <c r="G1917" i="10" s="1"/>
  <c r="J1916" i="10"/>
  <c r="F1916" i="10"/>
  <c r="G1916" i="10" s="1"/>
  <c r="H1916" i="10" s="1"/>
  <c r="I1916" i="10" s="1"/>
  <c r="K1916" i="10" s="1"/>
  <c r="J1915" i="10"/>
  <c r="F1915" i="10"/>
  <c r="G1915" i="10" s="1"/>
  <c r="H1915" i="10" s="1"/>
  <c r="I1915" i="10" s="1"/>
  <c r="K1915" i="10" s="1"/>
  <c r="J1914" i="10"/>
  <c r="G1914" i="10"/>
  <c r="H1914" i="10" s="1"/>
  <c r="I1914" i="10" s="1"/>
  <c r="K1914" i="10" s="1"/>
  <c r="F1914" i="10"/>
  <c r="J1913" i="10"/>
  <c r="H1913" i="10"/>
  <c r="I1913" i="10" s="1"/>
  <c r="K1913" i="10" s="1"/>
  <c r="F1913" i="10"/>
  <c r="G1913" i="10" s="1"/>
  <c r="J1912" i="10"/>
  <c r="F1912" i="10"/>
  <c r="G1912" i="10" s="1"/>
  <c r="H1912" i="10" s="1"/>
  <c r="I1912" i="10" s="1"/>
  <c r="K1912" i="10" s="1"/>
  <c r="J1911" i="10"/>
  <c r="I1911" i="10"/>
  <c r="K1911" i="10" s="1"/>
  <c r="F1911" i="10"/>
  <c r="G1911" i="10" s="1"/>
  <c r="H1911" i="10" s="1"/>
  <c r="J1910" i="10"/>
  <c r="G1910" i="10"/>
  <c r="H1910" i="10" s="1"/>
  <c r="I1910" i="10" s="1"/>
  <c r="F1910" i="10"/>
  <c r="J1909" i="10"/>
  <c r="H1909" i="10"/>
  <c r="I1909" i="10" s="1"/>
  <c r="K1909" i="10" s="1"/>
  <c r="F1909" i="10"/>
  <c r="G1909" i="10" s="1"/>
  <c r="J1908" i="10"/>
  <c r="F1908" i="10"/>
  <c r="G1908" i="10" s="1"/>
  <c r="H1908" i="10" s="1"/>
  <c r="I1908" i="10" s="1"/>
  <c r="K1908" i="10" s="1"/>
  <c r="J1907" i="10"/>
  <c r="F1907" i="10"/>
  <c r="G1907" i="10" s="1"/>
  <c r="H1907" i="10" s="1"/>
  <c r="I1907" i="10" s="1"/>
  <c r="K1907" i="10" s="1"/>
  <c r="J1906" i="10"/>
  <c r="G1906" i="10"/>
  <c r="H1906" i="10" s="1"/>
  <c r="I1906" i="10" s="1"/>
  <c r="K1906" i="10" s="1"/>
  <c r="F1906" i="10"/>
  <c r="J1905" i="10"/>
  <c r="H1905" i="10"/>
  <c r="I1905" i="10" s="1"/>
  <c r="K1905" i="10" s="1"/>
  <c r="F1905" i="10"/>
  <c r="G1905" i="10" s="1"/>
  <c r="J1904" i="10"/>
  <c r="H1904" i="10"/>
  <c r="I1904" i="10" s="1"/>
  <c r="K1904" i="10" s="1"/>
  <c r="F1904" i="10"/>
  <c r="G1904" i="10" s="1"/>
  <c r="J1903" i="10"/>
  <c r="G1903" i="10"/>
  <c r="H1903" i="10" s="1"/>
  <c r="I1903" i="10" s="1"/>
  <c r="K1903" i="10" s="1"/>
  <c r="F1903" i="10"/>
  <c r="K1902" i="10"/>
  <c r="J1902" i="10"/>
  <c r="G1902" i="10"/>
  <c r="H1902" i="10" s="1"/>
  <c r="I1902" i="10" s="1"/>
  <c r="F1902" i="10"/>
  <c r="J1901" i="10"/>
  <c r="G1901" i="10"/>
  <c r="H1901" i="10" s="1"/>
  <c r="I1901" i="10" s="1"/>
  <c r="K1901" i="10" s="1"/>
  <c r="F1901" i="10"/>
  <c r="K1900" i="10"/>
  <c r="J1900" i="10"/>
  <c r="G1900" i="10"/>
  <c r="H1900" i="10" s="1"/>
  <c r="I1900" i="10" s="1"/>
  <c r="F1900" i="10"/>
  <c r="J1899" i="10"/>
  <c r="G1899" i="10"/>
  <c r="H1899" i="10" s="1"/>
  <c r="I1899" i="10" s="1"/>
  <c r="K1899" i="10" s="1"/>
  <c r="F1899" i="10"/>
  <c r="K1898" i="10"/>
  <c r="J1898" i="10"/>
  <c r="G1898" i="10"/>
  <c r="H1898" i="10" s="1"/>
  <c r="I1898" i="10" s="1"/>
  <c r="F1898" i="10"/>
  <c r="J1897" i="10"/>
  <c r="G1897" i="10"/>
  <c r="H1897" i="10" s="1"/>
  <c r="I1897" i="10" s="1"/>
  <c r="K1897" i="10" s="1"/>
  <c r="F1897" i="10"/>
  <c r="K1896" i="10"/>
  <c r="J1896" i="10"/>
  <c r="G1896" i="10"/>
  <c r="H1896" i="10" s="1"/>
  <c r="I1896" i="10" s="1"/>
  <c r="F1896" i="10"/>
  <c r="J1895" i="10"/>
  <c r="G1895" i="10"/>
  <c r="H1895" i="10" s="1"/>
  <c r="I1895" i="10" s="1"/>
  <c r="K1895" i="10" s="1"/>
  <c r="F1895" i="10"/>
  <c r="K1894" i="10"/>
  <c r="J1894" i="10"/>
  <c r="G1894" i="10"/>
  <c r="H1894" i="10" s="1"/>
  <c r="I1894" i="10" s="1"/>
  <c r="F1894" i="10"/>
  <c r="J1893" i="10"/>
  <c r="G1893" i="10"/>
  <c r="H1893" i="10" s="1"/>
  <c r="I1893" i="10" s="1"/>
  <c r="K1893" i="10" s="1"/>
  <c r="F1893" i="10"/>
  <c r="K1892" i="10"/>
  <c r="J1892" i="10"/>
  <c r="G1892" i="10"/>
  <c r="H1892" i="10" s="1"/>
  <c r="I1892" i="10" s="1"/>
  <c r="F1892" i="10"/>
  <c r="J1891" i="10"/>
  <c r="G1891" i="10"/>
  <c r="H1891" i="10" s="1"/>
  <c r="I1891" i="10" s="1"/>
  <c r="K1891" i="10" s="1"/>
  <c r="F1891" i="10"/>
  <c r="K1890" i="10"/>
  <c r="J1890" i="10"/>
  <c r="G1890" i="10"/>
  <c r="H1890" i="10" s="1"/>
  <c r="I1890" i="10" s="1"/>
  <c r="F1890" i="10"/>
  <c r="J1889" i="10"/>
  <c r="G1889" i="10"/>
  <c r="H1889" i="10" s="1"/>
  <c r="I1889" i="10" s="1"/>
  <c r="K1889" i="10" s="1"/>
  <c r="F1889" i="10"/>
  <c r="K1888" i="10"/>
  <c r="J1888" i="10"/>
  <c r="G1888" i="10"/>
  <c r="H1888" i="10" s="1"/>
  <c r="I1888" i="10" s="1"/>
  <c r="F1888" i="10"/>
  <c r="J1887" i="10"/>
  <c r="I1887" i="10"/>
  <c r="K1887" i="10" s="1"/>
  <c r="H1887" i="10"/>
  <c r="G1887" i="10"/>
  <c r="F1887" i="10"/>
  <c r="K1886" i="10"/>
  <c r="J1886" i="10"/>
  <c r="G1886" i="10"/>
  <c r="H1886" i="10" s="1"/>
  <c r="I1886" i="10" s="1"/>
  <c r="F1886" i="10"/>
  <c r="J1885" i="10"/>
  <c r="I1885" i="10"/>
  <c r="K1885" i="10" s="1"/>
  <c r="H1885" i="10"/>
  <c r="G1885" i="10"/>
  <c r="F1885" i="10"/>
  <c r="J1884" i="10"/>
  <c r="G1884" i="10"/>
  <c r="H1884" i="10" s="1"/>
  <c r="I1884" i="10" s="1"/>
  <c r="K1884" i="10" s="1"/>
  <c r="F1884" i="10"/>
  <c r="J1883" i="10"/>
  <c r="I1883" i="10"/>
  <c r="K1883" i="10" s="1"/>
  <c r="H1883" i="10"/>
  <c r="G1883" i="10"/>
  <c r="F1883" i="10"/>
  <c r="J1882" i="10"/>
  <c r="G1882" i="10"/>
  <c r="H1882" i="10" s="1"/>
  <c r="I1882" i="10" s="1"/>
  <c r="K1882" i="10" s="1"/>
  <c r="F1882" i="10"/>
  <c r="J1881" i="10"/>
  <c r="I1881" i="10"/>
  <c r="K1881" i="10" s="1"/>
  <c r="H1881" i="10"/>
  <c r="G1881" i="10"/>
  <c r="F1881" i="10"/>
  <c r="K1880" i="10"/>
  <c r="J1880" i="10"/>
  <c r="G1880" i="10"/>
  <c r="H1880" i="10" s="1"/>
  <c r="I1880" i="10" s="1"/>
  <c r="F1880" i="10"/>
  <c r="J1879" i="10"/>
  <c r="I1879" i="10"/>
  <c r="K1879" i="10" s="1"/>
  <c r="H1879" i="10"/>
  <c r="G1879" i="10"/>
  <c r="F1879" i="10"/>
  <c r="K1878" i="10"/>
  <c r="J1878" i="10"/>
  <c r="G1878" i="10"/>
  <c r="H1878" i="10" s="1"/>
  <c r="I1878" i="10" s="1"/>
  <c r="F1878" i="10"/>
  <c r="J1877" i="10"/>
  <c r="I1877" i="10"/>
  <c r="K1877" i="10" s="1"/>
  <c r="H1877" i="10"/>
  <c r="G1877" i="10"/>
  <c r="F1877" i="10"/>
  <c r="J1876" i="10"/>
  <c r="G1876" i="10"/>
  <c r="H1876" i="10" s="1"/>
  <c r="I1876" i="10" s="1"/>
  <c r="K1876" i="10" s="1"/>
  <c r="F1876" i="10"/>
  <c r="J1875" i="10"/>
  <c r="I1875" i="10"/>
  <c r="K1875" i="10" s="1"/>
  <c r="H1875" i="10"/>
  <c r="G1875" i="10"/>
  <c r="F1875" i="10"/>
  <c r="J1874" i="10"/>
  <c r="G1874" i="10"/>
  <c r="H1874" i="10" s="1"/>
  <c r="I1874" i="10" s="1"/>
  <c r="K1874" i="10" s="1"/>
  <c r="F1874" i="10"/>
  <c r="J1873" i="10"/>
  <c r="I1873" i="10"/>
  <c r="K1873" i="10" s="1"/>
  <c r="H1873" i="10"/>
  <c r="G1873" i="10"/>
  <c r="F1873" i="10"/>
  <c r="K1872" i="10"/>
  <c r="J1872" i="10"/>
  <c r="G1872" i="10"/>
  <c r="H1872" i="10" s="1"/>
  <c r="I1872" i="10" s="1"/>
  <c r="F1872" i="10"/>
  <c r="J1871" i="10"/>
  <c r="I1871" i="10"/>
  <c r="K1871" i="10" s="1"/>
  <c r="H1871" i="10"/>
  <c r="G1871" i="10"/>
  <c r="F1871" i="10"/>
  <c r="K1870" i="10"/>
  <c r="J1870" i="10"/>
  <c r="G1870" i="10"/>
  <c r="H1870" i="10" s="1"/>
  <c r="I1870" i="10" s="1"/>
  <c r="F1870" i="10"/>
  <c r="J1869" i="10"/>
  <c r="I1869" i="10"/>
  <c r="K1869" i="10" s="1"/>
  <c r="H1869" i="10"/>
  <c r="G1869" i="10"/>
  <c r="F1869" i="10"/>
  <c r="J1868" i="10"/>
  <c r="G1868" i="10"/>
  <c r="H1868" i="10" s="1"/>
  <c r="I1868" i="10" s="1"/>
  <c r="K1868" i="10" s="1"/>
  <c r="F1868" i="10"/>
  <c r="J1867" i="10"/>
  <c r="I1867" i="10"/>
  <c r="K1867" i="10" s="1"/>
  <c r="H1867" i="10"/>
  <c r="G1867" i="10"/>
  <c r="F1867" i="10"/>
  <c r="J1866" i="10"/>
  <c r="G1866" i="10"/>
  <c r="H1866" i="10" s="1"/>
  <c r="I1866" i="10" s="1"/>
  <c r="K1866" i="10" s="1"/>
  <c r="F1866" i="10"/>
  <c r="J1865" i="10"/>
  <c r="I1865" i="10"/>
  <c r="K1865" i="10" s="1"/>
  <c r="H1865" i="10"/>
  <c r="G1865" i="10"/>
  <c r="F1865" i="10"/>
  <c r="K1864" i="10"/>
  <c r="J1864" i="10"/>
  <c r="G1864" i="10"/>
  <c r="H1864" i="10" s="1"/>
  <c r="I1864" i="10" s="1"/>
  <c r="F1864" i="10"/>
  <c r="J1863" i="10"/>
  <c r="I1863" i="10"/>
  <c r="K1863" i="10" s="1"/>
  <c r="H1863" i="10"/>
  <c r="G1863" i="10"/>
  <c r="F1863" i="10"/>
  <c r="K1862" i="10"/>
  <c r="J1862" i="10"/>
  <c r="G1862" i="10"/>
  <c r="H1862" i="10" s="1"/>
  <c r="I1862" i="10" s="1"/>
  <c r="F1862" i="10"/>
  <c r="J1861" i="10"/>
  <c r="I1861" i="10"/>
  <c r="K1861" i="10" s="1"/>
  <c r="H1861" i="10"/>
  <c r="G1861" i="10"/>
  <c r="F1861" i="10"/>
  <c r="J1860" i="10"/>
  <c r="G1860" i="10"/>
  <c r="H1860" i="10" s="1"/>
  <c r="I1860" i="10" s="1"/>
  <c r="K1860" i="10" s="1"/>
  <c r="F1860" i="10"/>
  <c r="J1859" i="10"/>
  <c r="I1859" i="10"/>
  <c r="K1859" i="10" s="1"/>
  <c r="H1859" i="10"/>
  <c r="G1859" i="10"/>
  <c r="F1859" i="10"/>
  <c r="J1858" i="10"/>
  <c r="G1858" i="10"/>
  <c r="H1858" i="10" s="1"/>
  <c r="I1858" i="10" s="1"/>
  <c r="K1858" i="10" s="1"/>
  <c r="F1858" i="10"/>
  <c r="J1857" i="10"/>
  <c r="I1857" i="10"/>
  <c r="K1857" i="10" s="1"/>
  <c r="H1857" i="10"/>
  <c r="G1857" i="10"/>
  <c r="F1857" i="10"/>
  <c r="K1856" i="10"/>
  <c r="J1856" i="10"/>
  <c r="G1856" i="10"/>
  <c r="H1856" i="10" s="1"/>
  <c r="I1856" i="10" s="1"/>
  <c r="F1856" i="10"/>
  <c r="J1855" i="10"/>
  <c r="I1855" i="10"/>
  <c r="K1855" i="10" s="1"/>
  <c r="H1855" i="10"/>
  <c r="G1855" i="10"/>
  <c r="F1855" i="10"/>
  <c r="K1854" i="10"/>
  <c r="J1854" i="10"/>
  <c r="G1854" i="10"/>
  <c r="H1854" i="10" s="1"/>
  <c r="I1854" i="10" s="1"/>
  <c r="F1854" i="10"/>
  <c r="J1853" i="10"/>
  <c r="I1853" i="10"/>
  <c r="K1853" i="10" s="1"/>
  <c r="H1853" i="10"/>
  <c r="G1853" i="10"/>
  <c r="F1853" i="10"/>
  <c r="J1852" i="10"/>
  <c r="G1852" i="10"/>
  <c r="H1852" i="10" s="1"/>
  <c r="I1852" i="10" s="1"/>
  <c r="K1852" i="10" s="1"/>
  <c r="F1852" i="10"/>
  <c r="J1851" i="10"/>
  <c r="I1851" i="10"/>
  <c r="K1851" i="10" s="1"/>
  <c r="H1851" i="10"/>
  <c r="G1851" i="10"/>
  <c r="F1851" i="10"/>
  <c r="J1850" i="10"/>
  <c r="G1850" i="10"/>
  <c r="H1850" i="10" s="1"/>
  <c r="I1850" i="10" s="1"/>
  <c r="K1850" i="10" s="1"/>
  <c r="F1850" i="10"/>
  <c r="J1849" i="10"/>
  <c r="I1849" i="10"/>
  <c r="K1849" i="10" s="1"/>
  <c r="H1849" i="10"/>
  <c r="G1849" i="10"/>
  <c r="F1849" i="10"/>
  <c r="K1848" i="10"/>
  <c r="J1848" i="10"/>
  <c r="G1848" i="10"/>
  <c r="H1848" i="10" s="1"/>
  <c r="I1848" i="10" s="1"/>
  <c r="F1848" i="10"/>
  <c r="J1847" i="10"/>
  <c r="I1847" i="10"/>
  <c r="K1847" i="10" s="1"/>
  <c r="H1847" i="10"/>
  <c r="G1847" i="10"/>
  <c r="F1847" i="10"/>
  <c r="K1846" i="10"/>
  <c r="J1846" i="10"/>
  <c r="G1846" i="10"/>
  <c r="H1846" i="10" s="1"/>
  <c r="I1846" i="10" s="1"/>
  <c r="F1846" i="10"/>
  <c r="J1845" i="10"/>
  <c r="I1845" i="10"/>
  <c r="K1845" i="10" s="1"/>
  <c r="H1845" i="10"/>
  <c r="G1845" i="10"/>
  <c r="F1845" i="10"/>
  <c r="J1844" i="10"/>
  <c r="G1844" i="10"/>
  <c r="H1844" i="10" s="1"/>
  <c r="I1844" i="10" s="1"/>
  <c r="K1844" i="10" s="1"/>
  <c r="F1844" i="10"/>
  <c r="J1843" i="10"/>
  <c r="I1843" i="10"/>
  <c r="K1843" i="10" s="1"/>
  <c r="H1843" i="10"/>
  <c r="G1843" i="10"/>
  <c r="F1843" i="10"/>
  <c r="J1842" i="10"/>
  <c r="G1842" i="10"/>
  <c r="H1842" i="10" s="1"/>
  <c r="I1842" i="10" s="1"/>
  <c r="K1842" i="10" s="1"/>
  <c r="F1842" i="10"/>
  <c r="J1841" i="10"/>
  <c r="I1841" i="10"/>
  <c r="K1841" i="10" s="1"/>
  <c r="H1841" i="10"/>
  <c r="G1841" i="10"/>
  <c r="F1841" i="10"/>
  <c r="K1840" i="10"/>
  <c r="J1840" i="10"/>
  <c r="G1840" i="10"/>
  <c r="H1840" i="10" s="1"/>
  <c r="I1840" i="10" s="1"/>
  <c r="F1840" i="10"/>
  <c r="J1839" i="10"/>
  <c r="I1839" i="10"/>
  <c r="K1839" i="10" s="1"/>
  <c r="H1839" i="10"/>
  <c r="G1839" i="10"/>
  <c r="F1839" i="10"/>
  <c r="K1838" i="10"/>
  <c r="J1838" i="10"/>
  <c r="G1838" i="10"/>
  <c r="H1838" i="10" s="1"/>
  <c r="I1838" i="10" s="1"/>
  <c r="F1838" i="10"/>
  <c r="J1837" i="10"/>
  <c r="I1837" i="10"/>
  <c r="K1837" i="10" s="1"/>
  <c r="H1837" i="10"/>
  <c r="G1837" i="10"/>
  <c r="F1837" i="10"/>
  <c r="J1836" i="10"/>
  <c r="G1836" i="10"/>
  <c r="H1836" i="10" s="1"/>
  <c r="I1836" i="10" s="1"/>
  <c r="K1836" i="10" s="1"/>
  <c r="F1836" i="10"/>
  <c r="J1835" i="10"/>
  <c r="I1835" i="10"/>
  <c r="K1835" i="10" s="1"/>
  <c r="H1835" i="10"/>
  <c r="G1835" i="10"/>
  <c r="F1835" i="10"/>
  <c r="J1834" i="10"/>
  <c r="G1834" i="10"/>
  <c r="H1834" i="10" s="1"/>
  <c r="I1834" i="10" s="1"/>
  <c r="K1834" i="10" s="1"/>
  <c r="F1834" i="10"/>
  <c r="J1833" i="10"/>
  <c r="I1833" i="10"/>
  <c r="K1833" i="10" s="1"/>
  <c r="H1833" i="10"/>
  <c r="G1833" i="10"/>
  <c r="F1833" i="10"/>
  <c r="K1832" i="10"/>
  <c r="J1832" i="10"/>
  <c r="G1832" i="10"/>
  <c r="H1832" i="10" s="1"/>
  <c r="I1832" i="10" s="1"/>
  <c r="F1832" i="10"/>
  <c r="J1831" i="10"/>
  <c r="I1831" i="10"/>
  <c r="K1831" i="10" s="1"/>
  <c r="H1831" i="10"/>
  <c r="G1831" i="10"/>
  <c r="F1831" i="10"/>
  <c r="K1830" i="10"/>
  <c r="J1830" i="10"/>
  <c r="G1830" i="10"/>
  <c r="H1830" i="10" s="1"/>
  <c r="I1830" i="10" s="1"/>
  <c r="F1830" i="10"/>
  <c r="J1829" i="10"/>
  <c r="I1829" i="10"/>
  <c r="K1829" i="10" s="1"/>
  <c r="H1829" i="10"/>
  <c r="G1829" i="10"/>
  <c r="F1829" i="10"/>
  <c r="J1828" i="10"/>
  <c r="G1828" i="10"/>
  <c r="H1828" i="10" s="1"/>
  <c r="I1828" i="10" s="1"/>
  <c r="K1828" i="10" s="1"/>
  <c r="F1828" i="10"/>
  <c r="J1827" i="10"/>
  <c r="I1827" i="10"/>
  <c r="K1827" i="10" s="1"/>
  <c r="H1827" i="10"/>
  <c r="G1827" i="10"/>
  <c r="F1827" i="10"/>
  <c r="J1826" i="10"/>
  <c r="F1826" i="10"/>
  <c r="G1826" i="10" s="1"/>
  <c r="H1826" i="10" s="1"/>
  <c r="I1826" i="10" s="1"/>
  <c r="J1825" i="10"/>
  <c r="I1825" i="10"/>
  <c r="K1825" i="10" s="1"/>
  <c r="H1825" i="10"/>
  <c r="G1825" i="10"/>
  <c r="F1825" i="10"/>
  <c r="K1824" i="10"/>
  <c r="J1824" i="10"/>
  <c r="G1824" i="10"/>
  <c r="H1824" i="10" s="1"/>
  <c r="I1824" i="10" s="1"/>
  <c r="F1824" i="10"/>
  <c r="J1823" i="10"/>
  <c r="H1823" i="10"/>
  <c r="I1823" i="10" s="1"/>
  <c r="K1823" i="10" s="1"/>
  <c r="G1823" i="10"/>
  <c r="F1823" i="10"/>
  <c r="J1822" i="10"/>
  <c r="F1822" i="10"/>
  <c r="G1822" i="10" s="1"/>
  <c r="H1822" i="10" s="1"/>
  <c r="I1822" i="10" s="1"/>
  <c r="K1822" i="10" s="1"/>
  <c r="J1821" i="10"/>
  <c r="I1821" i="10"/>
  <c r="K1821" i="10" s="1"/>
  <c r="H1821" i="10"/>
  <c r="G1821" i="10"/>
  <c r="F1821" i="10"/>
  <c r="J1820" i="10"/>
  <c r="G1820" i="10"/>
  <c r="H1820" i="10" s="1"/>
  <c r="I1820" i="10" s="1"/>
  <c r="K1820" i="10" s="1"/>
  <c r="F1820" i="10"/>
  <c r="J1819" i="10"/>
  <c r="H1819" i="10"/>
  <c r="I1819" i="10" s="1"/>
  <c r="K1819" i="10" s="1"/>
  <c r="G1819" i="10"/>
  <c r="F1819" i="10"/>
  <c r="J1818" i="10"/>
  <c r="F1818" i="10"/>
  <c r="G1818" i="10" s="1"/>
  <c r="H1818" i="10" s="1"/>
  <c r="I1818" i="10" s="1"/>
  <c r="J1817" i="10"/>
  <c r="I1817" i="10"/>
  <c r="K1817" i="10" s="1"/>
  <c r="H1817" i="10"/>
  <c r="G1817" i="10"/>
  <c r="F1817" i="10"/>
  <c r="K1816" i="10"/>
  <c r="J1816" i="10"/>
  <c r="G1816" i="10"/>
  <c r="H1816" i="10" s="1"/>
  <c r="I1816" i="10" s="1"/>
  <c r="F1816" i="10"/>
  <c r="J1815" i="10"/>
  <c r="H1815" i="10"/>
  <c r="I1815" i="10" s="1"/>
  <c r="K1815" i="10" s="1"/>
  <c r="G1815" i="10"/>
  <c r="F1815" i="10"/>
  <c r="J1814" i="10"/>
  <c r="F1814" i="10"/>
  <c r="G1814" i="10" s="1"/>
  <c r="H1814" i="10" s="1"/>
  <c r="I1814" i="10" s="1"/>
  <c r="K1814" i="10" s="1"/>
  <c r="J1813" i="10"/>
  <c r="I1813" i="10"/>
  <c r="K1813" i="10" s="1"/>
  <c r="H1813" i="10"/>
  <c r="G1813" i="10"/>
  <c r="F1813" i="10"/>
  <c r="J1812" i="10"/>
  <c r="G1812" i="10"/>
  <c r="H1812" i="10" s="1"/>
  <c r="I1812" i="10" s="1"/>
  <c r="K1812" i="10" s="1"/>
  <c r="F1812" i="10"/>
  <c r="J1811" i="10"/>
  <c r="H1811" i="10"/>
  <c r="I1811" i="10" s="1"/>
  <c r="K1811" i="10" s="1"/>
  <c r="G1811" i="10"/>
  <c r="F1811" i="10"/>
  <c r="J1810" i="10"/>
  <c r="F1810" i="10"/>
  <c r="G1810" i="10" s="1"/>
  <c r="H1810" i="10" s="1"/>
  <c r="I1810" i="10" s="1"/>
  <c r="J1809" i="10"/>
  <c r="I1809" i="10"/>
  <c r="K1809" i="10" s="1"/>
  <c r="H1809" i="10"/>
  <c r="G1809" i="10"/>
  <c r="F1809" i="10"/>
  <c r="K1808" i="10"/>
  <c r="J1808" i="10"/>
  <c r="G1808" i="10"/>
  <c r="H1808" i="10" s="1"/>
  <c r="I1808" i="10" s="1"/>
  <c r="F1808" i="10"/>
  <c r="J1807" i="10"/>
  <c r="H1807" i="10"/>
  <c r="I1807" i="10" s="1"/>
  <c r="K1807" i="10" s="1"/>
  <c r="G1807" i="10"/>
  <c r="F1807" i="10"/>
  <c r="J1806" i="10"/>
  <c r="F1806" i="10"/>
  <c r="G1806" i="10" s="1"/>
  <c r="H1806" i="10" s="1"/>
  <c r="I1806" i="10" s="1"/>
  <c r="K1806" i="10" s="1"/>
  <c r="J1805" i="10"/>
  <c r="I1805" i="10"/>
  <c r="K1805" i="10" s="1"/>
  <c r="H1805" i="10"/>
  <c r="G1805" i="10"/>
  <c r="F1805" i="10"/>
  <c r="J1804" i="10"/>
  <c r="G1804" i="10"/>
  <c r="H1804" i="10" s="1"/>
  <c r="I1804" i="10" s="1"/>
  <c r="K1804" i="10" s="1"/>
  <c r="F1804" i="10"/>
  <c r="J1803" i="10"/>
  <c r="H1803" i="10"/>
  <c r="I1803" i="10" s="1"/>
  <c r="K1803" i="10" s="1"/>
  <c r="G1803" i="10"/>
  <c r="F1803" i="10"/>
  <c r="J1802" i="10"/>
  <c r="F1802" i="10"/>
  <c r="G1802" i="10" s="1"/>
  <c r="H1802" i="10" s="1"/>
  <c r="I1802" i="10" s="1"/>
  <c r="K1802" i="10" s="1"/>
  <c r="J1801" i="10"/>
  <c r="I1801" i="10"/>
  <c r="K1801" i="10" s="1"/>
  <c r="H1801" i="10"/>
  <c r="G1801" i="10"/>
  <c r="F1801" i="10"/>
  <c r="K1800" i="10"/>
  <c r="J1800" i="10"/>
  <c r="G1800" i="10"/>
  <c r="H1800" i="10" s="1"/>
  <c r="I1800" i="10" s="1"/>
  <c r="F1800" i="10"/>
  <c r="J1799" i="10"/>
  <c r="H1799" i="10"/>
  <c r="I1799" i="10" s="1"/>
  <c r="K1799" i="10" s="1"/>
  <c r="G1799" i="10"/>
  <c r="F1799" i="10"/>
  <c r="J1798" i="10"/>
  <c r="F1798" i="10"/>
  <c r="G1798" i="10" s="1"/>
  <c r="H1798" i="10" s="1"/>
  <c r="I1798" i="10" s="1"/>
  <c r="K1798" i="10" s="1"/>
  <c r="J1797" i="10"/>
  <c r="I1797" i="10"/>
  <c r="K1797" i="10" s="1"/>
  <c r="H1797" i="10"/>
  <c r="G1797" i="10"/>
  <c r="F1797" i="10"/>
  <c r="J1796" i="10"/>
  <c r="G1796" i="10"/>
  <c r="H1796" i="10" s="1"/>
  <c r="I1796" i="10" s="1"/>
  <c r="K1796" i="10" s="1"/>
  <c r="F1796" i="10"/>
  <c r="J1795" i="10"/>
  <c r="H1795" i="10"/>
  <c r="I1795" i="10" s="1"/>
  <c r="K1795" i="10" s="1"/>
  <c r="G1795" i="10"/>
  <c r="F1795" i="10"/>
  <c r="J1794" i="10"/>
  <c r="F1794" i="10"/>
  <c r="G1794" i="10" s="1"/>
  <c r="H1794" i="10" s="1"/>
  <c r="I1794" i="10" s="1"/>
  <c r="J1793" i="10"/>
  <c r="I1793" i="10"/>
  <c r="K1793" i="10" s="1"/>
  <c r="H1793" i="10"/>
  <c r="G1793" i="10"/>
  <c r="F1793" i="10"/>
  <c r="K1792" i="10"/>
  <c r="J1792" i="10"/>
  <c r="G1792" i="10"/>
  <c r="H1792" i="10" s="1"/>
  <c r="I1792" i="10" s="1"/>
  <c r="F1792" i="10"/>
  <c r="J1791" i="10"/>
  <c r="H1791" i="10"/>
  <c r="I1791" i="10" s="1"/>
  <c r="K1791" i="10" s="1"/>
  <c r="G1791" i="10"/>
  <c r="F1791" i="10"/>
  <c r="J1790" i="10"/>
  <c r="F1790" i="10"/>
  <c r="G1790" i="10" s="1"/>
  <c r="H1790" i="10" s="1"/>
  <c r="I1790" i="10" s="1"/>
  <c r="K1790" i="10" s="1"/>
  <c r="J1789" i="10"/>
  <c r="I1789" i="10"/>
  <c r="K1789" i="10" s="1"/>
  <c r="H1789" i="10"/>
  <c r="G1789" i="10"/>
  <c r="F1789" i="10"/>
  <c r="J1788" i="10"/>
  <c r="G1788" i="10"/>
  <c r="H1788" i="10" s="1"/>
  <c r="I1788" i="10" s="1"/>
  <c r="K1788" i="10" s="1"/>
  <c r="F1788" i="10"/>
  <c r="J1787" i="10"/>
  <c r="H1787" i="10"/>
  <c r="I1787" i="10" s="1"/>
  <c r="K1787" i="10" s="1"/>
  <c r="F1787" i="10"/>
  <c r="G1787" i="10" s="1"/>
  <c r="J1786" i="10"/>
  <c r="G1786" i="10"/>
  <c r="H1786" i="10" s="1"/>
  <c r="I1786" i="10" s="1"/>
  <c r="K1786" i="10" s="1"/>
  <c r="F1786" i="10"/>
  <c r="J1785" i="10"/>
  <c r="H1785" i="10"/>
  <c r="I1785" i="10" s="1"/>
  <c r="K1785" i="10" s="1"/>
  <c r="F1785" i="10"/>
  <c r="G1785" i="10" s="1"/>
  <c r="J1784" i="10"/>
  <c r="G1784" i="10"/>
  <c r="H1784" i="10" s="1"/>
  <c r="I1784" i="10" s="1"/>
  <c r="K1784" i="10" s="1"/>
  <c r="F1784" i="10"/>
  <c r="J1783" i="10"/>
  <c r="H1783" i="10"/>
  <c r="I1783" i="10" s="1"/>
  <c r="K1783" i="10" s="1"/>
  <c r="F1783" i="10"/>
  <c r="G1783" i="10" s="1"/>
  <c r="J1782" i="10"/>
  <c r="G1782" i="10"/>
  <c r="H1782" i="10" s="1"/>
  <c r="I1782" i="10" s="1"/>
  <c r="K1782" i="10" s="1"/>
  <c r="F1782" i="10"/>
  <c r="J1781" i="10"/>
  <c r="H1781" i="10"/>
  <c r="I1781" i="10" s="1"/>
  <c r="K1781" i="10" s="1"/>
  <c r="F1781" i="10"/>
  <c r="G1781" i="10" s="1"/>
  <c r="J1780" i="10"/>
  <c r="F1780" i="10"/>
  <c r="G1780" i="10" s="1"/>
  <c r="H1780" i="10" s="1"/>
  <c r="I1780" i="10" s="1"/>
  <c r="K1780" i="10" s="1"/>
  <c r="J1779" i="10"/>
  <c r="I1779" i="10"/>
  <c r="K1779" i="10" s="1"/>
  <c r="F1779" i="10"/>
  <c r="G1779" i="10" s="1"/>
  <c r="H1779" i="10" s="1"/>
  <c r="J1778" i="10"/>
  <c r="G1778" i="10"/>
  <c r="H1778" i="10" s="1"/>
  <c r="I1778" i="10" s="1"/>
  <c r="F1778" i="10"/>
  <c r="J1777" i="10"/>
  <c r="G1777" i="10"/>
  <c r="H1777" i="10" s="1"/>
  <c r="I1777" i="10" s="1"/>
  <c r="K1777" i="10" s="1"/>
  <c r="F1777" i="10"/>
  <c r="J1776" i="10"/>
  <c r="I1776" i="10"/>
  <c r="K1776" i="10" s="1"/>
  <c r="G1776" i="10"/>
  <c r="H1776" i="10" s="1"/>
  <c r="F1776" i="10"/>
  <c r="J1775" i="10"/>
  <c r="G1775" i="10"/>
  <c r="H1775" i="10" s="1"/>
  <c r="I1775" i="10" s="1"/>
  <c r="K1775" i="10" s="1"/>
  <c r="F1775" i="10"/>
  <c r="J1774" i="10"/>
  <c r="I1774" i="10"/>
  <c r="K1774" i="10" s="1"/>
  <c r="G1774" i="10"/>
  <c r="H1774" i="10" s="1"/>
  <c r="F1774" i="10"/>
  <c r="J1773" i="10"/>
  <c r="G1773" i="10"/>
  <c r="H1773" i="10" s="1"/>
  <c r="I1773" i="10" s="1"/>
  <c r="K1773" i="10" s="1"/>
  <c r="F1773" i="10"/>
  <c r="J1772" i="10"/>
  <c r="I1772" i="10"/>
  <c r="K1772" i="10" s="1"/>
  <c r="G1772" i="10"/>
  <c r="H1772" i="10" s="1"/>
  <c r="F1772" i="10"/>
  <c r="J1771" i="10"/>
  <c r="G1771" i="10"/>
  <c r="H1771" i="10" s="1"/>
  <c r="I1771" i="10" s="1"/>
  <c r="K1771" i="10" s="1"/>
  <c r="F1771" i="10"/>
  <c r="J1770" i="10"/>
  <c r="I1770" i="10"/>
  <c r="K1770" i="10" s="1"/>
  <c r="G1770" i="10"/>
  <c r="H1770" i="10" s="1"/>
  <c r="F1770" i="10"/>
  <c r="J1769" i="10"/>
  <c r="G1769" i="10"/>
  <c r="H1769" i="10" s="1"/>
  <c r="I1769" i="10" s="1"/>
  <c r="K1769" i="10" s="1"/>
  <c r="F1769" i="10"/>
  <c r="J1768" i="10"/>
  <c r="I1768" i="10"/>
  <c r="K1768" i="10" s="1"/>
  <c r="G1768" i="10"/>
  <c r="H1768" i="10" s="1"/>
  <c r="F1768" i="10"/>
  <c r="J1767" i="10"/>
  <c r="G1767" i="10"/>
  <c r="H1767" i="10" s="1"/>
  <c r="I1767" i="10" s="1"/>
  <c r="K1767" i="10" s="1"/>
  <c r="F1767" i="10"/>
  <c r="J1766" i="10"/>
  <c r="I1766" i="10"/>
  <c r="K1766" i="10" s="1"/>
  <c r="G1766" i="10"/>
  <c r="H1766" i="10" s="1"/>
  <c r="F1766" i="10"/>
  <c r="J1765" i="10"/>
  <c r="G1765" i="10"/>
  <c r="H1765" i="10" s="1"/>
  <c r="I1765" i="10" s="1"/>
  <c r="K1765" i="10" s="1"/>
  <c r="F1765" i="10"/>
  <c r="J1764" i="10"/>
  <c r="I1764" i="10"/>
  <c r="K1764" i="10" s="1"/>
  <c r="G1764" i="10"/>
  <c r="H1764" i="10" s="1"/>
  <c r="F1764" i="10"/>
  <c r="J1763" i="10"/>
  <c r="G1763" i="10"/>
  <c r="H1763" i="10" s="1"/>
  <c r="I1763" i="10" s="1"/>
  <c r="K1763" i="10" s="1"/>
  <c r="F1763" i="10"/>
  <c r="J1762" i="10"/>
  <c r="I1762" i="10"/>
  <c r="K1762" i="10" s="1"/>
  <c r="G1762" i="10"/>
  <c r="H1762" i="10" s="1"/>
  <c r="F1762" i="10"/>
  <c r="J1761" i="10"/>
  <c r="G1761" i="10"/>
  <c r="H1761" i="10" s="1"/>
  <c r="I1761" i="10" s="1"/>
  <c r="K1761" i="10" s="1"/>
  <c r="F1761" i="10"/>
  <c r="J1760" i="10"/>
  <c r="I1760" i="10"/>
  <c r="K1760" i="10" s="1"/>
  <c r="G1760" i="10"/>
  <c r="H1760" i="10" s="1"/>
  <c r="F1760" i="10"/>
  <c r="J1759" i="10"/>
  <c r="G1759" i="10"/>
  <c r="H1759" i="10" s="1"/>
  <c r="I1759" i="10" s="1"/>
  <c r="K1759" i="10" s="1"/>
  <c r="F1759" i="10"/>
  <c r="J1758" i="10"/>
  <c r="I1758" i="10"/>
  <c r="K1758" i="10" s="1"/>
  <c r="G1758" i="10"/>
  <c r="H1758" i="10" s="1"/>
  <c r="F1758" i="10"/>
  <c r="J1757" i="10"/>
  <c r="G1757" i="10"/>
  <c r="H1757" i="10" s="1"/>
  <c r="I1757" i="10" s="1"/>
  <c r="K1757" i="10" s="1"/>
  <c r="F1757" i="10"/>
  <c r="J1756" i="10"/>
  <c r="I1756" i="10"/>
  <c r="K1756" i="10" s="1"/>
  <c r="G1756" i="10"/>
  <c r="H1756" i="10" s="1"/>
  <c r="F1756" i="10"/>
  <c r="J1755" i="10"/>
  <c r="G1755" i="10"/>
  <c r="H1755" i="10" s="1"/>
  <c r="I1755" i="10" s="1"/>
  <c r="K1755" i="10" s="1"/>
  <c r="F1755" i="10"/>
  <c r="J1754" i="10"/>
  <c r="I1754" i="10"/>
  <c r="K1754" i="10" s="1"/>
  <c r="G1754" i="10"/>
  <c r="H1754" i="10" s="1"/>
  <c r="F1754" i="10"/>
  <c r="J1753" i="10"/>
  <c r="G1753" i="10"/>
  <c r="H1753" i="10" s="1"/>
  <c r="I1753" i="10" s="1"/>
  <c r="K1753" i="10" s="1"/>
  <c r="F1753" i="10"/>
  <c r="J1752" i="10"/>
  <c r="G1752" i="10"/>
  <c r="H1752" i="10" s="1"/>
  <c r="I1752" i="10" s="1"/>
  <c r="K1752" i="10" s="1"/>
  <c r="F1752" i="10"/>
  <c r="J1751" i="10"/>
  <c r="G1751" i="10"/>
  <c r="H1751" i="10" s="1"/>
  <c r="I1751" i="10" s="1"/>
  <c r="K1751" i="10" s="1"/>
  <c r="F1751" i="10"/>
  <c r="J1750" i="10"/>
  <c r="G1750" i="10"/>
  <c r="H1750" i="10" s="1"/>
  <c r="I1750" i="10" s="1"/>
  <c r="K1750" i="10" s="1"/>
  <c r="F1750" i="10"/>
  <c r="J1749" i="10"/>
  <c r="G1749" i="10"/>
  <c r="H1749" i="10" s="1"/>
  <c r="I1749" i="10" s="1"/>
  <c r="K1749" i="10" s="1"/>
  <c r="F1749" i="10"/>
  <c r="J1748" i="10"/>
  <c r="I1748" i="10"/>
  <c r="K1748" i="10" s="1"/>
  <c r="G1748" i="10"/>
  <c r="H1748" i="10" s="1"/>
  <c r="F1748" i="10"/>
  <c r="J1747" i="10"/>
  <c r="G1747" i="10"/>
  <c r="H1747" i="10" s="1"/>
  <c r="I1747" i="10" s="1"/>
  <c r="K1747" i="10" s="1"/>
  <c r="F1747" i="10"/>
  <c r="J1746" i="10"/>
  <c r="G1746" i="10"/>
  <c r="H1746" i="10" s="1"/>
  <c r="I1746" i="10" s="1"/>
  <c r="K1746" i="10" s="1"/>
  <c r="F1746" i="10"/>
  <c r="J1745" i="10"/>
  <c r="G1745" i="10"/>
  <c r="H1745" i="10" s="1"/>
  <c r="I1745" i="10" s="1"/>
  <c r="K1745" i="10" s="1"/>
  <c r="F1745" i="10"/>
  <c r="J1744" i="10"/>
  <c r="G1744" i="10"/>
  <c r="H1744" i="10" s="1"/>
  <c r="I1744" i="10" s="1"/>
  <c r="K1744" i="10" s="1"/>
  <c r="F1744" i="10"/>
  <c r="J1743" i="10"/>
  <c r="G1743" i="10"/>
  <c r="H1743" i="10" s="1"/>
  <c r="I1743" i="10" s="1"/>
  <c r="K1743" i="10" s="1"/>
  <c r="F1743" i="10"/>
  <c r="J1742" i="10"/>
  <c r="G1742" i="10"/>
  <c r="H1742" i="10" s="1"/>
  <c r="I1742" i="10" s="1"/>
  <c r="K1742" i="10" s="1"/>
  <c r="F1742" i="10"/>
  <c r="J1741" i="10"/>
  <c r="G1741" i="10"/>
  <c r="H1741" i="10" s="1"/>
  <c r="I1741" i="10" s="1"/>
  <c r="K1741" i="10" s="1"/>
  <c r="F1741" i="10"/>
  <c r="J1740" i="10"/>
  <c r="I1740" i="10"/>
  <c r="K1740" i="10" s="1"/>
  <c r="G1740" i="10"/>
  <c r="H1740" i="10" s="1"/>
  <c r="F1740" i="10"/>
  <c r="J1739" i="10"/>
  <c r="G1739" i="10"/>
  <c r="H1739" i="10" s="1"/>
  <c r="I1739" i="10" s="1"/>
  <c r="K1739" i="10" s="1"/>
  <c r="F1739" i="10"/>
  <c r="J1738" i="10"/>
  <c r="G1738" i="10"/>
  <c r="H1738" i="10" s="1"/>
  <c r="I1738" i="10" s="1"/>
  <c r="K1738" i="10" s="1"/>
  <c r="F1738" i="10"/>
  <c r="J1737" i="10"/>
  <c r="G1737" i="10"/>
  <c r="H1737" i="10" s="1"/>
  <c r="I1737" i="10" s="1"/>
  <c r="K1737" i="10" s="1"/>
  <c r="F1737" i="10"/>
  <c r="J1736" i="10"/>
  <c r="G1736" i="10"/>
  <c r="H1736" i="10" s="1"/>
  <c r="I1736" i="10" s="1"/>
  <c r="K1736" i="10" s="1"/>
  <c r="F1736" i="10"/>
  <c r="J1735" i="10"/>
  <c r="G1735" i="10"/>
  <c r="H1735" i="10" s="1"/>
  <c r="I1735" i="10" s="1"/>
  <c r="K1735" i="10" s="1"/>
  <c r="F1735" i="10"/>
  <c r="J1734" i="10"/>
  <c r="G1734" i="10"/>
  <c r="H1734" i="10" s="1"/>
  <c r="I1734" i="10" s="1"/>
  <c r="K1734" i="10" s="1"/>
  <c r="F1734" i="10"/>
  <c r="J1733" i="10"/>
  <c r="G1733" i="10"/>
  <c r="H1733" i="10" s="1"/>
  <c r="I1733" i="10" s="1"/>
  <c r="K1733" i="10" s="1"/>
  <c r="F1733" i="10"/>
  <c r="J1732" i="10"/>
  <c r="I1732" i="10"/>
  <c r="K1732" i="10" s="1"/>
  <c r="G1732" i="10"/>
  <c r="H1732" i="10" s="1"/>
  <c r="F1732" i="10"/>
  <c r="J1731" i="10"/>
  <c r="G1731" i="10"/>
  <c r="H1731" i="10" s="1"/>
  <c r="I1731" i="10" s="1"/>
  <c r="K1731" i="10" s="1"/>
  <c r="F1731" i="10"/>
  <c r="J1730" i="10"/>
  <c r="G1730" i="10"/>
  <c r="H1730" i="10" s="1"/>
  <c r="I1730" i="10" s="1"/>
  <c r="K1730" i="10" s="1"/>
  <c r="F1730" i="10"/>
  <c r="J1729" i="10"/>
  <c r="G1729" i="10"/>
  <c r="H1729" i="10" s="1"/>
  <c r="I1729" i="10" s="1"/>
  <c r="K1729" i="10" s="1"/>
  <c r="F1729" i="10"/>
  <c r="J1728" i="10"/>
  <c r="G1728" i="10"/>
  <c r="H1728" i="10" s="1"/>
  <c r="I1728" i="10" s="1"/>
  <c r="K1728" i="10" s="1"/>
  <c r="F1728" i="10"/>
  <c r="J1727" i="10"/>
  <c r="G1727" i="10"/>
  <c r="H1727" i="10" s="1"/>
  <c r="I1727" i="10" s="1"/>
  <c r="K1727" i="10" s="1"/>
  <c r="F1727" i="10"/>
  <c r="J1726" i="10"/>
  <c r="G1726" i="10"/>
  <c r="H1726" i="10" s="1"/>
  <c r="I1726" i="10" s="1"/>
  <c r="K1726" i="10" s="1"/>
  <c r="F1726" i="10"/>
  <c r="J1725" i="10"/>
  <c r="G1725" i="10"/>
  <c r="H1725" i="10" s="1"/>
  <c r="I1725" i="10" s="1"/>
  <c r="K1725" i="10" s="1"/>
  <c r="F1725" i="10"/>
  <c r="J1724" i="10"/>
  <c r="I1724" i="10"/>
  <c r="K1724" i="10" s="1"/>
  <c r="G1724" i="10"/>
  <c r="H1724" i="10" s="1"/>
  <c r="F1724" i="10"/>
  <c r="J1723" i="10"/>
  <c r="G1723" i="10"/>
  <c r="H1723" i="10" s="1"/>
  <c r="I1723" i="10" s="1"/>
  <c r="K1723" i="10" s="1"/>
  <c r="F1723" i="10"/>
  <c r="J1722" i="10"/>
  <c r="G1722" i="10"/>
  <c r="H1722" i="10" s="1"/>
  <c r="I1722" i="10" s="1"/>
  <c r="K1722" i="10" s="1"/>
  <c r="F1722" i="10"/>
  <c r="J1721" i="10"/>
  <c r="G1721" i="10"/>
  <c r="H1721" i="10" s="1"/>
  <c r="I1721" i="10" s="1"/>
  <c r="K1721" i="10" s="1"/>
  <c r="F1721" i="10"/>
  <c r="J1720" i="10"/>
  <c r="I1720" i="10"/>
  <c r="K1720" i="10" s="1"/>
  <c r="G1720" i="10"/>
  <c r="H1720" i="10" s="1"/>
  <c r="F1720" i="10"/>
  <c r="J1719" i="10"/>
  <c r="G1719" i="10"/>
  <c r="H1719" i="10" s="1"/>
  <c r="I1719" i="10" s="1"/>
  <c r="K1719" i="10" s="1"/>
  <c r="F1719" i="10"/>
  <c r="J1718" i="10"/>
  <c r="G1718" i="10"/>
  <c r="H1718" i="10" s="1"/>
  <c r="I1718" i="10" s="1"/>
  <c r="K1718" i="10" s="1"/>
  <c r="F1718" i="10"/>
  <c r="J1717" i="10"/>
  <c r="G1717" i="10"/>
  <c r="H1717" i="10" s="1"/>
  <c r="I1717" i="10" s="1"/>
  <c r="K1717" i="10" s="1"/>
  <c r="F1717" i="10"/>
  <c r="J1716" i="10"/>
  <c r="I1716" i="10"/>
  <c r="K1716" i="10" s="1"/>
  <c r="G1716" i="10"/>
  <c r="H1716" i="10" s="1"/>
  <c r="F1716" i="10"/>
  <c r="J1715" i="10"/>
  <c r="G1715" i="10"/>
  <c r="H1715" i="10" s="1"/>
  <c r="I1715" i="10" s="1"/>
  <c r="K1715" i="10" s="1"/>
  <c r="F1715" i="10"/>
  <c r="J1714" i="10"/>
  <c r="G1714" i="10"/>
  <c r="H1714" i="10" s="1"/>
  <c r="I1714" i="10" s="1"/>
  <c r="K1714" i="10" s="1"/>
  <c r="F1714" i="10"/>
  <c r="J1713" i="10"/>
  <c r="G1713" i="10"/>
  <c r="H1713" i="10" s="1"/>
  <c r="I1713" i="10" s="1"/>
  <c r="K1713" i="10" s="1"/>
  <c r="F1713" i="10"/>
  <c r="J1712" i="10"/>
  <c r="I1712" i="10"/>
  <c r="K1712" i="10" s="1"/>
  <c r="G1712" i="10"/>
  <c r="H1712" i="10" s="1"/>
  <c r="F1712" i="10"/>
  <c r="J1711" i="10"/>
  <c r="G1711" i="10"/>
  <c r="H1711" i="10" s="1"/>
  <c r="I1711" i="10" s="1"/>
  <c r="K1711" i="10" s="1"/>
  <c r="F1711" i="10"/>
  <c r="J1710" i="10"/>
  <c r="G1710" i="10"/>
  <c r="H1710" i="10" s="1"/>
  <c r="I1710" i="10" s="1"/>
  <c r="K1710" i="10" s="1"/>
  <c r="F1710" i="10"/>
  <c r="J1709" i="10"/>
  <c r="G1709" i="10"/>
  <c r="H1709" i="10" s="1"/>
  <c r="I1709" i="10" s="1"/>
  <c r="K1709" i="10" s="1"/>
  <c r="F1709" i="10"/>
  <c r="J1708" i="10"/>
  <c r="I1708" i="10"/>
  <c r="K1708" i="10" s="1"/>
  <c r="G1708" i="10"/>
  <c r="H1708" i="10" s="1"/>
  <c r="F1708" i="10"/>
  <c r="J1707" i="10"/>
  <c r="G1707" i="10"/>
  <c r="H1707" i="10" s="1"/>
  <c r="I1707" i="10" s="1"/>
  <c r="K1707" i="10" s="1"/>
  <c r="F1707" i="10"/>
  <c r="J1706" i="10"/>
  <c r="G1706" i="10"/>
  <c r="H1706" i="10" s="1"/>
  <c r="I1706" i="10" s="1"/>
  <c r="K1706" i="10" s="1"/>
  <c r="F1706" i="10"/>
  <c r="J1705" i="10"/>
  <c r="G1705" i="10"/>
  <c r="H1705" i="10" s="1"/>
  <c r="I1705" i="10" s="1"/>
  <c r="K1705" i="10" s="1"/>
  <c r="F1705" i="10"/>
  <c r="J1704" i="10"/>
  <c r="I1704" i="10"/>
  <c r="K1704" i="10" s="1"/>
  <c r="G1704" i="10"/>
  <c r="H1704" i="10" s="1"/>
  <c r="F1704" i="10"/>
  <c r="J1703" i="10"/>
  <c r="G1703" i="10"/>
  <c r="H1703" i="10" s="1"/>
  <c r="I1703" i="10" s="1"/>
  <c r="K1703" i="10" s="1"/>
  <c r="F1703" i="10"/>
  <c r="J1702" i="10"/>
  <c r="G1702" i="10"/>
  <c r="H1702" i="10" s="1"/>
  <c r="I1702" i="10" s="1"/>
  <c r="K1702" i="10" s="1"/>
  <c r="F1702" i="10"/>
  <c r="J1701" i="10"/>
  <c r="G1701" i="10"/>
  <c r="H1701" i="10" s="1"/>
  <c r="I1701" i="10" s="1"/>
  <c r="K1701" i="10" s="1"/>
  <c r="F1701" i="10"/>
  <c r="J1700" i="10"/>
  <c r="I1700" i="10"/>
  <c r="K1700" i="10" s="1"/>
  <c r="G1700" i="10"/>
  <c r="H1700" i="10" s="1"/>
  <c r="F1700" i="10"/>
  <c r="J1699" i="10"/>
  <c r="G1699" i="10"/>
  <c r="H1699" i="10" s="1"/>
  <c r="I1699" i="10" s="1"/>
  <c r="K1699" i="10" s="1"/>
  <c r="F1699" i="10"/>
  <c r="J1698" i="10"/>
  <c r="G1698" i="10"/>
  <c r="H1698" i="10" s="1"/>
  <c r="I1698" i="10" s="1"/>
  <c r="K1698" i="10" s="1"/>
  <c r="F1698" i="10"/>
  <c r="J1697" i="10"/>
  <c r="G1697" i="10"/>
  <c r="H1697" i="10" s="1"/>
  <c r="I1697" i="10" s="1"/>
  <c r="K1697" i="10" s="1"/>
  <c r="F1697" i="10"/>
  <c r="J1696" i="10"/>
  <c r="I1696" i="10"/>
  <c r="K1696" i="10" s="1"/>
  <c r="F1696" i="10"/>
  <c r="G1696" i="10" s="1"/>
  <c r="H1696" i="10" s="1"/>
  <c r="J1695" i="10"/>
  <c r="G1695" i="10"/>
  <c r="H1695" i="10" s="1"/>
  <c r="I1695" i="10" s="1"/>
  <c r="K1695" i="10" s="1"/>
  <c r="F1695" i="10"/>
  <c r="J1694" i="10"/>
  <c r="F1694" i="10"/>
  <c r="G1694" i="10" s="1"/>
  <c r="H1694" i="10" s="1"/>
  <c r="I1694" i="10" s="1"/>
  <c r="K1694" i="10" s="1"/>
  <c r="K1693" i="10"/>
  <c r="J1693" i="10"/>
  <c r="G1693" i="10"/>
  <c r="H1693" i="10" s="1"/>
  <c r="I1693" i="10" s="1"/>
  <c r="F1693" i="10"/>
  <c r="J1692" i="10"/>
  <c r="I1692" i="10"/>
  <c r="K1692" i="10" s="1"/>
  <c r="F1692" i="10"/>
  <c r="G1692" i="10" s="1"/>
  <c r="H1692" i="10" s="1"/>
  <c r="K1691" i="10"/>
  <c r="J1691" i="10"/>
  <c r="G1691" i="10"/>
  <c r="H1691" i="10" s="1"/>
  <c r="I1691" i="10" s="1"/>
  <c r="F1691" i="10"/>
  <c r="J1690" i="10"/>
  <c r="I1690" i="10"/>
  <c r="K1690" i="10" s="1"/>
  <c r="F1690" i="10"/>
  <c r="G1690" i="10" s="1"/>
  <c r="H1690" i="10" s="1"/>
  <c r="J1689" i="10"/>
  <c r="G1689" i="10"/>
  <c r="H1689" i="10" s="1"/>
  <c r="I1689" i="10" s="1"/>
  <c r="K1689" i="10" s="1"/>
  <c r="F1689" i="10"/>
  <c r="J1688" i="10"/>
  <c r="F1688" i="10"/>
  <c r="G1688" i="10" s="1"/>
  <c r="H1688" i="10" s="1"/>
  <c r="I1688" i="10" s="1"/>
  <c r="K1688" i="10" s="1"/>
  <c r="J1687" i="10"/>
  <c r="G1687" i="10"/>
  <c r="H1687" i="10" s="1"/>
  <c r="I1687" i="10" s="1"/>
  <c r="K1687" i="10" s="1"/>
  <c r="F1687" i="10"/>
  <c r="J1686" i="10"/>
  <c r="F1686" i="10"/>
  <c r="G1686" i="10" s="1"/>
  <c r="H1686" i="10" s="1"/>
  <c r="I1686" i="10" s="1"/>
  <c r="K1686" i="10" s="1"/>
  <c r="K1685" i="10"/>
  <c r="J1685" i="10"/>
  <c r="G1685" i="10"/>
  <c r="H1685" i="10" s="1"/>
  <c r="I1685" i="10" s="1"/>
  <c r="F1685" i="10"/>
  <c r="J1684" i="10"/>
  <c r="I1684" i="10"/>
  <c r="K1684" i="10" s="1"/>
  <c r="F1684" i="10"/>
  <c r="G1684" i="10" s="1"/>
  <c r="H1684" i="10" s="1"/>
  <c r="K1683" i="10"/>
  <c r="J1683" i="10"/>
  <c r="G1683" i="10"/>
  <c r="H1683" i="10" s="1"/>
  <c r="I1683" i="10" s="1"/>
  <c r="F1683" i="10"/>
  <c r="J1682" i="10"/>
  <c r="I1682" i="10"/>
  <c r="K1682" i="10" s="1"/>
  <c r="F1682" i="10"/>
  <c r="G1682" i="10" s="1"/>
  <c r="H1682" i="10" s="1"/>
  <c r="J1681" i="10"/>
  <c r="G1681" i="10"/>
  <c r="H1681" i="10" s="1"/>
  <c r="I1681" i="10" s="1"/>
  <c r="K1681" i="10" s="1"/>
  <c r="F1681" i="10"/>
  <c r="J1680" i="10"/>
  <c r="I1680" i="10"/>
  <c r="K1680" i="10" s="1"/>
  <c r="F1680" i="10"/>
  <c r="G1680" i="10" s="1"/>
  <c r="H1680" i="10" s="1"/>
  <c r="J1679" i="10"/>
  <c r="G1679" i="10"/>
  <c r="H1679" i="10" s="1"/>
  <c r="I1679" i="10" s="1"/>
  <c r="K1679" i="10" s="1"/>
  <c r="F1679" i="10"/>
  <c r="J1678" i="10"/>
  <c r="F1678" i="10"/>
  <c r="G1678" i="10" s="1"/>
  <c r="H1678" i="10" s="1"/>
  <c r="I1678" i="10" s="1"/>
  <c r="K1678" i="10" s="1"/>
  <c r="K1677" i="10"/>
  <c r="J1677" i="10"/>
  <c r="G1677" i="10"/>
  <c r="H1677" i="10" s="1"/>
  <c r="I1677" i="10" s="1"/>
  <c r="F1677" i="10"/>
  <c r="J1676" i="10"/>
  <c r="I1676" i="10"/>
  <c r="K1676" i="10" s="1"/>
  <c r="F1676" i="10"/>
  <c r="G1676" i="10" s="1"/>
  <c r="H1676" i="10" s="1"/>
  <c r="K1675" i="10"/>
  <c r="J1675" i="10"/>
  <c r="G1675" i="10"/>
  <c r="H1675" i="10" s="1"/>
  <c r="I1675" i="10" s="1"/>
  <c r="F1675" i="10"/>
  <c r="J1674" i="10"/>
  <c r="I1674" i="10"/>
  <c r="K1674" i="10" s="1"/>
  <c r="F1674" i="10"/>
  <c r="G1674" i="10" s="1"/>
  <c r="H1674" i="10" s="1"/>
  <c r="J1673" i="10"/>
  <c r="G1673" i="10"/>
  <c r="H1673" i="10" s="1"/>
  <c r="I1673" i="10" s="1"/>
  <c r="K1673" i="10" s="1"/>
  <c r="F1673" i="10"/>
  <c r="J1672" i="10"/>
  <c r="F1672" i="10"/>
  <c r="G1672" i="10" s="1"/>
  <c r="H1672" i="10" s="1"/>
  <c r="I1672" i="10" s="1"/>
  <c r="K1672" i="10" s="1"/>
  <c r="J1671" i="10"/>
  <c r="G1671" i="10"/>
  <c r="H1671" i="10" s="1"/>
  <c r="I1671" i="10" s="1"/>
  <c r="K1671" i="10" s="1"/>
  <c r="F1671" i="10"/>
  <c r="J1670" i="10"/>
  <c r="F1670" i="10"/>
  <c r="G1670" i="10" s="1"/>
  <c r="H1670" i="10" s="1"/>
  <c r="I1670" i="10" s="1"/>
  <c r="K1670" i="10" s="1"/>
  <c r="K1669" i="10"/>
  <c r="J1669" i="10"/>
  <c r="G1669" i="10"/>
  <c r="H1669" i="10" s="1"/>
  <c r="I1669" i="10" s="1"/>
  <c r="F1669" i="10"/>
  <c r="J1668" i="10"/>
  <c r="F1668" i="10"/>
  <c r="G1668" i="10" s="1"/>
  <c r="H1668" i="10" s="1"/>
  <c r="I1668" i="10" s="1"/>
  <c r="K1668" i="10" s="1"/>
  <c r="J1667" i="10"/>
  <c r="H1667" i="10"/>
  <c r="I1667" i="10" s="1"/>
  <c r="K1667" i="10" s="1"/>
  <c r="G1667" i="10"/>
  <c r="F1667" i="10"/>
  <c r="J1666" i="10"/>
  <c r="I1666" i="10"/>
  <c r="K1666" i="10" s="1"/>
  <c r="H1666" i="10"/>
  <c r="F1666" i="10"/>
  <c r="G1666" i="10" s="1"/>
  <c r="J1665" i="10"/>
  <c r="H1665" i="10"/>
  <c r="I1665" i="10" s="1"/>
  <c r="K1665" i="10" s="1"/>
  <c r="G1665" i="10"/>
  <c r="F1665" i="10"/>
  <c r="J1664" i="10"/>
  <c r="I1664" i="10"/>
  <c r="K1664" i="10" s="1"/>
  <c r="H1664" i="10"/>
  <c r="F1664" i="10"/>
  <c r="G1664" i="10" s="1"/>
  <c r="J1663" i="10"/>
  <c r="K1663" i="10" s="1"/>
  <c r="F1663" i="10"/>
  <c r="G1663" i="10" s="1"/>
  <c r="H1663" i="10" s="1"/>
  <c r="I1663" i="10" s="1"/>
  <c r="J1662" i="10"/>
  <c r="F1662" i="10"/>
  <c r="G1662" i="10" s="1"/>
  <c r="H1662" i="10" s="1"/>
  <c r="I1662" i="10" s="1"/>
  <c r="K1661" i="10"/>
  <c r="J1661" i="10"/>
  <c r="G1661" i="10"/>
  <c r="H1661" i="10" s="1"/>
  <c r="I1661" i="10" s="1"/>
  <c r="F1661" i="10"/>
  <c r="J1660" i="10"/>
  <c r="F1660" i="10"/>
  <c r="G1660" i="10" s="1"/>
  <c r="H1660" i="10" s="1"/>
  <c r="I1660" i="10" s="1"/>
  <c r="K1660" i="10" s="1"/>
  <c r="J1659" i="10"/>
  <c r="H1659" i="10"/>
  <c r="I1659" i="10" s="1"/>
  <c r="K1659" i="10" s="1"/>
  <c r="G1659" i="10"/>
  <c r="F1659" i="10"/>
  <c r="J1658" i="10"/>
  <c r="I1658" i="10"/>
  <c r="K1658" i="10" s="1"/>
  <c r="H1658" i="10"/>
  <c r="F1658" i="10"/>
  <c r="G1658" i="10" s="1"/>
  <c r="J1657" i="10"/>
  <c r="H1657" i="10"/>
  <c r="I1657" i="10" s="1"/>
  <c r="K1657" i="10" s="1"/>
  <c r="G1657" i="10"/>
  <c r="F1657" i="10"/>
  <c r="J1656" i="10"/>
  <c r="I1656" i="10"/>
  <c r="K1656" i="10" s="1"/>
  <c r="H1656" i="10"/>
  <c r="F1656" i="10"/>
  <c r="G1656" i="10" s="1"/>
  <c r="J1655" i="10"/>
  <c r="F1655" i="10"/>
  <c r="G1655" i="10" s="1"/>
  <c r="H1655" i="10" s="1"/>
  <c r="I1655" i="10" s="1"/>
  <c r="J1654" i="10"/>
  <c r="I1654" i="10"/>
  <c r="K1654" i="10" s="1"/>
  <c r="F1654" i="10"/>
  <c r="G1654" i="10" s="1"/>
  <c r="H1654" i="10" s="1"/>
  <c r="J1653" i="10"/>
  <c r="G1653" i="10"/>
  <c r="H1653" i="10" s="1"/>
  <c r="I1653" i="10" s="1"/>
  <c r="K1653" i="10" s="1"/>
  <c r="F1653" i="10"/>
  <c r="J1652" i="10"/>
  <c r="F1652" i="10"/>
  <c r="G1652" i="10" s="1"/>
  <c r="H1652" i="10" s="1"/>
  <c r="I1652" i="10" s="1"/>
  <c r="K1652" i="10" s="1"/>
  <c r="J1651" i="10"/>
  <c r="G1651" i="10"/>
  <c r="H1651" i="10" s="1"/>
  <c r="I1651" i="10" s="1"/>
  <c r="K1651" i="10" s="1"/>
  <c r="F1651" i="10"/>
  <c r="J1650" i="10"/>
  <c r="H1650" i="10"/>
  <c r="I1650" i="10" s="1"/>
  <c r="K1650" i="10" s="1"/>
  <c r="F1650" i="10"/>
  <c r="G1650" i="10" s="1"/>
  <c r="J1649" i="10"/>
  <c r="H1649" i="10"/>
  <c r="I1649" i="10" s="1"/>
  <c r="K1649" i="10" s="1"/>
  <c r="F1649" i="10"/>
  <c r="G1649" i="10" s="1"/>
  <c r="J1648" i="10"/>
  <c r="H1648" i="10"/>
  <c r="I1648" i="10" s="1"/>
  <c r="K1648" i="10" s="1"/>
  <c r="F1648" i="10"/>
  <c r="G1648" i="10" s="1"/>
  <c r="J1647" i="10"/>
  <c r="F1647" i="10"/>
  <c r="G1647" i="10" s="1"/>
  <c r="H1647" i="10" s="1"/>
  <c r="I1647" i="10" s="1"/>
  <c r="K1647" i="10" s="1"/>
  <c r="J1646" i="10"/>
  <c r="G1646" i="10"/>
  <c r="H1646" i="10" s="1"/>
  <c r="I1646" i="10" s="1"/>
  <c r="F1646" i="10"/>
  <c r="J1645" i="10"/>
  <c r="H1645" i="10"/>
  <c r="I1645" i="10" s="1"/>
  <c r="F1645" i="10"/>
  <c r="G1645" i="10" s="1"/>
  <c r="J1644" i="10"/>
  <c r="F1644" i="10"/>
  <c r="G1644" i="10" s="1"/>
  <c r="H1644" i="10" s="1"/>
  <c r="I1644" i="10" s="1"/>
  <c r="K1644" i="10" s="1"/>
  <c r="J1643" i="10"/>
  <c r="F1643" i="10"/>
  <c r="G1643" i="10" s="1"/>
  <c r="H1643" i="10" s="1"/>
  <c r="I1643" i="10" s="1"/>
  <c r="K1643" i="10" s="1"/>
  <c r="J1642" i="10"/>
  <c r="G1642" i="10"/>
  <c r="H1642" i="10" s="1"/>
  <c r="I1642" i="10" s="1"/>
  <c r="K1642" i="10" s="1"/>
  <c r="F1642" i="10"/>
  <c r="J1641" i="10"/>
  <c r="H1641" i="10"/>
  <c r="I1641" i="10" s="1"/>
  <c r="K1641" i="10" s="1"/>
  <c r="F1641" i="10"/>
  <c r="G1641" i="10" s="1"/>
  <c r="J1640" i="10"/>
  <c r="F1640" i="10"/>
  <c r="G1640" i="10" s="1"/>
  <c r="H1640" i="10" s="1"/>
  <c r="I1640" i="10" s="1"/>
  <c r="K1640" i="10" s="1"/>
  <c r="J1639" i="10"/>
  <c r="F1639" i="10"/>
  <c r="G1639" i="10" s="1"/>
  <c r="H1639" i="10" s="1"/>
  <c r="I1639" i="10" s="1"/>
  <c r="K1639" i="10" s="1"/>
  <c r="J1638" i="10"/>
  <c r="G1638" i="10"/>
  <c r="H1638" i="10" s="1"/>
  <c r="I1638" i="10" s="1"/>
  <c r="F1638" i="10"/>
  <c r="J1637" i="10"/>
  <c r="H1637" i="10"/>
  <c r="I1637" i="10" s="1"/>
  <c r="K1637" i="10" s="1"/>
  <c r="F1637" i="10"/>
  <c r="G1637" i="10" s="1"/>
  <c r="J1636" i="10"/>
  <c r="F1636" i="10"/>
  <c r="G1636" i="10" s="1"/>
  <c r="H1636" i="10" s="1"/>
  <c r="I1636" i="10" s="1"/>
  <c r="K1636" i="10" s="1"/>
  <c r="J1635" i="10"/>
  <c r="F1635" i="10"/>
  <c r="G1635" i="10" s="1"/>
  <c r="H1635" i="10" s="1"/>
  <c r="I1635" i="10" s="1"/>
  <c r="K1635" i="10" s="1"/>
  <c r="J1634" i="10"/>
  <c r="G1634" i="10"/>
  <c r="H1634" i="10" s="1"/>
  <c r="I1634" i="10" s="1"/>
  <c r="K1634" i="10" s="1"/>
  <c r="F1634" i="10"/>
  <c r="J1633" i="10"/>
  <c r="H1633" i="10"/>
  <c r="I1633" i="10" s="1"/>
  <c r="K1633" i="10" s="1"/>
  <c r="F1633" i="10"/>
  <c r="G1633" i="10" s="1"/>
  <c r="J1632" i="10"/>
  <c r="F1632" i="10"/>
  <c r="G1632" i="10" s="1"/>
  <c r="H1632" i="10" s="1"/>
  <c r="I1632" i="10" s="1"/>
  <c r="K1632" i="10" s="1"/>
  <c r="J1631" i="10"/>
  <c r="I1631" i="10"/>
  <c r="K1631" i="10" s="1"/>
  <c r="F1631" i="10"/>
  <c r="G1631" i="10" s="1"/>
  <c r="H1631" i="10" s="1"/>
  <c r="J1630" i="10"/>
  <c r="G1630" i="10"/>
  <c r="H1630" i="10" s="1"/>
  <c r="I1630" i="10" s="1"/>
  <c r="K1630" i="10" s="1"/>
  <c r="F1630" i="10"/>
  <c r="J1629" i="10"/>
  <c r="H1629" i="10"/>
  <c r="I1629" i="10" s="1"/>
  <c r="K1629" i="10" s="1"/>
  <c r="F1629" i="10"/>
  <c r="G1629" i="10" s="1"/>
  <c r="K1628" i="10"/>
  <c r="J1628" i="10"/>
  <c r="F1628" i="10"/>
  <c r="G1628" i="10" s="1"/>
  <c r="H1628" i="10" s="1"/>
  <c r="I1628" i="10" s="1"/>
  <c r="J1627" i="10"/>
  <c r="F1627" i="10"/>
  <c r="G1627" i="10" s="1"/>
  <c r="H1627" i="10" s="1"/>
  <c r="I1627" i="10" s="1"/>
  <c r="K1627" i="10" s="1"/>
  <c r="J1626" i="10"/>
  <c r="G1626" i="10"/>
  <c r="H1626" i="10" s="1"/>
  <c r="I1626" i="10" s="1"/>
  <c r="K1626" i="10" s="1"/>
  <c r="F1626" i="10"/>
  <c r="J1625" i="10"/>
  <c r="H1625" i="10"/>
  <c r="I1625" i="10" s="1"/>
  <c r="K1625" i="10" s="1"/>
  <c r="F1625" i="10"/>
  <c r="G1625" i="10" s="1"/>
  <c r="J1624" i="10"/>
  <c r="H1624" i="10"/>
  <c r="I1624" i="10" s="1"/>
  <c r="K1624" i="10" s="1"/>
  <c r="F1624" i="10"/>
  <c r="G1624" i="10" s="1"/>
  <c r="J1623" i="10"/>
  <c r="I1623" i="10"/>
  <c r="K1623" i="10" s="1"/>
  <c r="F1623" i="10"/>
  <c r="G1623" i="10" s="1"/>
  <c r="H1623" i="10" s="1"/>
  <c r="J1622" i="10"/>
  <c r="G1622" i="10"/>
  <c r="H1622" i="10" s="1"/>
  <c r="I1622" i="10" s="1"/>
  <c r="K1622" i="10" s="1"/>
  <c r="F1622" i="10"/>
  <c r="J1621" i="10"/>
  <c r="H1621" i="10"/>
  <c r="I1621" i="10" s="1"/>
  <c r="F1621" i="10"/>
  <c r="G1621" i="10" s="1"/>
  <c r="K1620" i="10"/>
  <c r="J1620" i="10"/>
  <c r="F1620" i="10"/>
  <c r="G1620" i="10" s="1"/>
  <c r="H1620" i="10" s="1"/>
  <c r="I1620" i="10" s="1"/>
  <c r="J1619" i="10"/>
  <c r="F1619" i="10"/>
  <c r="G1619" i="10" s="1"/>
  <c r="H1619" i="10" s="1"/>
  <c r="I1619" i="10" s="1"/>
  <c r="K1619" i="10" s="1"/>
  <c r="J1618" i="10"/>
  <c r="G1618" i="10"/>
  <c r="H1618" i="10" s="1"/>
  <c r="I1618" i="10" s="1"/>
  <c r="K1618" i="10" s="1"/>
  <c r="F1618" i="10"/>
  <c r="J1617" i="10"/>
  <c r="H1617" i="10"/>
  <c r="I1617" i="10" s="1"/>
  <c r="K1617" i="10" s="1"/>
  <c r="F1617" i="10"/>
  <c r="G1617" i="10" s="1"/>
  <c r="J1616" i="10"/>
  <c r="H1616" i="10"/>
  <c r="I1616" i="10" s="1"/>
  <c r="K1616" i="10" s="1"/>
  <c r="F1616" i="10"/>
  <c r="G1616" i="10" s="1"/>
  <c r="J1615" i="10"/>
  <c r="F1615" i="10"/>
  <c r="G1615" i="10" s="1"/>
  <c r="H1615" i="10" s="1"/>
  <c r="I1615" i="10" s="1"/>
  <c r="K1615" i="10" s="1"/>
  <c r="J1614" i="10"/>
  <c r="G1614" i="10"/>
  <c r="H1614" i="10" s="1"/>
  <c r="I1614" i="10" s="1"/>
  <c r="F1614" i="10"/>
  <c r="J1613" i="10"/>
  <c r="H1613" i="10"/>
  <c r="I1613" i="10" s="1"/>
  <c r="F1613" i="10"/>
  <c r="G1613" i="10" s="1"/>
  <c r="J1612" i="10"/>
  <c r="F1612" i="10"/>
  <c r="G1612" i="10" s="1"/>
  <c r="H1612" i="10" s="1"/>
  <c r="I1612" i="10" s="1"/>
  <c r="K1612" i="10" s="1"/>
  <c r="J1611" i="10"/>
  <c r="F1611" i="10"/>
  <c r="G1611" i="10" s="1"/>
  <c r="H1611" i="10" s="1"/>
  <c r="I1611" i="10" s="1"/>
  <c r="K1611" i="10" s="1"/>
  <c r="J1610" i="10"/>
  <c r="G1610" i="10"/>
  <c r="H1610" i="10" s="1"/>
  <c r="I1610" i="10" s="1"/>
  <c r="K1610" i="10" s="1"/>
  <c r="F1610" i="10"/>
  <c r="J1609" i="10"/>
  <c r="H1609" i="10"/>
  <c r="I1609" i="10" s="1"/>
  <c r="K1609" i="10" s="1"/>
  <c r="F1609" i="10"/>
  <c r="G1609" i="10" s="1"/>
  <c r="J1608" i="10"/>
  <c r="F1608" i="10"/>
  <c r="G1608" i="10" s="1"/>
  <c r="H1608" i="10" s="1"/>
  <c r="I1608" i="10" s="1"/>
  <c r="K1608" i="10" s="1"/>
  <c r="J1607" i="10"/>
  <c r="F1607" i="10"/>
  <c r="G1607" i="10" s="1"/>
  <c r="H1607" i="10" s="1"/>
  <c r="I1607" i="10" s="1"/>
  <c r="K1607" i="10" s="1"/>
  <c r="J1606" i="10"/>
  <c r="G1606" i="10"/>
  <c r="H1606" i="10" s="1"/>
  <c r="I1606" i="10" s="1"/>
  <c r="F1606" i="10"/>
  <c r="J1605" i="10"/>
  <c r="H1605" i="10"/>
  <c r="I1605" i="10" s="1"/>
  <c r="K1605" i="10" s="1"/>
  <c r="F1605" i="10"/>
  <c r="G1605" i="10" s="1"/>
  <c r="J1604" i="10"/>
  <c r="F1604" i="10"/>
  <c r="G1604" i="10" s="1"/>
  <c r="H1604" i="10" s="1"/>
  <c r="I1604" i="10" s="1"/>
  <c r="K1604" i="10" s="1"/>
  <c r="J1603" i="10"/>
  <c r="F1603" i="10"/>
  <c r="G1603" i="10" s="1"/>
  <c r="H1603" i="10" s="1"/>
  <c r="I1603" i="10" s="1"/>
  <c r="K1603" i="10" s="1"/>
  <c r="J1602" i="10"/>
  <c r="G1602" i="10"/>
  <c r="H1602" i="10" s="1"/>
  <c r="I1602" i="10" s="1"/>
  <c r="K1602" i="10" s="1"/>
  <c r="F1602" i="10"/>
  <c r="J1601" i="10"/>
  <c r="H1601" i="10"/>
  <c r="I1601" i="10" s="1"/>
  <c r="K1601" i="10" s="1"/>
  <c r="F1601" i="10"/>
  <c r="G1601" i="10" s="1"/>
  <c r="J1600" i="10"/>
  <c r="F1600" i="10"/>
  <c r="G1600" i="10" s="1"/>
  <c r="H1600" i="10" s="1"/>
  <c r="I1600" i="10" s="1"/>
  <c r="K1600" i="10" s="1"/>
  <c r="J1599" i="10"/>
  <c r="I1599" i="10"/>
  <c r="K1599" i="10" s="1"/>
  <c r="F1599" i="10"/>
  <c r="G1599" i="10" s="1"/>
  <c r="H1599" i="10" s="1"/>
  <c r="J1598" i="10"/>
  <c r="G1598" i="10"/>
  <c r="H1598" i="10" s="1"/>
  <c r="I1598" i="10" s="1"/>
  <c r="K1598" i="10" s="1"/>
  <c r="F1598" i="10"/>
  <c r="J1597" i="10"/>
  <c r="H1597" i="10"/>
  <c r="I1597" i="10" s="1"/>
  <c r="K1597" i="10" s="1"/>
  <c r="F1597" i="10"/>
  <c r="G1597" i="10" s="1"/>
  <c r="K1596" i="10"/>
  <c r="J1596" i="10"/>
  <c r="F1596" i="10"/>
  <c r="G1596" i="10" s="1"/>
  <c r="H1596" i="10" s="1"/>
  <c r="I1596" i="10" s="1"/>
  <c r="J1595" i="10"/>
  <c r="F1595" i="10"/>
  <c r="G1595" i="10" s="1"/>
  <c r="H1595" i="10" s="1"/>
  <c r="I1595" i="10" s="1"/>
  <c r="K1595" i="10" s="1"/>
  <c r="J1594" i="10"/>
  <c r="G1594" i="10"/>
  <c r="H1594" i="10" s="1"/>
  <c r="I1594" i="10" s="1"/>
  <c r="K1594" i="10" s="1"/>
  <c r="F1594" i="10"/>
  <c r="J1593" i="10"/>
  <c r="H1593" i="10"/>
  <c r="I1593" i="10" s="1"/>
  <c r="K1593" i="10" s="1"/>
  <c r="F1593" i="10"/>
  <c r="G1593" i="10" s="1"/>
  <c r="J1592" i="10"/>
  <c r="H1592" i="10"/>
  <c r="I1592" i="10" s="1"/>
  <c r="K1592" i="10" s="1"/>
  <c r="F1592" i="10"/>
  <c r="G1592" i="10" s="1"/>
  <c r="J1591" i="10"/>
  <c r="I1591" i="10"/>
  <c r="K1591" i="10" s="1"/>
  <c r="F1591" i="10"/>
  <c r="G1591" i="10" s="1"/>
  <c r="H1591" i="10" s="1"/>
  <c r="J1590" i="10"/>
  <c r="G1590" i="10"/>
  <c r="H1590" i="10" s="1"/>
  <c r="I1590" i="10" s="1"/>
  <c r="K1590" i="10" s="1"/>
  <c r="F1590" i="10"/>
  <c r="J1589" i="10"/>
  <c r="H1589" i="10"/>
  <c r="I1589" i="10" s="1"/>
  <c r="F1589" i="10"/>
  <c r="G1589" i="10" s="1"/>
  <c r="K1588" i="10"/>
  <c r="J1588" i="10"/>
  <c r="F1588" i="10"/>
  <c r="G1588" i="10" s="1"/>
  <c r="H1588" i="10" s="1"/>
  <c r="I1588" i="10" s="1"/>
  <c r="J1587" i="10"/>
  <c r="F1587" i="10"/>
  <c r="G1587" i="10" s="1"/>
  <c r="H1587" i="10" s="1"/>
  <c r="I1587" i="10" s="1"/>
  <c r="K1587" i="10" s="1"/>
  <c r="J1586" i="10"/>
  <c r="G1586" i="10"/>
  <c r="H1586" i="10" s="1"/>
  <c r="I1586" i="10" s="1"/>
  <c r="K1586" i="10" s="1"/>
  <c r="F1586" i="10"/>
  <c r="J1585" i="10"/>
  <c r="H1585" i="10"/>
  <c r="I1585" i="10" s="1"/>
  <c r="K1585" i="10" s="1"/>
  <c r="F1585" i="10"/>
  <c r="G1585" i="10" s="1"/>
  <c r="J1584" i="10"/>
  <c r="H1584" i="10"/>
  <c r="I1584" i="10" s="1"/>
  <c r="K1584" i="10" s="1"/>
  <c r="F1584" i="10"/>
  <c r="G1584" i="10" s="1"/>
  <c r="J1583" i="10"/>
  <c r="F1583" i="10"/>
  <c r="G1583" i="10" s="1"/>
  <c r="H1583" i="10" s="1"/>
  <c r="I1583" i="10" s="1"/>
  <c r="K1583" i="10" s="1"/>
  <c r="J1582" i="10"/>
  <c r="G1582" i="10"/>
  <c r="H1582" i="10" s="1"/>
  <c r="I1582" i="10" s="1"/>
  <c r="F1582" i="10"/>
  <c r="J1581" i="10"/>
  <c r="H1581" i="10"/>
  <c r="I1581" i="10" s="1"/>
  <c r="F1581" i="10"/>
  <c r="G1581" i="10" s="1"/>
  <c r="J1580" i="10"/>
  <c r="F1580" i="10"/>
  <c r="G1580" i="10" s="1"/>
  <c r="H1580" i="10" s="1"/>
  <c r="I1580" i="10" s="1"/>
  <c r="K1580" i="10" s="1"/>
  <c r="J1579" i="10"/>
  <c r="F1579" i="10"/>
  <c r="G1579" i="10" s="1"/>
  <c r="H1579" i="10" s="1"/>
  <c r="I1579" i="10" s="1"/>
  <c r="K1579" i="10" s="1"/>
  <c r="J1578" i="10"/>
  <c r="G1578" i="10"/>
  <c r="H1578" i="10" s="1"/>
  <c r="I1578" i="10" s="1"/>
  <c r="K1578" i="10" s="1"/>
  <c r="F1578" i="10"/>
  <c r="J1577" i="10"/>
  <c r="I1577" i="10"/>
  <c r="K1577" i="10" s="1"/>
  <c r="G1577" i="10"/>
  <c r="H1577" i="10" s="1"/>
  <c r="F1577" i="10"/>
  <c r="J1576" i="10"/>
  <c r="G1576" i="10"/>
  <c r="H1576" i="10" s="1"/>
  <c r="I1576" i="10" s="1"/>
  <c r="K1576" i="10" s="1"/>
  <c r="F1576" i="10"/>
  <c r="J1575" i="10"/>
  <c r="I1575" i="10"/>
  <c r="K1575" i="10" s="1"/>
  <c r="G1575" i="10"/>
  <c r="H1575" i="10" s="1"/>
  <c r="F1575" i="10"/>
  <c r="J1574" i="10"/>
  <c r="G1574" i="10"/>
  <c r="H1574" i="10" s="1"/>
  <c r="I1574" i="10" s="1"/>
  <c r="K1574" i="10" s="1"/>
  <c r="F1574" i="10"/>
  <c r="J1573" i="10"/>
  <c r="I1573" i="10"/>
  <c r="K1573" i="10" s="1"/>
  <c r="G1573" i="10"/>
  <c r="H1573" i="10" s="1"/>
  <c r="F1573" i="10"/>
  <c r="J1572" i="10"/>
  <c r="G1572" i="10"/>
  <c r="H1572" i="10" s="1"/>
  <c r="I1572" i="10" s="1"/>
  <c r="K1572" i="10" s="1"/>
  <c r="F1572" i="10"/>
  <c r="J1571" i="10"/>
  <c r="I1571" i="10"/>
  <c r="K1571" i="10" s="1"/>
  <c r="G1571" i="10"/>
  <c r="H1571" i="10" s="1"/>
  <c r="F1571" i="10"/>
  <c r="J1570" i="10"/>
  <c r="G1570" i="10"/>
  <c r="H1570" i="10" s="1"/>
  <c r="I1570" i="10" s="1"/>
  <c r="K1570" i="10" s="1"/>
  <c r="F1570" i="10"/>
  <c r="J1569" i="10"/>
  <c r="I1569" i="10"/>
  <c r="K1569" i="10" s="1"/>
  <c r="G1569" i="10"/>
  <c r="H1569" i="10" s="1"/>
  <c r="F1569" i="10"/>
  <c r="J1568" i="10"/>
  <c r="G1568" i="10"/>
  <c r="H1568" i="10" s="1"/>
  <c r="I1568" i="10" s="1"/>
  <c r="K1568" i="10" s="1"/>
  <c r="F1568" i="10"/>
  <c r="J1567" i="10"/>
  <c r="I1567" i="10"/>
  <c r="K1567" i="10" s="1"/>
  <c r="G1567" i="10"/>
  <c r="H1567" i="10" s="1"/>
  <c r="F1567" i="10"/>
  <c r="J1566" i="10"/>
  <c r="G1566" i="10"/>
  <c r="H1566" i="10" s="1"/>
  <c r="I1566" i="10" s="1"/>
  <c r="K1566" i="10" s="1"/>
  <c r="F1566" i="10"/>
  <c r="J1565" i="10"/>
  <c r="I1565" i="10"/>
  <c r="K1565" i="10" s="1"/>
  <c r="G1565" i="10"/>
  <c r="H1565" i="10" s="1"/>
  <c r="F1565" i="10"/>
  <c r="J1564" i="10"/>
  <c r="G1564" i="10"/>
  <c r="H1564" i="10" s="1"/>
  <c r="I1564" i="10" s="1"/>
  <c r="K1564" i="10" s="1"/>
  <c r="F1564" i="10"/>
  <c r="J1563" i="10"/>
  <c r="I1563" i="10"/>
  <c r="K1563" i="10" s="1"/>
  <c r="G1563" i="10"/>
  <c r="H1563" i="10" s="1"/>
  <c r="F1563" i="10"/>
  <c r="J1562" i="10"/>
  <c r="G1562" i="10"/>
  <c r="H1562" i="10" s="1"/>
  <c r="I1562" i="10" s="1"/>
  <c r="K1562" i="10" s="1"/>
  <c r="F1562" i="10"/>
  <c r="J1561" i="10"/>
  <c r="I1561" i="10"/>
  <c r="K1561" i="10" s="1"/>
  <c r="G1561" i="10"/>
  <c r="H1561" i="10" s="1"/>
  <c r="F1561" i="10"/>
  <c r="J1560" i="10"/>
  <c r="G1560" i="10"/>
  <c r="H1560" i="10" s="1"/>
  <c r="I1560" i="10" s="1"/>
  <c r="K1560" i="10" s="1"/>
  <c r="F1560" i="10"/>
  <c r="J1559" i="10"/>
  <c r="I1559" i="10"/>
  <c r="K1559" i="10" s="1"/>
  <c r="G1559" i="10"/>
  <c r="H1559" i="10" s="1"/>
  <c r="F1559" i="10"/>
  <c r="J1558" i="10"/>
  <c r="G1558" i="10"/>
  <c r="H1558" i="10" s="1"/>
  <c r="I1558" i="10" s="1"/>
  <c r="K1558" i="10" s="1"/>
  <c r="F1558" i="10"/>
  <c r="J1557" i="10"/>
  <c r="I1557" i="10"/>
  <c r="K1557" i="10" s="1"/>
  <c r="G1557" i="10"/>
  <c r="H1557" i="10" s="1"/>
  <c r="F1557" i="10"/>
  <c r="J1556" i="10"/>
  <c r="G1556" i="10"/>
  <c r="H1556" i="10" s="1"/>
  <c r="I1556" i="10" s="1"/>
  <c r="K1556" i="10" s="1"/>
  <c r="F1556" i="10"/>
  <c r="J1555" i="10"/>
  <c r="I1555" i="10"/>
  <c r="K1555" i="10" s="1"/>
  <c r="G1555" i="10"/>
  <c r="H1555" i="10" s="1"/>
  <c r="F1555" i="10"/>
  <c r="J1554" i="10"/>
  <c r="G1554" i="10"/>
  <c r="H1554" i="10" s="1"/>
  <c r="I1554" i="10" s="1"/>
  <c r="K1554" i="10" s="1"/>
  <c r="F1554" i="10"/>
  <c r="J1553" i="10"/>
  <c r="I1553" i="10"/>
  <c r="K1553" i="10" s="1"/>
  <c r="G1553" i="10"/>
  <c r="H1553" i="10" s="1"/>
  <c r="F1553" i="10"/>
  <c r="J1552" i="10"/>
  <c r="G1552" i="10"/>
  <c r="H1552" i="10" s="1"/>
  <c r="I1552" i="10" s="1"/>
  <c r="K1552" i="10" s="1"/>
  <c r="F1552" i="10"/>
  <c r="J1551" i="10"/>
  <c r="I1551" i="10"/>
  <c r="K1551" i="10" s="1"/>
  <c r="G1551" i="10"/>
  <c r="H1551" i="10" s="1"/>
  <c r="F1551" i="10"/>
  <c r="J1550" i="10"/>
  <c r="G1550" i="10"/>
  <c r="H1550" i="10" s="1"/>
  <c r="I1550" i="10" s="1"/>
  <c r="K1550" i="10" s="1"/>
  <c r="F1550" i="10"/>
  <c r="J1549" i="10"/>
  <c r="I1549" i="10"/>
  <c r="K1549" i="10" s="1"/>
  <c r="G1549" i="10"/>
  <c r="H1549" i="10" s="1"/>
  <c r="F1549" i="10"/>
  <c r="J1548" i="10"/>
  <c r="G1548" i="10"/>
  <c r="H1548" i="10" s="1"/>
  <c r="I1548" i="10" s="1"/>
  <c r="K1548" i="10" s="1"/>
  <c r="F1548" i="10"/>
  <c r="J1547" i="10"/>
  <c r="I1547" i="10"/>
  <c r="K1547" i="10" s="1"/>
  <c r="G1547" i="10"/>
  <c r="H1547" i="10" s="1"/>
  <c r="F1547" i="10"/>
  <c r="J1546" i="10"/>
  <c r="G1546" i="10"/>
  <c r="H1546" i="10" s="1"/>
  <c r="I1546" i="10" s="1"/>
  <c r="K1546" i="10" s="1"/>
  <c r="F1546" i="10"/>
  <c r="J1545" i="10"/>
  <c r="I1545" i="10"/>
  <c r="K1545" i="10" s="1"/>
  <c r="G1545" i="10"/>
  <c r="H1545" i="10" s="1"/>
  <c r="F1545" i="10"/>
  <c r="J1544" i="10"/>
  <c r="G1544" i="10"/>
  <c r="H1544" i="10" s="1"/>
  <c r="I1544" i="10" s="1"/>
  <c r="K1544" i="10" s="1"/>
  <c r="F1544" i="10"/>
  <c r="J1543" i="10"/>
  <c r="I1543" i="10"/>
  <c r="K1543" i="10" s="1"/>
  <c r="G1543" i="10"/>
  <c r="H1543" i="10" s="1"/>
  <c r="F1543" i="10"/>
  <c r="J1542" i="10"/>
  <c r="G1542" i="10"/>
  <c r="H1542" i="10" s="1"/>
  <c r="I1542" i="10" s="1"/>
  <c r="K1542" i="10" s="1"/>
  <c r="F1542" i="10"/>
  <c r="J1541" i="10"/>
  <c r="I1541" i="10"/>
  <c r="K1541" i="10" s="1"/>
  <c r="G1541" i="10"/>
  <c r="H1541" i="10" s="1"/>
  <c r="F1541" i="10"/>
  <c r="J1540" i="10"/>
  <c r="G1540" i="10"/>
  <c r="H1540" i="10" s="1"/>
  <c r="I1540" i="10" s="1"/>
  <c r="K1540" i="10" s="1"/>
  <c r="F1540" i="10"/>
  <c r="J1539" i="10"/>
  <c r="I1539" i="10"/>
  <c r="K1539" i="10" s="1"/>
  <c r="G1539" i="10"/>
  <c r="H1539" i="10" s="1"/>
  <c r="F1539" i="10"/>
  <c r="J1538" i="10"/>
  <c r="G1538" i="10"/>
  <c r="H1538" i="10" s="1"/>
  <c r="I1538" i="10" s="1"/>
  <c r="K1538" i="10" s="1"/>
  <c r="F1538" i="10"/>
  <c r="J1537" i="10"/>
  <c r="I1537" i="10"/>
  <c r="K1537" i="10" s="1"/>
  <c r="F1537" i="10"/>
  <c r="G1537" i="10" s="1"/>
  <c r="H1537" i="10" s="1"/>
  <c r="J1536" i="10"/>
  <c r="G1536" i="10"/>
  <c r="H1536" i="10" s="1"/>
  <c r="I1536" i="10" s="1"/>
  <c r="K1536" i="10" s="1"/>
  <c r="F1536" i="10"/>
  <c r="J1535" i="10"/>
  <c r="F1535" i="10"/>
  <c r="G1535" i="10" s="1"/>
  <c r="H1535" i="10" s="1"/>
  <c r="I1535" i="10" s="1"/>
  <c r="K1535" i="10" s="1"/>
  <c r="K1534" i="10"/>
  <c r="J1534" i="10"/>
  <c r="G1534" i="10"/>
  <c r="H1534" i="10" s="1"/>
  <c r="I1534" i="10" s="1"/>
  <c r="F1534" i="10"/>
  <c r="J1533" i="10"/>
  <c r="F1533" i="10"/>
  <c r="G1533" i="10" s="1"/>
  <c r="H1533" i="10" s="1"/>
  <c r="I1533" i="10" s="1"/>
  <c r="K1533" i="10" s="1"/>
  <c r="K1532" i="10"/>
  <c r="J1532" i="10"/>
  <c r="G1532" i="10"/>
  <c r="H1532" i="10" s="1"/>
  <c r="I1532" i="10" s="1"/>
  <c r="F1532" i="10"/>
  <c r="J1531" i="10"/>
  <c r="I1531" i="10"/>
  <c r="K1531" i="10" s="1"/>
  <c r="F1531" i="10"/>
  <c r="G1531" i="10" s="1"/>
  <c r="H1531" i="10" s="1"/>
  <c r="J1530" i="10"/>
  <c r="G1530" i="10"/>
  <c r="H1530" i="10" s="1"/>
  <c r="I1530" i="10" s="1"/>
  <c r="K1530" i="10" s="1"/>
  <c r="F1530" i="10"/>
  <c r="J1529" i="10"/>
  <c r="I1529" i="10"/>
  <c r="K1529" i="10" s="1"/>
  <c r="F1529" i="10"/>
  <c r="G1529" i="10" s="1"/>
  <c r="H1529" i="10" s="1"/>
  <c r="J1528" i="10"/>
  <c r="G1528" i="10"/>
  <c r="H1528" i="10" s="1"/>
  <c r="I1528" i="10" s="1"/>
  <c r="K1528" i="10" s="1"/>
  <c r="F1528" i="10"/>
  <c r="J1527" i="10"/>
  <c r="F1527" i="10"/>
  <c r="G1527" i="10" s="1"/>
  <c r="H1527" i="10" s="1"/>
  <c r="I1527" i="10" s="1"/>
  <c r="K1527" i="10" s="1"/>
  <c r="K1526" i="10"/>
  <c r="J1526" i="10"/>
  <c r="G1526" i="10"/>
  <c r="H1526" i="10" s="1"/>
  <c r="I1526" i="10" s="1"/>
  <c r="F1526" i="10"/>
  <c r="J1525" i="10"/>
  <c r="F1525" i="10"/>
  <c r="G1525" i="10" s="1"/>
  <c r="H1525" i="10" s="1"/>
  <c r="I1525" i="10" s="1"/>
  <c r="K1525" i="10" s="1"/>
  <c r="K1524" i="10"/>
  <c r="J1524" i="10"/>
  <c r="G1524" i="10"/>
  <c r="H1524" i="10" s="1"/>
  <c r="I1524" i="10" s="1"/>
  <c r="F1524" i="10"/>
  <c r="J1523" i="10"/>
  <c r="I1523" i="10"/>
  <c r="K1523" i="10" s="1"/>
  <c r="F1523" i="10"/>
  <c r="G1523" i="10" s="1"/>
  <c r="H1523" i="10" s="1"/>
  <c r="J1522" i="10"/>
  <c r="G1522" i="10"/>
  <c r="H1522" i="10" s="1"/>
  <c r="I1522" i="10" s="1"/>
  <c r="K1522" i="10" s="1"/>
  <c r="F1522" i="10"/>
  <c r="J1521" i="10"/>
  <c r="I1521" i="10"/>
  <c r="K1521" i="10" s="1"/>
  <c r="F1521" i="10"/>
  <c r="G1521" i="10" s="1"/>
  <c r="H1521" i="10" s="1"/>
  <c r="J1520" i="10"/>
  <c r="G1520" i="10"/>
  <c r="H1520" i="10" s="1"/>
  <c r="I1520" i="10" s="1"/>
  <c r="K1520" i="10" s="1"/>
  <c r="F1520" i="10"/>
  <c r="J1519" i="10"/>
  <c r="F1519" i="10"/>
  <c r="G1519" i="10" s="1"/>
  <c r="H1519" i="10" s="1"/>
  <c r="I1519" i="10" s="1"/>
  <c r="K1519" i="10" s="1"/>
  <c r="K1518" i="10"/>
  <c r="J1518" i="10"/>
  <c r="G1518" i="10"/>
  <c r="H1518" i="10" s="1"/>
  <c r="I1518" i="10" s="1"/>
  <c r="F1518" i="10"/>
  <c r="J1517" i="10"/>
  <c r="F1517" i="10"/>
  <c r="G1517" i="10" s="1"/>
  <c r="H1517" i="10" s="1"/>
  <c r="I1517" i="10" s="1"/>
  <c r="K1517" i="10" s="1"/>
  <c r="K1516" i="10"/>
  <c r="J1516" i="10"/>
  <c r="G1516" i="10"/>
  <c r="H1516" i="10" s="1"/>
  <c r="I1516" i="10" s="1"/>
  <c r="F1516" i="10"/>
  <c r="J1515" i="10"/>
  <c r="I1515" i="10"/>
  <c r="K1515" i="10" s="1"/>
  <c r="F1515" i="10"/>
  <c r="G1515" i="10" s="1"/>
  <c r="H1515" i="10" s="1"/>
  <c r="J1514" i="10"/>
  <c r="G1514" i="10"/>
  <c r="H1514" i="10" s="1"/>
  <c r="I1514" i="10" s="1"/>
  <c r="K1514" i="10" s="1"/>
  <c r="F1514" i="10"/>
  <c r="J1513" i="10"/>
  <c r="I1513" i="10"/>
  <c r="K1513" i="10" s="1"/>
  <c r="F1513" i="10"/>
  <c r="G1513" i="10" s="1"/>
  <c r="H1513" i="10" s="1"/>
  <c r="J1512" i="10"/>
  <c r="G1512" i="10"/>
  <c r="H1512" i="10" s="1"/>
  <c r="I1512" i="10" s="1"/>
  <c r="K1512" i="10" s="1"/>
  <c r="F1512" i="10"/>
  <c r="J1511" i="10"/>
  <c r="F1511" i="10"/>
  <c r="G1511" i="10" s="1"/>
  <c r="H1511" i="10" s="1"/>
  <c r="I1511" i="10" s="1"/>
  <c r="K1511" i="10" s="1"/>
  <c r="K1510" i="10"/>
  <c r="J1510" i="10"/>
  <c r="G1510" i="10"/>
  <c r="H1510" i="10" s="1"/>
  <c r="I1510" i="10" s="1"/>
  <c r="F1510" i="10"/>
  <c r="J1509" i="10"/>
  <c r="F1509" i="10"/>
  <c r="G1509" i="10" s="1"/>
  <c r="H1509" i="10" s="1"/>
  <c r="I1509" i="10" s="1"/>
  <c r="K1509" i="10" s="1"/>
  <c r="K1508" i="10"/>
  <c r="J1508" i="10"/>
  <c r="G1508" i="10"/>
  <c r="H1508" i="10" s="1"/>
  <c r="I1508" i="10" s="1"/>
  <c r="F1508" i="10"/>
  <c r="J1507" i="10"/>
  <c r="I1507" i="10"/>
  <c r="K1507" i="10" s="1"/>
  <c r="F1507" i="10"/>
  <c r="G1507" i="10" s="1"/>
  <c r="H1507" i="10" s="1"/>
  <c r="J1506" i="10"/>
  <c r="G1506" i="10"/>
  <c r="H1506" i="10" s="1"/>
  <c r="I1506" i="10" s="1"/>
  <c r="K1506" i="10" s="1"/>
  <c r="F1506" i="10"/>
  <c r="J1505" i="10"/>
  <c r="I1505" i="10"/>
  <c r="K1505" i="10" s="1"/>
  <c r="F1505" i="10"/>
  <c r="G1505" i="10" s="1"/>
  <c r="H1505" i="10" s="1"/>
  <c r="J1504" i="10"/>
  <c r="G1504" i="10"/>
  <c r="H1504" i="10" s="1"/>
  <c r="I1504" i="10" s="1"/>
  <c r="K1504" i="10" s="1"/>
  <c r="F1504" i="10"/>
  <c r="J1503" i="10"/>
  <c r="F1503" i="10"/>
  <c r="G1503" i="10" s="1"/>
  <c r="H1503" i="10" s="1"/>
  <c r="I1503" i="10" s="1"/>
  <c r="K1503" i="10" s="1"/>
  <c r="K1502" i="10"/>
  <c r="J1502" i="10"/>
  <c r="G1502" i="10"/>
  <c r="H1502" i="10" s="1"/>
  <c r="I1502" i="10" s="1"/>
  <c r="F1502" i="10"/>
  <c r="J1501" i="10"/>
  <c r="F1501" i="10"/>
  <c r="G1501" i="10" s="1"/>
  <c r="H1501" i="10" s="1"/>
  <c r="I1501" i="10" s="1"/>
  <c r="K1501" i="10" s="1"/>
  <c r="K1500" i="10"/>
  <c r="J1500" i="10"/>
  <c r="G1500" i="10"/>
  <c r="H1500" i="10" s="1"/>
  <c r="I1500" i="10" s="1"/>
  <c r="F1500" i="10"/>
  <c r="J1499" i="10"/>
  <c r="I1499" i="10"/>
  <c r="K1499" i="10" s="1"/>
  <c r="F1499" i="10"/>
  <c r="G1499" i="10" s="1"/>
  <c r="H1499" i="10" s="1"/>
  <c r="J1498" i="10"/>
  <c r="G1498" i="10"/>
  <c r="H1498" i="10" s="1"/>
  <c r="I1498" i="10" s="1"/>
  <c r="K1498" i="10" s="1"/>
  <c r="F1498" i="10"/>
  <c r="J1497" i="10"/>
  <c r="I1497" i="10"/>
  <c r="K1497" i="10" s="1"/>
  <c r="F1497" i="10"/>
  <c r="G1497" i="10" s="1"/>
  <c r="H1497" i="10" s="1"/>
  <c r="J1496" i="10"/>
  <c r="G1496" i="10"/>
  <c r="H1496" i="10" s="1"/>
  <c r="I1496" i="10" s="1"/>
  <c r="K1496" i="10" s="1"/>
  <c r="F1496" i="10"/>
  <c r="J1495" i="10"/>
  <c r="F1495" i="10"/>
  <c r="G1495" i="10" s="1"/>
  <c r="H1495" i="10" s="1"/>
  <c r="I1495" i="10" s="1"/>
  <c r="K1495" i="10" s="1"/>
  <c r="K1494" i="10"/>
  <c r="J1494" i="10"/>
  <c r="G1494" i="10"/>
  <c r="H1494" i="10" s="1"/>
  <c r="I1494" i="10" s="1"/>
  <c r="F1494" i="10"/>
  <c r="J1493" i="10"/>
  <c r="F1493" i="10"/>
  <c r="G1493" i="10" s="1"/>
  <c r="H1493" i="10" s="1"/>
  <c r="I1493" i="10" s="1"/>
  <c r="K1493" i="10" s="1"/>
  <c r="K1492" i="10"/>
  <c r="J1492" i="10"/>
  <c r="G1492" i="10"/>
  <c r="H1492" i="10" s="1"/>
  <c r="I1492" i="10" s="1"/>
  <c r="F1492" i="10"/>
  <c r="J1491" i="10"/>
  <c r="I1491" i="10"/>
  <c r="K1491" i="10" s="1"/>
  <c r="F1491" i="10"/>
  <c r="G1491" i="10" s="1"/>
  <c r="H1491" i="10" s="1"/>
  <c r="J1490" i="10"/>
  <c r="G1490" i="10"/>
  <c r="H1490" i="10" s="1"/>
  <c r="I1490" i="10" s="1"/>
  <c r="K1490" i="10" s="1"/>
  <c r="F1490" i="10"/>
  <c r="J1489" i="10"/>
  <c r="I1489" i="10"/>
  <c r="K1489" i="10" s="1"/>
  <c r="F1489" i="10"/>
  <c r="G1489" i="10" s="1"/>
  <c r="H1489" i="10" s="1"/>
  <c r="J1488" i="10"/>
  <c r="G1488" i="10"/>
  <c r="H1488" i="10" s="1"/>
  <c r="I1488" i="10" s="1"/>
  <c r="K1488" i="10" s="1"/>
  <c r="F1488" i="10"/>
  <c r="J1487" i="10"/>
  <c r="F1487" i="10"/>
  <c r="G1487" i="10" s="1"/>
  <c r="H1487" i="10" s="1"/>
  <c r="I1487" i="10" s="1"/>
  <c r="K1487" i="10" s="1"/>
  <c r="K1486" i="10"/>
  <c r="J1486" i="10"/>
  <c r="G1486" i="10"/>
  <c r="H1486" i="10" s="1"/>
  <c r="I1486" i="10" s="1"/>
  <c r="F1486" i="10"/>
  <c r="J1485" i="10"/>
  <c r="F1485" i="10"/>
  <c r="G1485" i="10" s="1"/>
  <c r="H1485" i="10" s="1"/>
  <c r="I1485" i="10" s="1"/>
  <c r="K1485" i="10" s="1"/>
  <c r="K1484" i="10"/>
  <c r="J1484" i="10"/>
  <c r="G1484" i="10"/>
  <c r="H1484" i="10" s="1"/>
  <c r="I1484" i="10" s="1"/>
  <c r="F1484" i="10"/>
  <c r="J1483" i="10"/>
  <c r="I1483" i="10"/>
  <c r="K1483" i="10" s="1"/>
  <c r="F1483" i="10"/>
  <c r="G1483" i="10" s="1"/>
  <c r="H1483" i="10" s="1"/>
  <c r="J1482" i="10"/>
  <c r="G1482" i="10"/>
  <c r="H1482" i="10" s="1"/>
  <c r="I1482" i="10" s="1"/>
  <c r="K1482" i="10" s="1"/>
  <c r="F1482" i="10"/>
  <c r="J1481" i="10"/>
  <c r="I1481" i="10"/>
  <c r="K1481" i="10" s="1"/>
  <c r="F1481" i="10"/>
  <c r="G1481" i="10" s="1"/>
  <c r="H1481" i="10" s="1"/>
  <c r="J1480" i="10"/>
  <c r="G1480" i="10"/>
  <c r="H1480" i="10" s="1"/>
  <c r="I1480" i="10" s="1"/>
  <c r="K1480" i="10" s="1"/>
  <c r="F1480" i="10"/>
  <c r="J1479" i="10"/>
  <c r="F1479" i="10"/>
  <c r="G1479" i="10" s="1"/>
  <c r="H1479" i="10" s="1"/>
  <c r="I1479" i="10" s="1"/>
  <c r="K1479" i="10" s="1"/>
  <c r="K1478" i="10"/>
  <c r="J1478" i="10"/>
  <c r="G1478" i="10"/>
  <c r="H1478" i="10" s="1"/>
  <c r="I1478" i="10" s="1"/>
  <c r="F1478" i="10"/>
  <c r="J1477" i="10"/>
  <c r="I1477" i="10"/>
  <c r="K1477" i="10" s="1"/>
  <c r="F1477" i="10"/>
  <c r="G1477" i="10" s="1"/>
  <c r="H1477" i="10" s="1"/>
  <c r="K1476" i="10"/>
  <c r="J1476" i="10"/>
  <c r="G1476" i="10"/>
  <c r="H1476" i="10" s="1"/>
  <c r="I1476" i="10" s="1"/>
  <c r="F1476" i="10"/>
  <c r="J1475" i="10"/>
  <c r="I1475" i="10"/>
  <c r="K1475" i="10" s="1"/>
  <c r="F1475" i="10"/>
  <c r="G1475" i="10" s="1"/>
  <c r="H1475" i="10" s="1"/>
  <c r="J1474" i="10"/>
  <c r="G1474" i="10"/>
  <c r="H1474" i="10" s="1"/>
  <c r="I1474" i="10" s="1"/>
  <c r="K1474" i="10" s="1"/>
  <c r="F1474" i="10"/>
  <c r="J1473" i="10"/>
  <c r="I1473" i="10"/>
  <c r="K1473" i="10" s="1"/>
  <c r="F1473" i="10"/>
  <c r="G1473" i="10" s="1"/>
  <c r="H1473" i="10" s="1"/>
  <c r="J1472" i="10"/>
  <c r="G1472" i="10"/>
  <c r="H1472" i="10" s="1"/>
  <c r="I1472" i="10" s="1"/>
  <c r="K1472" i="10" s="1"/>
  <c r="F1472" i="10"/>
  <c r="J1471" i="10"/>
  <c r="F1471" i="10"/>
  <c r="G1471" i="10" s="1"/>
  <c r="H1471" i="10" s="1"/>
  <c r="I1471" i="10" s="1"/>
  <c r="K1471" i="10" s="1"/>
  <c r="K1470" i="10"/>
  <c r="J1470" i="10"/>
  <c r="G1470" i="10"/>
  <c r="H1470" i="10" s="1"/>
  <c r="I1470" i="10" s="1"/>
  <c r="F1470" i="10"/>
  <c r="J1469" i="10"/>
  <c r="I1469" i="10"/>
  <c r="K1469" i="10" s="1"/>
  <c r="F1469" i="10"/>
  <c r="G1469" i="10" s="1"/>
  <c r="H1469" i="10" s="1"/>
  <c r="K1468" i="10"/>
  <c r="J1468" i="10"/>
  <c r="G1468" i="10"/>
  <c r="H1468" i="10" s="1"/>
  <c r="I1468" i="10" s="1"/>
  <c r="F1468" i="10"/>
  <c r="J1467" i="10"/>
  <c r="I1467" i="10"/>
  <c r="K1467" i="10" s="1"/>
  <c r="F1467" i="10"/>
  <c r="G1467" i="10" s="1"/>
  <c r="H1467" i="10" s="1"/>
  <c r="J1466" i="10"/>
  <c r="G1466" i="10"/>
  <c r="H1466" i="10" s="1"/>
  <c r="I1466" i="10" s="1"/>
  <c r="K1466" i="10" s="1"/>
  <c r="F1466" i="10"/>
  <c r="J1465" i="10"/>
  <c r="I1465" i="10"/>
  <c r="K1465" i="10" s="1"/>
  <c r="F1465" i="10"/>
  <c r="G1465" i="10" s="1"/>
  <c r="H1465" i="10" s="1"/>
  <c r="J1464" i="10"/>
  <c r="G1464" i="10"/>
  <c r="H1464" i="10" s="1"/>
  <c r="I1464" i="10" s="1"/>
  <c r="K1464" i="10" s="1"/>
  <c r="F1464" i="10"/>
  <c r="J1463" i="10"/>
  <c r="F1463" i="10"/>
  <c r="G1463" i="10" s="1"/>
  <c r="H1463" i="10" s="1"/>
  <c r="I1463" i="10" s="1"/>
  <c r="K1463" i="10" s="1"/>
  <c r="K1462" i="10"/>
  <c r="J1462" i="10"/>
  <c r="G1462" i="10"/>
  <c r="H1462" i="10" s="1"/>
  <c r="I1462" i="10" s="1"/>
  <c r="F1462" i="10"/>
  <c r="J1461" i="10"/>
  <c r="I1461" i="10"/>
  <c r="K1461" i="10" s="1"/>
  <c r="F1461" i="10"/>
  <c r="G1461" i="10" s="1"/>
  <c r="H1461" i="10" s="1"/>
  <c r="K1460" i="10"/>
  <c r="J1460" i="10"/>
  <c r="G1460" i="10"/>
  <c r="H1460" i="10" s="1"/>
  <c r="I1460" i="10" s="1"/>
  <c r="F1460" i="10"/>
  <c r="J1459" i="10"/>
  <c r="I1459" i="10"/>
  <c r="K1459" i="10" s="1"/>
  <c r="F1459" i="10"/>
  <c r="G1459" i="10" s="1"/>
  <c r="H1459" i="10" s="1"/>
  <c r="J1458" i="10"/>
  <c r="G1458" i="10"/>
  <c r="H1458" i="10" s="1"/>
  <c r="I1458" i="10" s="1"/>
  <c r="K1458" i="10" s="1"/>
  <c r="F1458" i="10"/>
  <c r="J1457" i="10"/>
  <c r="I1457" i="10"/>
  <c r="K1457" i="10" s="1"/>
  <c r="F1457" i="10"/>
  <c r="G1457" i="10" s="1"/>
  <c r="H1457" i="10" s="1"/>
  <c r="J1456" i="10"/>
  <c r="G1456" i="10"/>
  <c r="H1456" i="10" s="1"/>
  <c r="I1456" i="10" s="1"/>
  <c r="K1456" i="10" s="1"/>
  <c r="F1456" i="10"/>
  <c r="J1455" i="10"/>
  <c r="F1455" i="10"/>
  <c r="G1455" i="10" s="1"/>
  <c r="H1455" i="10" s="1"/>
  <c r="I1455" i="10" s="1"/>
  <c r="K1455" i="10" s="1"/>
  <c r="K1454" i="10"/>
  <c r="J1454" i="10"/>
  <c r="G1454" i="10"/>
  <c r="H1454" i="10" s="1"/>
  <c r="I1454" i="10" s="1"/>
  <c r="F1454" i="10"/>
  <c r="J1453" i="10"/>
  <c r="I1453" i="10"/>
  <c r="K1453" i="10" s="1"/>
  <c r="F1453" i="10"/>
  <c r="G1453" i="10" s="1"/>
  <c r="H1453" i="10" s="1"/>
  <c r="K1452" i="10"/>
  <c r="J1452" i="10"/>
  <c r="G1452" i="10"/>
  <c r="H1452" i="10" s="1"/>
  <c r="I1452" i="10" s="1"/>
  <c r="F1452" i="10"/>
  <c r="J1451" i="10"/>
  <c r="I1451" i="10"/>
  <c r="K1451" i="10" s="1"/>
  <c r="F1451" i="10"/>
  <c r="G1451" i="10" s="1"/>
  <c r="H1451" i="10" s="1"/>
  <c r="J1450" i="10"/>
  <c r="G1450" i="10"/>
  <c r="H1450" i="10" s="1"/>
  <c r="I1450" i="10" s="1"/>
  <c r="K1450" i="10" s="1"/>
  <c r="F1450" i="10"/>
  <c r="J1449" i="10"/>
  <c r="I1449" i="10"/>
  <c r="K1449" i="10" s="1"/>
  <c r="F1449" i="10"/>
  <c r="G1449" i="10" s="1"/>
  <c r="H1449" i="10" s="1"/>
  <c r="J1448" i="10"/>
  <c r="G1448" i="10"/>
  <c r="H1448" i="10" s="1"/>
  <c r="I1448" i="10" s="1"/>
  <c r="K1448" i="10" s="1"/>
  <c r="F1448" i="10"/>
  <c r="J1447" i="10"/>
  <c r="F1447" i="10"/>
  <c r="G1447" i="10" s="1"/>
  <c r="H1447" i="10" s="1"/>
  <c r="I1447" i="10" s="1"/>
  <c r="K1447" i="10" s="1"/>
  <c r="K1446" i="10"/>
  <c r="J1446" i="10"/>
  <c r="G1446" i="10"/>
  <c r="H1446" i="10" s="1"/>
  <c r="I1446" i="10" s="1"/>
  <c r="F1446" i="10"/>
  <c r="J1445" i="10"/>
  <c r="I1445" i="10"/>
  <c r="K1445" i="10" s="1"/>
  <c r="F1445" i="10"/>
  <c r="G1445" i="10" s="1"/>
  <c r="H1445" i="10" s="1"/>
  <c r="K1444" i="10"/>
  <c r="J1444" i="10"/>
  <c r="G1444" i="10"/>
  <c r="H1444" i="10" s="1"/>
  <c r="I1444" i="10" s="1"/>
  <c r="F1444" i="10"/>
  <c r="J1443" i="10"/>
  <c r="I1443" i="10"/>
  <c r="K1443" i="10" s="1"/>
  <c r="F1443" i="10"/>
  <c r="G1443" i="10" s="1"/>
  <c r="H1443" i="10" s="1"/>
  <c r="J1442" i="10"/>
  <c r="G1442" i="10"/>
  <c r="H1442" i="10" s="1"/>
  <c r="I1442" i="10" s="1"/>
  <c r="K1442" i="10" s="1"/>
  <c r="F1442" i="10"/>
  <c r="J1441" i="10"/>
  <c r="I1441" i="10"/>
  <c r="K1441" i="10" s="1"/>
  <c r="F1441" i="10"/>
  <c r="G1441" i="10" s="1"/>
  <c r="H1441" i="10" s="1"/>
  <c r="J1440" i="10"/>
  <c r="G1440" i="10"/>
  <c r="H1440" i="10" s="1"/>
  <c r="I1440" i="10" s="1"/>
  <c r="K1440" i="10" s="1"/>
  <c r="F1440" i="10"/>
  <c r="J1439" i="10"/>
  <c r="F1439" i="10"/>
  <c r="G1439" i="10" s="1"/>
  <c r="H1439" i="10" s="1"/>
  <c r="I1439" i="10" s="1"/>
  <c r="K1439" i="10" s="1"/>
  <c r="K1438" i="10"/>
  <c r="J1438" i="10"/>
  <c r="G1438" i="10"/>
  <c r="H1438" i="10" s="1"/>
  <c r="I1438" i="10" s="1"/>
  <c r="F1438" i="10"/>
  <c r="J1437" i="10"/>
  <c r="I1437" i="10"/>
  <c r="K1437" i="10" s="1"/>
  <c r="F1437" i="10"/>
  <c r="G1437" i="10" s="1"/>
  <c r="H1437" i="10" s="1"/>
  <c r="K1436" i="10"/>
  <c r="J1436" i="10"/>
  <c r="G1436" i="10"/>
  <c r="H1436" i="10" s="1"/>
  <c r="I1436" i="10" s="1"/>
  <c r="F1436" i="10"/>
  <c r="J1435" i="10"/>
  <c r="I1435" i="10"/>
  <c r="K1435" i="10" s="1"/>
  <c r="F1435" i="10"/>
  <c r="G1435" i="10" s="1"/>
  <c r="H1435" i="10" s="1"/>
  <c r="J1434" i="10"/>
  <c r="G1434" i="10"/>
  <c r="H1434" i="10" s="1"/>
  <c r="I1434" i="10" s="1"/>
  <c r="K1434" i="10" s="1"/>
  <c r="F1434" i="10"/>
  <c r="J1433" i="10"/>
  <c r="I1433" i="10"/>
  <c r="K1433" i="10" s="1"/>
  <c r="H1433" i="10"/>
  <c r="F1433" i="10"/>
  <c r="G1433" i="10" s="1"/>
  <c r="J1432" i="10"/>
  <c r="H1432" i="10"/>
  <c r="I1432" i="10" s="1"/>
  <c r="K1432" i="10" s="1"/>
  <c r="G1432" i="10"/>
  <c r="F1432" i="10"/>
  <c r="J1431" i="10"/>
  <c r="I1431" i="10"/>
  <c r="H1431" i="10"/>
  <c r="F1431" i="10"/>
  <c r="G1431" i="10" s="1"/>
  <c r="J1430" i="10"/>
  <c r="F1430" i="10"/>
  <c r="G1430" i="10" s="1"/>
  <c r="H1430" i="10" s="1"/>
  <c r="I1430" i="10" s="1"/>
  <c r="K1430" i="10" s="1"/>
  <c r="J1429" i="10"/>
  <c r="F1429" i="10"/>
  <c r="G1429" i="10" s="1"/>
  <c r="H1429" i="10" s="1"/>
  <c r="I1429" i="10" s="1"/>
  <c r="K1429" i="10" s="1"/>
  <c r="J1428" i="10"/>
  <c r="G1428" i="10"/>
  <c r="H1428" i="10" s="1"/>
  <c r="I1428" i="10" s="1"/>
  <c r="K1428" i="10" s="1"/>
  <c r="F1428" i="10"/>
  <c r="J1427" i="10"/>
  <c r="H1427" i="10"/>
  <c r="I1427" i="10" s="1"/>
  <c r="K1427" i="10" s="1"/>
  <c r="F1427" i="10"/>
  <c r="G1427" i="10" s="1"/>
  <c r="J1426" i="10"/>
  <c r="H1426" i="10"/>
  <c r="I1426" i="10" s="1"/>
  <c r="K1426" i="10" s="1"/>
  <c r="G1426" i="10"/>
  <c r="F1426" i="10"/>
  <c r="J1425" i="10"/>
  <c r="I1425" i="10"/>
  <c r="K1425" i="10" s="1"/>
  <c r="H1425" i="10"/>
  <c r="F1425" i="10"/>
  <c r="G1425" i="10" s="1"/>
  <c r="J1424" i="10"/>
  <c r="H1424" i="10"/>
  <c r="I1424" i="10" s="1"/>
  <c r="K1424" i="10" s="1"/>
  <c r="G1424" i="10"/>
  <c r="F1424" i="10"/>
  <c r="J1423" i="10"/>
  <c r="I1423" i="10"/>
  <c r="H1423" i="10"/>
  <c r="F1423" i="10"/>
  <c r="G1423" i="10" s="1"/>
  <c r="J1422" i="10"/>
  <c r="F1422" i="10"/>
  <c r="G1422" i="10" s="1"/>
  <c r="H1422" i="10" s="1"/>
  <c r="I1422" i="10" s="1"/>
  <c r="K1422" i="10" s="1"/>
  <c r="J1421" i="10"/>
  <c r="F1421" i="10"/>
  <c r="G1421" i="10" s="1"/>
  <c r="H1421" i="10" s="1"/>
  <c r="I1421" i="10" s="1"/>
  <c r="K1421" i="10" s="1"/>
  <c r="J1420" i="10"/>
  <c r="G1420" i="10"/>
  <c r="H1420" i="10" s="1"/>
  <c r="I1420" i="10" s="1"/>
  <c r="K1420" i="10" s="1"/>
  <c r="F1420" i="10"/>
  <c r="J1419" i="10"/>
  <c r="H1419" i="10"/>
  <c r="I1419" i="10" s="1"/>
  <c r="K1419" i="10" s="1"/>
  <c r="F1419" i="10"/>
  <c r="G1419" i="10" s="1"/>
  <c r="J1418" i="10"/>
  <c r="H1418" i="10"/>
  <c r="I1418" i="10" s="1"/>
  <c r="K1418" i="10" s="1"/>
  <c r="G1418" i="10"/>
  <c r="F1418" i="10"/>
  <c r="J1417" i="10"/>
  <c r="I1417" i="10"/>
  <c r="K1417" i="10" s="1"/>
  <c r="H1417" i="10"/>
  <c r="F1417" i="10"/>
  <c r="G1417" i="10" s="1"/>
  <c r="J1416" i="10"/>
  <c r="H1416" i="10"/>
  <c r="I1416" i="10" s="1"/>
  <c r="K1416" i="10" s="1"/>
  <c r="G1416" i="10"/>
  <c r="F1416" i="10"/>
  <c r="J1415" i="10"/>
  <c r="I1415" i="10"/>
  <c r="H1415" i="10"/>
  <c r="F1415" i="10"/>
  <c r="G1415" i="10" s="1"/>
  <c r="J1414" i="10"/>
  <c r="F1414" i="10"/>
  <c r="G1414" i="10" s="1"/>
  <c r="H1414" i="10" s="1"/>
  <c r="I1414" i="10" s="1"/>
  <c r="K1414" i="10" s="1"/>
  <c r="J1413" i="10"/>
  <c r="F1413" i="10"/>
  <c r="G1413" i="10" s="1"/>
  <c r="H1413" i="10" s="1"/>
  <c r="I1413" i="10" s="1"/>
  <c r="K1413" i="10" s="1"/>
  <c r="J1412" i="10"/>
  <c r="G1412" i="10"/>
  <c r="H1412" i="10" s="1"/>
  <c r="I1412" i="10" s="1"/>
  <c r="K1412" i="10" s="1"/>
  <c r="F1412" i="10"/>
  <c r="J1411" i="10"/>
  <c r="H1411" i="10"/>
  <c r="I1411" i="10" s="1"/>
  <c r="K1411" i="10" s="1"/>
  <c r="F1411" i="10"/>
  <c r="G1411" i="10" s="1"/>
  <c r="J1410" i="10"/>
  <c r="H1410" i="10"/>
  <c r="I1410" i="10" s="1"/>
  <c r="K1410" i="10" s="1"/>
  <c r="G1410" i="10"/>
  <c r="F1410" i="10"/>
  <c r="J1409" i="10"/>
  <c r="I1409" i="10"/>
  <c r="K1409" i="10" s="1"/>
  <c r="H1409" i="10"/>
  <c r="F1409" i="10"/>
  <c r="G1409" i="10" s="1"/>
  <c r="J1408" i="10"/>
  <c r="H1408" i="10"/>
  <c r="I1408" i="10" s="1"/>
  <c r="K1408" i="10" s="1"/>
  <c r="G1408" i="10"/>
  <c r="F1408" i="10"/>
  <c r="J1407" i="10"/>
  <c r="I1407" i="10"/>
  <c r="H1407" i="10"/>
  <c r="F1407" i="10"/>
  <c r="G1407" i="10" s="1"/>
  <c r="J1406" i="10"/>
  <c r="F1406" i="10"/>
  <c r="G1406" i="10" s="1"/>
  <c r="H1406" i="10" s="1"/>
  <c r="I1406" i="10" s="1"/>
  <c r="K1406" i="10" s="1"/>
  <c r="J1405" i="10"/>
  <c r="F1405" i="10"/>
  <c r="G1405" i="10" s="1"/>
  <c r="H1405" i="10" s="1"/>
  <c r="I1405" i="10" s="1"/>
  <c r="K1405" i="10" s="1"/>
  <c r="J1404" i="10"/>
  <c r="G1404" i="10"/>
  <c r="H1404" i="10" s="1"/>
  <c r="I1404" i="10" s="1"/>
  <c r="K1404" i="10" s="1"/>
  <c r="F1404" i="10"/>
  <c r="J1403" i="10"/>
  <c r="H1403" i="10"/>
  <c r="I1403" i="10" s="1"/>
  <c r="K1403" i="10" s="1"/>
  <c r="F1403" i="10"/>
  <c r="G1403" i="10" s="1"/>
  <c r="J1402" i="10"/>
  <c r="H1402" i="10"/>
  <c r="I1402" i="10" s="1"/>
  <c r="K1402" i="10" s="1"/>
  <c r="G1402" i="10"/>
  <c r="F1402" i="10"/>
  <c r="J1401" i="10"/>
  <c r="I1401" i="10"/>
  <c r="K1401" i="10" s="1"/>
  <c r="H1401" i="10"/>
  <c r="F1401" i="10"/>
  <c r="G1401" i="10" s="1"/>
  <c r="J1400" i="10"/>
  <c r="H1400" i="10"/>
  <c r="I1400" i="10" s="1"/>
  <c r="K1400" i="10" s="1"/>
  <c r="G1400" i="10"/>
  <c r="F1400" i="10"/>
  <c r="J1399" i="10"/>
  <c r="I1399" i="10"/>
  <c r="H1399" i="10"/>
  <c r="F1399" i="10"/>
  <c r="G1399" i="10" s="1"/>
  <c r="J1398" i="10"/>
  <c r="F1398" i="10"/>
  <c r="G1398" i="10" s="1"/>
  <c r="H1398" i="10" s="1"/>
  <c r="I1398" i="10" s="1"/>
  <c r="K1398" i="10" s="1"/>
  <c r="J1397" i="10"/>
  <c r="F1397" i="10"/>
  <c r="G1397" i="10" s="1"/>
  <c r="H1397" i="10" s="1"/>
  <c r="I1397" i="10" s="1"/>
  <c r="K1397" i="10" s="1"/>
  <c r="J1396" i="10"/>
  <c r="G1396" i="10"/>
  <c r="H1396" i="10" s="1"/>
  <c r="I1396" i="10" s="1"/>
  <c r="K1396" i="10" s="1"/>
  <c r="F1396" i="10"/>
  <c r="J1395" i="10"/>
  <c r="H1395" i="10"/>
  <c r="I1395" i="10" s="1"/>
  <c r="K1395" i="10" s="1"/>
  <c r="F1395" i="10"/>
  <c r="G1395" i="10" s="1"/>
  <c r="J1394" i="10"/>
  <c r="H1394" i="10"/>
  <c r="I1394" i="10" s="1"/>
  <c r="K1394" i="10" s="1"/>
  <c r="G1394" i="10"/>
  <c r="F1394" i="10"/>
  <c r="J1393" i="10"/>
  <c r="I1393" i="10"/>
  <c r="K1393" i="10" s="1"/>
  <c r="H1393" i="10"/>
  <c r="F1393" i="10"/>
  <c r="G1393" i="10" s="1"/>
  <c r="J1392" i="10"/>
  <c r="H1392" i="10"/>
  <c r="I1392" i="10" s="1"/>
  <c r="K1392" i="10" s="1"/>
  <c r="G1392" i="10"/>
  <c r="F1392" i="10"/>
  <c r="J1391" i="10"/>
  <c r="I1391" i="10"/>
  <c r="H1391" i="10"/>
  <c r="F1391" i="10"/>
  <c r="G1391" i="10" s="1"/>
  <c r="J1390" i="10"/>
  <c r="F1390" i="10"/>
  <c r="G1390" i="10" s="1"/>
  <c r="H1390" i="10" s="1"/>
  <c r="I1390" i="10" s="1"/>
  <c r="K1390" i="10" s="1"/>
  <c r="J1389" i="10"/>
  <c r="F1389" i="10"/>
  <c r="G1389" i="10" s="1"/>
  <c r="H1389" i="10" s="1"/>
  <c r="I1389" i="10" s="1"/>
  <c r="K1389" i="10" s="1"/>
  <c r="J1388" i="10"/>
  <c r="G1388" i="10"/>
  <c r="H1388" i="10" s="1"/>
  <c r="I1388" i="10" s="1"/>
  <c r="K1388" i="10" s="1"/>
  <c r="F1388" i="10"/>
  <c r="J1387" i="10"/>
  <c r="H1387" i="10"/>
  <c r="I1387" i="10" s="1"/>
  <c r="K1387" i="10" s="1"/>
  <c r="F1387" i="10"/>
  <c r="G1387" i="10" s="1"/>
  <c r="J1386" i="10"/>
  <c r="H1386" i="10"/>
  <c r="I1386" i="10" s="1"/>
  <c r="K1386" i="10" s="1"/>
  <c r="G1386" i="10"/>
  <c r="F1386" i="10"/>
  <c r="J1385" i="10"/>
  <c r="I1385" i="10"/>
  <c r="K1385" i="10" s="1"/>
  <c r="H1385" i="10"/>
  <c r="F1385" i="10"/>
  <c r="G1385" i="10" s="1"/>
  <c r="J1384" i="10"/>
  <c r="H1384" i="10"/>
  <c r="I1384" i="10" s="1"/>
  <c r="K1384" i="10" s="1"/>
  <c r="G1384" i="10"/>
  <c r="F1384" i="10"/>
  <c r="J1383" i="10"/>
  <c r="I1383" i="10"/>
  <c r="H1383" i="10"/>
  <c r="F1383" i="10"/>
  <c r="G1383" i="10" s="1"/>
  <c r="J1382" i="10"/>
  <c r="F1382" i="10"/>
  <c r="G1382" i="10" s="1"/>
  <c r="H1382" i="10" s="1"/>
  <c r="I1382" i="10" s="1"/>
  <c r="K1382" i="10" s="1"/>
  <c r="J1381" i="10"/>
  <c r="F1381" i="10"/>
  <c r="G1381" i="10" s="1"/>
  <c r="H1381" i="10" s="1"/>
  <c r="I1381" i="10" s="1"/>
  <c r="K1381" i="10" s="1"/>
  <c r="J1380" i="10"/>
  <c r="G1380" i="10"/>
  <c r="H1380" i="10" s="1"/>
  <c r="I1380" i="10" s="1"/>
  <c r="K1380" i="10" s="1"/>
  <c r="F1380" i="10"/>
  <c r="J1379" i="10"/>
  <c r="H1379" i="10"/>
  <c r="I1379" i="10" s="1"/>
  <c r="K1379" i="10" s="1"/>
  <c r="F1379" i="10"/>
  <c r="G1379" i="10" s="1"/>
  <c r="J1378" i="10"/>
  <c r="H1378" i="10"/>
  <c r="I1378" i="10" s="1"/>
  <c r="K1378" i="10" s="1"/>
  <c r="G1378" i="10"/>
  <c r="F1378" i="10"/>
  <c r="J1377" i="10"/>
  <c r="I1377" i="10"/>
  <c r="K1377" i="10" s="1"/>
  <c r="H1377" i="10"/>
  <c r="F1377" i="10"/>
  <c r="G1377" i="10" s="1"/>
  <c r="J1376" i="10"/>
  <c r="H1376" i="10"/>
  <c r="I1376" i="10" s="1"/>
  <c r="K1376" i="10" s="1"/>
  <c r="G1376" i="10"/>
  <c r="F1376" i="10"/>
  <c r="J1375" i="10"/>
  <c r="I1375" i="10"/>
  <c r="H1375" i="10"/>
  <c r="F1375" i="10"/>
  <c r="G1375" i="10" s="1"/>
  <c r="J1374" i="10"/>
  <c r="F1374" i="10"/>
  <c r="G1374" i="10" s="1"/>
  <c r="H1374" i="10" s="1"/>
  <c r="I1374" i="10" s="1"/>
  <c r="K1374" i="10" s="1"/>
  <c r="J1373" i="10"/>
  <c r="F1373" i="10"/>
  <c r="G1373" i="10" s="1"/>
  <c r="H1373" i="10" s="1"/>
  <c r="I1373" i="10" s="1"/>
  <c r="K1373" i="10" s="1"/>
  <c r="J1372" i="10"/>
  <c r="G1372" i="10"/>
  <c r="H1372" i="10" s="1"/>
  <c r="I1372" i="10" s="1"/>
  <c r="K1372" i="10" s="1"/>
  <c r="F1372" i="10"/>
  <c r="J1371" i="10"/>
  <c r="H1371" i="10"/>
  <c r="I1371" i="10" s="1"/>
  <c r="K1371" i="10" s="1"/>
  <c r="F1371" i="10"/>
  <c r="G1371" i="10" s="1"/>
  <c r="J1370" i="10"/>
  <c r="H1370" i="10"/>
  <c r="I1370" i="10" s="1"/>
  <c r="K1370" i="10" s="1"/>
  <c r="G1370" i="10"/>
  <c r="F1370" i="10"/>
  <c r="J1369" i="10"/>
  <c r="I1369" i="10"/>
  <c r="K1369" i="10" s="1"/>
  <c r="H1369" i="10"/>
  <c r="F1369" i="10"/>
  <c r="G1369" i="10" s="1"/>
  <c r="J1368" i="10"/>
  <c r="H1368" i="10"/>
  <c r="I1368" i="10" s="1"/>
  <c r="K1368" i="10" s="1"/>
  <c r="G1368" i="10"/>
  <c r="F1368" i="10"/>
  <c r="J1367" i="10"/>
  <c r="I1367" i="10"/>
  <c r="H1367" i="10"/>
  <c r="F1367" i="10"/>
  <c r="G1367" i="10" s="1"/>
  <c r="J1366" i="10"/>
  <c r="F1366" i="10"/>
  <c r="G1366" i="10" s="1"/>
  <c r="H1366" i="10" s="1"/>
  <c r="I1366" i="10" s="1"/>
  <c r="K1366" i="10" s="1"/>
  <c r="J1365" i="10"/>
  <c r="F1365" i="10"/>
  <c r="G1365" i="10" s="1"/>
  <c r="H1365" i="10" s="1"/>
  <c r="I1365" i="10" s="1"/>
  <c r="K1365" i="10" s="1"/>
  <c r="J1364" i="10"/>
  <c r="G1364" i="10"/>
  <c r="H1364" i="10" s="1"/>
  <c r="I1364" i="10" s="1"/>
  <c r="K1364" i="10" s="1"/>
  <c r="F1364" i="10"/>
  <c r="J1363" i="10"/>
  <c r="H1363" i="10"/>
  <c r="I1363" i="10" s="1"/>
  <c r="K1363" i="10" s="1"/>
  <c r="F1363" i="10"/>
  <c r="G1363" i="10" s="1"/>
  <c r="J1362" i="10"/>
  <c r="H1362" i="10"/>
  <c r="I1362" i="10" s="1"/>
  <c r="K1362" i="10" s="1"/>
  <c r="G1362" i="10"/>
  <c r="F1362" i="10"/>
  <c r="J1361" i="10"/>
  <c r="I1361" i="10"/>
  <c r="K1361" i="10" s="1"/>
  <c r="H1361" i="10"/>
  <c r="F1361" i="10"/>
  <c r="G1361" i="10" s="1"/>
  <c r="J1360" i="10"/>
  <c r="H1360" i="10"/>
  <c r="I1360" i="10" s="1"/>
  <c r="K1360" i="10" s="1"/>
  <c r="G1360" i="10"/>
  <c r="F1360" i="10"/>
  <c r="J1359" i="10"/>
  <c r="I1359" i="10"/>
  <c r="H1359" i="10"/>
  <c r="F1359" i="10"/>
  <c r="G1359" i="10" s="1"/>
  <c r="J1358" i="10"/>
  <c r="G1358" i="10"/>
  <c r="H1358" i="10" s="1"/>
  <c r="I1358" i="10" s="1"/>
  <c r="K1358" i="10" s="1"/>
  <c r="F1358" i="10"/>
  <c r="J1357" i="10"/>
  <c r="I1357" i="10"/>
  <c r="K1357" i="10" s="1"/>
  <c r="H1357" i="10"/>
  <c r="G1357" i="10"/>
  <c r="F1357" i="10"/>
  <c r="J1356" i="10"/>
  <c r="G1356" i="10"/>
  <c r="H1356" i="10" s="1"/>
  <c r="I1356" i="10" s="1"/>
  <c r="K1356" i="10" s="1"/>
  <c r="F1356" i="10"/>
  <c r="J1355" i="10"/>
  <c r="I1355" i="10"/>
  <c r="K1355" i="10" s="1"/>
  <c r="H1355" i="10"/>
  <c r="G1355" i="10"/>
  <c r="F1355" i="10"/>
  <c r="J1354" i="10"/>
  <c r="G1354" i="10"/>
  <c r="H1354" i="10" s="1"/>
  <c r="I1354" i="10" s="1"/>
  <c r="K1354" i="10" s="1"/>
  <c r="F1354" i="10"/>
  <c r="J1353" i="10"/>
  <c r="I1353" i="10"/>
  <c r="K1353" i="10" s="1"/>
  <c r="H1353" i="10"/>
  <c r="G1353" i="10"/>
  <c r="F1353" i="10"/>
  <c r="J1352" i="10"/>
  <c r="G1352" i="10"/>
  <c r="H1352" i="10" s="1"/>
  <c r="I1352" i="10" s="1"/>
  <c r="K1352" i="10" s="1"/>
  <c r="F1352" i="10"/>
  <c r="J1351" i="10"/>
  <c r="I1351" i="10"/>
  <c r="K1351" i="10" s="1"/>
  <c r="H1351" i="10"/>
  <c r="G1351" i="10"/>
  <c r="F1351" i="10"/>
  <c r="J1350" i="10"/>
  <c r="G1350" i="10"/>
  <c r="H1350" i="10" s="1"/>
  <c r="I1350" i="10" s="1"/>
  <c r="K1350" i="10" s="1"/>
  <c r="F1350" i="10"/>
  <c r="J1349" i="10"/>
  <c r="I1349" i="10"/>
  <c r="K1349" i="10" s="1"/>
  <c r="H1349" i="10"/>
  <c r="G1349" i="10"/>
  <c r="F1349" i="10"/>
  <c r="J1348" i="10"/>
  <c r="G1348" i="10"/>
  <c r="H1348" i="10" s="1"/>
  <c r="I1348" i="10" s="1"/>
  <c r="K1348" i="10" s="1"/>
  <c r="F1348" i="10"/>
  <c r="J1347" i="10"/>
  <c r="I1347" i="10"/>
  <c r="K1347" i="10" s="1"/>
  <c r="H1347" i="10"/>
  <c r="G1347" i="10"/>
  <c r="F1347" i="10"/>
  <c r="J1346" i="10"/>
  <c r="G1346" i="10"/>
  <c r="H1346" i="10" s="1"/>
  <c r="I1346" i="10" s="1"/>
  <c r="K1346" i="10" s="1"/>
  <c r="F1346" i="10"/>
  <c r="J1345" i="10"/>
  <c r="I1345" i="10"/>
  <c r="K1345" i="10" s="1"/>
  <c r="H1345" i="10"/>
  <c r="G1345" i="10"/>
  <c r="F1345" i="10"/>
  <c r="J1344" i="10"/>
  <c r="G1344" i="10"/>
  <c r="H1344" i="10" s="1"/>
  <c r="I1344" i="10" s="1"/>
  <c r="K1344" i="10" s="1"/>
  <c r="F1344" i="10"/>
  <c r="J1343" i="10"/>
  <c r="I1343" i="10"/>
  <c r="K1343" i="10" s="1"/>
  <c r="H1343" i="10"/>
  <c r="G1343" i="10"/>
  <c r="F1343" i="10"/>
  <c r="J1342" i="10"/>
  <c r="G1342" i="10"/>
  <c r="H1342" i="10" s="1"/>
  <c r="I1342" i="10" s="1"/>
  <c r="K1342" i="10" s="1"/>
  <c r="F1342" i="10"/>
  <c r="J1341" i="10"/>
  <c r="I1341" i="10"/>
  <c r="K1341" i="10" s="1"/>
  <c r="H1341" i="10"/>
  <c r="G1341" i="10"/>
  <c r="F1341" i="10"/>
  <c r="J1340" i="10"/>
  <c r="G1340" i="10"/>
  <c r="H1340" i="10" s="1"/>
  <c r="I1340" i="10" s="1"/>
  <c r="K1340" i="10" s="1"/>
  <c r="F1340" i="10"/>
  <c r="J1339" i="10"/>
  <c r="I1339" i="10"/>
  <c r="K1339" i="10" s="1"/>
  <c r="H1339" i="10"/>
  <c r="G1339" i="10"/>
  <c r="F1339" i="10"/>
  <c r="J1338" i="10"/>
  <c r="G1338" i="10"/>
  <c r="H1338" i="10" s="1"/>
  <c r="I1338" i="10" s="1"/>
  <c r="K1338" i="10" s="1"/>
  <c r="F1338" i="10"/>
  <c r="J1337" i="10"/>
  <c r="I1337" i="10"/>
  <c r="K1337" i="10" s="1"/>
  <c r="H1337" i="10"/>
  <c r="G1337" i="10"/>
  <c r="F1337" i="10"/>
  <c r="J1336" i="10"/>
  <c r="G1336" i="10"/>
  <c r="H1336" i="10" s="1"/>
  <c r="I1336" i="10" s="1"/>
  <c r="K1336" i="10" s="1"/>
  <c r="F1336" i="10"/>
  <c r="J1335" i="10"/>
  <c r="I1335" i="10"/>
  <c r="K1335" i="10" s="1"/>
  <c r="H1335" i="10"/>
  <c r="G1335" i="10"/>
  <c r="F1335" i="10"/>
  <c r="J1334" i="10"/>
  <c r="G1334" i="10"/>
  <c r="H1334" i="10" s="1"/>
  <c r="I1334" i="10" s="1"/>
  <c r="K1334" i="10" s="1"/>
  <c r="F1334" i="10"/>
  <c r="J1333" i="10"/>
  <c r="I1333" i="10"/>
  <c r="K1333" i="10" s="1"/>
  <c r="H1333" i="10"/>
  <c r="G1333" i="10"/>
  <c r="F1333" i="10"/>
  <c r="J1332" i="10"/>
  <c r="G1332" i="10"/>
  <c r="H1332" i="10" s="1"/>
  <c r="I1332" i="10" s="1"/>
  <c r="K1332" i="10" s="1"/>
  <c r="F1332" i="10"/>
  <c r="J1331" i="10"/>
  <c r="I1331" i="10"/>
  <c r="K1331" i="10" s="1"/>
  <c r="H1331" i="10"/>
  <c r="G1331" i="10"/>
  <c r="F1331" i="10"/>
  <c r="J1330" i="10"/>
  <c r="G1330" i="10"/>
  <c r="H1330" i="10" s="1"/>
  <c r="I1330" i="10" s="1"/>
  <c r="K1330" i="10" s="1"/>
  <c r="F1330" i="10"/>
  <c r="J1329" i="10"/>
  <c r="I1329" i="10"/>
  <c r="K1329" i="10" s="1"/>
  <c r="H1329" i="10"/>
  <c r="G1329" i="10"/>
  <c r="F1329" i="10"/>
  <c r="J1328" i="10"/>
  <c r="G1328" i="10"/>
  <c r="H1328" i="10" s="1"/>
  <c r="I1328" i="10" s="1"/>
  <c r="K1328" i="10" s="1"/>
  <c r="F1328" i="10"/>
  <c r="J1327" i="10"/>
  <c r="I1327" i="10"/>
  <c r="K1327" i="10" s="1"/>
  <c r="H1327" i="10"/>
  <c r="G1327" i="10"/>
  <c r="F1327" i="10"/>
  <c r="J1326" i="10"/>
  <c r="G1326" i="10"/>
  <c r="H1326" i="10" s="1"/>
  <c r="I1326" i="10" s="1"/>
  <c r="K1326" i="10" s="1"/>
  <c r="F1326" i="10"/>
  <c r="J1325" i="10"/>
  <c r="I1325" i="10"/>
  <c r="K1325" i="10" s="1"/>
  <c r="H1325" i="10"/>
  <c r="G1325" i="10"/>
  <c r="F1325" i="10"/>
  <c r="J1324" i="10"/>
  <c r="G1324" i="10"/>
  <c r="H1324" i="10" s="1"/>
  <c r="I1324" i="10" s="1"/>
  <c r="K1324" i="10" s="1"/>
  <c r="F1324" i="10"/>
  <c r="J1323" i="10"/>
  <c r="I1323" i="10"/>
  <c r="K1323" i="10" s="1"/>
  <c r="H1323" i="10"/>
  <c r="G1323" i="10"/>
  <c r="F1323" i="10"/>
  <c r="J1322" i="10"/>
  <c r="G1322" i="10"/>
  <c r="H1322" i="10" s="1"/>
  <c r="I1322" i="10" s="1"/>
  <c r="K1322" i="10" s="1"/>
  <c r="F1322" i="10"/>
  <c r="J1321" i="10"/>
  <c r="I1321" i="10"/>
  <c r="K1321" i="10" s="1"/>
  <c r="H1321" i="10"/>
  <c r="G1321" i="10"/>
  <c r="F1321" i="10"/>
  <c r="J1320" i="10"/>
  <c r="G1320" i="10"/>
  <c r="H1320" i="10" s="1"/>
  <c r="I1320" i="10" s="1"/>
  <c r="K1320" i="10" s="1"/>
  <c r="F1320" i="10"/>
  <c r="J1319" i="10"/>
  <c r="I1319" i="10"/>
  <c r="K1319" i="10" s="1"/>
  <c r="H1319" i="10"/>
  <c r="G1319" i="10"/>
  <c r="F1319" i="10"/>
  <c r="J1318" i="10"/>
  <c r="G1318" i="10"/>
  <c r="H1318" i="10" s="1"/>
  <c r="I1318" i="10" s="1"/>
  <c r="K1318" i="10" s="1"/>
  <c r="F1318" i="10"/>
  <c r="J1317" i="10"/>
  <c r="I1317" i="10"/>
  <c r="K1317" i="10" s="1"/>
  <c r="H1317" i="10"/>
  <c r="G1317" i="10"/>
  <c r="F1317" i="10"/>
  <c r="J1316" i="10"/>
  <c r="G1316" i="10"/>
  <c r="H1316" i="10" s="1"/>
  <c r="I1316" i="10" s="1"/>
  <c r="K1316" i="10" s="1"/>
  <c r="F1316" i="10"/>
  <c r="J1315" i="10"/>
  <c r="I1315" i="10"/>
  <c r="K1315" i="10" s="1"/>
  <c r="H1315" i="10"/>
  <c r="G1315" i="10"/>
  <c r="F1315" i="10"/>
  <c r="J1314" i="10"/>
  <c r="G1314" i="10"/>
  <c r="H1314" i="10" s="1"/>
  <c r="I1314" i="10" s="1"/>
  <c r="K1314" i="10" s="1"/>
  <c r="F1314" i="10"/>
  <c r="J1313" i="10"/>
  <c r="I1313" i="10"/>
  <c r="K1313" i="10" s="1"/>
  <c r="H1313" i="10"/>
  <c r="G1313" i="10"/>
  <c r="F1313" i="10"/>
  <c r="J1312" i="10"/>
  <c r="G1312" i="10"/>
  <c r="H1312" i="10" s="1"/>
  <c r="I1312" i="10" s="1"/>
  <c r="K1312" i="10" s="1"/>
  <c r="F1312" i="10"/>
  <c r="J1311" i="10"/>
  <c r="I1311" i="10"/>
  <c r="K1311" i="10" s="1"/>
  <c r="H1311" i="10"/>
  <c r="G1311" i="10"/>
  <c r="F1311" i="10"/>
  <c r="J1310" i="10"/>
  <c r="G1310" i="10"/>
  <c r="H1310" i="10" s="1"/>
  <c r="I1310" i="10" s="1"/>
  <c r="K1310" i="10" s="1"/>
  <c r="F1310" i="10"/>
  <c r="J1309" i="10"/>
  <c r="I1309" i="10"/>
  <c r="K1309" i="10" s="1"/>
  <c r="H1309" i="10"/>
  <c r="G1309" i="10"/>
  <c r="F1309" i="10"/>
  <c r="J1308" i="10"/>
  <c r="G1308" i="10"/>
  <c r="H1308" i="10" s="1"/>
  <c r="I1308" i="10" s="1"/>
  <c r="K1308" i="10" s="1"/>
  <c r="F1308" i="10"/>
  <c r="J1307" i="10"/>
  <c r="I1307" i="10"/>
  <c r="K1307" i="10" s="1"/>
  <c r="H1307" i="10"/>
  <c r="G1307" i="10"/>
  <c r="F1307" i="10"/>
  <c r="J1306" i="10"/>
  <c r="G1306" i="10"/>
  <c r="H1306" i="10" s="1"/>
  <c r="I1306" i="10" s="1"/>
  <c r="K1306" i="10" s="1"/>
  <c r="F1306" i="10"/>
  <c r="J1305" i="10"/>
  <c r="I1305" i="10"/>
  <c r="K1305" i="10" s="1"/>
  <c r="H1305" i="10"/>
  <c r="G1305" i="10"/>
  <c r="F1305" i="10"/>
  <c r="J1304" i="10"/>
  <c r="G1304" i="10"/>
  <c r="H1304" i="10" s="1"/>
  <c r="I1304" i="10" s="1"/>
  <c r="K1304" i="10" s="1"/>
  <c r="F1304" i="10"/>
  <c r="J1303" i="10"/>
  <c r="I1303" i="10"/>
  <c r="K1303" i="10" s="1"/>
  <c r="H1303" i="10"/>
  <c r="G1303" i="10"/>
  <c r="F1303" i="10"/>
  <c r="J1302" i="10"/>
  <c r="G1302" i="10"/>
  <c r="H1302" i="10" s="1"/>
  <c r="I1302" i="10" s="1"/>
  <c r="K1302" i="10" s="1"/>
  <c r="F1302" i="10"/>
  <c r="J1301" i="10"/>
  <c r="I1301" i="10"/>
  <c r="K1301" i="10" s="1"/>
  <c r="H1301" i="10"/>
  <c r="G1301" i="10"/>
  <c r="F1301" i="10"/>
  <c r="J1300" i="10"/>
  <c r="G1300" i="10"/>
  <c r="H1300" i="10" s="1"/>
  <c r="I1300" i="10" s="1"/>
  <c r="K1300" i="10" s="1"/>
  <c r="F1300" i="10"/>
  <c r="J1299" i="10"/>
  <c r="I1299" i="10"/>
  <c r="K1299" i="10" s="1"/>
  <c r="H1299" i="10"/>
  <c r="G1299" i="10"/>
  <c r="F1299" i="10"/>
  <c r="J1298" i="10"/>
  <c r="G1298" i="10"/>
  <c r="H1298" i="10" s="1"/>
  <c r="I1298" i="10" s="1"/>
  <c r="K1298" i="10" s="1"/>
  <c r="F1298" i="10"/>
  <c r="J1297" i="10"/>
  <c r="I1297" i="10"/>
  <c r="K1297" i="10" s="1"/>
  <c r="H1297" i="10"/>
  <c r="G1297" i="10"/>
  <c r="F1297" i="10"/>
  <c r="J1296" i="10"/>
  <c r="G1296" i="10"/>
  <c r="H1296" i="10" s="1"/>
  <c r="I1296" i="10" s="1"/>
  <c r="K1296" i="10" s="1"/>
  <c r="F1296" i="10"/>
  <c r="J1295" i="10"/>
  <c r="I1295" i="10"/>
  <c r="K1295" i="10" s="1"/>
  <c r="H1295" i="10"/>
  <c r="G1295" i="10"/>
  <c r="F1295" i="10"/>
  <c r="J1294" i="10"/>
  <c r="G1294" i="10"/>
  <c r="H1294" i="10" s="1"/>
  <c r="I1294" i="10" s="1"/>
  <c r="K1294" i="10" s="1"/>
  <c r="F1294" i="10"/>
  <c r="J1293" i="10"/>
  <c r="I1293" i="10"/>
  <c r="K1293" i="10" s="1"/>
  <c r="H1293" i="10"/>
  <c r="G1293" i="10"/>
  <c r="F1293" i="10"/>
  <c r="J1292" i="10"/>
  <c r="G1292" i="10"/>
  <c r="H1292" i="10" s="1"/>
  <c r="I1292" i="10" s="1"/>
  <c r="K1292" i="10" s="1"/>
  <c r="F1292" i="10"/>
  <c r="J1291" i="10"/>
  <c r="I1291" i="10"/>
  <c r="K1291" i="10" s="1"/>
  <c r="H1291" i="10"/>
  <c r="G1291" i="10"/>
  <c r="F1291" i="10"/>
  <c r="J1290" i="10"/>
  <c r="G1290" i="10"/>
  <c r="H1290" i="10" s="1"/>
  <c r="I1290" i="10" s="1"/>
  <c r="K1290" i="10" s="1"/>
  <c r="F1290" i="10"/>
  <c r="J1289" i="10"/>
  <c r="I1289" i="10"/>
  <c r="K1289" i="10" s="1"/>
  <c r="H1289" i="10"/>
  <c r="G1289" i="10"/>
  <c r="F1289" i="10"/>
  <c r="J1288" i="10"/>
  <c r="G1288" i="10"/>
  <c r="H1288" i="10" s="1"/>
  <c r="I1288" i="10" s="1"/>
  <c r="K1288" i="10" s="1"/>
  <c r="F1288" i="10"/>
  <c r="J1287" i="10"/>
  <c r="I1287" i="10"/>
  <c r="K1287" i="10" s="1"/>
  <c r="H1287" i="10"/>
  <c r="G1287" i="10"/>
  <c r="F1287" i="10"/>
  <c r="J1286" i="10"/>
  <c r="G1286" i="10"/>
  <c r="H1286" i="10" s="1"/>
  <c r="I1286" i="10" s="1"/>
  <c r="K1286" i="10" s="1"/>
  <c r="F1286" i="10"/>
  <c r="J1285" i="10"/>
  <c r="I1285" i="10"/>
  <c r="K1285" i="10" s="1"/>
  <c r="H1285" i="10"/>
  <c r="G1285" i="10"/>
  <c r="F1285" i="10"/>
  <c r="J1284" i="10"/>
  <c r="G1284" i="10"/>
  <c r="H1284" i="10" s="1"/>
  <c r="I1284" i="10" s="1"/>
  <c r="K1284" i="10" s="1"/>
  <c r="F1284" i="10"/>
  <c r="J1283" i="10"/>
  <c r="I1283" i="10"/>
  <c r="K1283" i="10" s="1"/>
  <c r="H1283" i="10"/>
  <c r="G1283" i="10"/>
  <c r="F1283" i="10"/>
  <c r="J1282" i="10"/>
  <c r="G1282" i="10"/>
  <c r="H1282" i="10" s="1"/>
  <c r="I1282" i="10" s="1"/>
  <c r="K1282" i="10" s="1"/>
  <c r="F1282" i="10"/>
  <c r="J1281" i="10"/>
  <c r="I1281" i="10"/>
  <c r="K1281" i="10" s="1"/>
  <c r="H1281" i="10"/>
  <c r="G1281" i="10"/>
  <c r="F1281" i="10"/>
  <c r="J1280" i="10"/>
  <c r="G1280" i="10"/>
  <c r="H1280" i="10" s="1"/>
  <c r="I1280" i="10" s="1"/>
  <c r="K1280" i="10" s="1"/>
  <c r="F1280" i="10"/>
  <c r="J1279" i="10"/>
  <c r="I1279" i="10"/>
  <c r="K1279" i="10" s="1"/>
  <c r="H1279" i="10"/>
  <c r="G1279" i="10"/>
  <c r="F1279" i="10"/>
  <c r="J1278" i="10"/>
  <c r="G1278" i="10"/>
  <c r="H1278" i="10" s="1"/>
  <c r="I1278" i="10" s="1"/>
  <c r="K1278" i="10" s="1"/>
  <c r="F1278" i="10"/>
  <c r="J1277" i="10"/>
  <c r="I1277" i="10"/>
  <c r="K1277" i="10" s="1"/>
  <c r="H1277" i="10"/>
  <c r="G1277" i="10"/>
  <c r="F1277" i="10"/>
  <c r="J1276" i="10"/>
  <c r="G1276" i="10"/>
  <c r="H1276" i="10" s="1"/>
  <c r="I1276" i="10" s="1"/>
  <c r="K1276" i="10" s="1"/>
  <c r="F1276" i="10"/>
  <c r="J1275" i="10"/>
  <c r="I1275" i="10"/>
  <c r="K1275" i="10" s="1"/>
  <c r="H1275" i="10"/>
  <c r="G1275" i="10"/>
  <c r="F1275" i="10"/>
  <c r="J1274" i="10"/>
  <c r="G1274" i="10"/>
  <c r="H1274" i="10" s="1"/>
  <c r="I1274" i="10" s="1"/>
  <c r="K1274" i="10" s="1"/>
  <c r="F1274" i="10"/>
  <c r="J1273" i="10"/>
  <c r="I1273" i="10"/>
  <c r="K1273" i="10" s="1"/>
  <c r="H1273" i="10"/>
  <c r="G1273" i="10"/>
  <c r="F1273" i="10"/>
  <c r="J1272" i="10"/>
  <c r="G1272" i="10"/>
  <c r="H1272" i="10" s="1"/>
  <c r="I1272" i="10" s="1"/>
  <c r="K1272" i="10" s="1"/>
  <c r="F1272" i="10"/>
  <c r="J1271" i="10"/>
  <c r="I1271" i="10"/>
  <c r="K1271" i="10" s="1"/>
  <c r="H1271" i="10"/>
  <c r="G1271" i="10"/>
  <c r="F1271" i="10"/>
  <c r="J1270" i="10"/>
  <c r="G1270" i="10"/>
  <c r="H1270" i="10" s="1"/>
  <c r="I1270" i="10" s="1"/>
  <c r="K1270" i="10" s="1"/>
  <c r="F1270" i="10"/>
  <c r="J1269" i="10"/>
  <c r="I1269" i="10"/>
  <c r="K1269" i="10" s="1"/>
  <c r="H1269" i="10"/>
  <c r="G1269" i="10"/>
  <c r="F1269" i="10"/>
  <c r="J1268" i="10"/>
  <c r="G1268" i="10"/>
  <c r="H1268" i="10" s="1"/>
  <c r="I1268" i="10" s="1"/>
  <c r="K1268" i="10" s="1"/>
  <c r="F1268" i="10"/>
  <c r="J1267" i="10"/>
  <c r="I1267" i="10"/>
  <c r="K1267" i="10" s="1"/>
  <c r="H1267" i="10"/>
  <c r="G1267" i="10"/>
  <c r="F1267" i="10"/>
  <c r="J1266" i="10"/>
  <c r="G1266" i="10"/>
  <c r="H1266" i="10" s="1"/>
  <c r="I1266" i="10" s="1"/>
  <c r="K1266" i="10" s="1"/>
  <c r="F1266" i="10"/>
  <c r="J1265" i="10"/>
  <c r="I1265" i="10"/>
  <c r="K1265" i="10" s="1"/>
  <c r="H1265" i="10"/>
  <c r="G1265" i="10"/>
  <c r="F1265" i="10"/>
  <c r="J1264" i="10"/>
  <c r="G1264" i="10"/>
  <c r="H1264" i="10" s="1"/>
  <c r="I1264" i="10" s="1"/>
  <c r="K1264" i="10" s="1"/>
  <c r="F1264" i="10"/>
  <c r="J1263" i="10"/>
  <c r="I1263" i="10"/>
  <c r="K1263" i="10" s="1"/>
  <c r="H1263" i="10"/>
  <c r="G1263" i="10"/>
  <c r="F1263" i="10"/>
  <c r="J1262" i="10"/>
  <c r="G1262" i="10"/>
  <c r="H1262" i="10" s="1"/>
  <c r="I1262" i="10" s="1"/>
  <c r="K1262" i="10" s="1"/>
  <c r="F1262" i="10"/>
  <c r="J1261" i="10"/>
  <c r="I1261" i="10"/>
  <c r="K1261" i="10" s="1"/>
  <c r="H1261" i="10"/>
  <c r="G1261" i="10"/>
  <c r="F1261" i="10"/>
  <c r="J1260" i="10"/>
  <c r="G1260" i="10"/>
  <c r="H1260" i="10" s="1"/>
  <c r="I1260" i="10" s="1"/>
  <c r="K1260" i="10" s="1"/>
  <c r="F1260" i="10"/>
  <c r="J1259" i="10"/>
  <c r="I1259" i="10"/>
  <c r="K1259" i="10" s="1"/>
  <c r="H1259" i="10"/>
  <c r="G1259" i="10"/>
  <c r="F1259" i="10"/>
  <c r="J1258" i="10"/>
  <c r="G1258" i="10"/>
  <c r="H1258" i="10" s="1"/>
  <c r="I1258" i="10" s="1"/>
  <c r="K1258" i="10" s="1"/>
  <c r="F1258" i="10"/>
  <c r="J1257" i="10"/>
  <c r="I1257" i="10"/>
  <c r="K1257" i="10" s="1"/>
  <c r="H1257" i="10"/>
  <c r="G1257" i="10"/>
  <c r="F1257" i="10"/>
  <c r="J1256" i="10"/>
  <c r="G1256" i="10"/>
  <c r="H1256" i="10" s="1"/>
  <c r="I1256" i="10" s="1"/>
  <c r="K1256" i="10" s="1"/>
  <c r="F1256" i="10"/>
  <c r="J1255" i="10"/>
  <c r="I1255" i="10"/>
  <c r="K1255" i="10" s="1"/>
  <c r="H1255" i="10"/>
  <c r="G1255" i="10"/>
  <c r="F1255" i="10"/>
  <c r="J1254" i="10"/>
  <c r="G1254" i="10"/>
  <c r="H1254" i="10" s="1"/>
  <c r="I1254" i="10" s="1"/>
  <c r="K1254" i="10" s="1"/>
  <c r="F1254" i="10"/>
  <c r="J1253" i="10"/>
  <c r="I1253" i="10"/>
  <c r="K1253" i="10" s="1"/>
  <c r="H1253" i="10"/>
  <c r="G1253" i="10"/>
  <c r="F1253" i="10"/>
  <c r="J1252" i="10"/>
  <c r="G1252" i="10"/>
  <c r="H1252" i="10" s="1"/>
  <c r="I1252" i="10" s="1"/>
  <c r="K1252" i="10" s="1"/>
  <c r="F1252" i="10"/>
  <c r="J1251" i="10"/>
  <c r="I1251" i="10"/>
  <c r="K1251" i="10" s="1"/>
  <c r="H1251" i="10"/>
  <c r="G1251" i="10"/>
  <c r="F1251" i="10"/>
  <c r="J1250" i="10"/>
  <c r="G1250" i="10"/>
  <c r="H1250" i="10" s="1"/>
  <c r="I1250" i="10" s="1"/>
  <c r="K1250" i="10" s="1"/>
  <c r="F1250" i="10"/>
  <c r="J1249" i="10"/>
  <c r="I1249" i="10"/>
  <c r="K1249" i="10" s="1"/>
  <c r="H1249" i="10"/>
  <c r="G1249" i="10"/>
  <c r="F1249" i="10"/>
  <c r="J1248" i="10"/>
  <c r="G1248" i="10"/>
  <c r="H1248" i="10" s="1"/>
  <c r="I1248" i="10" s="1"/>
  <c r="K1248" i="10" s="1"/>
  <c r="F1248" i="10"/>
  <c r="J1247" i="10"/>
  <c r="I1247" i="10"/>
  <c r="K1247" i="10" s="1"/>
  <c r="H1247" i="10"/>
  <c r="G1247" i="10"/>
  <c r="F1247" i="10"/>
  <c r="J1246" i="10"/>
  <c r="G1246" i="10"/>
  <c r="H1246" i="10" s="1"/>
  <c r="I1246" i="10" s="1"/>
  <c r="K1246" i="10" s="1"/>
  <c r="F1246" i="10"/>
  <c r="J1245" i="10"/>
  <c r="I1245" i="10"/>
  <c r="K1245" i="10" s="1"/>
  <c r="H1245" i="10"/>
  <c r="G1245" i="10"/>
  <c r="F1245" i="10"/>
  <c r="J1244" i="10"/>
  <c r="G1244" i="10"/>
  <c r="H1244" i="10" s="1"/>
  <c r="I1244" i="10" s="1"/>
  <c r="K1244" i="10" s="1"/>
  <c r="F1244" i="10"/>
  <c r="J1243" i="10"/>
  <c r="I1243" i="10"/>
  <c r="K1243" i="10" s="1"/>
  <c r="H1243" i="10"/>
  <c r="G1243" i="10"/>
  <c r="F1243" i="10"/>
  <c r="J1242" i="10"/>
  <c r="G1242" i="10"/>
  <c r="H1242" i="10" s="1"/>
  <c r="I1242" i="10" s="1"/>
  <c r="K1242" i="10" s="1"/>
  <c r="F1242" i="10"/>
  <c r="J1241" i="10"/>
  <c r="I1241" i="10"/>
  <c r="K1241" i="10" s="1"/>
  <c r="H1241" i="10"/>
  <c r="G1241" i="10"/>
  <c r="F1241" i="10"/>
  <c r="J1240" i="10"/>
  <c r="G1240" i="10"/>
  <c r="H1240" i="10" s="1"/>
  <c r="I1240" i="10" s="1"/>
  <c r="K1240" i="10" s="1"/>
  <c r="F1240" i="10"/>
  <c r="J1239" i="10"/>
  <c r="I1239" i="10"/>
  <c r="K1239" i="10" s="1"/>
  <c r="H1239" i="10"/>
  <c r="G1239" i="10"/>
  <c r="F1239" i="10"/>
  <c r="J1238" i="10"/>
  <c r="G1238" i="10"/>
  <c r="H1238" i="10" s="1"/>
  <c r="I1238" i="10" s="1"/>
  <c r="K1238" i="10" s="1"/>
  <c r="F1238" i="10"/>
  <c r="J1237" i="10"/>
  <c r="I1237" i="10"/>
  <c r="K1237" i="10" s="1"/>
  <c r="H1237" i="10"/>
  <c r="G1237" i="10"/>
  <c r="F1237" i="10"/>
  <c r="J1236" i="10"/>
  <c r="G1236" i="10"/>
  <c r="H1236" i="10" s="1"/>
  <c r="I1236" i="10" s="1"/>
  <c r="K1236" i="10" s="1"/>
  <c r="F1236" i="10"/>
  <c r="J1235" i="10"/>
  <c r="I1235" i="10"/>
  <c r="K1235" i="10" s="1"/>
  <c r="H1235" i="10"/>
  <c r="G1235" i="10"/>
  <c r="F1235" i="10"/>
  <c r="J1234" i="10"/>
  <c r="G1234" i="10"/>
  <c r="H1234" i="10" s="1"/>
  <c r="I1234" i="10" s="1"/>
  <c r="K1234" i="10" s="1"/>
  <c r="F1234" i="10"/>
  <c r="J1233" i="10"/>
  <c r="I1233" i="10"/>
  <c r="K1233" i="10" s="1"/>
  <c r="H1233" i="10"/>
  <c r="G1233" i="10"/>
  <c r="F1233" i="10"/>
  <c r="J1232" i="10"/>
  <c r="G1232" i="10"/>
  <c r="H1232" i="10" s="1"/>
  <c r="I1232" i="10" s="1"/>
  <c r="K1232" i="10" s="1"/>
  <c r="F1232" i="10"/>
  <c r="J1231" i="10"/>
  <c r="I1231" i="10"/>
  <c r="K1231" i="10" s="1"/>
  <c r="H1231" i="10"/>
  <c r="G1231" i="10"/>
  <c r="F1231" i="10"/>
  <c r="J1230" i="10"/>
  <c r="G1230" i="10"/>
  <c r="H1230" i="10" s="1"/>
  <c r="I1230" i="10" s="1"/>
  <c r="K1230" i="10" s="1"/>
  <c r="F1230" i="10"/>
  <c r="J1229" i="10"/>
  <c r="I1229" i="10"/>
  <c r="K1229" i="10" s="1"/>
  <c r="H1229" i="10"/>
  <c r="G1229" i="10"/>
  <c r="F1229" i="10"/>
  <c r="J1228" i="10"/>
  <c r="G1228" i="10"/>
  <c r="H1228" i="10" s="1"/>
  <c r="I1228" i="10" s="1"/>
  <c r="K1228" i="10" s="1"/>
  <c r="F1228" i="10"/>
  <c r="J1227" i="10"/>
  <c r="I1227" i="10"/>
  <c r="K1227" i="10" s="1"/>
  <c r="H1227" i="10"/>
  <c r="G1227" i="10"/>
  <c r="F1227" i="10"/>
  <c r="J1226" i="10"/>
  <c r="G1226" i="10"/>
  <c r="H1226" i="10" s="1"/>
  <c r="I1226" i="10" s="1"/>
  <c r="K1226" i="10" s="1"/>
  <c r="F1226" i="10"/>
  <c r="J1225" i="10"/>
  <c r="I1225" i="10"/>
  <c r="K1225" i="10" s="1"/>
  <c r="H1225" i="10"/>
  <c r="G1225" i="10"/>
  <c r="F1225" i="10"/>
  <c r="J1224" i="10"/>
  <c r="G1224" i="10"/>
  <c r="H1224" i="10" s="1"/>
  <c r="I1224" i="10" s="1"/>
  <c r="K1224" i="10" s="1"/>
  <c r="F1224" i="10"/>
  <c r="J1223" i="10"/>
  <c r="I1223" i="10"/>
  <c r="K1223" i="10" s="1"/>
  <c r="H1223" i="10"/>
  <c r="G1223" i="10"/>
  <c r="F1223" i="10"/>
  <c r="J1222" i="10"/>
  <c r="G1222" i="10"/>
  <c r="H1222" i="10" s="1"/>
  <c r="I1222" i="10" s="1"/>
  <c r="K1222" i="10" s="1"/>
  <c r="F1222" i="10"/>
  <c r="J1221" i="10"/>
  <c r="I1221" i="10"/>
  <c r="K1221" i="10" s="1"/>
  <c r="H1221" i="10"/>
  <c r="G1221" i="10"/>
  <c r="F1221" i="10"/>
  <c r="J1220" i="10"/>
  <c r="G1220" i="10"/>
  <c r="H1220" i="10" s="1"/>
  <c r="I1220" i="10" s="1"/>
  <c r="K1220" i="10" s="1"/>
  <c r="F1220" i="10"/>
  <c r="J1219" i="10"/>
  <c r="I1219" i="10"/>
  <c r="K1219" i="10" s="1"/>
  <c r="H1219" i="10"/>
  <c r="G1219" i="10"/>
  <c r="F1219" i="10"/>
  <c r="J1218" i="10"/>
  <c r="G1218" i="10"/>
  <c r="H1218" i="10" s="1"/>
  <c r="I1218" i="10" s="1"/>
  <c r="K1218" i="10" s="1"/>
  <c r="F1218" i="10"/>
  <c r="J1217" i="10"/>
  <c r="I1217" i="10"/>
  <c r="K1217" i="10" s="1"/>
  <c r="H1217" i="10"/>
  <c r="G1217" i="10"/>
  <c r="F1217" i="10"/>
  <c r="J1216" i="10"/>
  <c r="G1216" i="10"/>
  <c r="H1216" i="10" s="1"/>
  <c r="I1216" i="10" s="1"/>
  <c r="K1216" i="10" s="1"/>
  <c r="F1216" i="10"/>
  <c r="J1215" i="10"/>
  <c r="I1215" i="10"/>
  <c r="K1215" i="10" s="1"/>
  <c r="H1215" i="10"/>
  <c r="G1215" i="10"/>
  <c r="F1215" i="10"/>
  <c r="J1214" i="10"/>
  <c r="G1214" i="10"/>
  <c r="H1214" i="10" s="1"/>
  <c r="I1214" i="10" s="1"/>
  <c r="K1214" i="10" s="1"/>
  <c r="F1214" i="10"/>
  <c r="J1213" i="10"/>
  <c r="I1213" i="10"/>
  <c r="K1213" i="10" s="1"/>
  <c r="H1213" i="10"/>
  <c r="G1213" i="10"/>
  <c r="F1213" i="10"/>
  <c r="J1212" i="10"/>
  <c r="G1212" i="10"/>
  <c r="H1212" i="10" s="1"/>
  <c r="I1212" i="10" s="1"/>
  <c r="K1212" i="10" s="1"/>
  <c r="F1212" i="10"/>
  <c r="J1211" i="10"/>
  <c r="I1211" i="10"/>
  <c r="K1211" i="10" s="1"/>
  <c r="H1211" i="10"/>
  <c r="G1211" i="10"/>
  <c r="F1211" i="10"/>
  <c r="J1210" i="10"/>
  <c r="G1210" i="10"/>
  <c r="H1210" i="10" s="1"/>
  <c r="I1210" i="10" s="1"/>
  <c r="K1210" i="10" s="1"/>
  <c r="F1210" i="10"/>
  <c r="J1209" i="10"/>
  <c r="I1209" i="10"/>
  <c r="K1209" i="10" s="1"/>
  <c r="H1209" i="10"/>
  <c r="G1209" i="10"/>
  <c r="F1209" i="10"/>
  <c r="J1208" i="10"/>
  <c r="G1208" i="10"/>
  <c r="H1208" i="10" s="1"/>
  <c r="I1208" i="10" s="1"/>
  <c r="K1208" i="10" s="1"/>
  <c r="F1208" i="10"/>
  <c r="J1207" i="10"/>
  <c r="I1207" i="10"/>
  <c r="K1207" i="10" s="1"/>
  <c r="H1207" i="10"/>
  <c r="G1207" i="10"/>
  <c r="F1207" i="10"/>
  <c r="J1206" i="10"/>
  <c r="G1206" i="10"/>
  <c r="H1206" i="10" s="1"/>
  <c r="I1206" i="10" s="1"/>
  <c r="K1206" i="10" s="1"/>
  <c r="F1206" i="10"/>
  <c r="J1205" i="10"/>
  <c r="I1205" i="10"/>
  <c r="K1205" i="10" s="1"/>
  <c r="H1205" i="10"/>
  <c r="G1205" i="10"/>
  <c r="F1205" i="10"/>
  <c r="J1204" i="10"/>
  <c r="G1204" i="10"/>
  <c r="H1204" i="10" s="1"/>
  <c r="I1204" i="10" s="1"/>
  <c r="K1204" i="10" s="1"/>
  <c r="F1204" i="10"/>
  <c r="J1203" i="10"/>
  <c r="I1203" i="10"/>
  <c r="K1203" i="10" s="1"/>
  <c r="H1203" i="10"/>
  <c r="G1203" i="10"/>
  <c r="F1203" i="10"/>
  <c r="J1202" i="10"/>
  <c r="G1202" i="10"/>
  <c r="H1202" i="10" s="1"/>
  <c r="I1202" i="10" s="1"/>
  <c r="K1202" i="10" s="1"/>
  <c r="F1202" i="10"/>
  <c r="J1201" i="10"/>
  <c r="I1201" i="10"/>
  <c r="K1201" i="10" s="1"/>
  <c r="H1201" i="10"/>
  <c r="G1201" i="10"/>
  <c r="F1201" i="10"/>
  <c r="J1200" i="10"/>
  <c r="G1200" i="10"/>
  <c r="H1200" i="10" s="1"/>
  <c r="I1200" i="10" s="1"/>
  <c r="K1200" i="10" s="1"/>
  <c r="F1200" i="10"/>
  <c r="J1199" i="10"/>
  <c r="I1199" i="10"/>
  <c r="K1199" i="10" s="1"/>
  <c r="H1199" i="10"/>
  <c r="G1199" i="10"/>
  <c r="F1199" i="10"/>
  <c r="J1198" i="10"/>
  <c r="G1198" i="10"/>
  <c r="H1198" i="10" s="1"/>
  <c r="I1198" i="10" s="1"/>
  <c r="K1198" i="10" s="1"/>
  <c r="F1198" i="10"/>
  <c r="J1197" i="10"/>
  <c r="I1197" i="10"/>
  <c r="K1197" i="10" s="1"/>
  <c r="H1197" i="10"/>
  <c r="G1197" i="10"/>
  <c r="F1197" i="10"/>
  <c r="J1196" i="10"/>
  <c r="G1196" i="10"/>
  <c r="H1196" i="10" s="1"/>
  <c r="I1196" i="10" s="1"/>
  <c r="K1196" i="10" s="1"/>
  <c r="F1196" i="10"/>
  <c r="J1195" i="10"/>
  <c r="I1195" i="10"/>
  <c r="K1195" i="10" s="1"/>
  <c r="H1195" i="10"/>
  <c r="G1195" i="10"/>
  <c r="F1195" i="10"/>
  <c r="J1194" i="10"/>
  <c r="G1194" i="10"/>
  <c r="H1194" i="10" s="1"/>
  <c r="I1194" i="10" s="1"/>
  <c r="K1194" i="10" s="1"/>
  <c r="F1194" i="10"/>
  <c r="J1193" i="10"/>
  <c r="I1193" i="10"/>
  <c r="K1193" i="10" s="1"/>
  <c r="H1193" i="10"/>
  <c r="G1193" i="10"/>
  <c r="F1193" i="10"/>
  <c r="J1192" i="10"/>
  <c r="G1192" i="10"/>
  <c r="H1192" i="10" s="1"/>
  <c r="I1192" i="10" s="1"/>
  <c r="K1192" i="10" s="1"/>
  <c r="F1192" i="10"/>
  <c r="J1191" i="10"/>
  <c r="I1191" i="10"/>
  <c r="K1191" i="10" s="1"/>
  <c r="H1191" i="10"/>
  <c r="G1191" i="10"/>
  <c r="F1191" i="10"/>
  <c r="J1190" i="10"/>
  <c r="G1190" i="10"/>
  <c r="H1190" i="10" s="1"/>
  <c r="I1190" i="10" s="1"/>
  <c r="K1190" i="10" s="1"/>
  <c r="F1190" i="10"/>
  <c r="J1189" i="10"/>
  <c r="I1189" i="10"/>
  <c r="K1189" i="10" s="1"/>
  <c r="H1189" i="10"/>
  <c r="G1189" i="10"/>
  <c r="F1189" i="10"/>
  <c r="J1188" i="10"/>
  <c r="G1188" i="10"/>
  <c r="H1188" i="10" s="1"/>
  <c r="I1188" i="10" s="1"/>
  <c r="K1188" i="10" s="1"/>
  <c r="F1188" i="10"/>
  <c r="J1187" i="10"/>
  <c r="I1187" i="10"/>
  <c r="K1187" i="10" s="1"/>
  <c r="H1187" i="10"/>
  <c r="G1187" i="10"/>
  <c r="F1187" i="10"/>
  <c r="J1186" i="10"/>
  <c r="G1186" i="10"/>
  <c r="H1186" i="10" s="1"/>
  <c r="I1186" i="10" s="1"/>
  <c r="K1186" i="10" s="1"/>
  <c r="F1186" i="10"/>
  <c r="J1185" i="10"/>
  <c r="I1185" i="10"/>
  <c r="K1185" i="10" s="1"/>
  <c r="H1185" i="10"/>
  <c r="G1185" i="10"/>
  <c r="F1185" i="10"/>
  <c r="J1184" i="10"/>
  <c r="G1184" i="10"/>
  <c r="H1184" i="10" s="1"/>
  <c r="I1184" i="10" s="1"/>
  <c r="K1184" i="10" s="1"/>
  <c r="F1184" i="10"/>
  <c r="J1183" i="10"/>
  <c r="F1183" i="10"/>
  <c r="G1183" i="10" s="1"/>
  <c r="H1183" i="10" s="1"/>
  <c r="I1183" i="10" s="1"/>
  <c r="K1183" i="10" s="1"/>
  <c r="J1182" i="10"/>
  <c r="G1182" i="10"/>
  <c r="H1182" i="10" s="1"/>
  <c r="I1182" i="10" s="1"/>
  <c r="K1182" i="10" s="1"/>
  <c r="F1182" i="10"/>
  <c r="J1181" i="10"/>
  <c r="F1181" i="10"/>
  <c r="G1181" i="10" s="1"/>
  <c r="H1181" i="10" s="1"/>
  <c r="I1181" i="10" s="1"/>
  <c r="K1181" i="10" s="1"/>
  <c r="J1180" i="10"/>
  <c r="G1180" i="10"/>
  <c r="H1180" i="10" s="1"/>
  <c r="I1180" i="10" s="1"/>
  <c r="K1180" i="10" s="1"/>
  <c r="F1180" i="10"/>
  <c r="J1179" i="10"/>
  <c r="F1179" i="10"/>
  <c r="G1179" i="10" s="1"/>
  <c r="H1179" i="10" s="1"/>
  <c r="I1179" i="10" s="1"/>
  <c r="K1179" i="10" s="1"/>
  <c r="J1178" i="10"/>
  <c r="G1178" i="10"/>
  <c r="H1178" i="10" s="1"/>
  <c r="I1178" i="10" s="1"/>
  <c r="K1178" i="10" s="1"/>
  <c r="F1178" i="10"/>
  <c r="J1177" i="10"/>
  <c r="F1177" i="10"/>
  <c r="G1177" i="10" s="1"/>
  <c r="H1177" i="10" s="1"/>
  <c r="I1177" i="10" s="1"/>
  <c r="K1177" i="10" s="1"/>
  <c r="J1176" i="10"/>
  <c r="G1176" i="10"/>
  <c r="H1176" i="10" s="1"/>
  <c r="I1176" i="10" s="1"/>
  <c r="K1176" i="10" s="1"/>
  <c r="F1176" i="10"/>
  <c r="J1175" i="10"/>
  <c r="F1175" i="10"/>
  <c r="G1175" i="10" s="1"/>
  <c r="H1175" i="10" s="1"/>
  <c r="I1175" i="10" s="1"/>
  <c r="K1175" i="10" s="1"/>
  <c r="J1174" i="10"/>
  <c r="G1174" i="10"/>
  <c r="H1174" i="10" s="1"/>
  <c r="I1174" i="10" s="1"/>
  <c r="K1174" i="10" s="1"/>
  <c r="F1174" i="10"/>
  <c r="J1173" i="10"/>
  <c r="F1173" i="10"/>
  <c r="G1173" i="10" s="1"/>
  <c r="H1173" i="10" s="1"/>
  <c r="I1173" i="10" s="1"/>
  <c r="K1173" i="10" s="1"/>
  <c r="J1172" i="10"/>
  <c r="G1172" i="10"/>
  <c r="H1172" i="10" s="1"/>
  <c r="I1172" i="10" s="1"/>
  <c r="K1172" i="10" s="1"/>
  <c r="F1172" i="10"/>
  <c r="J1171" i="10"/>
  <c r="F1171" i="10"/>
  <c r="G1171" i="10" s="1"/>
  <c r="H1171" i="10" s="1"/>
  <c r="I1171" i="10" s="1"/>
  <c r="K1171" i="10" s="1"/>
  <c r="J1170" i="10"/>
  <c r="G1170" i="10"/>
  <c r="H1170" i="10" s="1"/>
  <c r="I1170" i="10" s="1"/>
  <c r="K1170" i="10" s="1"/>
  <c r="F1170" i="10"/>
  <c r="J1169" i="10"/>
  <c r="F1169" i="10"/>
  <c r="G1169" i="10" s="1"/>
  <c r="H1169" i="10" s="1"/>
  <c r="I1169" i="10" s="1"/>
  <c r="K1169" i="10" s="1"/>
  <c r="J1168" i="10"/>
  <c r="G1168" i="10"/>
  <c r="H1168" i="10" s="1"/>
  <c r="I1168" i="10" s="1"/>
  <c r="K1168" i="10" s="1"/>
  <c r="F1168" i="10"/>
  <c r="J1167" i="10"/>
  <c r="F1167" i="10"/>
  <c r="G1167" i="10" s="1"/>
  <c r="H1167" i="10" s="1"/>
  <c r="I1167" i="10" s="1"/>
  <c r="K1167" i="10" s="1"/>
  <c r="J1166" i="10"/>
  <c r="G1166" i="10"/>
  <c r="H1166" i="10" s="1"/>
  <c r="I1166" i="10" s="1"/>
  <c r="K1166" i="10" s="1"/>
  <c r="F1166" i="10"/>
  <c r="J1165" i="10"/>
  <c r="F1165" i="10"/>
  <c r="G1165" i="10" s="1"/>
  <c r="H1165" i="10" s="1"/>
  <c r="I1165" i="10" s="1"/>
  <c r="K1165" i="10" s="1"/>
  <c r="J1164" i="10"/>
  <c r="G1164" i="10"/>
  <c r="H1164" i="10" s="1"/>
  <c r="I1164" i="10" s="1"/>
  <c r="K1164" i="10" s="1"/>
  <c r="F1164" i="10"/>
  <c r="J1163" i="10"/>
  <c r="F1163" i="10"/>
  <c r="G1163" i="10" s="1"/>
  <c r="H1163" i="10" s="1"/>
  <c r="I1163" i="10" s="1"/>
  <c r="K1163" i="10" s="1"/>
  <c r="J1162" i="10"/>
  <c r="G1162" i="10"/>
  <c r="H1162" i="10" s="1"/>
  <c r="I1162" i="10" s="1"/>
  <c r="K1162" i="10" s="1"/>
  <c r="F1162" i="10"/>
  <c r="J1161" i="10"/>
  <c r="F1161" i="10"/>
  <c r="G1161" i="10" s="1"/>
  <c r="H1161" i="10" s="1"/>
  <c r="I1161" i="10" s="1"/>
  <c r="K1161" i="10" s="1"/>
  <c r="J1160" i="10"/>
  <c r="G1160" i="10"/>
  <c r="H1160" i="10" s="1"/>
  <c r="I1160" i="10" s="1"/>
  <c r="K1160" i="10" s="1"/>
  <c r="F1160" i="10"/>
  <c r="J1159" i="10"/>
  <c r="F1159" i="10"/>
  <c r="G1159" i="10" s="1"/>
  <c r="H1159" i="10" s="1"/>
  <c r="I1159" i="10" s="1"/>
  <c r="K1159" i="10" s="1"/>
  <c r="J1158" i="10"/>
  <c r="G1158" i="10"/>
  <c r="H1158" i="10" s="1"/>
  <c r="I1158" i="10" s="1"/>
  <c r="K1158" i="10" s="1"/>
  <c r="F1158" i="10"/>
  <c r="J1157" i="10"/>
  <c r="F1157" i="10"/>
  <c r="G1157" i="10" s="1"/>
  <c r="H1157" i="10" s="1"/>
  <c r="I1157" i="10" s="1"/>
  <c r="K1157" i="10" s="1"/>
  <c r="J1156" i="10"/>
  <c r="G1156" i="10"/>
  <c r="H1156" i="10" s="1"/>
  <c r="I1156" i="10" s="1"/>
  <c r="K1156" i="10" s="1"/>
  <c r="F1156" i="10"/>
  <c r="J1155" i="10"/>
  <c r="F1155" i="10"/>
  <c r="G1155" i="10" s="1"/>
  <c r="H1155" i="10" s="1"/>
  <c r="I1155" i="10" s="1"/>
  <c r="K1155" i="10" s="1"/>
  <c r="J1154" i="10"/>
  <c r="G1154" i="10"/>
  <c r="H1154" i="10" s="1"/>
  <c r="I1154" i="10" s="1"/>
  <c r="K1154" i="10" s="1"/>
  <c r="F1154" i="10"/>
  <c r="J1153" i="10"/>
  <c r="F1153" i="10"/>
  <c r="G1153" i="10" s="1"/>
  <c r="H1153" i="10" s="1"/>
  <c r="I1153" i="10" s="1"/>
  <c r="K1153" i="10" s="1"/>
  <c r="J1152" i="10"/>
  <c r="G1152" i="10"/>
  <c r="H1152" i="10" s="1"/>
  <c r="I1152" i="10" s="1"/>
  <c r="K1152" i="10" s="1"/>
  <c r="F1152" i="10"/>
  <c r="J1151" i="10"/>
  <c r="F1151" i="10"/>
  <c r="G1151" i="10" s="1"/>
  <c r="H1151" i="10" s="1"/>
  <c r="I1151" i="10" s="1"/>
  <c r="K1151" i="10" s="1"/>
  <c r="J1150" i="10"/>
  <c r="G1150" i="10"/>
  <c r="H1150" i="10" s="1"/>
  <c r="I1150" i="10" s="1"/>
  <c r="K1150" i="10" s="1"/>
  <c r="F1150" i="10"/>
  <c r="J1149" i="10"/>
  <c r="F1149" i="10"/>
  <c r="G1149" i="10" s="1"/>
  <c r="H1149" i="10" s="1"/>
  <c r="I1149" i="10" s="1"/>
  <c r="K1149" i="10" s="1"/>
  <c r="J1148" i="10"/>
  <c r="G1148" i="10"/>
  <c r="H1148" i="10" s="1"/>
  <c r="I1148" i="10" s="1"/>
  <c r="K1148" i="10" s="1"/>
  <c r="F1148" i="10"/>
  <c r="J1147" i="10"/>
  <c r="F1147" i="10"/>
  <c r="G1147" i="10" s="1"/>
  <c r="H1147" i="10" s="1"/>
  <c r="I1147" i="10" s="1"/>
  <c r="K1147" i="10" s="1"/>
  <c r="J1146" i="10"/>
  <c r="G1146" i="10"/>
  <c r="H1146" i="10" s="1"/>
  <c r="I1146" i="10" s="1"/>
  <c r="K1146" i="10" s="1"/>
  <c r="F1146" i="10"/>
  <c r="J1145" i="10"/>
  <c r="F1145" i="10"/>
  <c r="G1145" i="10" s="1"/>
  <c r="H1145" i="10" s="1"/>
  <c r="I1145" i="10" s="1"/>
  <c r="K1145" i="10" s="1"/>
  <c r="J1144" i="10"/>
  <c r="G1144" i="10"/>
  <c r="H1144" i="10" s="1"/>
  <c r="I1144" i="10" s="1"/>
  <c r="K1144" i="10" s="1"/>
  <c r="F1144" i="10"/>
  <c r="J1143" i="10"/>
  <c r="F1143" i="10"/>
  <c r="G1143" i="10" s="1"/>
  <c r="H1143" i="10" s="1"/>
  <c r="I1143" i="10" s="1"/>
  <c r="K1143" i="10" s="1"/>
  <c r="J1142" i="10"/>
  <c r="G1142" i="10"/>
  <c r="H1142" i="10" s="1"/>
  <c r="I1142" i="10" s="1"/>
  <c r="K1142" i="10" s="1"/>
  <c r="F1142" i="10"/>
  <c r="J1141" i="10"/>
  <c r="F1141" i="10"/>
  <c r="G1141" i="10" s="1"/>
  <c r="H1141" i="10" s="1"/>
  <c r="I1141" i="10" s="1"/>
  <c r="K1141" i="10" s="1"/>
  <c r="J1140" i="10"/>
  <c r="G1140" i="10"/>
  <c r="H1140" i="10" s="1"/>
  <c r="I1140" i="10" s="1"/>
  <c r="K1140" i="10" s="1"/>
  <c r="F1140" i="10"/>
  <c r="J1139" i="10"/>
  <c r="F1139" i="10"/>
  <c r="G1139" i="10" s="1"/>
  <c r="H1139" i="10" s="1"/>
  <c r="I1139" i="10" s="1"/>
  <c r="K1139" i="10" s="1"/>
  <c r="J1138" i="10"/>
  <c r="G1138" i="10"/>
  <c r="H1138" i="10" s="1"/>
  <c r="I1138" i="10" s="1"/>
  <c r="K1138" i="10" s="1"/>
  <c r="F1138" i="10"/>
  <c r="J1137" i="10"/>
  <c r="F1137" i="10"/>
  <c r="G1137" i="10" s="1"/>
  <c r="H1137" i="10" s="1"/>
  <c r="I1137" i="10" s="1"/>
  <c r="K1137" i="10" s="1"/>
  <c r="J1136" i="10"/>
  <c r="G1136" i="10"/>
  <c r="H1136" i="10" s="1"/>
  <c r="I1136" i="10" s="1"/>
  <c r="K1136" i="10" s="1"/>
  <c r="F1136" i="10"/>
  <c r="J1135" i="10"/>
  <c r="F1135" i="10"/>
  <c r="G1135" i="10" s="1"/>
  <c r="H1135" i="10" s="1"/>
  <c r="I1135" i="10" s="1"/>
  <c r="K1135" i="10" s="1"/>
  <c r="J1134" i="10"/>
  <c r="G1134" i="10"/>
  <c r="H1134" i="10" s="1"/>
  <c r="I1134" i="10" s="1"/>
  <c r="K1134" i="10" s="1"/>
  <c r="F1134" i="10"/>
  <c r="J1133" i="10"/>
  <c r="F1133" i="10"/>
  <c r="G1133" i="10" s="1"/>
  <c r="H1133" i="10" s="1"/>
  <c r="I1133" i="10" s="1"/>
  <c r="K1133" i="10" s="1"/>
  <c r="J1132" i="10"/>
  <c r="G1132" i="10"/>
  <c r="H1132" i="10" s="1"/>
  <c r="I1132" i="10" s="1"/>
  <c r="K1132" i="10" s="1"/>
  <c r="F1132" i="10"/>
  <c r="J1131" i="10"/>
  <c r="F1131" i="10"/>
  <c r="G1131" i="10" s="1"/>
  <c r="H1131" i="10" s="1"/>
  <c r="I1131" i="10" s="1"/>
  <c r="K1131" i="10" s="1"/>
  <c r="J1130" i="10"/>
  <c r="G1130" i="10"/>
  <c r="H1130" i="10" s="1"/>
  <c r="I1130" i="10" s="1"/>
  <c r="K1130" i="10" s="1"/>
  <c r="F1130" i="10"/>
  <c r="J1129" i="10"/>
  <c r="F1129" i="10"/>
  <c r="G1129" i="10" s="1"/>
  <c r="H1129" i="10" s="1"/>
  <c r="I1129" i="10" s="1"/>
  <c r="K1129" i="10" s="1"/>
  <c r="J1128" i="10"/>
  <c r="G1128" i="10"/>
  <c r="H1128" i="10" s="1"/>
  <c r="I1128" i="10" s="1"/>
  <c r="K1128" i="10" s="1"/>
  <c r="F1128" i="10"/>
  <c r="J1127" i="10"/>
  <c r="F1127" i="10"/>
  <c r="G1127" i="10" s="1"/>
  <c r="H1127" i="10" s="1"/>
  <c r="I1127" i="10" s="1"/>
  <c r="K1127" i="10" s="1"/>
  <c r="J1126" i="10"/>
  <c r="G1126" i="10"/>
  <c r="H1126" i="10" s="1"/>
  <c r="I1126" i="10" s="1"/>
  <c r="K1126" i="10" s="1"/>
  <c r="F1126" i="10"/>
  <c r="J1125" i="10"/>
  <c r="F1125" i="10"/>
  <c r="G1125" i="10" s="1"/>
  <c r="H1125" i="10" s="1"/>
  <c r="I1125" i="10" s="1"/>
  <c r="K1125" i="10" s="1"/>
  <c r="J1124" i="10"/>
  <c r="G1124" i="10"/>
  <c r="H1124" i="10" s="1"/>
  <c r="I1124" i="10" s="1"/>
  <c r="K1124" i="10" s="1"/>
  <c r="F1124" i="10"/>
  <c r="J1123" i="10"/>
  <c r="F1123" i="10"/>
  <c r="G1123" i="10" s="1"/>
  <c r="H1123" i="10" s="1"/>
  <c r="I1123" i="10" s="1"/>
  <c r="K1123" i="10" s="1"/>
  <c r="J1122" i="10"/>
  <c r="G1122" i="10"/>
  <c r="H1122" i="10" s="1"/>
  <c r="I1122" i="10" s="1"/>
  <c r="K1122" i="10" s="1"/>
  <c r="F1122" i="10"/>
  <c r="J1121" i="10"/>
  <c r="F1121" i="10"/>
  <c r="G1121" i="10" s="1"/>
  <c r="H1121" i="10" s="1"/>
  <c r="I1121" i="10" s="1"/>
  <c r="K1121" i="10" s="1"/>
  <c r="J1120" i="10"/>
  <c r="G1120" i="10"/>
  <c r="H1120" i="10" s="1"/>
  <c r="I1120" i="10" s="1"/>
  <c r="K1120" i="10" s="1"/>
  <c r="F1120" i="10"/>
  <c r="J1119" i="10"/>
  <c r="F1119" i="10"/>
  <c r="G1119" i="10" s="1"/>
  <c r="H1119" i="10" s="1"/>
  <c r="I1119" i="10" s="1"/>
  <c r="K1119" i="10" s="1"/>
  <c r="J1118" i="10"/>
  <c r="G1118" i="10"/>
  <c r="H1118" i="10" s="1"/>
  <c r="I1118" i="10" s="1"/>
  <c r="K1118" i="10" s="1"/>
  <c r="F1118" i="10"/>
  <c r="J1117" i="10"/>
  <c r="F1117" i="10"/>
  <c r="G1117" i="10" s="1"/>
  <c r="H1117" i="10" s="1"/>
  <c r="I1117" i="10" s="1"/>
  <c r="K1117" i="10" s="1"/>
  <c r="J1116" i="10"/>
  <c r="G1116" i="10"/>
  <c r="H1116" i="10" s="1"/>
  <c r="I1116" i="10" s="1"/>
  <c r="K1116" i="10" s="1"/>
  <c r="F1116" i="10"/>
  <c r="J1115" i="10"/>
  <c r="F1115" i="10"/>
  <c r="G1115" i="10" s="1"/>
  <c r="H1115" i="10" s="1"/>
  <c r="I1115" i="10" s="1"/>
  <c r="K1115" i="10" s="1"/>
  <c r="J1114" i="10"/>
  <c r="G1114" i="10"/>
  <c r="H1114" i="10" s="1"/>
  <c r="I1114" i="10" s="1"/>
  <c r="K1114" i="10" s="1"/>
  <c r="F1114" i="10"/>
  <c r="J1113" i="10"/>
  <c r="F1113" i="10"/>
  <c r="G1113" i="10" s="1"/>
  <c r="H1113" i="10" s="1"/>
  <c r="I1113" i="10" s="1"/>
  <c r="K1113" i="10" s="1"/>
  <c r="J1112" i="10"/>
  <c r="G1112" i="10"/>
  <c r="H1112" i="10" s="1"/>
  <c r="I1112" i="10" s="1"/>
  <c r="K1112" i="10" s="1"/>
  <c r="F1112" i="10"/>
  <c r="J1111" i="10"/>
  <c r="F1111" i="10"/>
  <c r="G1111" i="10" s="1"/>
  <c r="H1111" i="10" s="1"/>
  <c r="I1111" i="10" s="1"/>
  <c r="K1111" i="10" s="1"/>
  <c r="J1110" i="10"/>
  <c r="G1110" i="10"/>
  <c r="H1110" i="10" s="1"/>
  <c r="I1110" i="10" s="1"/>
  <c r="K1110" i="10" s="1"/>
  <c r="F1110" i="10"/>
  <c r="J1109" i="10"/>
  <c r="F1109" i="10"/>
  <c r="G1109" i="10" s="1"/>
  <c r="H1109" i="10" s="1"/>
  <c r="I1109" i="10" s="1"/>
  <c r="K1109" i="10" s="1"/>
  <c r="J1108" i="10"/>
  <c r="G1108" i="10"/>
  <c r="H1108" i="10" s="1"/>
  <c r="I1108" i="10" s="1"/>
  <c r="K1108" i="10" s="1"/>
  <c r="F1108" i="10"/>
  <c r="J1107" i="10"/>
  <c r="F1107" i="10"/>
  <c r="G1107" i="10" s="1"/>
  <c r="H1107" i="10" s="1"/>
  <c r="I1107" i="10" s="1"/>
  <c r="K1107" i="10" s="1"/>
  <c r="J1106" i="10"/>
  <c r="G1106" i="10"/>
  <c r="H1106" i="10" s="1"/>
  <c r="I1106" i="10" s="1"/>
  <c r="K1106" i="10" s="1"/>
  <c r="F1106" i="10"/>
  <c r="J1105" i="10"/>
  <c r="F1105" i="10"/>
  <c r="G1105" i="10" s="1"/>
  <c r="H1105" i="10" s="1"/>
  <c r="I1105" i="10" s="1"/>
  <c r="K1105" i="10" s="1"/>
  <c r="J1104" i="10"/>
  <c r="G1104" i="10"/>
  <c r="H1104" i="10" s="1"/>
  <c r="I1104" i="10" s="1"/>
  <c r="K1104" i="10" s="1"/>
  <c r="F1104" i="10"/>
  <c r="J1103" i="10"/>
  <c r="F1103" i="10"/>
  <c r="G1103" i="10" s="1"/>
  <c r="H1103" i="10" s="1"/>
  <c r="I1103" i="10" s="1"/>
  <c r="K1103" i="10" s="1"/>
  <c r="J1102" i="10"/>
  <c r="G1102" i="10"/>
  <c r="H1102" i="10" s="1"/>
  <c r="I1102" i="10" s="1"/>
  <c r="K1102" i="10" s="1"/>
  <c r="F1102" i="10"/>
  <c r="J1101" i="10"/>
  <c r="F1101" i="10"/>
  <c r="G1101" i="10" s="1"/>
  <c r="H1101" i="10" s="1"/>
  <c r="I1101" i="10" s="1"/>
  <c r="K1101" i="10" s="1"/>
  <c r="J1100" i="10"/>
  <c r="G1100" i="10"/>
  <c r="H1100" i="10" s="1"/>
  <c r="I1100" i="10" s="1"/>
  <c r="K1100" i="10" s="1"/>
  <c r="F1100" i="10"/>
  <c r="J1099" i="10"/>
  <c r="F1099" i="10"/>
  <c r="G1099" i="10" s="1"/>
  <c r="H1099" i="10" s="1"/>
  <c r="I1099" i="10" s="1"/>
  <c r="K1099" i="10" s="1"/>
  <c r="J1098" i="10"/>
  <c r="G1098" i="10"/>
  <c r="H1098" i="10" s="1"/>
  <c r="I1098" i="10" s="1"/>
  <c r="K1098" i="10" s="1"/>
  <c r="F1098" i="10"/>
  <c r="J1097" i="10"/>
  <c r="F1097" i="10"/>
  <c r="G1097" i="10" s="1"/>
  <c r="H1097" i="10" s="1"/>
  <c r="I1097" i="10" s="1"/>
  <c r="K1097" i="10" s="1"/>
  <c r="K1096" i="10"/>
  <c r="J1096" i="10"/>
  <c r="G1096" i="10"/>
  <c r="H1096" i="10" s="1"/>
  <c r="I1096" i="10" s="1"/>
  <c r="F1096" i="10"/>
  <c r="J1095" i="10"/>
  <c r="I1095" i="10"/>
  <c r="K1095" i="10" s="1"/>
  <c r="F1095" i="10"/>
  <c r="G1095" i="10" s="1"/>
  <c r="H1095" i="10" s="1"/>
  <c r="K1094" i="10"/>
  <c r="J1094" i="10"/>
  <c r="G1094" i="10"/>
  <c r="H1094" i="10" s="1"/>
  <c r="I1094" i="10" s="1"/>
  <c r="F1094" i="10"/>
  <c r="J1093" i="10"/>
  <c r="F1093" i="10"/>
  <c r="G1093" i="10" s="1"/>
  <c r="H1093" i="10" s="1"/>
  <c r="I1093" i="10" s="1"/>
  <c r="K1093" i="10" s="1"/>
  <c r="J1092" i="10"/>
  <c r="G1092" i="10"/>
  <c r="H1092" i="10" s="1"/>
  <c r="I1092" i="10" s="1"/>
  <c r="K1092" i="10" s="1"/>
  <c r="F1092" i="10"/>
  <c r="J1091" i="10"/>
  <c r="I1091" i="10"/>
  <c r="K1091" i="10" s="1"/>
  <c r="F1091" i="10"/>
  <c r="G1091" i="10" s="1"/>
  <c r="H1091" i="10" s="1"/>
  <c r="J1090" i="10"/>
  <c r="G1090" i="10"/>
  <c r="H1090" i="10" s="1"/>
  <c r="I1090" i="10" s="1"/>
  <c r="K1090" i="10" s="1"/>
  <c r="F1090" i="10"/>
  <c r="J1089" i="10"/>
  <c r="F1089" i="10"/>
  <c r="G1089" i="10" s="1"/>
  <c r="H1089" i="10" s="1"/>
  <c r="I1089" i="10" s="1"/>
  <c r="K1089" i="10" s="1"/>
  <c r="K1088" i="10"/>
  <c r="J1088" i="10"/>
  <c r="G1088" i="10"/>
  <c r="H1088" i="10" s="1"/>
  <c r="I1088" i="10" s="1"/>
  <c r="F1088" i="10"/>
  <c r="J1087" i="10"/>
  <c r="I1087" i="10"/>
  <c r="K1087" i="10" s="1"/>
  <c r="F1087" i="10"/>
  <c r="G1087" i="10" s="1"/>
  <c r="H1087" i="10" s="1"/>
  <c r="K1086" i="10"/>
  <c r="J1086" i="10"/>
  <c r="G1086" i="10"/>
  <c r="H1086" i="10" s="1"/>
  <c r="I1086" i="10" s="1"/>
  <c r="F1086" i="10"/>
  <c r="J1085" i="10"/>
  <c r="F1085" i="10"/>
  <c r="G1085" i="10" s="1"/>
  <c r="H1085" i="10" s="1"/>
  <c r="I1085" i="10" s="1"/>
  <c r="K1085" i="10" s="1"/>
  <c r="J1084" i="10"/>
  <c r="G1084" i="10"/>
  <c r="H1084" i="10" s="1"/>
  <c r="I1084" i="10" s="1"/>
  <c r="K1084" i="10" s="1"/>
  <c r="F1084" i="10"/>
  <c r="J1083" i="10"/>
  <c r="I1083" i="10"/>
  <c r="K1083" i="10" s="1"/>
  <c r="F1083" i="10"/>
  <c r="G1083" i="10" s="1"/>
  <c r="H1083" i="10" s="1"/>
  <c r="J1082" i="10"/>
  <c r="G1082" i="10"/>
  <c r="H1082" i="10" s="1"/>
  <c r="I1082" i="10" s="1"/>
  <c r="K1082" i="10" s="1"/>
  <c r="F1082" i="10"/>
  <c r="J1081" i="10"/>
  <c r="F1081" i="10"/>
  <c r="G1081" i="10" s="1"/>
  <c r="H1081" i="10" s="1"/>
  <c r="I1081" i="10" s="1"/>
  <c r="K1081" i="10" s="1"/>
  <c r="K1080" i="10"/>
  <c r="J1080" i="10"/>
  <c r="G1080" i="10"/>
  <c r="H1080" i="10" s="1"/>
  <c r="I1080" i="10" s="1"/>
  <c r="F1080" i="10"/>
  <c r="J1079" i="10"/>
  <c r="I1079" i="10"/>
  <c r="K1079" i="10" s="1"/>
  <c r="F1079" i="10"/>
  <c r="G1079" i="10" s="1"/>
  <c r="H1079" i="10" s="1"/>
  <c r="K1078" i="10"/>
  <c r="J1078" i="10"/>
  <c r="G1078" i="10"/>
  <c r="H1078" i="10" s="1"/>
  <c r="I1078" i="10" s="1"/>
  <c r="F1078" i="10"/>
  <c r="J1077" i="10"/>
  <c r="F1077" i="10"/>
  <c r="G1077" i="10" s="1"/>
  <c r="H1077" i="10" s="1"/>
  <c r="I1077" i="10" s="1"/>
  <c r="K1077" i="10" s="1"/>
  <c r="J1076" i="10"/>
  <c r="G1076" i="10"/>
  <c r="H1076" i="10" s="1"/>
  <c r="I1076" i="10" s="1"/>
  <c r="K1076" i="10" s="1"/>
  <c r="F1076" i="10"/>
  <c r="J1075" i="10"/>
  <c r="I1075" i="10"/>
  <c r="K1075" i="10" s="1"/>
  <c r="F1075" i="10"/>
  <c r="G1075" i="10" s="1"/>
  <c r="H1075" i="10" s="1"/>
  <c r="J1074" i="10"/>
  <c r="G1074" i="10"/>
  <c r="H1074" i="10" s="1"/>
  <c r="I1074" i="10" s="1"/>
  <c r="K1074" i="10" s="1"/>
  <c r="F1074" i="10"/>
  <c r="J1073" i="10"/>
  <c r="F1073" i="10"/>
  <c r="G1073" i="10" s="1"/>
  <c r="H1073" i="10" s="1"/>
  <c r="I1073" i="10" s="1"/>
  <c r="K1073" i="10" s="1"/>
  <c r="K1072" i="10"/>
  <c r="J1072" i="10"/>
  <c r="G1072" i="10"/>
  <c r="H1072" i="10" s="1"/>
  <c r="I1072" i="10" s="1"/>
  <c r="F1072" i="10"/>
  <c r="J1071" i="10"/>
  <c r="I1071" i="10"/>
  <c r="K1071" i="10" s="1"/>
  <c r="F1071" i="10"/>
  <c r="G1071" i="10" s="1"/>
  <c r="H1071" i="10" s="1"/>
  <c r="K1070" i="10"/>
  <c r="J1070" i="10"/>
  <c r="G1070" i="10"/>
  <c r="H1070" i="10" s="1"/>
  <c r="I1070" i="10" s="1"/>
  <c r="F1070" i="10"/>
  <c r="J1069" i="10"/>
  <c r="F1069" i="10"/>
  <c r="G1069" i="10" s="1"/>
  <c r="H1069" i="10" s="1"/>
  <c r="I1069" i="10" s="1"/>
  <c r="K1069" i="10" s="1"/>
  <c r="J1068" i="10"/>
  <c r="G1068" i="10"/>
  <c r="H1068" i="10" s="1"/>
  <c r="I1068" i="10" s="1"/>
  <c r="K1068" i="10" s="1"/>
  <c r="F1068" i="10"/>
  <c r="J1067" i="10"/>
  <c r="I1067" i="10"/>
  <c r="K1067" i="10" s="1"/>
  <c r="F1067" i="10"/>
  <c r="G1067" i="10" s="1"/>
  <c r="H1067" i="10" s="1"/>
  <c r="J1066" i="10"/>
  <c r="G1066" i="10"/>
  <c r="H1066" i="10" s="1"/>
  <c r="I1066" i="10" s="1"/>
  <c r="K1066" i="10" s="1"/>
  <c r="F1066" i="10"/>
  <c r="J1065" i="10"/>
  <c r="F1065" i="10"/>
  <c r="G1065" i="10" s="1"/>
  <c r="H1065" i="10" s="1"/>
  <c r="I1065" i="10" s="1"/>
  <c r="K1065" i="10" s="1"/>
  <c r="K1064" i="10"/>
  <c r="J1064" i="10"/>
  <c r="G1064" i="10"/>
  <c r="H1064" i="10" s="1"/>
  <c r="I1064" i="10" s="1"/>
  <c r="F1064" i="10"/>
  <c r="J1063" i="10"/>
  <c r="I1063" i="10"/>
  <c r="K1063" i="10" s="1"/>
  <c r="F1063" i="10"/>
  <c r="G1063" i="10" s="1"/>
  <c r="H1063" i="10" s="1"/>
  <c r="K1062" i="10"/>
  <c r="J1062" i="10"/>
  <c r="G1062" i="10"/>
  <c r="H1062" i="10" s="1"/>
  <c r="I1062" i="10" s="1"/>
  <c r="F1062" i="10"/>
  <c r="J1061" i="10"/>
  <c r="F1061" i="10"/>
  <c r="G1061" i="10" s="1"/>
  <c r="H1061" i="10" s="1"/>
  <c r="I1061" i="10" s="1"/>
  <c r="K1061" i="10" s="1"/>
  <c r="J1060" i="10"/>
  <c r="G1060" i="10"/>
  <c r="H1060" i="10" s="1"/>
  <c r="I1060" i="10" s="1"/>
  <c r="K1060" i="10" s="1"/>
  <c r="F1060" i="10"/>
  <c r="J1059" i="10"/>
  <c r="I1059" i="10"/>
  <c r="K1059" i="10" s="1"/>
  <c r="F1059" i="10"/>
  <c r="G1059" i="10" s="1"/>
  <c r="H1059" i="10" s="1"/>
  <c r="J1058" i="10"/>
  <c r="G1058" i="10"/>
  <c r="H1058" i="10" s="1"/>
  <c r="I1058" i="10" s="1"/>
  <c r="K1058" i="10" s="1"/>
  <c r="F1058" i="10"/>
  <c r="J1057" i="10"/>
  <c r="F1057" i="10"/>
  <c r="G1057" i="10" s="1"/>
  <c r="H1057" i="10" s="1"/>
  <c r="I1057" i="10" s="1"/>
  <c r="K1057" i="10" s="1"/>
  <c r="K1056" i="10"/>
  <c r="J1056" i="10"/>
  <c r="G1056" i="10"/>
  <c r="H1056" i="10" s="1"/>
  <c r="I1056" i="10" s="1"/>
  <c r="F1056" i="10"/>
  <c r="J1055" i="10"/>
  <c r="I1055" i="10"/>
  <c r="K1055" i="10" s="1"/>
  <c r="F1055" i="10"/>
  <c r="G1055" i="10" s="1"/>
  <c r="H1055" i="10" s="1"/>
  <c r="K1054" i="10"/>
  <c r="J1054" i="10"/>
  <c r="G1054" i="10"/>
  <c r="H1054" i="10" s="1"/>
  <c r="I1054" i="10" s="1"/>
  <c r="F1054" i="10"/>
  <c r="J1053" i="10"/>
  <c r="F1053" i="10"/>
  <c r="G1053" i="10" s="1"/>
  <c r="H1053" i="10" s="1"/>
  <c r="I1053" i="10" s="1"/>
  <c r="K1053" i="10" s="1"/>
  <c r="J1052" i="10"/>
  <c r="G1052" i="10"/>
  <c r="H1052" i="10" s="1"/>
  <c r="I1052" i="10" s="1"/>
  <c r="K1052" i="10" s="1"/>
  <c r="F1052" i="10"/>
  <c r="J1051" i="10"/>
  <c r="I1051" i="10"/>
  <c r="K1051" i="10" s="1"/>
  <c r="F1051" i="10"/>
  <c r="G1051" i="10" s="1"/>
  <c r="H1051" i="10" s="1"/>
  <c r="J1050" i="10"/>
  <c r="G1050" i="10"/>
  <c r="H1050" i="10" s="1"/>
  <c r="I1050" i="10" s="1"/>
  <c r="K1050" i="10" s="1"/>
  <c r="F1050" i="10"/>
  <c r="J1049" i="10"/>
  <c r="F1049" i="10"/>
  <c r="G1049" i="10" s="1"/>
  <c r="H1049" i="10" s="1"/>
  <c r="I1049" i="10" s="1"/>
  <c r="K1049" i="10" s="1"/>
  <c r="K1048" i="10"/>
  <c r="J1048" i="10"/>
  <c r="G1048" i="10"/>
  <c r="H1048" i="10" s="1"/>
  <c r="I1048" i="10" s="1"/>
  <c r="F1048" i="10"/>
  <c r="J1047" i="10"/>
  <c r="I1047" i="10"/>
  <c r="K1047" i="10" s="1"/>
  <c r="F1047" i="10"/>
  <c r="G1047" i="10" s="1"/>
  <c r="H1047" i="10" s="1"/>
  <c r="K1046" i="10"/>
  <c r="J1046" i="10"/>
  <c r="G1046" i="10"/>
  <c r="H1046" i="10" s="1"/>
  <c r="I1046" i="10" s="1"/>
  <c r="F1046" i="10"/>
  <c r="J1045" i="10"/>
  <c r="F1045" i="10"/>
  <c r="G1045" i="10" s="1"/>
  <c r="H1045" i="10" s="1"/>
  <c r="I1045" i="10" s="1"/>
  <c r="K1045" i="10" s="1"/>
  <c r="J1044" i="10"/>
  <c r="G1044" i="10"/>
  <c r="H1044" i="10" s="1"/>
  <c r="I1044" i="10" s="1"/>
  <c r="K1044" i="10" s="1"/>
  <c r="F1044" i="10"/>
  <c r="J1043" i="10"/>
  <c r="I1043" i="10"/>
  <c r="K1043" i="10" s="1"/>
  <c r="F1043" i="10"/>
  <c r="G1043" i="10" s="1"/>
  <c r="H1043" i="10" s="1"/>
  <c r="J1042" i="10"/>
  <c r="H1042" i="10"/>
  <c r="I1042" i="10" s="1"/>
  <c r="K1042" i="10" s="1"/>
  <c r="F1042" i="10"/>
  <c r="G1042" i="10" s="1"/>
  <c r="J1041" i="10"/>
  <c r="F1041" i="10"/>
  <c r="G1041" i="10" s="1"/>
  <c r="H1041" i="10" s="1"/>
  <c r="I1041" i="10" s="1"/>
  <c r="J1040" i="10"/>
  <c r="F1040" i="10"/>
  <c r="G1040" i="10" s="1"/>
  <c r="H1040" i="10" s="1"/>
  <c r="I1040" i="10" s="1"/>
  <c r="K1040" i="10" s="1"/>
  <c r="J1039" i="10"/>
  <c r="F1039" i="10"/>
  <c r="G1039" i="10" s="1"/>
  <c r="H1039" i="10" s="1"/>
  <c r="I1039" i="10" s="1"/>
  <c r="K1039" i="10" s="1"/>
  <c r="J1038" i="10"/>
  <c r="H1038" i="10"/>
  <c r="I1038" i="10" s="1"/>
  <c r="K1038" i="10" s="1"/>
  <c r="F1038" i="10"/>
  <c r="G1038" i="10" s="1"/>
  <c r="J1037" i="10"/>
  <c r="F1037" i="10"/>
  <c r="G1037" i="10" s="1"/>
  <c r="H1037" i="10" s="1"/>
  <c r="I1037" i="10" s="1"/>
  <c r="J1036" i="10"/>
  <c r="F1036" i="10"/>
  <c r="G1036" i="10" s="1"/>
  <c r="H1036" i="10" s="1"/>
  <c r="I1036" i="10" s="1"/>
  <c r="K1036" i="10" s="1"/>
  <c r="J1035" i="10"/>
  <c r="F1035" i="10"/>
  <c r="G1035" i="10" s="1"/>
  <c r="H1035" i="10" s="1"/>
  <c r="I1035" i="10" s="1"/>
  <c r="K1035" i="10" s="1"/>
  <c r="J1034" i="10"/>
  <c r="H1034" i="10"/>
  <c r="I1034" i="10" s="1"/>
  <c r="K1034" i="10" s="1"/>
  <c r="F1034" i="10"/>
  <c r="G1034" i="10" s="1"/>
  <c r="J1033" i="10"/>
  <c r="F1033" i="10"/>
  <c r="G1033" i="10" s="1"/>
  <c r="H1033" i="10" s="1"/>
  <c r="I1033" i="10" s="1"/>
  <c r="J1032" i="10"/>
  <c r="F1032" i="10"/>
  <c r="G1032" i="10" s="1"/>
  <c r="H1032" i="10" s="1"/>
  <c r="I1032" i="10" s="1"/>
  <c r="K1032" i="10" s="1"/>
  <c r="J1031" i="10"/>
  <c r="F1031" i="10"/>
  <c r="G1031" i="10" s="1"/>
  <c r="H1031" i="10" s="1"/>
  <c r="I1031" i="10" s="1"/>
  <c r="K1031" i="10" s="1"/>
  <c r="J1030" i="10"/>
  <c r="H1030" i="10"/>
  <c r="I1030" i="10" s="1"/>
  <c r="K1030" i="10" s="1"/>
  <c r="F1030" i="10"/>
  <c r="G1030" i="10" s="1"/>
  <c r="J1029" i="10"/>
  <c r="F1029" i="10"/>
  <c r="G1029" i="10" s="1"/>
  <c r="H1029" i="10" s="1"/>
  <c r="I1029" i="10" s="1"/>
  <c r="J1028" i="10"/>
  <c r="F1028" i="10"/>
  <c r="G1028" i="10" s="1"/>
  <c r="H1028" i="10" s="1"/>
  <c r="I1028" i="10" s="1"/>
  <c r="K1028" i="10" s="1"/>
  <c r="J1027" i="10"/>
  <c r="F1027" i="10"/>
  <c r="G1027" i="10" s="1"/>
  <c r="H1027" i="10" s="1"/>
  <c r="I1027" i="10" s="1"/>
  <c r="K1027" i="10" s="1"/>
  <c r="J1026" i="10"/>
  <c r="H1026" i="10"/>
  <c r="I1026" i="10" s="1"/>
  <c r="K1026" i="10" s="1"/>
  <c r="F1026" i="10"/>
  <c r="G1026" i="10" s="1"/>
  <c r="J1025" i="10"/>
  <c r="F1025" i="10"/>
  <c r="G1025" i="10" s="1"/>
  <c r="H1025" i="10" s="1"/>
  <c r="I1025" i="10" s="1"/>
  <c r="J1024" i="10"/>
  <c r="H1024" i="10"/>
  <c r="I1024" i="10" s="1"/>
  <c r="K1024" i="10" s="1"/>
  <c r="F1024" i="10"/>
  <c r="G1024" i="10" s="1"/>
  <c r="J1023" i="10"/>
  <c r="F1023" i="10"/>
  <c r="G1023" i="10" s="1"/>
  <c r="H1023" i="10" s="1"/>
  <c r="I1023" i="10" s="1"/>
  <c r="K1023" i="10" s="1"/>
  <c r="J1022" i="10"/>
  <c r="H1022" i="10"/>
  <c r="I1022" i="10" s="1"/>
  <c r="K1022" i="10" s="1"/>
  <c r="F1022" i="10"/>
  <c r="G1022" i="10" s="1"/>
  <c r="J1021" i="10"/>
  <c r="F1021" i="10"/>
  <c r="G1021" i="10" s="1"/>
  <c r="H1021" i="10" s="1"/>
  <c r="I1021" i="10" s="1"/>
  <c r="J1020" i="10"/>
  <c r="H1020" i="10"/>
  <c r="I1020" i="10" s="1"/>
  <c r="K1020" i="10" s="1"/>
  <c r="F1020" i="10"/>
  <c r="G1020" i="10" s="1"/>
  <c r="J1019" i="10"/>
  <c r="F1019" i="10"/>
  <c r="G1019" i="10" s="1"/>
  <c r="H1019" i="10" s="1"/>
  <c r="I1019" i="10" s="1"/>
  <c r="K1019" i="10" s="1"/>
  <c r="J1018" i="10"/>
  <c r="H1018" i="10"/>
  <c r="I1018" i="10" s="1"/>
  <c r="K1018" i="10" s="1"/>
  <c r="F1018" i="10"/>
  <c r="G1018" i="10" s="1"/>
  <c r="J1017" i="10"/>
  <c r="F1017" i="10"/>
  <c r="G1017" i="10" s="1"/>
  <c r="H1017" i="10" s="1"/>
  <c r="I1017" i="10" s="1"/>
  <c r="J1016" i="10"/>
  <c r="H1016" i="10"/>
  <c r="I1016" i="10" s="1"/>
  <c r="K1016" i="10" s="1"/>
  <c r="F1016" i="10"/>
  <c r="G1016" i="10" s="1"/>
  <c r="J1015" i="10"/>
  <c r="F1015" i="10"/>
  <c r="G1015" i="10" s="1"/>
  <c r="H1015" i="10" s="1"/>
  <c r="I1015" i="10" s="1"/>
  <c r="K1015" i="10" s="1"/>
  <c r="J1014" i="10"/>
  <c r="H1014" i="10"/>
  <c r="I1014" i="10" s="1"/>
  <c r="K1014" i="10" s="1"/>
  <c r="F1014" i="10"/>
  <c r="G1014" i="10" s="1"/>
  <c r="J1013" i="10"/>
  <c r="F1013" i="10"/>
  <c r="G1013" i="10" s="1"/>
  <c r="H1013" i="10" s="1"/>
  <c r="I1013" i="10" s="1"/>
  <c r="J1012" i="10"/>
  <c r="H1012" i="10"/>
  <c r="I1012" i="10" s="1"/>
  <c r="K1012" i="10" s="1"/>
  <c r="F1012" i="10"/>
  <c r="G1012" i="10" s="1"/>
  <c r="J1011" i="10"/>
  <c r="F1011" i="10"/>
  <c r="G1011" i="10" s="1"/>
  <c r="H1011" i="10" s="1"/>
  <c r="I1011" i="10" s="1"/>
  <c r="K1011" i="10" s="1"/>
  <c r="J1010" i="10"/>
  <c r="H1010" i="10"/>
  <c r="I1010" i="10" s="1"/>
  <c r="K1010" i="10" s="1"/>
  <c r="F1010" i="10"/>
  <c r="G1010" i="10" s="1"/>
  <c r="J1009" i="10"/>
  <c r="F1009" i="10"/>
  <c r="G1009" i="10" s="1"/>
  <c r="H1009" i="10" s="1"/>
  <c r="I1009" i="10" s="1"/>
  <c r="J1008" i="10"/>
  <c r="H1008" i="10"/>
  <c r="I1008" i="10" s="1"/>
  <c r="K1008" i="10" s="1"/>
  <c r="F1008" i="10"/>
  <c r="G1008" i="10" s="1"/>
  <c r="J1007" i="10"/>
  <c r="F1007" i="10"/>
  <c r="G1007" i="10" s="1"/>
  <c r="H1007" i="10" s="1"/>
  <c r="I1007" i="10" s="1"/>
  <c r="K1007" i="10" s="1"/>
  <c r="J1006" i="10"/>
  <c r="H1006" i="10"/>
  <c r="I1006" i="10" s="1"/>
  <c r="K1006" i="10" s="1"/>
  <c r="F1006" i="10"/>
  <c r="G1006" i="10" s="1"/>
  <c r="J1005" i="10"/>
  <c r="F1005" i="10"/>
  <c r="G1005" i="10" s="1"/>
  <c r="H1005" i="10" s="1"/>
  <c r="I1005" i="10" s="1"/>
  <c r="J1004" i="10"/>
  <c r="H1004" i="10"/>
  <c r="I1004" i="10" s="1"/>
  <c r="K1004" i="10" s="1"/>
  <c r="F1004" i="10"/>
  <c r="G1004" i="10" s="1"/>
  <c r="J1003" i="10"/>
  <c r="F1003" i="10"/>
  <c r="G1003" i="10" s="1"/>
  <c r="H1003" i="10" s="1"/>
  <c r="I1003" i="10" s="1"/>
  <c r="K1003" i="10" s="1"/>
  <c r="J1002" i="10"/>
  <c r="H1002" i="10"/>
  <c r="I1002" i="10" s="1"/>
  <c r="K1002" i="10" s="1"/>
  <c r="F1002" i="10"/>
  <c r="G1002" i="10" s="1"/>
  <c r="J1001" i="10"/>
  <c r="F1001" i="10"/>
  <c r="G1001" i="10" s="1"/>
  <c r="H1001" i="10" s="1"/>
  <c r="I1001" i="10" s="1"/>
  <c r="J1000" i="10"/>
  <c r="H1000" i="10"/>
  <c r="I1000" i="10" s="1"/>
  <c r="K1000" i="10" s="1"/>
  <c r="F1000" i="10"/>
  <c r="G1000" i="10" s="1"/>
  <c r="J999" i="10"/>
  <c r="F999" i="10"/>
  <c r="G999" i="10" s="1"/>
  <c r="H999" i="10" s="1"/>
  <c r="I999" i="10" s="1"/>
  <c r="K999" i="10" s="1"/>
  <c r="J998" i="10"/>
  <c r="H998" i="10"/>
  <c r="I998" i="10" s="1"/>
  <c r="K998" i="10" s="1"/>
  <c r="F998" i="10"/>
  <c r="G998" i="10" s="1"/>
  <c r="J997" i="10"/>
  <c r="F997" i="10"/>
  <c r="G997" i="10" s="1"/>
  <c r="H997" i="10" s="1"/>
  <c r="I997" i="10" s="1"/>
  <c r="J996" i="10"/>
  <c r="H996" i="10"/>
  <c r="I996" i="10" s="1"/>
  <c r="K996" i="10" s="1"/>
  <c r="F996" i="10"/>
  <c r="G996" i="10" s="1"/>
  <c r="J995" i="10"/>
  <c r="F995" i="10"/>
  <c r="G995" i="10" s="1"/>
  <c r="H995" i="10" s="1"/>
  <c r="I995" i="10" s="1"/>
  <c r="K995" i="10" s="1"/>
  <c r="J994" i="10"/>
  <c r="H994" i="10"/>
  <c r="I994" i="10" s="1"/>
  <c r="K994" i="10" s="1"/>
  <c r="F994" i="10"/>
  <c r="G994" i="10" s="1"/>
  <c r="J993" i="10"/>
  <c r="F993" i="10"/>
  <c r="G993" i="10" s="1"/>
  <c r="H993" i="10" s="1"/>
  <c r="I993" i="10" s="1"/>
  <c r="J992" i="10"/>
  <c r="G992" i="10"/>
  <c r="H992" i="10" s="1"/>
  <c r="I992" i="10" s="1"/>
  <c r="F992" i="10"/>
  <c r="J991" i="10"/>
  <c r="H991" i="10"/>
  <c r="I991" i="10" s="1"/>
  <c r="K991" i="10" s="1"/>
  <c r="F991" i="10"/>
  <c r="G991" i="10" s="1"/>
  <c r="K990" i="10"/>
  <c r="J990" i="10"/>
  <c r="F990" i="10"/>
  <c r="G990" i="10" s="1"/>
  <c r="H990" i="10" s="1"/>
  <c r="I990" i="10" s="1"/>
  <c r="J989" i="10"/>
  <c r="F989" i="10"/>
  <c r="G989" i="10" s="1"/>
  <c r="H989" i="10" s="1"/>
  <c r="I989" i="10" s="1"/>
  <c r="K989" i="10" s="1"/>
  <c r="J988" i="10"/>
  <c r="G988" i="10"/>
  <c r="H988" i="10" s="1"/>
  <c r="I988" i="10" s="1"/>
  <c r="K988" i="10" s="1"/>
  <c r="F988" i="10"/>
  <c r="J987" i="10"/>
  <c r="H987" i="10"/>
  <c r="I987" i="10" s="1"/>
  <c r="K987" i="10" s="1"/>
  <c r="F987" i="10"/>
  <c r="G987" i="10" s="1"/>
  <c r="J986" i="10"/>
  <c r="H986" i="10"/>
  <c r="I986" i="10" s="1"/>
  <c r="K986" i="10" s="1"/>
  <c r="F986" i="10"/>
  <c r="G986" i="10" s="1"/>
  <c r="J985" i="10"/>
  <c r="F985" i="10"/>
  <c r="G985" i="10" s="1"/>
  <c r="H985" i="10" s="1"/>
  <c r="I985" i="10" s="1"/>
  <c r="J984" i="10"/>
  <c r="F984" i="10"/>
  <c r="G984" i="10" s="1"/>
  <c r="H984" i="10" s="1"/>
  <c r="I984" i="10" s="1"/>
  <c r="K984" i="10" s="1"/>
  <c r="J983" i="10"/>
  <c r="F983" i="10"/>
  <c r="G983" i="10" s="1"/>
  <c r="H983" i="10" s="1"/>
  <c r="I983" i="10" s="1"/>
  <c r="K983" i="10" s="1"/>
  <c r="J982" i="10"/>
  <c r="H982" i="10"/>
  <c r="I982" i="10" s="1"/>
  <c r="K982" i="10" s="1"/>
  <c r="F982" i="10"/>
  <c r="G982" i="10" s="1"/>
  <c r="J981" i="10"/>
  <c r="F981" i="10"/>
  <c r="G981" i="10" s="1"/>
  <c r="H981" i="10" s="1"/>
  <c r="I981" i="10" s="1"/>
  <c r="J980" i="10"/>
  <c r="F980" i="10"/>
  <c r="G980" i="10" s="1"/>
  <c r="H980" i="10" s="1"/>
  <c r="I980" i="10" s="1"/>
  <c r="K980" i="10" s="1"/>
  <c r="J979" i="10"/>
  <c r="F979" i="10"/>
  <c r="G979" i="10" s="1"/>
  <c r="H979" i="10" s="1"/>
  <c r="I979" i="10" s="1"/>
  <c r="K979" i="10" s="1"/>
  <c r="J978" i="10"/>
  <c r="H978" i="10"/>
  <c r="I978" i="10" s="1"/>
  <c r="K978" i="10" s="1"/>
  <c r="F978" i="10"/>
  <c r="G978" i="10" s="1"/>
  <c r="J977" i="10"/>
  <c r="F977" i="10"/>
  <c r="G977" i="10" s="1"/>
  <c r="H977" i="10" s="1"/>
  <c r="I977" i="10" s="1"/>
  <c r="K977" i="10" s="1"/>
  <c r="J976" i="10"/>
  <c r="H976" i="10"/>
  <c r="I976" i="10" s="1"/>
  <c r="K976" i="10" s="1"/>
  <c r="F976" i="10"/>
  <c r="G976" i="10" s="1"/>
  <c r="J975" i="10"/>
  <c r="F975" i="10"/>
  <c r="G975" i="10" s="1"/>
  <c r="H975" i="10" s="1"/>
  <c r="I975" i="10" s="1"/>
  <c r="J974" i="10"/>
  <c r="H974" i="10"/>
  <c r="I974" i="10" s="1"/>
  <c r="K974" i="10" s="1"/>
  <c r="F974" i="10"/>
  <c r="G974" i="10" s="1"/>
  <c r="J973" i="10"/>
  <c r="F973" i="10"/>
  <c r="G973" i="10" s="1"/>
  <c r="H973" i="10" s="1"/>
  <c r="I973" i="10" s="1"/>
  <c r="K973" i="10" s="1"/>
  <c r="J972" i="10"/>
  <c r="H972" i="10"/>
  <c r="I972" i="10" s="1"/>
  <c r="K972" i="10" s="1"/>
  <c r="F972" i="10"/>
  <c r="G972" i="10" s="1"/>
  <c r="J971" i="10"/>
  <c r="F971" i="10"/>
  <c r="G971" i="10" s="1"/>
  <c r="H971" i="10" s="1"/>
  <c r="I971" i="10" s="1"/>
  <c r="K971" i="10" s="1"/>
  <c r="J970" i="10"/>
  <c r="H970" i="10"/>
  <c r="I970" i="10" s="1"/>
  <c r="K970" i="10" s="1"/>
  <c r="F970" i="10"/>
  <c r="G970" i="10" s="1"/>
  <c r="J969" i="10"/>
  <c r="F969" i="10"/>
  <c r="G969" i="10" s="1"/>
  <c r="H969" i="10" s="1"/>
  <c r="I969" i="10" s="1"/>
  <c r="K969" i="10" s="1"/>
  <c r="J968" i="10"/>
  <c r="H968" i="10"/>
  <c r="I968" i="10" s="1"/>
  <c r="K968" i="10" s="1"/>
  <c r="F968" i="10"/>
  <c r="G968" i="10" s="1"/>
  <c r="J967" i="10"/>
  <c r="F967" i="10"/>
  <c r="G967" i="10" s="1"/>
  <c r="H967" i="10" s="1"/>
  <c r="I967" i="10" s="1"/>
  <c r="J966" i="10"/>
  <c r="H966" i="10"/>
  <c r="I966" i="10" s="1"/>
  <c r="K966" i="10" s="1"/>
  <c r="F966" i="10"/>
  <c r="G966" i="10" s="1"/>
  <c r="J965" i="10"/>
  <c r="F965" i="10"/>
  <c r="G965" i="10" s="1"/>
  <c r="H965" i="10" s="1"/>
  <c r="I965" i="10" s="1"/>
  <c r="K965" i="10" s="1"/>
  <c r="J964" i="10"/>
  <c r="H964" i="10"/>
  <c r="I964" i="10" s="1"/>
  <c r="K964" i="10" s="1"/>
  <c r="F964" i="10"/>
  <c r="G964" i="10" s="1"/>
  <c r="J963" i="10"/>
  <c r="F963" i="10"/>
  <c r="G963" i="10" s="1"/>
  <c r="H963" i="10" s="1"/>
  <c r="I963" i="10" s="1"/>
  <c r="K963" i="10" s="1"/>
  <c r="J962" i="10"/>
  <c r="H962" i="10"/>
  <c r="I962" i="10" s="1"/>
  <c r="K962" i="10" s="1"/>
  <c r="F962" i="10"/>
  <c r="G962" i="10" s="1"/>
  <c r="J961" i="10"/>
  <c r="F961" i="10"/>
  <c r="G961" i="10" s="1"/>
  <c r="H961" i="10" s="1"/>
  <c r="I961" i="10" s="1"/>
  <c r="K961" i="10" s="1"/>
  <c r="J960" i="10"/>
  <c r="H960" i="10"/>
  <c r="I960" i="10" s="1"/>
  <c r="K960" i="10" s="1"/>
  <c r="F960" i="10"/>
  <c r="G960" i="10" s="1"/>
  <c r="J959" i="10"/>
  <c r="F959" i="10"/>
  <c r="G959" i="10" s="1"/>
  <c r="H959" i="10" s="1"/>
  <c r="I959" i="10" s="1"/>
  <c r="J958" i="10"/>
  <c r="H958" i="10"/>
  <c r="I958" i="10" s="1"/>
  <c r="K958" i="10" s="1"/>
  <c r="F958" i="10"/>
  <c r="G958" i="10" s="1"/>
  <c r="J957" i="10"/>
  <c r="F957" i="10"/>
  <c r="G957" i="10" s="1"/>
  <c r="H957" i="10" s="1"/>
  <c r="I957" i="10" s="1"/>
  <c r="K957" i="10" s="1"/>
  <c r="J956" i="10"/>
  <c r="H956" i="10"/>
  <c r="I956" i="10" s="1"/>
  <c r="K956" i="10" s="1"/>
  <c r="F956" i="10"/>
  <c r="G956" i="10" s="1"/>
  <c r="J955" i="10"/>
  <c r="F955" i="10"/>
  <c r="G955" i="10" s="1"/>
  <c r="H955" i="10" s="1"/>
  <c r="I955" i="10" s="1"/>
  <c r="K955" i="10" s="1"/>
  <c r="J954" i="10"/>
  <c r="H954" i="10"/>
  <c r="I954" i="10" s="1"/>
  <c r="K954" i="10" s="1"/>
  <c r="F954" i="10"/>
  <c r="G954" i="10" s="1"/>
  <c r="J953" i="10"/>
  <c r="F953" i="10"/>
  <c r="G953" i="10" s="1"/>
  <c r="H953" i="10" s="1"/>
  <c r="I953" i="10" s="1"/>
  <c r="K953" i="10" s="1"/>
  <c r="J952" i="10"/>
  <c r="H952" i="10"/>
  <c r="I952" i="10" s="1"/>
  <c r="K952" i="10" s="1"/>
  <c r="F952" i="10"/>
  <c r="G952" i="10" s="1"/>
  <c r="J951" i="10"/>
  <c r="F951" i="10"/>
  <c r="G951" i="10" s="1"/>
  <c r="H951" i="10" s="1"/>
  <c r="I951" i="10" s="1"/>
  <c r="J950" i="10"/>
  <c r="H950" i="10"/>
  <c r="I950" i="10" s="1"/>
  <c r="K950" i="10" s="1"/>
  <c r="F950" i="10"/>
  <c r="G950" i="10" s="1"/>
  <c r="J949" i="10"/>
  <c r="F949" i="10"/>
  <c r="G949" i="10" s="1"/>
  <c r="H949" i="10" s="1"/>
  <c r="I949" i="10" s="1"/>
  <c r="K949" i="10" s="1"/>
  <c r="J948" i="10"/>
  <c r="H948" i="10"/>
  <c r="I948" i="10" s="1"/>
  <c r="K948" i="10" s="1"/>
  <c r="F948" i="10"/>
  <c r="G948" i="10" s="1"/>
  <c r="J947" i="10"/>
  <c r="F947" i="10"/>
  <c r="G947" i="10" s="1"/>
  <c r="H947" i="10" s="1"/>
  <c r="I947" i="10" s="1"/>
  <c r="K947" i="10" s="1"/>
  <c r="J946" i="10"/>
  <c r="H946" i="10"/>
  <c r="I946" i="10" s="1"/>
  <c r="K946" i="10" s="1"/>
  <c r="F946" i="10"/>
  <c r="G946" i="10" s="1"/>
  <c r="J945" i="10"/>
  <c r="F945" i="10"/>
  <c r="G945" i="10" s="1"/>
  <c r="H945" i="10" s="1"/>
  <c r="I945" i="10" s="1"/>
  <c r="K945" i="10" s="1"/>
  <c r="J944" i="10"/>
  <c r="H944" i="10"/>
  <c r="I944" i="10" s="1"/>
  <c r="K944" i="10" s="1"/>
  <c r="F944" i="10"/>
  <c r="G944" i="10" s="1"/>
  <c r="J943" i="10"/>
  <c r="F943" i="10"/>
  <c r="G943" i="10" s="1"/>
  <c r="H943" i="10" s="1"/>
  <c r="I943" i="10" s="1"/>
  <c r="J942" i="10"/>
  <c r="H942" i="10"/>
  <c r="I942" i="10" s="1"/>
  <c r="K942" i="10" s="1"/>
  <c r="F942" i="10"/>
  <c r="G942" i="10" s="1"/>
  <c r="J941" i="10"/>
  <c r="F941" i="10"/>
  <c r="G941" i="10" s="1"/>
  <c r="H941" i="10" s="1"/>
  <c r="I941" i="10" s="1"/>
  <c r="K941" i="10" s="1"/>
  <c r="J940" i="10"/>
  <c r="F940" i="10"/>
  <c r="G940" i="10" s="1"/>
  <c r="H940" i="10" s="1"/>
  <c r="I940" i="10" s="1"/>
  <c r="K940" i="10" s="1"/>
  <c r="J939" i="10"/>
  <c r="F939" i="10"/>
  <c r="G939" i="10" s="1"/>
  <c r="H939" i="10" s="1"/>
  <c r="I939" i="10" s="1"/>
  <c r="K939" i="10" s="1"/>
  <c r="J938" i="10"/>
  <c r="G938" i="10"/>
  <c r="H938" i="10" s="1"/>
  <c r="I938" i="10" s="1"/>
  <c r="K938" i="10" s="1"/>
  <c r="F938" i="10"/>
  <c r="J937" i="10"/>
  <c r="H937" i="10"/>
  <c r="I937" i="10" s="1"/>
  <c r="K937" i="10" s="1"/>
  <c r="F937" i="10"/>
  <c r="G937" i="10" s="1"/>
  <c r="J936" i="10"/>
  <c r="F936" i="10"/>
  <c r="G936" i="10" s="1"/>
  <c r="H936" i="10" s="1"/>
  <c r="I936" i="10" s="1"/>
  <c r="K936" i="10" s="1"/>
  <c r="J935" i="10"/>
  <c r="I935" i="10"/>
  <c r="K935" i="10" s="1"/>
  <c r="F935" i="10"/>
  <c r="G935" i="10" s="1"/>
  <c r="H935" i="10" s="1"/>
  <c r="J934" i="10"/>
  <c r="G934" i="10"/>
  <c r="H934" i="10" s="1"/>
  <c r="I934" i="10" s="1"/>
  <c r="F934" i="10"/>
  <c r="J933" i="10"/>
  <c r="H933" i="10"/>
  <c r="I933" i="10" s="1"/>
  <c r="K933" i="10" s="1"/>
  <c r="F933" i="10"/>
  <c r="G933" i="10" s="1"/>
  <c r="J932" i="10"/>
  <c r="F932" i="10"/>
  <c r="G932" i="10" s="1"/>
  <c r="H932" i="10" s="1"/>
  <c r="I932" i="10" s="1"/>
  <c r="K932" i="10" s="1"/>
  <c r="J931" i="10"/>
  <c r="F931" i="10"/>
  <c r="G931" i="10" s="1"/>
  <c r="H931" i="10" s="1"/>
  <c r="I931" i="10" s="1"/>
  <c r="K931" i="10" s="1"/>
  <c r="J930" i="10"/>
  <c r="G930" i="10"/>
  <c r="H930" i="10" s="1"/>
  <c r="I930" i="10" s="1"/>
  <c r="K930" i="10" s="1"/>
  <c r="F930" i="10"/>
  <c r="J929" i="10"/>
  <c r="H929" i="10"/>
  <c r="I929" i="10" s="1"/>
  <c r="K929" i="10" s="1"/>
  <c r="F929" i="10"/>
  <c r="G929" i="10" s="1"/>
  <c r="J928" i="10"/>
  <c r="H928" i="10"/>
  <c r="I928" i="10" s="1"/>
  <c r="K928" i="10" s="1"/>
  <c r="F928" i="10"/>
  <c r="G928" i="10" s="1"/>
  <c r="J927" i="10"/>
  <c r="I927" i="10"/>
  <c r="K927" i="10" s="1"/>
  <c r="F927" i="10"/>
  <c r="G927" i="10" s="1"/>
  <c r="H927" i="10" s="1"/>
  <c r="J926" i="10"/>
  <c r="G926" i="10"/>
  <c r="H926" i="10" s="1"/>
  <c r="I926" i="10" s="1"/>
  <c r="K926" i="10" s="1"/>
  <c r="F926" i="10"/>
  <c r="J925" i="10"/>
  <c r="H925" i="10"/>
  <c r="I925" i="10" s="1"/>
  <c r="F925" i="10"/>
  <c r="G925" i="10" s="1"/>
  <c r="K924" i="10"/>
  <c r="J924" i="10"/>
  <c r="F924" i="10"/>
  <c r="G924" i="10" s="1"/>
  <c r="H924" i="10" s="1"/>
  <c r="I924" i="10" s="1"/>
  <c r="J923" i="10"/>
  <c r="F923" i="10"/>
  <c r="G923" i="10" s="1"/>
  <c r="H923" i="10" s="1"/>
  <c r="I923" i="10" s="1"/>
  <c r="K923" i="10" s="1"/>
  <c r="J922" i="10"/>
  <c r="G922" i="10"/>
  <c r="H922" i="10" s="1"/>
  <c r="I922" i="10" s="1"/>
  <c r="K922" i="10" s="1"/>
  <c r="F922" i="10"/>
  <c r="J921" i="10"/>
  <c r="H921" i="10"/>
  <c r="I921" i="10" s="1"/>
  <c r="K921" i="10" s="1"/>
  <c r="F921" i="10"/>
  <c r="G921" i="10" s="1"/>
  <c r="J920" i="10"/>
  <c r="H920" i="10"/>
  <c r="I920" i="10" s="1"/>
  <c r="K920" i="10" s="1"/>
  <c r="F920" i="10"/>
  <c r="G920" i="10" s="1"/>
  <c r="J919" i="10"/>
  <c r="I919" i="10"/>
  <c r="K919" i="10" s="1"/>
  <c r="F919" i="10"/>
  <c r="G919" i="10" s="1"/>
  <c r="H919" i="10" s="1"/>
  <c r="J918" i="10"/>
  <c r="G918" i="10"/>
  <c r="H918" i="10" s="1"/>
  <c r="I918" i="10" s="1"/>
  <c r="F918" i="10"/>
  <c r="J917" i="10"/>
  <c r="H917" i="10"/>
  <c r="I917" i="10" s="1"/>
  <c r="F917" i="10"/>
  <c r="G917" i="10" s="1"/>
  <c r="K916" i="10"/>
  <c r="J916" i="10"/>
  <c r="G916" i="10"/>
  <c r="H916" i="10" s="1"/>
  <c r="I916" i="10" s="1"/>
  <c r="F916" i="10"/>
  <c r="J915" i="10"/>
  <c r="I915" i="10"/>
  <c r="K915" i="10" s="1"/>
  <c r="G915" i="10"/>
  <c r="H915" i="10" s="1"/>
  <c r="F915" i="10"/>
  <c r="K914" i="10"/>
  <c r="J914" i="10"/>
  <c r="G914" i="10"/>
  <c r="H914" i="10" s="1"/>
  <c r="I914" i="10" s="1"/>
  <c r="F914" i="10"/>
  <c r="J913" i="10"/>
  <c r="I913" i="10"/>
  <c r="K913" i="10" s="1"/>
  <c r="G913" i="10"/>
  <c r="H913" i="10" s="1"/>
  <c r="F913" i="10"/>
  <c r="K912" i="10"/>
  <c r="J912" i="10"/>
  <c r="G912" i="10"/>
  <c r="H912" i="10" s="1"/>
  <c r="I912" i="10" s="1"/>
  <c r="F912" i="10"/>
  <c r="J911" i="10"/>
  <c r="I911" i="10"/>
  <c r="K911" i="10" s="1"/>
  <c r="G911" i="10"/>
  <c r="H911" i="10" s="1"/>
  <c r="F911" i="10"/>
  <c r="K910" i="10"/>
  <c r="J910" i="10"/>
  <c r="G910" i="10"/>
  <c r="H910" i="10" s="1"/>
  <c r="I910" i="10" s="1"/>
  <c r="F910" i="10"/>
  <c r="J909" i="10"/>
  <c r="I909" i="10"/>
  <c r="K909" i="10" s="1"/>
  <c r="G909" i="10"/>
  <c r="H909" i="10" s="1"/>
  <c r="F909" i="10"/>
  <c r="K908" i="10"/>
  <c r="J908" i="10"/>
  <c r="G908" i="10"/>
  <c r="H908" i="10" s="1"/>
  <c r="I908" i="10" s="1"/>
  <c r="F908" i="10"/>
  <c r="J907" i="10"/>
  <c r="I907" i="10"/>
  <c r="K907" i="10" s="1"/>
  <c r="G907" i="10"/>
  <c r="H907" i="10" s="1"/>
  <c r="F907" i="10"/>
  <c r="K906" i="10"/>
  <c r="J906" i="10"/>
  <c r="G906" i="10"/>
  <c r="H906" i="10" s="1"/>
  <c r="I906" i="10" s="1"/>
  <c r="F906" i="10"/>
  <c r="J905" i="10"/>
  <c r="I905" i="10"/>
  <c r="K905" i="10" s="1"/>
  <c r="G905" i="10"/>
  <c r="H905" i="10" s="1"/>
  <c r="F905" i="10"/>
  <c r="K904" i="10"/>
  <c r="J904" i="10"/>
  <c r="G904" i="10"/>
  <c r="H904" i="10" s="1"/>
  <c r="I904" i="10" s="1"/>
  <c r="F904" i="10"/>
  <c r="J903" i="10"/>
  <c r="I903" i="10"/>
  <c r="K903" i="10" s="1"/>
  <c r="G903" i="10"/>
  <c r="H903" i="10" s="1"/>
  <c r="F903" i="10"/>
  <c r="K902" i="10"/>
  <c r="J902" i="10"/>
  <c r="G902" i="10"/>
  <c r="H902" i="10" s="1"/>
  <c r="I902" i="10" s="1"/>
  <c r="F902" i="10"/>
  <c r="J901" i="10"/>
  <c r="I901" i="10"/>
  <c r="K901" i="10" s="1"/>
  <c r="G901" i="10"/>
  <c r="H901" i="10" s="1"/>
  <c r="F901" i="10"/>
  <c r="K900" i="10"/>
  <c r="J900" i="10"/>
  <c r="G900" i="10"/>
  <c r="H900" i="10" s="1"/>
  <c r="I900" i="10" s="1"/>
  <c r="F900" i="10"/>
  <c r="J899" i="10"/>
  <c r="I899" i="10"/>
  <c r="K899" i="10" s="1"/>
  <c r="G899" i="10"/>
  <c r="H899" i="10" s="1"/>
  <c r="F899" i="10"/>
  <c r="K898" i="10"/>
  <c r="J898" i="10"/>
  <c r="G898" i="10"/>
  <c r="H898" i="10" s="1"/>
  <c r="I898" i="10" s="1"/>
  <c r="F898" i="10"/>
  <c r="J897" i="10"/>
  <c r="I897" i="10"/>
  <c r="K897" i="10" s="1"/>
  <c r="G897" i="10"/>
  <c r="H897" i="10" s="1"/>
  <c r="F897" i="10"/>
  <c r="K896" i="10"/>
  <c r="J896" i="10"/>
  <c r="G896" i="10"/>
  <c r="H896" i="10" s="1"/>
  <c r="I896" i="10" s="1"/>
  <c r="F896" i="10"/>
  <c r="J895" i="10"/>
  <c r="I895" i="10"/>
  <c r="K895" i="10" s="1"/>
  <c r="G895" i="10"/>
  <c r="H895" i="10" s="1"/>
  <c r="F895" i="10"/>
  <c r="K894" i="10"/>
  <c r="J894" i="10"/>
  <c r="G894" i="10"/>
  <c r="H894" i="10" s="1"/>
  <c r="I894" i="10" s="1"/>
  <c r="F894" i="10"/>
  <c r="J893" i="10"/>
  <c r="I893" i="10"/>
  <c r="K893" i="10" s="1"/>
  <c r="G893" i="10"/>
  <c r="H893" i="10" s="1"/>
  <c r="F893" i="10"/>
  <c r="K892" i="10"/>
  <c r="J892" i="10"/>
  <c r="G892" i="10"/>
  <c r="H892" i="10" s="1"/>
  <c r="I892" i="10" s="1"/>
  <c r="F892" i="10"/>
  <c r="J891" i="10"/>
  <c r="G891" i="10"/>
  <c r="H891" i="10" s="1"/>
  <c r="I891" i="10" s="1"/>
  <c r="K891" i="10" s="1"/>
  <c r="F891" i="10"/>
  <c r="K890" i="10"/>
  <c r="J890" i="10"/>
  <c r="G890" i="10"/>
  <c r="H890" i="10" s="1"/>
  <c r="I890" i="10" s="1"/>
  <c r="F890" i="10"/>
  <c r="J889" i="10"/>
  <c r="G889" i="10"/>
  <c r="H889" i="10" s="1"/>
  <c r="I889" i="10" s="1"/>
  <c r="K889" i="10" s="1"/>
  <c r="F889" i="10"/>
  <c r="K888" i="10"/>
  <c r="J888" i="10"/>
  <c r="G888" i="10"/>
  <c r="H888" i="10" s="1"/>
  <c r="I888" i="10" s="1"/>
  <c r="F888" i="10"/>
  <c r="J887" i="10"/>
  <c r="G887" i="10"/>
  <c r="H887" i="10" s="1"/>
  <c r="I887" i="10" s="1"/>
  <c r="K887" i="10" s="1"/>
  <c r="F887" i="10"/>
  <c r="K886" i="10"/>
  <c r="J886" i="10"/>
  <c r="G886" i="10"/>
  <c r="H886" i="10" s="1"/>
  <c r="I886" i="10" s="1"/>
  <c r="F886" i="10"/>
  <c r="J885" i="10"/>
  <c r="G885" i="10"/>
  <c r="H885" i="10" s="1"/>
  <c r="I885" i="10" s="1"/>
  <c r="K885" i="10" s="1"/>
  <c r="F885" i="10"/>
  <c r="K884" i="10"/>
  <c r="J884" i="10"/>
  <c r="G884" i="10"/>
  <c r="H884" i="10" s="1"/>
  <c r="I884" i="10" s="1"/>
  <c r="F884" i="10"/>
  <c r="J883" i="10"/>
  <c r="G883" i="10"/>
  <c r="H883" i="10" s="1"/>
  <c r="I883" i="10" s="1"/>
  <c r="K883" i="10" s="1"/>
  <c r="F883" i="10"/>
  <c r="K882" i="10"/>
  <c r="J882" i="10"/>
  <c r="G882" i="10"/>
  <c r="H882" i="10" s="1"/>
  <c r="I882" i="10" s="1"/>
  <c r="F882" i="10"/>
  <c r="J881" i="10"/>
  <c r="G881" i="10"/>
  <c r="H881" i="10" s="1"/>
  <c r="I881" i="10" s="1"/>
  <c r="K881" i="10" s="1"/>
  <c r="F881" i="10"/>
  <c r="K880" i="10"/>
  <c r="J880" i="10"/>
  <c r="G880" i="10"/>
  <c r="H880" i="10" s="1"/>
  <c r="I880" i="10" s="1"/>
  <c r="F880" i="10"/>
  <c r="J879" i="10"/>
  <c r="G879" i="10"/>
  <c r="H879" i="10" s="1"/>
  <c r="I879" i="10" s="1"/>
  <c r="K879" i="10" s="1"/>
  <c r="F879" i="10"/>
  <c r="K878" i="10"/>
  <c r="J878" i="10"/>
  <c r="G878" i="10"/>
  <c r="H878" i="10" s="1"/>
  <c r="I878" i="10" s="1"/>
  <c r="F878" i="10"/>
  <c r="J877" i="10"/>
  <c r="G877" i="10"/>
  <c r="H877" i="10" s="1"/>
  <c r="I877" i="10" s="1"/>
  <c r="K877" i="10" s="1"/>
  <c r="F877" i="10"/>
  <c r="K876" i="10"/>
  <c r="J876" i="10"/>
  <c r="G876" i="10"/>
  <c r="H876" i="10" s="1"/>
  <c r="I876" i="10" s="1"/>
  <c r="F876" i="10"/>
  <c r="J875" i="10"/>
  <c r="G875" i="10"/>
  <c r="H875" i="10" s="1"/>
  <c r="I875" i="10" s="1"/>
  <c r="K875" i="10" s="1"/>
  <c r="F875" i="10"/>
  <c r="K874" i="10"/>
  <c r="J874" i="10"/>
  <c r="G874" i="10"/>
  <c r="H874" i="10" s="1"/>
  <c r="I874" i="10" s="1"/>
  <c r="F874" i="10"/>
  <c r="J873" i="10"/>
  <c r="G873" i="10"/>
  <c r="H873" i="10" s="1"/>
  <c r="I873" i="10" s="1"/>
  <c r="K873" i="10" s="1"/>
  <c r="F873" i="10"/>
  <c r="K872" i="10"/>
  <c r="J872" i="10"/>
  <c r="G872" i="10"/>
  <c r="H872" i="10" s="1"/>
  <c r="I872" i="10" s="1"/>
  <c r="F872" i="10"/>
  <c r="J871" i="10"/>
  <c r="G871" i="10"/>
  <c r="H871" i="10" s="1"/>
  <c r="I871" i="10" s="1"/>
  <c r="K871" i="10" s="1"/>
  <c r="F871" i="10"/>
  <c r="K870" i="10"/>
  <c r="J870" i="10"/>
  <c r="G870" i="10"/>
  <c r="H870" i="10" s="1"/>
  <c r="I870" i="10" s="1"/>
  <c r="F870" i="10"/>
  <c r="J869" i="10"/>
  <c r="G869" i="10"/>
  <c r="H869" i="10" s="1"/>
  <c r="I869" i="10" s="1"/>
  <c r="K869" i="10" s="1"/>
  <c r="F869" i="10"/>
  <c r="K868" i="10"/>
  <c r="J868" i="10"/>
  <c r="G868" i="10"/>
  <c r="H868" i="10" s="1"/>
  <c r="I868" i="10" s="1"/>
  <c r="F868" i="10"/>
  <c r="J867" i="10"/>
  <c r="G867" i="10"/>
  <c r="H867" i="10" s="1"/>
  <c r="I867" i="10" s="1"/>
  <c r="K867" i="10" s="1"/>
  <c r="F867" i="10"/>
  <c r="K866" i="10"/>
  <c r="J866" i="10"/>
  <c r="G866" i="10"/>
  <c r="H866" i="10" s="1"/>
  <c r="I866" i="10" s="1"/>
  <c r="F866" i="10"/>
  <c r="J865" i="10"/>
  <c r="G865" i="10"/>
  <c r="H865" i="10" s="1"/>
  <c r="I865" i="10" s="1"/>
  <c r="K865" i="10" s="1"/>
  <c r="F865" i="10"/>
  <c r="K864" i="10"/>
  <c r="J864" i="10"/>
  <c r="G864" i="10"/>
  <c r="H864" i="10" s="1"/>
  <c r="I864" i="10" s="1"/>
  <c r="F864" i="10"/>
  <c r="J863" i="10"/>
  <c r="G863" i="10"/>
  <c r="H863" i="10" s="1"/>
  <c r="I863" i="10" s="1"/>
  <c r="K863" i="10" s="1"/>
  <c r="F863" i="10"/>
  <c r="K862" i="10"/>
  <c r="J862" i="10"/>
  <c r="G862" i="10"/>
  <c r="H862" i="10" s="1"/>
  <c r="I862" i="10" s="1"/>
  <c r="F862" i="10"/>
  <c r="J861" i="10"/>
  <c r="G861" i="10"/>
  <c r="H861" i="10" s="1"/>
  <c r="I861" i="10" s="1"/>
  <c r="K861" i="10" s="1"/>
  <c r="F861" i="10"/>
  <c r="K860" i="10"/>
  <c r="J860" i="10"/>
  <c r="G860" i="10"/>
  <c r="H860" i="10" s="1"/>
  <c r="I860" i="10" s="1"/>
  <c r="F860" i="10"/>
  <c r="J859" i="10"/>
  <c r="G859" i="10"/>
  <c r="H859" i="10" s="1"/>
  <c r="I859" i="10" s="1"/>
  <c r="K859" i="10" s="1"/>
  <c r="F859" i="10"/>
  <c r="K858" i="10"/>
  <c r="J858" i="10"/>
  <c r="G858" i="10"/>
  <c r="H858" i="10" s="1"/>
  <c r="I858" i="10" s="1"/>
  <c r="F858" i="10"/>
  <c r="J857" i="10"/>
  <c r="G857" i="10"/>
  <c r="H857" i="10" s="1"/>
  <c r="I857" i="10" s="1"/>
  <c r="K857" i="10" s="1"/>
  <c r="F857" i="10"/>
  <c r="K856" i="10"/>
  <c r="J856" i="10"/>
  <c r="G856" i="10"/>
  <c r="H856" i="10" s="1"/>
  <c r="I856" i="10" s="1"/>
  <c r="F856" i="10"/>
  <c r="J855" i="10"/>
  <c r="G855" i="10"/>
  <c r="H855" i="10" s="1"/>
  <c r="I855" i="10" s="1"/>
  <c r="K855" i="10" s="1"/>
  <c r="F855" i="10"/>
  <c r="K854" i="10"/>
  <c r="J854" i="10"/>
  <c r="G854" i="10"/>
  <c r="H854" i="10" s="1"/>
  <c r="I854" i="10" s="1"/>
  <c r="F854" i="10"/>
  <c r="J853" i="10"/>
  <c r="G853" i="10"/>
  <c r="H853" i="10" s="1"/>
  <c r="I853" i="10" s="1"/>
  <c r="K853" i="10" s="1"/>
  <c r="F853" i="10"/>
  <c r="K852" i="10"/>
  <c r="J852" i="10"/>
  <c r="G852" i="10"/>
  <c r="H852" i="10" s="1"/>
  <c r="I852" i="10" s="1"/>
  <c r="F852" i="10"/>
  <c r="J851" i="10"/>
  <c r="G851" i="10"/>
  <c r="H851" i="10" s="1"/>
  <c r="I851" i="10" s="1"/>
  <c r="K851" i="10" s="1"/>
  <c r="F851" i="10"/>
  <c r="K850" i="10"/>
  <c r="J850" i="10"/>
  <c r="G850" i="10"/>
  <c r="H850" i="10" s="1"/>
  <c r="I850" i="10" s="1"/>
  <c r="F850" i="10"/>
  <c r="J849" i="10"/>
  <c r="G849" i="10"/>
  <c r="H849" i="10" s="1"/>
  <c r="I849" i="10" s="1"/>
  <c r="K849" i="10" s="1"/>
  <c r="F849" i="10"/>
  <c r="K848" i="10"/>
  <c r="J848" i="10"/>
  <c r="G848" i="10"/>
  <c r="H848" i="10" s="1"/>
  <c r="I848" i="10" s="1"/>
  <c r="F848" i="10"/>
  <c r="J847" i="10"/>
  <c r="G847" i="10"/>
  <c r="H847" i="10" s="1"/>
  <c r="I847" i="10" s="1"/>
  <c r="K847" i="10" s="1"/>
  <c r="F847" i="10"/>
  <c r="K846" i="10"/>
  <c r="J846" i="10"/>
  <c r="G846" i="10"/>
  <c r="H846" i="10" s="1"/>
  <c r="I846" i="10" s="1"/>
  <c r="F846" i="10"/>
  <c r="J845" i="10"/>
  <c r="G845" i="10"/>
  <c r="H845" i="10" s="1"/>
  <c r="I845" i="10" s="1"/>
  <c r="K845" i="10" s="1"/>
  <c r="F845" i="10"/>
  <c r="K844" i="10"/>
  <c r="J844" i="10"/>
  <c r="G844" i="10"/>
  <c r="H844" i="10" s="1"/>
  <c r="I844" i="10" s="1"/>
  <c r="F844" i="10"/>
  <c r="J843" i="10"/>
  <c r="G843" i="10"/>
  <c r="H843" i="10" s="1"/>
  <c r="I843" i="10" s="1"/>
  <c r="K843" i="10" s="1"/>
  <c r="F843" i="10"/>
  <c r="K842" i="10"/>
  <c r="J842" i="10"/>
  <c r="G842" i="10"/>
  <c r="H842" i="10" s="1"/>
  <c r="I842" i="10" s="1"/>
  <c r="F842" i="10"/>
  <c r="J841" i="10"/>
  <c r="G841" i="10"/>
  <c r="H841" i="10" s="1"/>
  <c r="I841" i="10" s="1"/>
  <c r="K841" i="10" s="1"/>
  <c r="F841" i="10"/>
  <c r="K840" i="10"/>
  <c r="J840" i="10"/>
  <c r="I840" i="10"/>
  <c r="G840" i="10"/>
  <c r="H840" i="10" s="1"/>
  <c r="F840" i="10"/>
  <c r="J839" i="10"/>
  <c r="G839" i="10"/>
  <c r="H839" i="10" s="1"/>
  <c r="I839" i="10" s="1"/>
  <c r="K839" i="10" s="1"/>
  <c r="F839" i="10"/>
  <c r="J838" i="10"/>
  <c r="G838" i="10"/>
  <c r="H838" i="10" s="1"/>
  <c r="I838" i="10" s="1"/>
  <c r="K838" i="10" s="1"/>
  <c r="F838" i="10"/>
  <c r="K837" i="10"/>
  <c r="J837" i="10"/>
  <c r="G837" i="10"/>
  <c r="H837" i="10" s="1"/>
  <c r="I837" i="10" s="1"/>
  <c r="F837" i="10"/>
  <c r="J836" i="10"/>
  <c r="G836" i="10"/>
  <c r="H836" i="10" s="1"/>
  <c r="I836" i="10" s="1"/>
  <c r="K836" i="10" s="1"/>
  <c r="F836" i="10"/>
  <c r="K835" i="10"/>
  <c r="J835" i="10"/>
  <c r="G835" i="10"/>
  <c r="H835" i="10" s="1"/>
  <c r="I835" i="10" s="1"/>
  <c r="F835" i="10"/>
  <c r="J834" i="10"/>
  <c r="G834" i="10"/>
  <c r="H834" i="10" s="1"/>
  <c r="I834" i="10" s="1"/>
  <c r="K834" i="10" s="1"/>
  <c r="F834" i="10"/>
  <c r="K833" i="10"/>
  <c r="J833" i="10"/>
  <c r="G833" i="10"/>
  <c r="H833" i="10" s="1"/>
  <c r="I833" i="10" s="1"/>
  <c r="F833" i="10"/>
  <c r="J832" i="10"/>
  <c r="G832" i="10"/>
  <c r="H832" i="10" s="1"/>
  <c r="I832" i="10" s="1"/>
  <c r="K832" i="10" s="1"/>
  <c r="F832" i="10"/>
  <c r="K831" i="10"/>
  <c r="J831" i="10"/>
  <c r="G831" i="10"/>
  <c r="H831" i="10" s="1"/>
  <c r="I831" i="10" s="1"/>
  <c r="F831" i="10"/>
  <c r="J830" i="10"/>
  <c r="G830" i="10"/>
  <c r="H830" i="10" s="1"/>
  <c r="I830" i="10" s="1"/>
  <c r="K830" i="10" s="1"/>
  <c r="F830" i="10"/>
  <c r="K829" i="10"/>
  <c r="J829" i="10"/>
  <c r="G829" i="10"/>
  <c r="H829" i="10" s="1"/>
  <c r="I829" i="10" s="1"/>
  <c r="F829" i="10"/>
  <c r="J828" i="10"/>
  <c r="G828" i="10"/>
  <c r="H828" i="10" s="1"/>
  <c r="I828" i="10" s="1"/>
  <c r="K828" i="10" s="1"/>
  <c r="F828" i="10"/>
  <c r="K827" i="10"/>
  <c r="J827" i="10"/>
  <c r="G827" i="10"/>
  <c r="H827" i="10" s="1"/>
  <c r="I827" i="10" s="1"/>
  <c r="F827" i="10"/>
  <c r="J826" i="10"/>
  <c r="G826" i="10"/>
  <c r="H826" i="10" s="1"/>
  <c r="I826" i="10" s="1"/>
  <c r="K826" i="10" s="1"/>
  <c r="F826" i="10"/>
  <c r="K825" i="10"/>
  <c r="J825" i="10"/>
  <c r="G825" i="10"/>
  <c r="H825" i="10" s="1"/>
  <c r="I825" i="10" s="1"/>
  <c r="F825" i="10"/>
  <c r="J824" i="10"/>
  <c r="G824" i="10"/>
  <c r="H824" i="10" s="1"/>
  <c r="I824" i="10" s="1"/>
  <c r="K824" i="10" s="1"/>
  <c r="F824" i="10"/>
  <c r="K823" i="10"/>
  <c r="J823" i="10"/>
  <c r="G823" i="10"/>
  <c r="H823" i="10" s="1"/>
  <c r="I823" i="10" s="1"/>
  <c r="F823" i="10"/>
  <c r="J822" i="10"/>
  <c r="G822" i="10"/>
  <c r="H822" i="10" s="1"/>
  <c r="I822" i="10" s="1"/>
  <c r="K822" i="10" s="1"/>
  <c r="F822" i="10"/>
  <c r="K821" i="10"/>
  <c r="J821" i="10"/>
  <c r="G821" i="10"/>
  <c r="H821" i="10" s="1"/>
  <c r="I821" i="10" s="1"/>
  <c r="F821" i="10"/>
  <c r="J820" i="10"/>
  <c r="G820" i="10"/>
  <c r="H820" i="10" s="1"/>
  <c r="I820" i="10" s="1"/>
  <c r="K820" i="10" s="1"/>
  <c r="F820" i="10"/>
  <c r="K819" i="10"/>
  <c r="J819" i="10"/>
  <c r="G819" i="10"/>
  <c r="H819" i="10" s="1"/>
  <c r="I819" i="10" s="1"/>
  <c r="F819" i="10"/>
  <c r="J818" i="10"/>
  <c r="G818" i="10"/>
  <c r="H818" i="10" s="1"/>
  <c r="I818" i="10" s="1"/>
  <c r="K818" i="10" s="1"/>
  <c r="F818" i="10"/>
  <c r="K817" i="10"/>
  <c r="J817" i="10"/>
  <c r="G817" i="10"/>
  <c r="H817" i="10" s="1"/>
  <c r="I817" i="10" s="1"/>
  <c r="F817" i="10"/>
  <c r="J816" i="10"/>
  <c r="G816" i="10"/>
  <c r="H816" i="10" s="1"/>
  <c r="I816" i="10" s="1"/>
  <c r="K816" i="10" s="1"/>
  <c r="F816" i="10"/>
  <c r="K815" i="10"/>
  <c r="J815" i="10"/>
  <c r="G815" i="10"/>
  <c r="H815" i="10" s="1"/>
  <c r="I815" i="10" s="1"/>
  <c r="F815" i="10"/>
  <c r="J814" i="10"/>
  <c r="G814" i="10"/>
  <c r="H814" i="10" s="1"/>
  <c r="I814" i="10" s="1"/>
  <c r="K814" i="10" s="1"/>
  <c r="F814" i="10"/>
  <c r="K813" i="10"/>
  <c r="J813" i="10"/>
  <c r="G813" i="10"/>
  <c r="H813" i="10" s="1"/>
  <c r="I813" i="10" s="1"/>
  <c r="F813" i="10"/>
  <c r="J812" i="10"/>
  <c r="G812" i="10"/>
  <c r="H812" i="10" s="1"/>
  <c r="I812" i="10" s="1"/>
  <c r="K812" i="10" s="1"/>
  <c r="F812" i="10"/>
  <c r="K811" i="10"/>
  <c r="J811" i="10"/>
  <c r="G811" i="10"/>
  <c r="H811" i="10" s="1"/>
  <c r="I811" i="10" s="1"/>
  <c r="F811" i="10"/>
  <c r="J810" i="10"/>
  <c r="G810" i="10"/>
  <c r="H810" i="10" s="1"/>
  <c r="I810" i="10" s="1"/>
  <c r="K810" i="10" s="1"/>
  <c r="F810" i="10"/>
  <c r="K809" i="10"/>
  <c r="J809" i="10"/>
  <c r="G809" i="10"/>
  <c r="H809" i="10" s="1"/>
  <c r="I809" i="10" s="1"/>
  <c r="F809" i="10"/>
  <c r="J808" i="10"/>
  <c r="G808" i="10"/>
  <c r="H808" i="10" s="1"/>
  <c r="I808" i="10" s="1"/>
  <c r="K808" i="10" s="1"/>
  <c r="F808" i="10"/>
  <c r="K807" i="10"/>
  <c r="J807" i="10"/>
  <c r="G807" i="10"/>
  <c r="H807" i="10" s="1"/>
  <c r="I807" i="10" s="1"/>
  <c r="F807" i="10"/>
  <c r="J806" i="10"/>
  <c r="G806" i="10"/>
  <c r="H806" i="10" s="1"/>
  <c r="I806" i="10" s="1"/>
  <c r="K806" i="10" s="1"/>
  <c r="F806" i="10"/>
  <c r="K805" i="10"/>
  <c r="J805" i="10"/>
  <c r="G805" i="10"/>
  <c r="H805" i="10" s="1"/>
  <c r="I805" i="10" s="1"/>
  <c r="F805" i="10"/>
  <c r="J804" i="10"/>
  <c r="G804" i="10"/>
  <c r="H804" i="10" s="1"/>
  <c r="I804" i="10" s="1"/>
  <c r="K804" i="10" s="1"/>
  <c r="F804" i="10"/>
  <c r="K803" i="10"/>
  <c r="J803" i="10"/>
  <c r="G803" i="10"/>
  <c r="H803" i="10" s="1"/>
  <c r="I803" i="10" s="1"/>
  <c r="F803" i="10"/>
  <c r="J802" i="10"/>
  <c r="G802" i="10"/>
  <c r="H802" i="10" s="1"/>
  <c r="I802" i="10" s="1"/>
  <c r="K802" i="10" s="1"/>
  <c r="F802" i="10"/>
  <c r="K801" i="10"/>
  <c r="J801" i="10"/>
  <c r="G801" i="10"/>
  <c r="H801" i="10" s="1"/>
  <c r="I801" i="10" s="1"/>
  <c r="F801" i="10"/>
  <c r="J800" i="10"/>
  <c r="G800" i="10"/>
  <c r="H800" i="10" s="1"/>
  <c r="I800" i="10" s="1"/>
  <c r="K800" i="10" s="1"/>
  <c r="F800" i="10"/>
  <c r="K799" i="10"/>
  <c r="J799" i="10"/>
  <c r="G799" i="10"/>
  <c r="H799" i="10" s="1"/>
  <c r="I799" i="10" s="1"/>
  <c r="F799" i="10"/>
  <c r="J798" i="10"/>
  <c r="G798" i="10"/>
  <c r="H798" i="10" s="1"/>
  <c r="I798" i="10" s="1"/>
  <c r="K798" i="10" s="1"/>
  <c r="F798" i="10"/>
  <c r="K797" i="10"/>
  <c r="J797" i="10"/>
  <c r="G797" i="10"/>
  <c r="H797" i="10" s="1"/>
  <c r="I797" i="10" s="1"/>
  <c r="F797" i="10"/>
  <c r="J796" i="10"/>
  <c r="G796" i="10"/>
  <c r="H796" i="10" s="1"/>
  <c r="I796" i="10" s="1"/>
  <c r="K796" i="10" s="1"/>
  <c r="F796" i="10"/>
  <c r="K795" i="10"/>
  <c r="J795" i="10"/>
  <c r="G795" i="10"/>
  <c r="H795" i="10" s="1"/>
  <c r="I795" i="10" s="1"/>
  <c r="F795" i="10"/>
  <c r="J794" i="10"/>
  <c r="G794" i="10"/>
  <c r="H794" i="10" s="1"/>
  <c r="I794" i="10" s="1"/>
  <c r="K794" i="10" s="1"/>
  <c r="F794" i="10"/>
  <c r="K793" i="10"/>
  <c r="J793" i="10"/>
  <c r="G793" i="10"/>
  <c r="H793" i="10" s="1"/>
  <c r="I793" i="10" s="1"/>
  <c r="F793" i="10"/>
  <c r="J792" i="10"/>
  <c r="G792" i="10"/>
  <c r="H792" i="10" s="1"/>
  <c r="I792" i="10" s="1"/>
  <c r="K792" i="10" s="1"/>
  <c r="F792" i="10"/>
  <c r="K791" i="10"/>
  <c r="J791" i="10"/>
  <c r="G791" i="10"/>
  <c r="H791" i="10" s="1"/>
  <c r="I791" i="10" s="1"/>
  <c r="F791" i="10"/>
  <c r="J790" i="10"/>
  <c r="G790" i="10"/>
  <c r="H790" i="10" s="1"/>
  <c r="I790" i="10" s="1"/>
  <c r="K790" i="10" s="1"/>
  <c r="F790" i="10"/>
  <c r="K789" i="10"/>
  <c r="J789" i="10"/>
  <c r="G789" i="10"/>
  <c r="H789" i="10" s="1"/>
  <c r="I789" i="10" s="1"/>
  <c r="F789" i="10"/>
  <c r="J788" i="10"/>
  <c r="G788" i="10"/>
  <c r="H788" i="10" s="1"/>
  <c r="I788" i="10" s="1"/>
  <c r="K788" i="10" s="1"/>
  <c r="F788" i="10"/>
  <c r="K787" i="10"/>
  <c r="J787" i="10"/>
  <c r="G787" i="10"/>
  <c r="H787" i="10" s="1"/>
  <c r="I787" i="10" s="1"/>
  <c r="F787" i="10"/>
  <c r="J786" i="10"/>
  <c r="G786" i="10"/>
  <c r="H786" i="10" s="1"/>
  <c r="I786" i="10" s="1"/>
  <c r="K786" i="10" s="1"/>
  <c r="F786" i="10"/>
  <c r="K785" i="10"/>
  <c r="J785" i="10"/>
  <c r="G785" i="10"/>
  <c r="H785" i="10" s="1"/>
  <c r="I785" i="10" s="1"/>
  <c r="F785" i="10"/>
  <c r="J784" i="10"/>
  <c r="G784" i="10"/>
  <c r="H784" i="10" s="1"/>
  <c r="I784" i="10" s="1"/>
  <c r="K784" i="10" s="1"/>
  <c r="F784" i="10"/>
  <c r="K783" i="10"/>
  <c r="J783" i="10"/>
  <c r="G783" i="10"/>
  <c r="H783" i="10" s="1"/>
  <c r="I783" i="10" s="1"/>
  <c r="F783" i="10"/>
  <c r="J782" i="10"/>
  <c r="G782" i="10"/>
  <c r="H782" i="10" s="1"/>
  <c r="I782" i="10" s="1"/>
  <c r="K782" i="10" s="1"/>
  <c r="F782" i="10"/>
  <c r="K781" i="10"/>
  <c r="J781" i="10"/>
  <c r="G781" i="10"/>
  <c r="H781" i="10" s="1"/>
  <c r="I781" i="10" s="1"/>
  <c r="F781" i="10"/>
  <c r="J780" i="10"/>
  <c r="G780" i="10"/>
  <c r="H780" i="10" s="1"/>
  <c r="I780" i="10" s="1"/>
  <c r="K780" i="10" s="1"/>
  <c r="F780" i="10"/>
  <c r="K779" i="10"/>
  <c r="J779" i="10"/>
  <c r="G779" i="10"/>
  <c r="H779" i="10" s="1"/>
  <c r="I779" i="10" s="1"/>
  <c r="F779" i="10"/>
  <c r="J778" i="10"/>
  <c r="G778" i="10"/>
  <c r="H778" i="10" s="1"/>
  <c r="I778" i="10" s="1"/>
  <c r="K778" i="10" s="1"/>
  <c r="F778" i="10"/>
  <c r="K777" i="10"/>
  <c r="J777" i="10"/>
  <c r="G777" i="10"/>
  <c r="H777" i="10" s="1"/>
  <c r="I777" i="10" s="1"/>
  <c r="F777" i="10"/>
  <c r="J776" i="10"/>
  <c r="G776" i="10"/>
  <c r="H776" i="10" s="1"/>
  <c r="I776" i="10" s="1"/>
  <c r="K776" i="10" s="1"/>
  <c r="F776" i="10"/>
  <c r="K775" i="10"/>
  <c r="J775" i="10"/>
  <c r="G775" i="10"/>
  <c r="H775" i="10" s="1"/>
  <c r="I775" i="10" s="1"/>
  <c r="F775" i="10"/>
  <c r="J774" i="10"/>
  <c r="G774" i="10"/>
  <c r="H774" i="10" s="1"/>
  <c r="I774" i="10" s="1"/>
  <c r="K774" i="10" s="1"/>
  <c r="F774" i="10"/>
  <c r="K773" i="10"/>
  <c r="J773" i="10"/>
  <c r="G773" i="10"/>
  <c r="H773" i="10" s="1"/>
  <c r="I773" i="10" s="1"/>
  <c r="F773" i="10"/>
  <c r="J772" i="10"/>
  <c r="G772" i="10"/>
  <c r="H772" i="10" s="1"/>
  <c r="I772" i="10" s="1"/>
  <c r="K772" i="10" s="1"/>
  <c r="F772" i="10"/>
  <c r="K771" i="10"/>
  <c r="J771" i="10"/>
  <c r="G771" i="10"/>
  <c r="H771" i="10" s="1"/>
  <c r="I771" i="10" s="1"/>
  <c r="F771" i="10"/>
  <c r="J770" i="10"/>
  <c r="G770" i="10"/>
  <c r="H770" i="10" s="1"/>
  <c r="I770" i="10" s="1"/>
  <c r="K770" i="10" s="1"/>
  <c r="F770" i="10"/>
  <c r="K769" i="10"/>
  <c r="J769" i="10"/>
  <c r="G769" i="10"/>
  <c r="H769" i="10" s="1"/>
  <c r="I769" i="10" s="1"/>
  <c r="F769" i="10"/>
  <c r="J768" i="10"/>
  <c r="I768" i="10"/>
  <c r="K768" i="10" s="1"/>
  <c r="H768" i="10"/>
  <c r="G768" i="10"/>
  <c r="F768" i="10"/>
  <c r="J767" i="10"/>
  <c r="G767" i="10"/>
  <c r="H767" i="10" s="1"/>
  <c r="I767" i="10" s="1"/>
  <c r="K767" i="10" s="1"/>
  <c r="F767" i="10"/>
  <c r="J766" i="10"/>
  <c r="I766" i="10"/>
  <c r="K766" i="10" s="1"/>
  <c r="H766" i="10"/>
  <c r="G766" i="10"/>
  <c r="F766" i="10"/>
  <c r="J765" i="10"/>
  <c r="G765" i="10"/>
  <c r="H765" i="10" s="1"/>
  <c r="I765" i="10" s="1"/>
  <c r="K765" i="10" s="1"/>
  <c r="F765" i="10"/>
  <c r="J764" i="10"/>
  <c r="I764" i="10"/>
  <c r="K764" i="10" s="1"/>
  <c r="H764" i="10"/>
  <c r="G764" i="10"/>
  <c r="F764" i="10"/>
  <c r="K763" i="10"/>
  <c r="J763" i="10"/>
  <c r="G763" i="10"/>
  <c r="H763" i="10" s="1"/>
  <c r="I763" i="10" s="1"/>
  <c r="F763" i="10"/>
  <c r="J762" i="10"/>
  <c r="I762" i="10"/>
  <c r="K762" i="10" s="1"/>
  <c r="H762" i="10"/>
  <c r="G762" i="10"/>
  <c r="F762" i="10"/>
  <c r="K761" i="10"/>
  <c r="J761" i="10"/>
  <c r="G761" i="10"/>
  <c r="H761" i="10" s="1"/>
  <c r="I761" i="10" s="1"/>
  <c r="F761" i="10"/>
  <c r="J760" i="10"/>
  <c r="I760" i="10"/>
  <c r="K760" i="10" s="1"/>
  <c r="H760" i="10"/>
  <c r="G760" i="10"/>
  <c r="F760" i="10"/>
  <c r="J759" i="10"/>
  <c r="G759" i="10"/>
  <c r="H759" i="10" s="1"/>
  <c r="I759" i="10" s="1"/>
  <c r="K759" i="10" s="1"/>
  <c r="F759" i="10"/>
  <c r="J758" i="10"/>
  <c r="I758" i="10"/>
  <c r="K758" i="10" s="1"/>
  <c r="H758" i="10"/>
  <c r="G758" i="10"/>
  <c r="F758" i="10"/>
  <c r="J757" i="10"/>
  <c r="G757" i="10"/>
  <c r="H757" i="10" s="1"/>
  <c r="I757" i="10" s="1"/>
  <c r="K757" i="10" s="1"/>
  <c r="F757" i="10"/>
  <c r="J756" i="10"/>
  <c r="I756" i="10"/>
  <c r="K756" i="10" s="1"/>
  <c r="H756" i="10"/>
  <c r="G756" i="10"/>
  <c r="F756" i="10"/>
  <c r="K755" i="10"/>
  <c r="J755" i="10"/>
  <c r="G755" i="10"/>
  <c r="H755" i="10" s="1"/>
  <c r="I755" i="10" s="1"/>
  <c r="F755" i="10"/>
  <c r="J754" i="10"/>
  <c r="I754" i="10"/>
  <c r="K754" i="10" s="1"/>
  <c r="H754" i="10"/>
  <c r="G754" i="10"/>
  <c r="F754" i="10"/>
  <c r="K753" i="10"/>
  <c r="J753" i="10"/>
  <c r="G753" i="10"/>
  <c r="H753" i="10" s="1"/>
  <c r="I753" i="10" s="1"/>
  <c r="F753" i="10"/>
  <c r="J752" i="10"/>
  <c r="I752" i="10"/>
  <c r="K752" i="10" s="1"/>
  <c r="H752" i="10"/>
  <c r="G752" i="10"/>
  <c r="F752" i="10"/>
  <c r="J751" i="10"/>
  <c r="G751" i="10"/>
  <c r="H751" i="10" s="1"/>
  <c r="I751" i="10" s="1"/>
  <c r="K751" i="10" s="1"/>
  <c r="F751" i="10"/>
  <c r="J750" i="10"/>
  <c r="I750" i="10"/>
  <c r="K750" i="10" s="1"/>
  <c r="H750" i="10"/>
  <c r="G750" i="10"/>
  <c r="F750" i="10"/>
  <c r="J749" i="10"/>
  <c r="G749" i="10"/>
  <c r="H749" i="10" s="1"/>
  <c r="I749" i="10" s="1"/>
  <c r="K749" i="10" s="1"/>
  <c r="F749" i="10"/>
  <c r="J748" i="10"/>
  <c r="I748" i="10"/>
  <c r="K748" i="10" s="1"/>
  <c r="H748" i="10"/>
  <c r="G748" i="10"/>
  <c r="F748" i="10"/>
  <c r="K747" i="10"/>
  <c r="J747" i="10"/>
  <c r="G747" i="10"/>
  <c r="H747" i="10" s="1"/>
  <c r="I747" i="10" s="1"/>
  <c r="F747" i="10"/>
  <c r="J746" i="10"/>
  <c r="I746" i="10"/>
  <c r="K746" i="10" s="1"/>
  <c r="H746" i="10"/>
  <c r="G746" i="10"/>
  <c r="F746" i="10"/>
  <c r="K745" i="10"/>
  <c r="J745" i="10"/>
  <c r="G745" i="10"/>
  <c r="H745" i="10" s="1"/>
  <c r="I745" i="10" s="1"/>
  <c r="F745" i="10"/>
  <c r="J744" i="10"/>
  <c r="I744" i="10"/>
  <c r="K744" i="10" s="1"/>
  <c r="H744" i="10"/>
  <c r="G744" i="10"/>
  <c r="F744" i="10"/>
  <c r="J743" i="10"/>
  <c r="G743" i="10"/>
  <c r="H743" i="10" s="1"/>
  <c r="I743" i="10" s="1"/>
  <c r="K743" i="10" s="1"/>
  <c r="F743" i="10"/>
  <c r="J742" i="10"/>
  <c r="I742" i="10"/>
  <c r="K742" i="10" s="1"/>
  <c r="H742" i="10"/>
  <c r="G742" i="10"/>
  <c r="F742" i="10"/>
  <c r="J741" i="10"/>
  <c r="G741" i="10"/>
  <c r="H741" i="10" s="1"/>
  <c r="I741" i="10" s="1"/>
  <c r="K741" i="10" s="1"/>
  <c r="F741" i="10"/>
  <c r="J740" i="10"/>
  <c r="I740" i="10"/>
  <c r="K740" i="10" s="1"/>
  <c r="H740" i="10"/>
  <c r="G740" i="10"/>
  <c r="F740" i="10"/>
  <c r="K739" i="10"/>
  <c r="J739" i="10"/>
  <c r="G739" i="10"/>
  <c r="H739" i="10" s="1"/>
  <c r="I739" i="10" s="1"/>
  <c r="F739" i="10"/>
  <c r="J738" i="10"/>
  <c r="I738" i="10"/>
  <c r="K738" i="10" s="1"/>
  <c r="H738" i="10"/>
  <c r="G738" i="10"/>
  <c r="F738" i="10"/>
  <c r="K737" i="10"/>
  <c r="J737" i="10"/>
  <c r="G737" i="10"/>
  <c r="H737" i="10" s="1"/>
  <c r="I737" i="10" s="1"/>
  <c r="F737" i="10"/>
  <c r="J736" i="10"/>
  <c r="I736" i="10"/>
  <c r="K736" i="10" s="1"/>
  <c r="H736" i="10"/>
  <c r="G736" i="10"/>
  <c r="F736" i="10"/>
  <c r="J735" i="10"/>
  <c r="G735" i="10"/>
  <c r="H735" i="10" s="1"/>
  <c r="I735" i="10" s="1"/>
  <c r="K735" i="10" s="1"/>
  <c r="F735" i="10"/>
  <c r="J734" i="10"/>
  <c r="I734" i="10"/>
  <c r="K734" i="10" s="1"/>
  <c r="H734" i="10"/>
  <c r="G734" i="10"/>
  <c r="F734" i="10"/>
  <c r="J733" i="10"/>
  <c r="G733" i="10"/>
  <c r="H733" i="10" s="1"/>
  <c r="I733" i="10" s="1"/>
  <c r="K733" i="10" s="1"/>
  <c r="F733" i="10"/>
  <c r="J732" i="10"/>
  <c r="I732" i="10"/>
  <c r="K732" i="10" s="1"/>
  <c r="H732" i="10"/>
  <c r="G732" i="10"/>
  <c r="F732" i="10"/>
  <c r="K731" i="10"/>
  <c r="J731" i="10"/>
  <c r="G731" i="10"/>
  <c r="H731" i="10" s="1"/>
  <c r="I731" i="10" s="1"/>
  <c r="F731" i="10"/>
  <c r="J730" i="10"/>
  <c r="I730" i="10"/>
  <c r="K730" i="10" s="1"/>
  <c r="H730" i="10"/>
  <c r="G730" i="10"/>
  <c r="F730" i="10"/>
  <c r="K729" i="10"/>
  <c r="J729" i="10"/>
  <c r="G729" i="10"/>
  <c r="H729" i="10" s="1"/>
  <c r="I729" i="10" s="1"/>
  <c r="F729" i="10"/>
  <c r="J728" i="10"/>
  <c r="I728" i="10"/>
  <c r="K728" i="10" s="1"/>
  <c r="H728" i="10"/>
  <c r="G728" i="10"/>
  <c r="F728" i="10"/>
  <c r="J727" i="10"/>
  <c r="G727" i="10"/>
  <c r="H727" i="10" s="1"/>
  <c r="I727" i="10" s="1"/>
  <c r="K727" i="10" s="1"/>
  <c r="F727" i="10"/>
  <c r="J726" i="10"/>
  <c r="I726" i="10"/>
  <c r="K726" i="10" s="1"/>
  <c r="H726" i="10"/>
  <c r="G726" i="10"/>
  <c r="F726" i="10"/>
  <c r="J725" i="10"/>
  <c r="G725" i="10"/>
  <c r="H725" i="10" s="1"/>
  <c r="I725" i="10" s="1"/>
  <c r="K725" i="10" s="1"/>
  <c r="F725" i="10"/>
  <c r="J724" i="10"/>
  <c r="I724" i="10"/>
  <c r="K724" i="10" s="1"/>
  <c r="H724" i="10"/>
  <c r="G724" i="10"/>
  <c r="F724" i="10"/>
  <c r="K723" i="10"/>
  <c r="J723" i="10"/>
  <c r="G723" i="10"/>
  <c r="H723" i="10" s="1"/>
  <c r="I723" i="10" s="1"/>
  <c r="F723" i="10"/>
  <c r="J722" i="10"/>
  <c r="I722" i="10"/>
  <c r="K722" i="10" s="1"/>
  <c r="H722" i="10"/>
  <c r="G722" i="10"/>
  <c r="F722" i="10"/>
  <c r="K721" i="10"/>
  <c r="J721" i="10"/>
  <c r="G721" i="10"/>
  <c r="H721" i="10" s="1"/>
  <c r="I721" i="10" s="1"/>
  <c r="F721" i="10"/>
  <c r="J720" i="10"/>
  <c r="I720" i="10"/>
  <c r="K720" i="10" s="1"/>
  <c r="H720" i="10"/>
  <c r="G720" i="10"/>
  <c r="F720" i="10"/>
  <c r="J719" i="10"/>
  <c r="F719" i="10"/>
  <c r="G719" i="10" s="1"/>
  <c r="H719" i="10" s="1"/>
  <c r="I719" i="10" s="1"/>
  <c r="K719" i="10" s="1"/>
  <c r="J718" i="10"/>
  <c r="I718" i="10"/>
  <c r="K718" i="10" s="1"/>
  <c r="H718" i="10"/>
  <c r="G718" i="10"/>
  <c r="F718" i="10"/>
  <c r="J717" i="10"/>
  <c r="G717" i="10"/>
  <c r="H717" i="10" s="1"/>
  <c r="I717" i="10" s="1"/>
  <c r="K717" i="10" s="1"/>
  <c r="F717" i="10"/>
  <c r="J716" i="10"/>
  <c r="H716" i="10"/>
  <c r="I716" i="10" s="1"/>
  <c r="K716" i="10" s="1"/>
  <c r="G716" i="10"/>
  <c r="F716" i="10"/>
  <c r="J715" i="10"/>
  <c r="F715" i="10"/>
  <c r="G715" i="10" s="1"/>
  <c r="H715" i="10" s="1"/>
  <c r="I715" i="10" s="1"/>
  <c r="J714" i="10"/>
  <c r="I714" i="10"/>
  <c r="K714" i="10" s="1"/>
  <c r="H714" i="10"/>
  <c r="G714" i="10"/>
  <c r="F714" i="10"/>
  <c r="K713" i="10"/>
  <c r="J713" i="10"/>
  <c r="G713" i="10"/>
  <c r="H713" i="10" s="1"/>
  <c r="I713" i="10" s="1"/>
  <c r="F713" i="10"/>
  <c r="J712" i="10"/>
  <c r="H712" i="10"/>
  <c r="I712" i="10" s="1"/>
  <c r="K712" i="10" s="1"/>
  <c r="G712" i="10"/>
  <c r="F712" i="10"/>
  <c r="J711" i="10"/>
  <c r="F711" i="10"/>
  <c r="G711" i="10" s="1"/>
  <c r="H711" i="10" s="1"/>
  <c r="I711" i="10" s="1"/>
  <c r="K711" i="10" s="1"/>
  <c r="J710" i="10"/>
  <c r="I710" i="10"/>
  <c r="K710" i="10" s="1"/>
  <c r="H710" i="10"/>
  <c r="G710" i="10"/>
  <c r="F710" i="10"/>
  <c r="J709" i="10"/>
  <c r="G709" i="10"/>
  <c r="H709" i="10" s="1"/>
  <c r="I709" i="10" s="1"/>
  <c r="K709" i="10" s="1"/>
  <c r="F709" i="10"/>
  <c r="J708" i="10"/>
  <c r="H708" i="10"/>
  <c r="I708" i="10" s="1"/>
  <c r="K708" i="10" s="1"/>
  <c r="G708" i="10"/>
  <c r="F708" i="10"/>
  <c r="J707" i="10"/>
  <c r="F707" i="10"/>
  <c r="G707" i="10" s="1"/>
  <c r="H707" i="10" s="1"/>
  <c r="I707" i="10" s="1"/>
  <c r="J706" i="10"/>
  <c r="I706" i="10"/>
  <c r="K706" i="10" s="1"/>
  <c r="H706" i="10"/>
  <c r="G706" i="10"/>
  <c r="F706" i="10"/>
  <c r="K705" i="10"/>
  <c r="J705" i="10"/>
  <c r="G705" i="10"/>
  <c r="H705" i="10" s="1"/>
  <c r="I705" i="10" s="1"/>
  <c r="F705" i="10"/>
  <c r="J704" i="10"/>
  <c r="H704" i="10"/>
  <c r="I704" i="10" s="1"/>
  <c r="K704" i="10" s="1"/>
  <c r="G704" i="10"/>
  <c r="F704" i="10"/>
  <c r="J703" i="10"/>
  <c r="F703" i="10"/>
  <c r="G703" i="10" s="1"/>
  <c r="H703" i="10" s="1"/>
  <c r="I703" i="10" s="1"/>
  <c r="K703" i="10" s="1"/>
  <c r="J702" i="10"/>
  <c r="I702" i="10"/>
  <c r="K702" i="10" s="1"/>
  <c r="H702" i="10"/>
  <c r="G702" i="10"/>
  <c r="F702" i="10"/>
  <c r="J701" i="10"/>
  <c r="G701" i="10"/>
  <c r="H701" i="10" s="1"/>
  <c r="I701" i="10" s="1"/>
  <c r="K701" i="10" s="1"/>
  <c r="F701" i="10"/>
  <c r="J700" i="10"/>
  <c r="H700" i="10"/>
  <c r="I700" i="10" s="1"/>
  <c r="K700" i="10" s="1"/>
  <c r="G700" i="10"/>
  <c r="F700" i="10"/>
  <c r="J699" i="10"/>
  <c r="F699" i="10"/>
  <c r="G699" i="10" s="1"/>
  <c r="H699" i="10" s="1"/>
  <c r="I699" i="10" s="1"/>
  <c r="K699" i="10" s="1"/>
  <c r="J698" i="10"/>
  <c r="I698" i="10"/>
  <c r="K698" i="10" s="1"/>
  <c r="H698" i="10"/>
  <c r="G698" i="10"/>
  <c r="F698" i="10"/>
  <c r="K697" i="10"/>
  <c r="J697" i="10"/>
  <c r="G697" i="10"/>
  <c r="H697" i="10" s="1"/>
  <c r="I697" i="10" s="1"/>
  <c r="F697" i="10"/>
  <c r="J696" i="10"/>
  <c r="H696" i="10"/>
  <c r="I696" i="10" s="1"/>
  <c r="K696" i="10" s="1"/>
  <c r="G696" i="10"/>
  <c r="F696" i="10"/>
  <c r="J695" i="10"/>
  <c r="F695" i="10"/>
  <c r="G695" i="10" s="1"/>
  <c r="H695" i="10" s="1"/>
  <c r="I695" i="10" s="1"/>
  <c r="K695" i="10" s="1"/>
  <c r="J694" i="10"/>
  <c r="I694" i="10"/>
  <c r="K694" i="10" s="1"/>
  <c r="H694" i="10"/>
  <c r="G694" i="10"/>
  <c r="F694" i="10"/>
  <c r="J693" i="10"/>
  <c r="G693" i="10"/>
  <c r="H693" i="10" s="1"/>
  <c r="I693" i="10" s="1"/>
  <c r="K693" i="10" s="1"/>
  <c r="F693" i="10"/>
  <c r="J692" i="10"/>
  <c r="H692" i="10"/>
  <c r="I692" i="10" s="1"/>
  <c r="K692" i="10" s="1"/>
  <c r="G692" i="10"/>
  <c r="F692" i="10"/>
  <c r="J691" i="10"/>
  <c r="F691" i="10"/>
  <c r="G691" i="10" s="1"/>
  <c r="H691" i="10" s="1"/>
  <c r="I691" i="10" s="1"/>
  <c r="K691" i="10" s="1"/>
  <c r="J690" i="10"/>
  <c r="I690" i="10"/>
  <c r="K690" i="10" s="1"/>
  <c r="H690" i="10"/>
  <c r="G690" i="10"/>
  <c r="F690" i="10"/>
  <c r="K689" i="10"/>
  <c r="J689" i="10"/>
  <c r="G689" i="10"/>
  <c r="H689" i="10" s="1"/>
  <c r="I689" i="10" s="1"/>
  <c r="F689" i="10"/>
  <c r="J688" i="10"/>
  <c r="H688" i="10"/>
  <c r="I688" i="10" s="1"/>
  <c r="K688" i="10" s="1"/>
  <c r="G688" i="10"/>
  <c r="F688" i="10"/>
  <c r="J687" i="10"/>
  <c r="F687" i="10"/>
  <c r="G687" i="10" s="1"/>
  <c r="H687" i="10" s="1"/>
  <c r="I687" i="10" s="1"/>
  <c r="K687" i="10" s="1"/>
  <c r="J686" i="10"/>
  <c r="I686" i="10"/>
  <c r="K686" i="10" s="1"/>
  <c r="H686" i="10"/>
  <c r="G686" i="10"/>
  <c r="F686" i="10"/>
  <c r="J685" i="10"/>
  <c r="G685" i="10"/>
  <c r="H685" i="10" s="1"/>
  <c r="I685" i="10" s="1"/>
  <c r="K685" i="10" s="1"/>
  <c r="F685" i="10"/>
  <c r="J684" i="10"/>
  <c r="H684" i="10"/>
  <c r="I684" i="10" s="1"/>
  <c r="K684" i="10" s="1"/>
  <c r="G684" i="10"/>
  <c r="F684" i="10"/>
  <c r="J683" i="10"/>
  <c r="F683" i="10"/>
  <c r="G683" i="10" s="1"/>
  <c r="H683" i="10" s="1"/>
  <c r="I683" i="10" s="1"/>
  <c r="J682" i="10"/>
  <c r="I682" i="10"/>
  <c r="K682" i="10" s="1"/>
  <c r="H682" i="10"/>
  <c r="G682" i="10"/>
  <c r="F682" i="10"/>
  <c r="K681" i="10"/>
  <c r="J681" i="10"/>
  <c r="G681" i="10"/>
  <c r="H681" i="10" s="1"/>
  <c r="I681" i="10" s="1"/>
  <c r="F681" i="10"/>
  <c r="J680" i="10"/>
  <c r="H680" i="10"/>
  <c r="I680" i="10" s="1"/>
  <c r="K680" i="10" s="1"/>
  <c r="G680" i="10"/>
  <c r="F680" i="10"/>
  <c r="J679" i="10"/>
  <c r="F679" i="10"/>
  <c r="G679" i="10" s="1"/>
  <c r="H679" i="10" s="1"/>
  <c r="I679" i="10" s="1"/>
  <c r="K679" i="10" s="1"/>
  <c r="J678" i="10"/>
  <c r="I678" i="10"/>
  <c r="K678" i="10" s="1"/>
  <c r="H678" i="10"/>
  <c r="G678" i="10"/>
  <c r="F678" i="10"/>
  <c r="J677" i="10"/>
  <c r="G677" i="10"/>
  <c r="H677" i="10" s="1"/>
  <c r="I677" i="10" s="1"/>
  <c r="K677" i="10" s="1"/>
  <c r="F677" i="10"/>
  <c r="J676" i="10"/>
  <c r="H676" i="10"/>
  <c r="I676" i="10" s="1"/>
  <c r="K676" i="10" s="1"/>
  <c r="G676" i="10"/>
  <c r="F676" i="10"/>
  <c r="J675" i="10"/>
  <c r="G675" i="10"/>
  <c r="H675" i="10" s="1"/>
  <c r="I675" i="10" s="1"/>
  <c r="F675" i="10"/>
  <c r="K674" i="10"/>
  <c r="J674" i="10"/>
  <c r="G674" i="10"/>
  <c r="H674" i="10" s="1"/>
  <c r="I674" i="10" s="1"/>
  <c r="F674" i="10"/>
  <c r="J673" i="10"/>
  <c r="I673" i="10"/>
  <c r="K673" i="10" s="1"/>
  <c r="F673" i="10"/>
  <c r="G673" i="10" s="1"/>
  <c r="H673" i="10" s="1"/>
  <c r="J672" i="10"/>
  <c r="H672" i="10"/>
  <c r="I672" i="10" s="1"/>
  <c r="K672" i="10" s="1"/>
  <c r="G672" i="10"/>
  <c r="F672" i="10"/>
  <c r="J671" i="10"/>
  <c r="G671" i="10"/>
  <c r="H671" i="10" s="1"/>
  <c r="I671" i="10" s="1"/>
  <c r="K671" i="10" s="1"/>
  <c r="F671" i="10"/>
  <c r="J670" i="10"/>
  <c r="G670" i="10"/>
  <c r="H670" i="10" s="1"/>
  <c r="I670" i="10" s="1"/>
  <c r="K670" i="10" s="1"/>
  <c r="F670" i="10"/>
  <c r="J669" i="10"/>
  <c r="F669" i="10"/>
  <c r="G669" i="10" s="1"/>
  <c r="H669" i="10" s="1"/>
  <c r="I669" i="10" s="1"/>
  <c r="K669" i="10" s="1"/>
  <c r="J668" i="10"/>
  <c r="H668" i="10"/>
  <c r="I668" i="10" s="1"/>
  <c r="K668" i="10" s="1"/>
  <c r="G668" i="10"/>
  <c r="F668" i="10"/>
  <c r="J667" i="10"/>
  <c r="G667" i="10"/>
  <c r="H667" i="10" s="1"/>
  <c r="I667" i="10" s="1"/>
  <c r="F667" i="10"/>
  <c r="K666" i="10"/>
  <c r="J666" i="10"/>
  <c r="G666" i="10"/>
  <c r="H666" i="10" s="1"/>
  <c r="I666" i="10" s="1"/>
  <c r="F666" i="10"/>
  <c r="J665" i="10"/>
  <c r="I665" i="10"/>
  <c r="K665" i="10" s="1"/>
  <c r="F665" i="10"/>
  <c r="G665" i="10" s="1"/>
  <c r="H665" i="10" s="1"/>
  <c r="J664" i="10"/>
  <c r="H664" i="10"/>
  <c r="I664" i="10" s="1"/>
  <c r="K664" i="10" s="1"/>
  <c r="G664" i="10"/>
  <c r="F664" i="10"/>
  <c r="J663" i="10"/>
  <c r="G663" i="10"/>
  <c r="H663" i="10" s="1"/>
  <c r="I663" i="10" s="1"/>
  <c r="K663" i="10" s="1"/>
  <c r="F663" i="10"/>
  <c r="J662" i="10"/>
  <c r="G662" i="10"/>
  <c r="H662" i="10" s="1"/>
  <c r="I662" i="10" s="1"/>
  <c r="K662" i="10" s="1"/>
  <c r="F662" i="10"/>
  <c r="J661" i="10"/>
  <c r="F661" i="10"/>
  <c r="G661" i="10" s="1"/>
  <c r="H661" i="10" s="1"/>
  <c r="I661" i="10" s="1"/>
  <c r="K661" i="10" s="1"/>
  <c r="J660" i="10"/>
  <c r="H660" i="10"/>
  <c r="I660" i="10" s="1"/>
  <c r="K660" i="10" s="1"/>
  <c r="G660" i="10"/>
  <c r="F660" i="10"/>
  <c r="J659" i="10"/>
  <c r="G659" i="10"/>
  <c r="H659" i="10" s="1"/>
  <c r="I659" i="10" s="1"/>
  <c r="F659" i="10"/>
  <c r="K658" i="10"/>
  <c r="J658" i="10"/>
  <c r="G658" i="10"/>
  <c r="H658" i="10" s="1"/>
  <c r="I658" i="10" s="1"/>
  <c r="F658" i="10"/>
  <c r="J657" i="10"/>
  <c r="I657" i="10"/>
  <c r="K657" i="10" s="1"/>
  <c r="F657" i="10"/>
  <c r="G657" i="10" s="1"/>
  <c r="H657" i="10" s="1"/>
  <c r="J656" i="10"/>
  <c r="H656" i="10"/>
  <c r="I656" i="10" s="1"/>
  <c r="K656" i="10" s="1"/>
  <c r="G656" i="10"/>
  <c r="F656" i="10"/>
  <c r="J655" i="10"/>
  <c r="G655" i="10"/>
  <c r="H655" i="10" s="1"/>
  <c r="I655" i="10" s="1"/>
  <c r="K655" i="10" s="1"/>
  <c r="F655" i="10"/>
  <c r="J654" i="10"/>
  <c r="G654" i="10"/>
  <c r="H654" i="10" s="1"/>
  <c r="I654" i="10" s="1"/>
  <c r="K654" i="10" s="1"/>
  <c r="F654" i="10"/>
  <c r="J653" i="10"/>
  <c r="F653" i="10"/>
  <c r="G653" i="10" s="1"/>
  <c r="H653" i="10" s="1"/>
  <c r="I653" i="10" s="1"/>
  <c r="K653" i="10" s="1"/>
  <c r="J652" i="10"/>
  <c r="H652" i="10"/>
  <c r="I652" i="10" s="1"/>
  <c r="K652" i="10" s="1"/>
  <c r="G652" i="10"/>
  <c r="F652" i="10"/>
  <c r="J651" i="10"/>
  <c r="G651" i="10"/>
  <c r="H651" i="10" s="1"/>
  <c r="I651" i="10" s="1"/>
  <c r="F651" i="10"/>
  <c r="K650" i="10"/>
  <c r="J650" i="10"/>
  <c r="G650" i="10"/>
  <c r="H650" i="10" s="1"/>
  <c r="I650" i="10" s="1"/>
  <c r="F650" i="10"/>
  <c r="J649" i="10"/>
  <c r="I649" i="10"/>
  <c r="K649" i="10" s="1"/>
  <c r="F649" i="10"/>
  <c r="G649" i="10" s="1"/>
  <c r="H649" i="10" s="1"/>
  <c r="J648" i="10"/>
  <c r="H648" i="10"/>
  <c r="I648" i="10" s="1"/>
  <c r="K648" i="10" s="1"/>
  <c r="G648" i="10"/>
  <c r="F648" i="10"/>
  <c r="J647" i="10"/>
  <c r="G647" i="10"/>
  <c r="H647" i="10" s="1"/>
  <c r="I647" i="10" s="1"/>
  <c r="K647" i="10" s="1"/>
  <c r="F647" i="10"/>
  <c r="J646" i="10"/>
  <c r="G646" i="10"/>
  <c r="H646" i="10" s="1"/>
  <c r="I646" i="10" s="1"/>
  <c r="K646" i="10" s="1"/>
  <c r="F646" i="10"/>
  <c r="J645" i="10"/>
  <c r="F645" i="10"/>
  <c r="G645" i="10" s="1"/>
  <c r="H645" i="10" s="1"/>
  <c r="I645" i="10" s="1"/>
  <c r="K645" i="10" s="1"/>
  <c r="J644" i="10"/>
  <c r="H644" i="10"/>
  <c r="I644" i="10" s="1"/>
  <c r="K644" i="10" s="1"/>
  <c r="G644" i="10"/>
  <c r="F644" i="10"/>
  <c r="J643" i="10"/>
  <c r="G643" i="10"/>
  <c r="H643" i="10" s="1"/>
  <c r="I643" i="10" s="1"/>
  <c r="F643" i="10"/>
  <c r="K642" i="10"/>
  <c r="J642" i="10"/>
  <c r="G642" i="10"/>
  <c r="H642" i="10" s="1"/>
  <c r="I642" i="10" s="1"/>
  <c r="F642" i="10"/>
  <c r="J641" i="10"/>
  <c r="I641" i="10"/>
  <c r="K641" i="10" s="1"/>
  <c r="F641" i="10"/>
  <c r="G641" i="10" s="1"/>
  <c r="H641" i="10" s="1"/>
  <c r="J640" i="10"/>
  <c r="H640" i="10"/>
  <c r="I640" i="10" s="1"/>
  <c r="K640" i="10" s="1"/>
  <c r="G640" i="10"/>
  <c r="F640" i="10"/>
  <c r="J639" i="10"/>
  <c r="G639" i="10"/>
  <c r="H639" i="10" s="1"/>
  <c r="I639" i="10" s="1"/>
  <c r="K639" i="10" s="1"/>
  <c r="F639" i="10"/>
  <c r="J638" i="10"/>
  <c r="G638" i="10"/>
  <c r="H638" i="10" s="1"/>
  <c r="I638" i="10" s="1"/>
  <c r="K638" i="10" s="1"/>
  <c r="F638" i="10"/>
  <c r="J637" i="10"/>
  <c r="F637" i="10"/>
  <c r="G637" i="10" s="1"/>
  <c r="H637" i="10" s="1"/>
  <c r="I637" i="10" s="1"/>
  <c r="K637" i="10" s="1"/>
  <c r="J636" i="10"/>
  <c r="H636" i="10"/>
  <c r="I636" i="10" s="1"/>
  <c r="K636" i="10" s="1"/>
  <c r="G636" i="10"/>
  <c r="F636" i="10"/>
  <c r="J635" i="10"/>
  <c r="G635" i="10"/>
  <c r="H635" i="10" s="1"/>
  <c r="I635" i="10" s="1"/>
  <c r="F635" i="10"/>
  <c r="K634" i="10"/>
  <c r="J634" i="10"/>
  <c r="G634" i="10"/>
  <c r="H634" i="10" s="1"/>
  <c r="I634" i="10" s="1"/>
  <c r="F634" i="10"/>
  <c r="J633" i="10"/>
  <c r="F633" i="10"/>
  <c r="G633" i="10" s="1"/>
  <c r="H633" i="10" s="1"/>
  <c r="I633" i="10" s="1"/>
  <c r="K633" i="10" s="1"/>
  <c r="J632" i="10"/>
  <c r="H632" i="10"/>
  <c r="I632" i="10" s="1"/>
  <c r="K632" i="10" s="1"/>
  <c r="G632" i="10"/>
  <c r="F632" i="10"/>
  <c r="J631" i="10"/>
  <c r="G631" i="10"/>
  <c r="H631" i="10" s="1"/>
  <c r="I631" i="10" s="1"/>
  <c r="K631" i="10" s="1"/>
  <c r="F631" i="10"/>
  <c r="J630" i="10"/>
  <c r="G630" i="10"/>
  <c r="H630" i="10" s="1"/>
  <c r="I630" i="10" s="1"/>
  <c r="K630" i="10" s="1"/>
  <c r="F630" i="10"/>
  <c r="J629" i="10"/>
  <c r="G629" i="10"/>
  <c r="H629" i="10" s="1"/>
  <c r="I629" i="10" s="1"/>
  <c r="K629" i="10" s="1"/>
  <c r="F629" i="10"/>
  <c r="J628" i="10"/>
  <c r="G628" i="10"/>
  <c r="H628" i="10" s="1"/>
  <c r="I628" i="10" s="1"/>
  <c r="K628" i="10" s="1"/>
  <c r="F628" i="10"/>
  <c r="J627" i="10"/>
  <c r="G627" i="10"/>
  <c r="H627" i="10" s="1"/>
  <c r="I627" i="10" s="1"/>
  <c r="K627" i="10" s="1"/>
  <c r="F627" i="10"/>
  <c r="J626" i="10"/>
  <c r="G626" i="10"/>
  <c r="H626" i="10" s="1"/>
  <c r="I626" i="10" s="1"/>
  <c r="K626" i="10" s="1"/>
  <c r="F626" i="10"/>
  <c r="J625" i="10"/>
  <c r="G625" i="10"/>
  <c r="H625" i="10" s="1"/>
  <c r="I625" i="10" s="1"/>
  <c r="K625" i="10" s="1"/>
  <c r="F625" i="10"/>
  <c r="J624" i="10"/>
  <c r="G624" i="10"/>
  <c r="H624" i="10" s="1"/>
  <c r="I624" i="10" s="1"/>
  <c r="K624" i="10" s="1"/>
  <c r="F624" i="10"/>
  <c r="J623" i="10"/>
  <c r="G623" i="10"/>
  <c r="H623" i="10" s="1"/>
  <c r="I623" i="10" s="1"/>
  <c r="K623" i="10" s="1"/>
  <c r="F623" i="10"/>
  <c r="J622" i="10"/>
  <c r="G622" i="10"/>
  <c r="H622" i="10" s="1"/>
  <c r="I622" i="10" s="1"/>
  <c r="K622" i="10" s="1"/>
  <c r="F622" i="10"/>
  <c r="J621" i="10"/>
  <c r="G621" i="10"/>
  <c r="H621" i="10" s="1"/>
  <c r="I621" i="10" s="1"/>
  <c r="K621" i="10" s="1"/>
  <c r="F621" i="10"/>
  <c r="J620" i="10"/>
  <c r="G620" i="10"/>
  <c r="H620" i="10" s="1"/>
  <c r="I620" i="10" s="1"/>
  <c r="K620" i="10" s="1"/>
  <c r="F620" i="10"/>
  <c r="J619" i="10"/>
  <c r="G619" i="10"/>
  <c r="H619" i="10" s="1"/>
  <c r="I619" i="10" s="1"/>
  <c r="K619" i="10" s="1"/>
  <c r="F619" i="10"/>
  <c r="J618" i="10"/>
  <c r="G618" i="10"/>
  <c r="H618" i="10" s="1"/>
  <c r="I618" i="10" s="1"/>
  <c r="K618" i="10" s="1"/>
  <c r="F618" i="10"/>
  <c r="J617" i="10"/>
  <c r="G617" i="10"/>
  <c r="H617" i="10" s="1"/>
  <c r="I617" i="10" s="1"/>
  <c r="K617" i="10" s="1"/>
  <c r="F617" i="10"/>
  <c r="J616" i="10"/>
  <c r="G616" i="10"/>
  <c r="H616" i="10" s="1"/>
  <c r="I616" i="10" s="1"/>
  <c r="K616" i="10" s="1"/>
  <c r="F616" i="10"/>
  <c r="J615" i="10"/>
  <c r="G615" i="10"/>
  <c r="H615" i="10" s="1"/>
  <c r="I615" i="10" s="1"/>
  <c r="K615" i="10" s="1"/>
  <c r="F615" i="10"/>
  <c r="J614" i="10"/>
  <c r="G614" i="10"/>
  <c r="H614" i="10" s="1"/>
  <c r="I614" i="10" s="1"/>
  <c r="K614" i="10" s="1"/>
  <c r="F614" i="10"/>
  <c r="J613" i="10"/>
  <c r="G613" i="10"/>
  <c r="H613" i="10" s="1"/>
  <c r="I613" i="10" s="1"/>
  <c r="K613" i="10" s="1"/>
  <c r="F613" i="10"/>
  <c r="J612" i="10"/>
  <c r="G612" i="10"/>
  <c r="H612" i="10" s="1"/>
  <c r="I612" i="10" s="1"/>
  <c r="K612" i="10" s="1"/>
  <c r="F612" i="10"/>
  <c r="J611" i="10"/>
  <c r="G611" i="10"/>
  <c r="H611" i="10" s="1"/>
  <c r="I611" i="10" s="1"/>
  <c r="K611" i="10" s="1"/>
  <c r="F611" i="10"/>
  <c r="J610" i="10"/>
  <c r="G610" i="10"/>
  <c r="H610" i="10" s="1"/>
  <c r="I610" i="10" s="1"/>
  <c r="K610" i="10" s="1"/>
  <c r="F610" i="10"/>
  <c r="J609" i="10"/>
  <c r="G609" i="10"/>
  <c r="H609" i="10" s="1"/>
  <c r="I609" i="10" s="1"/>
  <c r="K609" i="10" s="1"/>
  <c r="F609" i="10"/>
  <c r="J608" i="10"/>
  <c r="G608" i="10"/>
  <c r="H608" i="10" s="1"/>
  <c r="I608" i="10" s="1"/>
  <c r="K608" i="10" s="1"/>
  <c r="F608" i="10"/>
  <c r="J607" i="10"/>
  <c r="G607" i="10"/>
  <c r="H607" i="10" s="1"/>
  <c r="I607" i="10" s="1"/>
  <c r="K607" i="10" s="1"/>
  <c r="F607" i="10"/>
  <c r="J606" i="10"/>
  <c r="G606" i="10"/>
  <c r="H606" i="10" s="1"/>
  <c r="I606" i="10" s="1"/>
  <c r="K606" i="10" s="1"/>
  <c r="F606" i="10"/>
  <c r="J605" i="10"/>
  <c r="G605" i="10"/>
  <c r="H605" i="10" s="1"/>
  <c r="I605" i="10" s="1"/>
  <c r="K605" i="10" s="1"/>
  <c r="F605" i="10"/>
  <c r="J604" i="10"/>
  <c r="G604" i="10"/>
  <c r="H604" i="10" s="1"/>
  <c r="I604" i="10" s="1"/>
  <c r="K604" i="10" s="1"/>
  <c r="F604" i="10"/>
  <c r="J603" i="10"/>
  <c r="G603" i="10"/>
  <c r="H603" i="10" s="1"/>
  <c r="I603" i="10" s="1"/>
  <c r="K603" i="10" s="1"/>
  <c r="F603" i="10"/>
  <c r="J602" i="10"/>
  <c r="G602" i="10"/>
  <c r="H602" i="10" s="1"/>
  <c r="I602" i="10" s="1"/>
  <c r="K602" i="10" s="1"/>
  <c r="F602" i="10"/>
  <c r="J601" i="10"/>
  <c r="G601" i="10"/>
  <c r="H601" i="10" s="1"/>
  <c r="I601" i="10" s="1"/>
  <c r="K601" i="10" s="1"/>
  <c r="F601" i="10"/>
  <c r="J600" i="10"/>
  <c r="G600" i="10"/>
  <c r="H600" i="10" s="1"/>
  <c r="I600" i="10" s="1"/>
  <c r="K600" i="10" s="1"/>
  <c r="F600" i="10"/>
  <c r="J599" i="10"/>
  <c r="G599" i="10"/>
  <c r="H599" i="10" s="1"/>
  <c r="I599" i="10" s="1"/>
  <c r="K599" i="10" s="1"/>
  <c r="F599" i="10"/>
  <c r="J598" i="10"/>
  <c r="G598" i="10"/>
  <c r="H598" i="10" s="1"/>
  <c r="I598" i="10" s="1"/>
  <c r="K598" i="10" s="1"/>
  <c r="F598" i="10"/>
  <c r="J597" i="10"/>
  <c r="G597" i="10"/>
  <c r="H597" i="10" s="1"/>
  <c r="I597" i="10" s="1"/>
  <c r="K597" i="10" s="1"/>
  <c r="F597" i="10"/>
  <c r="J596" i="10"/>
  <c r="G596" i="10"/>
  <c r="H596" i="10" s="1"/>
  <c r="I596" i="10" s="1"/>
  <c r="K596" i="10" s="1"/>
  <c r="F596" i="10"/>
  <c r="J595" i="10"/>
  <c r="G595" i="10"/>
  <c r="H595" i="10" s="1"/>
  <c r="I595" i="10" s="1"/>
  <c r="K595" i="10" s="1"/>
  <c r="F595" i="10"/>
  <c r="J594" i="10"/>
  <c r="G594" i="10"/>
  <c r="H594" i="10" s="1"/>
  <c r="I594" i="10" s="1"/>
  <c r="K594" i="10" s="1"/>
  <c r="F594" i="10"/>
  <c r="J593" i="10"/>
  <c r="G593" i="10"/>
  <c r="H593" i="10" s="1"/>
  <c r="I593" i="10" s="1"/>
  <c r="K593" i="10" s="1"/>
  <c r="F593" i="10"/>
  <c r="J592" i="10"/>
  <c r="G592" i="10"/>
  <c r="H592" i="10" s="1"/>
  <c r="I592" i="10" s="1"/>
  <c r="K592" i="10" s="1"/>
  <c r="F592" i="10"/>
  <c r="J591" i="10"/>
  <c r="G591" i="10"/>
  <c r="H591" i="10" s="1"/>
  <c r="I591" i="10" s="1"/>
  <c r="K591" i="10" s="1"/>
  <c r="F591" i="10"/>
  <c r="J590" i="10"/>
  <c r="G590" i="10"/>
  <c r="H590" i="10" s="1"/>
  <c r="I590" i="10" s="1"/>
  <c r="K590" i="10" s="1"/>
  <c r="F590" i="10"/>
  <c r="J589" i="10"/>
  <c r="G589" i="10"/>
  <c r="H589" i="10" s="1"/>
  <c r="I589" i="10" s="1"/>
  <c r="K589" i="10" s="1"/>
  <c r="F589" i="10"/>
  <c r="J588" i="10"/>
  <c r="G588" i="10"/>
  <c r="H588" i="10" s="1"/>
  <c r="I588" i="10" s="1"/>
  <c r="K588" i="10" s="1"/>
  <c r="F588" i="10"/>
  <c r="J587" i="10"/>
  <c r="G587" i="10"/>
  <c r="H587" i="10" s="1"/>
  <c r="I587" i="10" s="1"/>
  <c r="K587" i="10" s="1"/>
  <c r="F587" i="10"/>
  <c r="J586" i="10"/>
  <c r="G586" i="10"/>
  <c r="H586" i="10" s="1"/>
  <c r="I586" i="10" s="1"/>
  <c r="K586" i="10" s="1"/>
  <c r="F586" i="10"/>
  <c r="J585" i="10"/>
  <c r="G585" i="10"/>
  <c r="H585" i="10" s="1"/>
  <c r="I585" i="10" s="1"/>
  <c r="K585" i="10" s="1"/>
  <c r="F585" i="10"/>
  <c r="J584" i="10"/>
  <c r="G584" i="10"/>
  <c r="H584" i="10" s="1"/>
  <c r="I584" i="10" s="1"/>
  <c r="K584" i="10" s="1"/>
  <c r="F584" i="10"/>
  <c r="J583" i="10"/>
  <c r="G583" i="10"/>
  <c r="H583" i="10" s="1"/>
  <c r="I583" i="10" s="1"/>
  <c r="K583" i="10" s="1"/>
  <c r="F583" i="10"/>
  <c r="J582" i="10"/>
  <c r="G582" i="10"/>
  <c r="H582" i="10" s="1"/>
  <c r="I582" i="10" s="1"/>
  <c r="K582" i="10" s="1"/>
  <c r="F582" i="10"/>
  <c r="J581" i="10"/>
  <c r="G581" i="10"/>
  <c r="H581" i="10" s="1"/>
  <c r="I581" i="10" s="1"/>
  <c r="K581" i="10" s="1"/>
  <c r="F581" i="10"/>
  <c r="J580" i="10"/>
  <c r="G580" i="10"/>
  <c r="H580" i="10" s="1"/>
  <c r="I580" i="10" s="1"/>
  <c r="K580" i="10" s="1"/>
  <c r="F580" i="10"/>
  <c r="J579" i="10"/>
  <c r="G579" i="10"/>
  <c r="H579" i="10" s="1"/>
  <c r="I579" i="10" s="1"/>
  <c r="K579" i="10" s="1"/>
  <c r="F579" i="10"/>
  <c r="J578" i="10"/>
  <c r="G578" i="10"/>
  <c r="H578" i="10" s="1"/>
  <c r="I578" i="10" s="1"/>
  <c r="K578" i="10" s="1"/>
  <c r="F578" i="10"/>
  <c r="J577" i="10"/>
  <c r="G577" i="10"/>
  <c r="H577" i="10" s="1"/>
  <c r="I577" i="10" s="1"/>
  <c r="K577" i="10" s="1"/>
  <c r="F577" i="10"/>
  <c r="J576" i="10"/>
  <c r="G576" i="10"/>
  <c r="H576" i="10" s="1"/>
  <c r="I576" i="10" s="1"/>
  <c r="K576" i="10" s="1"/>
  <c r="F576" i="10"/>
  <c r="J575" i="10"/>
  <c r="G575" i="10"/>
  <c r="H575" i="10" s="1"/>
  <c r="I575" i="10" s="1"/>
  <c r="K575" i="10" s="1"/>
  <c r="F575" i="10"/>
  <c r="J574" i="10"/>
  <c r="G574" i="10"/>
  <c r="H574" i="10" s="1"/>
  <c r="I574" i="10" s="1"/>
  <c r="K574" i="10" s="1"/>
  <c r="F574" i="10"/>
  <c r="J573" i="10"/>
  <c r="G573" i="10"/>
  <c r="H573" i="10" s="1"/>
  <c r="I573" i="10" s="1"/>
  <c r="K573" i="10" s="1"/>
  <c r="F573" i="10"/>
  <c r="J572" i="10"/>
  <c r="G572" i="10"/>
  <c r="H572" i="10" s="1"/>
  <c r="I572" i="10" s="1"/>
  <c r="K572" i="10" s="1"/>
  <c r="F572" i="10"/>
  <c r="J571" i="10"/>
  <c r="G571" i="10"/>
  <c r="H571" i="10" s="1"/>
  <c r="I571" i="10" s="1"/>
  <c r="K571" i="10" s="1"/>
  <c r="F571" i="10"/>
  <c r="J570" i="10"/>
  <c r="G570" i="10"/>
  <c r="H570" i="10" s="1"/>
  <c r="I570" i="10" s="1"/>
  <c r="K570" i="10" s="1"/>
  <c r="F570" i="10"/>
  <c r="J569" i="10"/>
  <c r="G569" i="10"/>
  <c r="H569" i="10" s="1"/>
  <c r="I569" i="10" s="1"/>
  <c r="K569" i="10" s="1"/>
  <c r="F569" i="10"/>
  <c r="J568" i="10"/>
  <c r="G568" i="10"/>
  <c r="H568" i="10" s="1"/>
  <c r="I568" i="10" s="1"/>
  <c r="K568" i="10" s="1"/>
  <c r="F568" i="10"/>
  <c r="J567" i="10"/>
  <c r="G567" i="10"/>
  <c r="H567" i="10" s="1"/>
  <c r="I567" i="10" s="1"/>
  <c r="K567" i="10" s="1"/>
  <c r="F567" i="10"/>
  <c r="J566" i="10"/>
  <c r="G566" i="10"/>
  <c r="H566" i="10" s="1"/>
  <c r="I566" i="10" s="1"/>
  <c r="K566" i="10" s="1"/>
  <c r="F566" i="10"/>
  <c r="J565" i="10"/>
  <c r="G565" i="10"/>
  <c r="H565" i="10" s="1"/>
  <c r="I565" i="10" s="1"/>
  <c r="K565" i="10" s="1"/>
  <c r="F565" i="10"/>
  <c r="J564" i="10"/>
  <c r="G564" i="10"/>
  <c r="H564" i="10" s="1"/>
  <c r="I564" i="10" s="1"/>
  <c r="K564" i="10" s="1"/>
  <c r="F564" i="10"/>
  <c r="J563" i="10"/>
  <c r="G563" i="10"/>
  <c r="H563" i="10" s="1"/>
  <c r="I563" i="10" s="1"/>
  <c r="K563" i="10" s="1"/>
  <c r="F563" i="10"/>
  <c r="J562" i="10"/>
  <c r="G562" i="10"/>
  <c r="H562" i="10" s="1"/>
  <c r="I562" i="10" s="1"/>
  <c r="K562" i="10" s="1"/>
  <c r="F562" i="10"/>
  <c r="J561" i="10"/>
  <c r="G561" i="10"/>
  <c r="H561" i="10" s="1"/>
  <c r="I561" i="10" s="1"/>
  <c r="K561" i="10" s="1"/>
  <c r="F561" i="10"/>
  <c r="J560" i="10"/>
  <c r="G560" i="10"/>
  <c r="H560" i="10" s="1"/>
  <c r="I560" i="10" s="1"/>
  <c r="K560" i="10" s="1"/>
  <c r="F560" i="10"/>
  <c r="J559" i="10"/>
  <c r="G559" i="10"/>
  <c r="H559" i="10" s="1"/>
  <c r="I559" i="10" s="1"/>
  <c r="K559" i="10" s="1"/>
  <c r="F559" i="10"/>
  <c r="J558" i="10"/>
  <c r="G558" i="10"/>
  <c r="H558" i="10" s="1"/>
  <c r="I558" i="10" s="1"/>
  <c r="K558" i="10" s="1"/>
  <c r="F558" i="10"/>
  <c r="J557" i="10"/>
  <c r="G557" i="10"/>
  <c r="H557" i="10" s="1"/>
  <c r="I557" i="10" s="1"/>
  <c r="K557" i="10" s="1"/>
  <c r="F557" i="10"/>
  <c r="J556" i="10"/>
  <c r="G556" i="10"/>
  <c r="H556" i="10" s="1"/>
  <c r="I556" i="10" s="1"/>
  <c r="K556" i="10" s="1"/>
  <c r="F556" i="10"/>
  <c r="J555" i="10"/>
  <c r="G555" i="10"/>
  <c r="H555" i="10" s="1"/>
  <c r="I555" i="10" s="1"/>
  <c r="K555" i="10" s="1"/>
  <c r="F555" i="10"/>
  <c r="J554" i="10"/>
  <c r="G554" i="10"/>
  <c r="H554" i="10" s="1"/>
  <c r="I554" i="10" s="1"/>
  <c r="K554" i="10" s="1"/>
  <c r="F554" i="10"/>
  <c r="J553" i="10"/>
  <c r="G553" i="10"/>
  <c r="H553" i="10" s="1"/>
  <c r="I553" i="10" s="1"/>
  <c r="K553" i="10" s="1"/>
  <c r="F553" i="10"/>
  <c r="J552" i="10"/>
  <c r="G552" i="10"/>
  <c r="H552" i="10" s="1"/>
  <c r="I552" i="10" s="1"/>
  <c r="K552" i="10" s="1"/>
  <c r="F552" i="10"/>
  <c r="J551" i="10"/>
  <c r="G551" i="10"/>
  <c r="H551" i="10" s="1"/>
  <c r="I551" i="10" s="1"/>
  <c r="K551" i="10" s="1"/>
  <c r="F551" i="10"/>
  <c r="J550" i="10"/>
  <c r="G550" i="10"/>
  <c r="H550" i="10" s="1"/>
  <c r="I550" i="10" s="1"/>
  <c r="K550" i="10" s="1"/>
  <c r="F550" i="10"/>
  <c r="J549" i="10"/>
  <c r="G549" i="10"/>
  <c r="H549" i="10" s="1"/>
  <c r="I549" i="10" s="1"/>
  <c r="K549" i="10" s="1"/>
  <c r="F549" i="10"/>
  <c r="J548" i="10"/>
  <c r="G548" i="10"/>
  <c r="H548" i="10" s="1"/>
  <c r="I548" i="10" s="1"/>
  <c r="K548" i="10" s="1"/>
  <c r="F548" i="10"/>
  <c r="J547" i="10"/>
  <c r="G547" i="10"/>
  <c r="H547" i="10" s="1"/>
  <c r="I547" i="10" s="1"/>
  <c r="K547" i="10" s="1"/>
  <c r="F547" i="10"/>
  <c r="J546" i="10"/>
  <c r="G546" i="10"/>
  <c r="H546" i="10" s="1"/>
  <c r="I546" i="10" s="1"/>
  <c r="K546" i="10" s="1"/>
  <c r="F546" i="10"/>
  <c r="J545" i="10"/>
  <c r="G545" i="10"/>
  <c r="H545" i="10" s="1"/>
  <c r="I545" i="10" s="1"/>
  <c r="K545" i="10" s="1"/>
  <c r="F545" i="10"/>
  <c r="J544" i="10"/>
  <c r="G544" i="10"/>
  <c r="H544" i="10" s="1"/>
  <c r="I544" i="10" s="1"/>
  <c r="K544" i="10" s="1"/>
  <c r="F544" i="10"/>
  <c r="J543" i="10"/>
  <c r="G543" i="10"/>
  <c r="H543" i="10" s="1"/>
  <c r="I543" i="10" s="1"/>
  <c r="K543" i="10" s="1"/>
  <c r="F543" i="10"/>
  <c r="J542" i="10"/>
  <c r="G542" i="10"/>
  <c r="H542" i="10" s="1"/>
  <c r="I542" i="10" s="1"/>
  <c r="K542" i="10" s="1"/>
  <c r="F542" i="10"/>
  <c r="J541" i="10"/>
  <c r="G541" i="10"/>
  <c r="H541" i="10" s="1"/>
  <c r="I541" i="10" s="1"/>
  <c r="K541" i="10" s="1"/>
  <c r="F541" i="10"/>
  <c r="J540" i="10"/>
  <c r="G540" i="10"/>
  <c r="H540" i="10" s="1"/>
  <c r="I540" i="10" s="1"/>
  <c r="K540" i="10" s="1"/>
  <c r="F540" i="10"/>
  <c r="J539" i="10"/>
  <c r="G539" i="10"/>
  <c r="H539" i="10" s="1"/>
  <c r="I539" i="10" s="1"/>
  <c r="K539" i="10" s="1"/>
  <c r="F539" i="10"/>
  <c r="J538" i="10"/>
  <c r="G538" i="10"/>
  <c r="H538" i="10" s="1"/>
  <c r="I538" i="10" s="1"/>
  <c r="K538" i="10" s="1"/>
  <c r="F538" i="10"/>
  <c r="J537" i="10"/>
  <c r="G537" i="10"/>
  <c r="H537" i="10" s="1"/>
  <c r="I537" i="10" s="1"/>
  <c r="K537" i="10" s="1"/>
  <c r="F537" i="10"/>
  <c r="J536" i="10"/>
  <c r="G536" i="10"/>
  <c r="H536" i="10" s="1"/>
  <c r="I536" i="10" s="1"/>
  <c r="K536" i="10" s="1"/>
  <c r="F536" i="10"/>
  <c r="J535" i="10"/>
  <c r="G535" i="10"/>
  <c r="H535" i="10" s="1"/>
  <c r="I535" i="10" s="1"/>
  <c r="K535" i="10" s="1"/>
  <c r="F535" i="10"/>
  <c r="J534" i="10"/>
  <c r="G534" i="10"/>
  <c r="H534" i="10" s="1"/>
  <c r="I534" i="10" s="1"/>
  <c r="K534" i="10" s="1"/>
  <c r="F534" i="10"/>
  <c r="J533" i="10"/>
  <c r="G533" i="10"/>
  <c r="H533" i="10" s="1"/>
  <c r="I533" i="10" s="1"/>
  <c r="K533" i="10" s="1"/>
  <c r="F533" i="10"/>
  <c r="J532" i="10"/>
  <c r="G532" i="10"/>
  <c r="H532" i="10" s="1"/>
  <c r="I532" i="10" s="1"/>
  <c r="K532" i="10" s="1"/>
  <c r="F532" i="10"/>
  <c r="J531" i="10"/>
  <c r="G531" i="10"/>
  <c r="H531" i="10" s="1"/>
  <c r="I531" i="10" s="1"/>
  <c r="K531" i="10" s="1"/>
  <c r="F531" i="10"/>
  <c r="J530" i="10"/>
  <c r="G530" i="10"/>
  <c r="H530" i="10" s="1"/>
  <c r="I530" i="10" s="1"/>
  <c r="K530" i="10" s="1"/>
  <c r="F530" i="10"/>
  <c r="J529" i="10"/>
  <c r="G529" i="10"/>
  <c r="H529" i="10" s="1"/>
  <c r="I529" i="10" s="1"/>
  <c r="K529" i="10" s="1"/>
  <c r="F529" i="10"/>
  <c r="J528" i="10"/>
  <c r="G528" i="10"/>
  <c r="H528" i="10" s="1"/>
  <c r="I528" i="10" s="1"/>
  <c r="K528" i="10" s="1"/>
  <c r="F528" i="10"/>
  <c r="J527" i="10"/>
  <c r="G527" i="10"/>
  <c r="H527" i="10" s="1"/>
  <c r="I527" i="10" s="1"/>
  <c r="K527" i="10" s="1"/>
  <c r="F527" i="10"/>
  <c r="J526" i="10"/>
  <c r="G526" i="10"/>
  <c r="H526" i="10" s="1"/>
  <c r="I526" i="10" s="1"/>
  <c r="K526" i="10" s="1"/>
  <c r="F526" i="10"/>
  <c r="J525" i="10"/>
  <c r="G525" i="10"/>
  <c r="H525" i="10" s="1"/>
  <c r="I525" i="10" s="1"/>
  <c r="K525" i="10" s="1"/>
  <c r="F525" i="10"/>
  <c r="J524" i="10"/>
  <c r="G524" i="10"/>
  <c r="H524" i="10" s="1"/>
  <c r="I524" i="10" s="1"/>
  <c r="K524" i="10" s="1"/>
  <c r="F524" i="10"/>
  <c r="J523" i="10"/>
  <c r="G523" i="10"/>
  <c r="H523" i="10" s="1"/>
  <c r="I523" i="10" s="1"/>
  <c r="K523" i="10" s="1"/>
  <c r="F523" i="10"/>
  <c r="J522" i="10"/>
  <c r="G522" i="10"/>
  <c r="H522" i="10" s="1"/>
  <c r="I522" i="10" s="1"/>
  <c r="K522" i="10" s="1"/>
  <c r="F522" i="10"/>
  <c r="J521" i="10"/>
  <c r="G521" i="10"/>
  <c r="H521" i="10" s="1"/>
  <c r="I521" i="10" s="1"/>
  <c r="K521" i="10" s="1"/>
  <c r="F521" i="10"/>
  <c r="J520" i="10"/>
  <c r="G520" i="10"/>
  <c r="H520" i="10" s="1"/>
  <c r="I520" i="10" s="1"/>
  <c r="K520" i="10" s="1"/>
  <c r="F520" i="10"/>
  <c r="J519" i="10"/>
  <c r="G519" i="10"/>
  <c r="H519" i="10" s="1"/>
  <c r="I519" i="10" s="1"/>
  <c r="K519" i="10" s="1"/>
  <c r="F519" i="10"/>
  <c r="J518" i="10"/>
  <c r="G518" i="10"/>
  <c r="H518" i="10" s="1"/>
  <c r="I518" i="10" s="1"/>
  <c r="K518" i="10" s="1"/>
  <c r="F518" i="10"/>
  <c r="J517" i="10"/>
  <c r="G517" i="10"/>
  <c r="H517" i="10" s="1"/>
  <c r="I517" i="10" s="1"/>
  <c r="K517" i="10" s="1"/>
  <c r="F517" i="10"/>
  <c r="J516" i="10"/>
  <c r="G516" i="10"/>
  <c r="H516" i="10" s="1"/>
  <c r="I516" i="10" s="1"/>
  <c r="K516" i="10" s="1"/>
  <c r="F516" i="10"/>
  <c r="J515" i="10"/>
  <c r="G515" i="10"/>
  <c r="H515" i="10" s="1"/>
  <c r="I515" i="10" s="1"/>
  <c r="K515" i="10" s="1"/>
  <c r="F515" i="10"/>
  <c r="J514" i="10"/>
  <c r="G514" i="10"/>
  <c r="H514" i="10" s="1"/>
  <c r="I514" i="10" s="1"/>
  <c r="K514" i="10" s="1"/>
  <c r="F514" i="10"/>
  <c r="J513" i="10"/>
  <c r="G513" i="10"/>
  <c r="H513" i="10" s="1"/>
  <c r="I513" i="10" s="1"/>
  <c r="K513" i="10" s="1"/>
  <c r="F513" i="10"/>
  <c r="J512" i="10"/>
  <c r="G512" i="10"/>
  <c r="H512" i="10" s="1"/>
  <c r="I512" i="10" s="1"/>
  <c r="K512" i="10" s="1"/>
  <c r="F512" i="10"/>
  <c r="J511" i="10"/>
  <c r="G511" i="10"/>
  <c r="H511" i="10" s="1"/>
  <c r="I511" i="10" s="1"/>
  <c r="K511" i="10" s="1"/>
  <c r="F511" i="10"/>
  <c r="J510" i="10"/>
  <c r="G510" i="10"/>
  <c r="H510" i="10" s="1"/>
  <c r="I510" i="10" s="1"/>
  <c r="K510" i="10" s="1"/>
  <c r="F510" i="10"/>
  <c r="J509" i="10"/>
  <c r="G509" i="10"/>
  <c r="H509" i="10" s="1"/>
  <c r="I509" i="10" s="1"/>
  <c r="K509" i="10" s="1"/>
  <c r="F509" i="10"/>
  <c r="J508" i="10"/>
  <c r="G508" i="10"/>
  <c r="H508" i="10" s="1"/>
  <c r="I508" i="10" s="1"/>
  <c r="K508" i="10" s="1"/>
  <c r="F508" i="10"/>
  <c r="J507" i="10"/>
  <c r="G507" i="10"/>
  <c r="H507" i="10" s="1"/>
  <c r="I507" i="10" s="1"/>
  <c r="K507" i="10" s="1"/>
  <c r="F507" i="10"/>
  <c r="J506" i="10"/>
  <c r="G506" i="10"/>
  <c r="H506" i="10" s="1"/>
  <c r="I506" i="10" s="1"/>
  <c r="K506" i="10" s="1"/>
  <c r="F506" i="10"/>
  <c r="J505" i="10"/>
  <c r="I505" i="10"/>
  <c r="K505" i="10" s="1"/>
  <c r="G505" i="10"/>
  <c r="H505" i="10" s="1"/>
  <c r="F505" i="10"/>
  <c r="J504" i="10"/>
  <c r="G504" i="10"/>
  <c r="H504" i="10" s="1"/>
  <c r="I504" i="10" s="1"/>
  <c r="K504" i="10" s="1"/>
  <c r="F504" i="10"/>
  <c r="K503" i="10"/>
  <c r="J503" i="10"/>
  <c r="I503" i="10"/>
  <c r="G503" i="10"/>
  <c r="H503" i="10" s="1"/>
  <c r="F503" i="10"/>
  <c r="J502" i="10"/>
  <c r="G502" i="10"/>
  <c r="H502" i="10" s="1"/>
  <c r="I502" i="10" s="1"/>
  <c r="K502" i="10" s="1"/>
  <c r="F502" i="10"/>
  <c r="J501" i="10"/>
  <c r="I501" i="10"/>
  <c r="K501" i="10" s="1"/>
  <c r="G501" i="10"/>
  <c r="H501" i="10" s="1"/>
  <c r="F501" i="10"/>
  <c r="J500" i="10"/>
  <c r="G500" i="10"/>
  <c r="H500" i="10" s="1"/>
  <c r="I500" i="10" s="1"/>
  <c r="K500" i="10" s="1"/>
  <c r="F500" i="10"/>
  <c r="K499" i="10"/>
  <c r="J499" i="10"/>
  <c r="I499" i="10"/>
  <c r="G499" i="10"/>
  <c r="H499" i="10" s="1"/>
  <c r="F499" i="10"/>
  <c r="J498" i="10"/>
  <c r="G498" i="10"/>
  <c r="H498" i="10" s="1"/>
  <c r="I498" i="10" s="1"/>
  <c r="K498" i="10" s="1"/>
  <c r="F498" i="10"/>
  <c r="J497" i="10"/>
  <c r="I497" i="10"/>
  <c r="K497" i="10" s="1"/>
  <c r="G497" i="10"/>
  <c r="H497" i="10" s="1"/>
  <c r="F497" i="10"/>
  <c r="J496" i="10"/>
  <c r="G496" i="10"/>
  <c r="H496" i="10" s="1"/>
  <c r="I496" i="10" s="1"/>
  <c r="K496" i="10" s="1"/>
  <c r="F496" i="10"/>
  <c r="K495" i="10"/>
  <c r="J495" i="10"/>
  <c r="I495" i="10"/>
  <c r="G495" i="10"/>
  <c r="H495" i="10" s="1"/>
  <c r="F495" i="10"/>
  <c r="J494" i="10"/>
  <c r="G494" i="10"/>
  <c r="H494" i="10" s="1"/>
  <c r="I494" i="10" s="1"/>
  <c r="K494" i="10" s="1"/>
  <c r="F494" i="10"/>
  <c r="J493" i="10"/>
  <c r="I493" i="10"/>
  <c r="K493" i="10" s="1"/>
  <c r="G493" i="10"/>
  <c r="H493" i="10" s="1"/>
  <c r="F493" i="10"/>
  <c r="J492" i="10"/>
  <c r="G492" i="10"/>
  <c r="H492" i="10" s="1"/>
  <c r="I492" i="10" s="1"/>
  <c r="K492" i="10" s="1"/>
  <c r="F492" i="10"/>
  <c r="K491" i="10"/>
  <c r="J491" i="10"/>
  <c r="I491" i="10"/>
  <c r="G491" i="10"/>
  <c r="H491" i="10" s="1"/>
  <c r="F491" i="10"/>
  <c r="J490" i="10"/>
  <c r="G490" i="10"/>
  <c r="H490" i="10" s="1"/>
  <c r="I490" i="10" s="1"/>
  <c r="K490" i="10" s="1"/>
  <c r="F490" i="10"/>
  <c r="J489" i="10"/>
  <c r="I489" i="10"/>
  <c r="K489" i="10" s="1"/>
  <c r="G489" i="10"/>
  <c r="H489" i="10" s="1"/>
  <c r="F489" i="10"/>
  <c r="J488" i="10"/>
  <c r="G488" i="10"/>
  <c r="H488" i="10" s="1"/>
  <c r="I488" i="10" s="1"/>
  <c r="K488" i="10" s="1"/>
  <c r="F488" i="10"/>
  <c r="K487" i="10"/>
  <c r="J487" i="10"/>
  <c r="I487" i="10"/>
  <c r="G487" i="10"/>
  <c r="H487" i="10" s="1"/>
  <c r="F487" i="10"/>
  <c r="J486" i="10"/>
  <c r="G486" i="10"/>
  <c r="H486" i="10" s="1"/>
  <c r="I486" i="10" s="1"/>
  <c r="K486" i="10" s="1"/>
  <c r="F486" i="10"/>
  <c r="J485" i="10"/>
  <c r="I485" i="10"/>
  <c r="K485" i="10" s="1"/>
  <c r="G485" i="10"/>
  <c r="H485" i="10" s="1"/>
  <c r="F485" i="10"/>
  <c r="J484" i="10"/>
  <c r="G484" i="10"/>
  <c r="H484" i="10" s="1"/>
  <c r="I484" i="10" s="1"/>
  <c r="K484" i="10" s="1"/>
  <c r="F484" i="10"/>
  <c r="K483" i="10"/>
  <c r="J483" i="10"/>
  <c r="I483" i="10"/>
  <c r="G483" i="10"/>
  <c r="H483" i="10" s="1"/>
  <c r="F483" i="10"/>
  <c r="J482" i="10"/>
  <c r="G482" i="10"/>
  <c r="H482" i="10" s="1"/>
  <c r="I482" i="10" s="1"/>
  <c r="K482" i="10" s="1"/>
  <c r="F482" i="10"/>
  <c r="J481" i="10"/>
  <c r="I481" i="10"/>
  <c r="K481" i="10" s="1"/>
  <c r="G481" i="10"/>
  <c r="H481" i="10" s="1"/>
  <c r="F481" i="10"/>
  <c r="J480" i="10"/>
  <c r="G480" i="10"/>
  <c r="H480" i="10" s="1"/>
  <c r="I480" i="10" s="1"/>
  <c r="K480" i="10" s="1"/>
  <c r="F480" i="10"/>
  <c r="K479" i="10"/>
  <c r="J479" i="10"/>
  <c r="I479" i="10"/>
  <c r="G479" i="10"/>
  <c r="H479" i="10" s="1"/>
  <c r="F479" i="10"/>
  <c r="J478" i="10"/>
  <c r="G478" i="10"/>
  <c r="H478" i="10" s="1"/>
  <c r="I478" i="10" s="1"/>
  <c r="K478" i="10" s="1"/>
  <c r="F478" i="10"/>
  <c r="J477" i="10"/>
  <c r="I477" i="10"/>
  <c r="K477" i="10" s="1"/>
  <c r="G477" i="10"/>
  <c r="H477" i="10" s="1"/>
  <c r="F477" i="10"/>
  <c r="J476" i="10"/>
  <c r="G476" i="10"/>
  <c r="H476" i="10" s="1"/>
  <c r="I476" i="10" s="1"/>
  <c r="K476" i="10" s="1"/>
  <c r="F476" i="10"/>
  <c r="K475" i="10"/>
  <c r="J475" i="10"/>
  <c r="I475" i="10"/>
  <c r="G475" i="10"/>
  <c r="H475" i="10" s="1"/>
  <c r="F475" i="10"/>
  <c r="J474" i="10"/>
  <c r="G474" i="10"/>
  <c r="H474" i="10" s="1"/>
  <c r="I474" i="10" s="1"/>
  <c r="K474" i="10" s="1"/>
  <c r="F474" i="10"/>
  <c r="J473" i="10"/>
  <c r="F473" i="10"/>
  <c r="G473" i="10" s="1"/>
  <c r="H473" i="10" s="1"/>
  <c r="I473" i="10" s="1"/>
  <c r="K473" i="10" s="1"/>
  <c r="J472" i="10"/>
  <c r="F472" i="10"/>
  <c r="G472" i="10" s="1"/>
  <c r="H472" i="10" s="1"/>
  <c r="I472" i="10" s="1"/>
  <c r="J471" i="10"/>
  <c r="H471" i="10"/>
  <c r="I471" i="10" s="1"/>
  <c r="K471" i="10" s="1"/>
  <c r="F471" i="10"/>
  <c r="G471" i="10" s="1"/>
  <c r="J470" i="10"/>
  <c r="F470" i="10"/>
  <c r="G470" i="10" s="1"/>
  <c r="H470" i="10" s="1"/>
  <c r="I470" i="10" s="1"/>
  <c r="J469" i="10"/>
  <c r="H469" i="10"/>
  <c r="I469" i="10" s="1"/>
  <c r="K469" i="10" s="1"/>
  <c r="F469" i="10"/>
  <c r="G469" i="10" s="1"/>
  <c r="J468" i="10"/>
  <c r="F468" i="10"/>
  <c r="G468" i="10" s="1"/>
  <c r="H468" i="10" s="1"/>
  <c r="I468" i="10" s="1"/>
  <c r="K468" i="10" s="1"/>
  <c r="J467" i="10"/>
  <c r="H467" i="10"/>
  <c r="I467" i="10" s="1"/>
  <c r="K467" i="10" s="1"/>
  <c r="F467" i="10"/>
  <c r="G467" i="10" s="1"/>
  <c r="J466" i="10"/>
  <c r="F466" i="10"/>
  <c r="G466" i="10" s="1"/>
  <c r="H466" i="10" s="1"/>
  <c r="I466" i="10" s="1"/>
  <c r="J465" i="10"/>
  <c r="F465" i="10"/>
  <c r="G465" i="10" s="1"/>
  <c r="H465" i="10" s="1"/>
  <c r="I465" i="10" s="1"/>
  <c r="K465" i="10" s="1"/>
  <c r="J464" i="10"/>
  <c r="F464" i="10"/>
  <c r="G464" i="10" s="1"/>
  <c r="H464" i="10" s="1"/>
  <c r="I464" i="10" s="1"/>
  <c r="J463" i="10"/>
  <c r="H463" i="10"/>
  <c r="I463" i="10" s="1"/>
  <c r="K463" i="10" s="1"/>
  <c r="F463" i="10"/>
  <c r="G463" i="10" s="1"/>
  <c r="J462" i="10"/>
  <c r="F462" i="10"/>
  <c r="G462" i="10" s="1"/>
  <c r="H462" i="10" s="1"/>
  <c r="I462" i="10" s="1"/>
  <c r="K462" i="10" s="1"/>
  <c r="J461" i="10"/>
  <c r="H461" i="10"/>
  <c r="I461" i="10" s="1"/>
  <c r="F461" i="10"/>
  <c r="G461" i="10" s="1"/>
  <c r="J460" i="10"/>
  <c r="H460" i="10"/>
  <c r="I460" i="10" s="1"/>
  <c r="F460" i="10"/>
  <c r="G460" i="10" s="1"/>
  <c r="J459" i="10"/>
  <c r="H459" i="10"/>
  <c r="I459" i="10" s="1"/>
  <c r="K459" i="10" s="1"/>
  <c r="F459" i="10"/>
  <c r="G459" i="10" s="1"/>
  <c r="J458" i="10"/>
  <c r="F458" i="10"/>
  <c r="G458" i="10" s="1"/>
  <c r="H458" i="10" s="1"/>
  <c r="I458" i="10" s="1"/>
  <c r="K458" i="10" s="1"/>
  <c r="J457" i="10"/>
  <c r="H457" i="10"/>
  <c r="I457" i="10" s="1"/>
  <c r="F457" i="10"/>
  <c r="G457" i="10" s="1"/>
  <c r="J456" i="10"/>
  <c r="H456" i="10"/>
  <c r="I456" i="10" s="1"/>
  <c r="F456" i="10"/>
  <c r="G456" i="10" s="1"/>
  <c r="J455" i="10"/>
  <c r="H455" i="10"/>
  <c r="I455" i="10" s="1"/>
  <c r="K455" i="10" s="1"/>
  <c r="F455" i="10"/>
  <c r="G455" i="10" s="1"/>
  <c r="J454" i="10"/>
  <c r="F454" i="10"/>
  <c r="G454" i="10" s="1"/>
  <c r="H454" i="10" s="1"/>
  <c r="I454" i="10" s="1"/>
  <c r="K454" i="10" s="1"/>
  <c r="J453" i="10"/>
  <c r="H453" i="10"/>
  <c r="I453" i="10" s="1"/>
  <c r="F453" i="10"/>
  <c r="G453" i="10" s="1"/>
  <c r="J452" i="10"/>
  <c r="H452" i="10"/>
  <c r="I452" i="10" s="1"/>
  <c r="F452" i="10"/>
  <c r="G452" i="10" s="1"/>
  <c r="J451" i="10"/>
  <c r="H451" i="10"/>
  <c r="I451" i="10" s="1"/>
  <c r="K451" i="10" s="1"/>
  <c r="F451" i="10"/>
  <c r="G451" i="10" s="1"/>
  <c r="J450" i="10"/>
  <c r="F450" i="10"/>
  <c r="G450" i="10" s="1"/>
  <c r="H450" i="10" s="1"/>
  <c r="I450" i="10" s="1"/>
  <c r="K450" i="10" s="1"/>
  <c r="J449" i="10"/>
  <c r="H449" i="10"/>
  <c r="I449" i="10" s="1"/>
  <c r="F449" i="10"/>
  <c r="G449" i="10" s="1"/>
  <c r="J448" i="10"/>
  <c r="H448" i="10"/>
  <c r="I448" i="10" s="1"/>
  <c r="F448" i="10"/>
  <c r="G448" i="10" s="1"/>
  <c r="J447" i="10"/>
  <c r="H447" i="10"/>
  <c r="I447" i="10" s="1"/>
  <c r="K447" i="10" s="1"/>
  <c r="F447" i="10"/>
  <c r="G447" i="10" s="1"/>
  <c r="J446" i="10"/>
  <c r="F446" i="10"/>
  <c r="G446" i="10" s="1"/>
  <c r="H446" i="10" s="1"/>
  <c r="I446" i="10" s="1"/>
  <c r="K446" i="10" s="1"/>
  <c r="J445" i="10"/>
  <c r="H445" i="10"/>
  <c r="I445" i="10" s="1"/>
  <c r="F445" i="10"/>
  <c r="G445" i="10" s="1"/>
  <c r="J444" i="10"/>
  <c r="H444" i="10"/>
  <c r="I444" i="10" s="1"/>
  <c r="F444" i="10"/>
  <c r="G444" i="10" s="1"/>
  <c r="J443" i="10"/>
  <c r="H443" i="10"/>
  <c r="I443" i="10" s="1"/>
  <c r="K443" i="10" s="1"/>
  <c r="F443" i="10"/>
  <c r="G443" i="10" s="1"/>
  <c r="J442" i="10"/>
  <c r="F442" i="10"/>
  <c r="G442" i="10" s="1"/>
  <c r="H442" i="10" s="1"/>
  <c r="I442" i="10" s="1"/>
  <c r="K442" i="10" s="1"/>
  <c r="J441" i="10"/>
  <c r="H441" i="10"/>
  <c r="I441" i="10" s="1"/>
  <c r="F441" i="10"/>
  <c r="G441" i="10" s="1"/>
  <c r="J440" i="10"/>
  <c r="H440" i="10"/>
  <c r="I440" i="10" s="1"/>
  <c r="F440" i="10"/>
  <c r="G440" i="10" s="1"/>
  <c r="J439" i="10"/>
  <c r="H439" i="10"/>
  <c r="I439" i="10" s="1"/>
  <c r="K439" i="10" s="1"/>
  <c r="F439" i="10"/>
  <c r="G439" i="10" s="1"/>
  <c r="J438" i="10"/>
  <c r="F438" i="10"/>
  <c r="G438" i="10" s="1"/>
  <c r="H438" i="10" s="1"/>
  <c r="I438" i="10" s="1"/>
  <c r="K438" i="10" s="1"/>
  <c r="J437" i="10"/>
  <c r="H437" i="10"/>
  <c r="I437" i="10" s="1"/>
  <c r="F437" i="10"/>
  <c r="G437" i="10" s="1"/>
  <c r="J436" i="10"/>
  <c r="H436" i="10"/>
  <c r="I436" i="10" s="1"/>
  <c r="F436" i="10"/>
  <c r="G436" i="10" s="1"/>
  <c r="J435" i="10"/>
  <c r="H435" i="10"/>
  <c r="I435" i="10" s="1"/>
  <c r="K435" i="10" s="1"/>
  <c r="F435" i="10"/>
  <c r="G435" i="10" s="1"/>
  <c r="J434" i="10"/>
  <c r="F434" i="10"/>
  <c r="G434" i="10" s="1"/>
  <c r="H434" i="10" s="1"/>
  <c r="I434" i="10" s="1"/>
  <c r="K434" i="10" s="1"/>
  <c r="J433" i="10"/>
  <c r="H433" i="10"/>
  <c r="I433" i="10" s="1"/>
  <c r="F433" i="10"/>
  <c r="G433" i="10" s="1"/>
  <c r="J432" i="10"/>
  <c r="H432" i="10"/>
  <c r="I432" i="10" s="1"/>
  <c r="F432" i="10"/>
  <c r="G432" i="10" s="1"/>
  <c r="J431" i="10"/>
  <c r="H431" i="10"/>
  <c r="I431" i="10" s="1"/>
  <c r="K431" i="10" s="1"/>
  <c r="F431" i="10"/>
  <c r="G431" i="10" s="1"/>
  <c r="J430" i="10"/>
  <c r="F430" i="10"/>
  <c r="G430" i="10" s="1"/>
  <c r="H430" i="10" s="1"/>
  <c r="I430" i="10" s="1"/>
  <c r="K430" i="10" s="1"/>
  <c r="J429" i="10"/>
  <c r="H429" i="10"/>
  <c r="I429" i="10" s="1"/>
  <c r="F429" i="10"/>
  <c r="G429" i="10" s="1"/>
  <c r="J428" i="10"/>
  <c r="H428" i="10"/>
  <c r="I428" i="10" s="1"/>
  <c r="F428" i="10"/>
  <c r="G428" i="10" s="1"/>
  <c r="J427" i="10"/>
  <c r="H427" i="10"/>
  <c r="I427" i="10" s="1"/>
  <c r="K427" i="10" s="1"/>
  <c r="F427" i="10"/>
  <c r="G427" i="10" s="1"/>
  <c r="J426" i="10"/>
  <c r="F426" i="10"/>
  <c r="G426" i="10" s="1"/>
  <c r="H426" i="10" s="1"/>
  <c r="I426" i="10" s="1"/>
  <c r="K426" i="10" s="1"/>
  <c r="J425" i="10"/>
  <c r="H425" i="10"/>
  <c r="I425" i="10" s="1"/>
  <c r="F425" i="10"/>
  <c r="G425" i="10" s="1"/>
  <c r="J424" i="10"/>
  <c r="H424" i="10"/>
  <c r="I424" i="10" s="1"/>
  <c r="F424" i="10"/>
  <c r="G424" i="10" s="1"/>
  <c r="J423" i="10"/>
  <c r="H423" i="10"/>
  <c r="I423" i="10" s="1"/>
  <c r="K423" i="10" s="1"/>
  <c r="F423" i="10"/>
  <c r="G423" i="10" s="1"/>
  <c r="J422" i="10"/>
  <c r="F422" i="10"/>
  <c r="G422" i="10" s="1"/>
  <c r="H422" i="10" s="1"/>
  <c r="I422" i="10" s="1"/>
  <c r="K422" i="10" s="1"/>
  <c r="J421" i="10"/>
  <c r="H421" i="10"/>
  <c r="I421" i="10" s="1"/>
  <c r="F421" i="10"/>
  <c r="G421" i="10" s="1"/>
  <c r="J420" i="10"/>
  <c r="H420" i="10"/>
  <c r="I420" i="10" s="1"/>
  <c r="F420" i="10"/>
  <c r="G420" i="10" s="1"/>
  <c r="J419" i="10"/>
  <c r="H419" i="10"/>
  <c r="I419" i="10" s="1"/>
  <c r="K419" i="10" s="1"/>
  <c r="F419" i="10"/>
  <c r="G419" i="10" s="1"/>
  <c r="J418" i="10"/>
  <c r="F418" i="10"/>
  <c r="G418" i="10" s="1"/>
  <c r="H418" i="10" s="1"/>
  <c r="I418" i="10" s="1"/>
  <c r="K418" i="10" s="1"/>
  <c r="J417" i="10"/>
  <c r="H417" i="10"/>
  <c r="I417" i="10" s="1"/>
  <c r="F417" i="10"/>
  <c r="G417" i="10" s="1"/>
  <c r="J416" i="10"/>
  <c r="H416" i="10"/>
  <c r="I416" i="10" s="1"/>
  <c r="F416" i="10"/>
  <c r="G416" i="10" s="1"/>
  <c r="J415" i="10"/>
  <c r="I415" i="10"/>
  <c r="K415" i="10" s="1"/>
  <c r="H415" i="10"/>
  <c r="F415" i="10"/>
  <c r="G415" i="10" s="1"/>
  <c r="J414" i="10"/>
  <c r="F414" i="10"/>
  <c r="G414" i="10" s="1"/>
  <c r="H414" i="10" s="1"/>
  <c r="I414" i="10" s="1"/>
  <c r="K414" i="10" s="1"/>
  <c r="J413" i="10"/>
  <c r="H413" i="10"/>
  <c r="I413" i="10" s="1"/>
  <c r="K413" i="10" s="1"/>
  <c r="G413" i="10"/>
  <c r="F413" i="10"/>
  <c r="J412" i="10"/>
  <c r="F412" i="10"/>
  <c r="G412" i="10" s="1"/>
  <c r="H412" i="10" s="1"/>
  <c r="I412" i="10" s="1"/>
  <c r="K412" i="10" s="1"/>
  <c r="J411" i="10"/>
  <c r="F411" i="10"/>
  <c r="G411" i="10" s="1"/>
  <c r="H411" i="10" s="1"/>
  <c r="I411" i="10" s="1"/>
  <c r="K411" i="10" s="1"/>
  <c r="J410" i="10"/>
  <c r="F410" i="10"/>
  <c r="G410" i="10" s="1"/>
  <c r="H410" i="10" s="1"/>
  <c r="I410" i="10" s="1"/>
  <c r="K410" i="10" s="1"/>
  <c r="J409" i="10"/>
  <c r="F409" i="10"/>
  <c r="G409" i="10" s="1"/>
  <c r="H409" i="10" s="1"/>
  <c r="I409" i="10" s="1"/>
  <c r="K409" i="10" s="1"/>
  <c r="J408" i="10"/>
  <c r="F408" i="10"/>
  <c r="G408" i="10" s="1"/>
  <c r="H408" i="10" s="1"/>
  <c r="I408" i="10" s="1"/>
  <c r="K408" i="10" s="1"/>
  <c r="J407" i="10"/>
  <c r="F407" i="10"/>
  <c r="G407" i="10" s="1"/>
  <c r="H407" i="10" s="1"/>
  <c r="I407" i="10" s="1"/>
  <c r="K407" i="10" s="1"/>
  <c r="J406" i="10"/>
  <c r="F406" i="10"/>
  <c r="G406" i="10" s="1"/>
  <c r="H406" i="10" s="1"/>
  <c r="I406" i="10" s="1"/>
  <c r="K406" i="10" s="1"/>
  <c r="J405" i="10"/>
  <c r="F405" i="10"/>
  <c r="G405" i="10" s="1"/>
  <c r="H405" i="10" s="1"/>
  <c r="I405" i="10" s="1"/>
  <c r="K405" i="10" s="1"/>
  <c r="J404" i="10"/>
  <c r="F404" i="10"/>
  <c r="G404" i="10" s="1"/>
  <c r="H404" i="10" s="1"/>
  <c r="I404" i="10" s="1"/>
  <c r="K404" i="10" s="1"/>
  <c r="J403" i="10"/>
  <c r="F403" i="10"/>
  <c r="G403" i="10" s="1"/>
  <c r="H403" i="10" s="1"/>
  <c r="I403" i="10" s="1"/>
  <c r="K403" i="10" s="1"/>
  <c r="J402" i="10"/>
  <c r="F402" i="10"/>
  <c r="G402" i="10" s="1"/>
  <c r="H402" i="10" s="1"/>
  <c r="I402" i="10" s="1"/>
  <c r="K402" i="10" s="1"/>
  <c r="J401" i="10"/>
  <c r="F401" i="10"/>
  <c r="G401" i="10" s="1"/>
  <c r="H401" i="10" s="1"/>
  <c r="I401" i="10" s="1"/>
  <c r="K401" i="10" s="1"/>
  <c r="J400" i="10"/>
  <c r="F400" i="10"/>
  <c r="G400" i="10" s="1"/>
  <c r="H400" i="10" s="1"/>
  <c r="I400" i="10" s="1"/>
  <c r="K400" i="10" s="1"/>
  <c r="J399" i="10"/>
  <c r="F399" i="10"/>
  <c r="G399" i="10" s="1"/>
  <c r="H399" i="10" s="1"/>
  <c r="I399" i="10" s="1"/>
  <c r="K399" i="10" s="1"/>
  <c r="J398" i="10"/>
  <c r="F398" i="10"/>
  <c r="G398" i="10" s="1"/>
  <c r="H398" i="10" s="1"/>
  <c r="I398" i="10" s="1"/>
  <c r="K398" i="10" s="1"/>
  <c r="J397" i="10"/>
  <c r="F397" i="10"/>
  <c r="G397" i="10" s="1"/>
  <c r="H397" i="10" s="1"/>
  <c r="I397" i="10" s="1"/>
  <c r="K397" i="10" s="1"/>
  <c r="J396" i="10"/>
  <c r="F396" i="10"/>
  <c r="G396" i="10" s="1"/>
  <c r="H396" i="10" s="1"/>
  <c r="I396" i="10" s="1"/>
  <c r="K396" i="10" s="1"/>
  <c r="J395" i="10"/>
  <c r="F395" i="10"/>
  <c r="G395" i="10" s="1"/>
  <c r="H395" i="10" s="1"/>
  <c r="I395" i="10" s="1"/>
  <c r="K395" i="10" s="1"/>
  <c r="J394" i="10"/>
  <c r="F394" i="10"/>
  <c r="G394" i="10" s="1"/>
  <c r="H394" i="10" s="1"/>
  <c r="I394" i="10" s="1"/>
  <c r="K394" i="10" s="1"/>
  <c r="J393" i="10"/>
  <c r="F393" i="10"/>
  <c r="G393" i="10" s="1"/>
  <c r="H393" i="10" s="1"/>
  <c r="I393" i="10" s="1"/>
  <c r="K393" i="10" s="1"/>
  <c r="J392" i="10"/>
  <c r="F392" i="10"/>
  <c r="G392" i="10" s="1"/>
  <c r="H392" i="10" s="1"/>
  <c r="I392" i="10" s="1"/>
  <c r="K392" i="10" s="1"/>
  <c r="J391" i="10"/>
  <c r="F391" i="10"/>
  <c r="G391" i="10" s="1"/>
  <c r="H391" i="10" s="1"/>
  <c r="I391" i="10" s="1"/>
  <c r="K391" i="10" s="1"/>
  <c r="J390" i="10"/>
  <c r="F390" i="10"/>
  <c r="G390" i="10" s="1"/>
  <c r="H390" i="10" s="1"/>
  <c r="I390" i="10" s="1"/>
  <c r="K390" i="10" s="1"/>
  <c r="J389" i="10"/>
  <c r="F389" i="10"/>
  <c r="G389" i="10" s="1"/>
  <c r="H389" i="10" s="1"/>
  <c r="I389" i="10" s="1"/>
  <c r="K389" i="10" s="1"/>
  <c r="J388" i="10"/>
  <c r="F388" i="10"/>
  <c r="G388" i="10" s="1"/>
  <c r="H388" i="10" s="1"/>
  <c r="I388" i="10" s="1"/>
  <c r="K388" i="10" s="1"/>
  <c r="J387" i="10"/>
  <c r="F387" i="10"/>
  <c r="G387" i="10" s="1"/>
  <c r="H387" i="10" s="1"/>
  <c r="I387" i="10" s="1"/>
  <c r="K387" i="10" s="1"/>
  <c r="J386" i="10"/>
  <c r="F386" i="10"/>
  <c r="G386" i="10" s="1"/>
  <c r="H386" i="10" s="1"/>
  <c r="I386" i="10" s="1"/>
  <c r="K386" i="10" s="1"/>
  <c r="J385" i="10"/>
  <c r="F385" i="10"/>
  <c r="G385" i="10" s="1"/>
  <c r="H385" i="10" s="1"/>
  <c r="I385" i="10" s="1"/>
  <c r="K385" i="10" s="1"/>
  <c r="J384" i="10"/>
  <c r="F384" i="10"/>
  <c r="G384" i="10" s="1"/>
  <c r="H384" i="10" s="1"/>
  <c r="I384" i="10" s="1"/>
  <c r="K384" i="10" s="1"/>
  <c r="J383" i="10"/>
  <c r="F383" i="10"/>
  <c r="G383" i="10" s="1"/>
  <c r="H383" i="10" s="1"/>
  <c r="I383" i="10" s="1"/>
  <c r="K383" i="10" s="1"/>
  <c r="J382" i="10"/>
  <c r="F382" i="10"/>
  <c r="G382" i="10" s="1"/>
  <c r="H382" i="10" s="1"/>
  <c r="I382" i="10" s="1"/>
  <c r="K382" i="10" s="1"/>
  <c r="J381" i="10"/>
  <c r="F381" i="10"/>
  <c r="G381" i="10" s="1"/>
  <c r="H381" i="10" s="1"/>
  <c r="I381" i="10" s="1"/>
  <c r="K381" i="10" s="1"/>
  <c r="J380" i="10"/>
  <c r="F380" i="10"/>
  <c r="G380" i="10" s="1"/>
  <c r="H380" i="10" s="1"/>
  <c r="I380" i="10" s="1"/>
  <c r="K380" i="10" s="1"/>
  <c r="J379" i="10"/>
  <c r="H379" i="10"/>
  <c r="I379" i="10" s="1"/>
  <c r="K379" i="10" s="1"/>
  <c r="F379" i="10"/>
  <c r="G379" i="10" s="1"/>
  <c r="J378" i="10"/>
  <c r="F378" i="10"/>
  <c r="G378" i="10" s="1"/>
  <c r="H378" i="10" s="1"/>
  <c r="I378" i="10" s="1"/>
  <c r="J377" i="10"/>
  <c r="F377" i="10"/>
  <c r="G377" i="10" s="1"/>
  <c r="H377" i="10" s="1"/>
  <c r="I377" i="10" s="1"/>
  <c r="K377" i="10" s="1"/>
  <c r="J376" i="10"/>
  <c r="F376" i="10"/>
  <c r="G376" i="10" s="1"/>
  <c r="H376" i="10" s="1"/>
  <c r="I376" i="10" s="1"/>
  <c r="K376" i="10" s="1"/>
  <c r="J375" i="10"/>
  <c r="H375" i="10"/>
  <c r="I375" i="10" s="1"/>
  <c r="K375" i="10" s="1"/>
  <c r="F375" i="10"/>
  <c r="G375" i="10" s="1"/>
  <c r="J374" i="10"/>
  <c r="F374" i="10"/>
  <c r="G374" i="10" s="1"/>
  <c r="H374" i="10" s="1"/>
  <c r="I374" i="10" s="1"/>
  <c r="J373" i="10"/>
  <c r="F373" i="10"/>
  <c r="G373" i="10" s="1"/>
  <c r="H373" i="10" s="1"/>
  <c r="I373" i="10" s="1"/>
  <c r="K373" i="10" s="1"/>
  <c r="J372" i="10"/>
  <c r="F372" i="10"/>
  <c r="G372" i="10" s="1"/>
  <c r="H372" i="10" s="1"/>
  <c r="I372" i="10" s="1"/>
  <c r="K372" i="10" s="1"/>
  <c r="J371" i="10"/>
  <c r="H371" i="10"/>
  <c r="I371" i="10" s="1"/>
  <c r="K371" i="10" s="1"/>
  <c r="F371" i="10"/>
  <c r="G371" i="10" s="1"/>
  <c r="J370" i="10"/>
  <c r="F370" i="10"/>
  <c r="G370" i="10" s="1"/>
  <c r="H370" i="10" s="1"/>
  <c r="I370" i="10" s="1"/>
  <c r="J369" i="10"/>
  <c r="F369" i="10"/>
  <c r="G369" i="10" s="1"/>
  <c r="H369" i="10" s="1"/>
  <c r="I369" i="10" s="1"/>
  <c r="K369" i="10" s="1"/>
  <c r="J368" i="10"/>
  <c r="F368" i="10"/>
  <c r="G368" i="10" s="1"/>
  <c r="H368" i="10" s="1"/>
  <c r="I368" i="10" s="1"/>
  <c r="K368" i="10" s="1"/>
  <c r="J367" i="10"/>
  <c r="H367" i="10"/>
  <c r="I367" i="10" s="1"/>
  <c r="K367" i="10" s="1"/>
  <c r="F367" i="10"/>
  <c r="G367" i="10" s="1"/>
  <c r="J366" i="10"/>
  <c r="F366" i="10"/>
  <c r="G366" i="10" s="1"/>
  <c r="H366" i="10" s="1"/>
  <c r="I366" i="10" s="1"/>
  <c r="J365" i="10"/>
  <c r="F365" i="10"/>
  <c r="G365" i="10" s="1"/>
  <c r="H365" i="10" s="1"/>
  <c r="I365" i="10" s="1"/>
  <c r="K365" i="10" s="1"/>
  <c r="J364" i="10"/>
  <c r="F364" i="10"/>
  <c r="G364" i="10" s="1"/>
  <c r="H364" i="10" s="1"/>
  <c r="I364" i="10" s="1"/>
  <c r="K364" i="10" s="1"/>
  <c r="J363" i="10"/>
  <c r="H363" i="10"/>
  <c r="I363" i="10" s="1"/>
  <c r="K363" i="10" s="1"/>
  <c r="F363" i="10"/>
  <c r="G363" i="10" s="1"/>
  <c r="J362" i="10"/>
  <c r="F362" i="10"/>
  <c r="G362" i="10" s="1"/>
  <c r="H362" i="10" s="1"/>
  <c r="I362" i="10" s="1"/>
  <c r="J361" i="10"/>
  <c r="F361" i="10"/>
  <c r="G361" i="10" s="1"/>
  <c r="H361" i="10" s="1"/>
  <c r="I361" i="10" s="1"/>
  <c r="K361" i="10" s="1"/>
  <c r="J360" i="10"/>
  <c r="F360" i="10"/>
  <c r="G360" i="10" s="1"/>
  <c r="H360" i="10" s="1"/>
  <c r="I360" i="10" s="1"/>
  <c r="K360" i="10" s="1"/>
  <c r="J359" i="10"/>
  <c r="H359" i="10"/>
  <c r="I359" i="10" s="1"/>
  <c r="K359" i="10" s="1"/>
  <c r="F359" i="10"/>
  <c r="G359" i="10" s="1"/>
  <c r="J358" i="10"/>
  <c r="F358" i="10"/>
  <c r="G358" i="10" s="1"/>
  <c r="H358" i="10" s="1"/>
  <c r="I358" i="10" s="1"/>
  <c r="J357" i="10"/>
  <c r="F357" i="10"/>
  <c r="G357" i="10" s="1"/>
  <c r="H357" i="10" s="1"/>
  <c r="I357" i="10" s="1"/>
  <c r="K357" i="10" s="1"/>
  <c r="J356" i="10"/>
  <c r="F356" i="10"/>
  <c r="G356" i="10" s="1"/>
  <c r="H356" i="10" s="1"/>
  <c r="I356" i="10" s="1"/>
  <c r="K356" i="10" s="1"/>
  <c r="J355" i="10"/>
  <c r="H355" i="10"/>
  <c r="I355" i="10" s="1"/>
  <c r="K355" i="10" s="1"/>
  <c r="F355" i="10"/>
  <c r="G355" i="10" s="1"/>
  <c r="J354" i="10"/>
  <c r="F354" i="10"/>
  <c r="G354" i="10" s="1"/>
  <c r="H354" i="10" s="1"/>
  <c r="I354" i="10" s="1"/>
  <c r="J353" i="10"/>
  <c r="F353" i="10"/>
  <c r="G353" i="10" s="1"/>
  <c r="H353" i="10" s="1"/>
  <c r="I353" i="10" s="1"/>
  <c r="K353" i="10" s="1"/>
  <c r="J352" i="10"/>
  <c r="F352" i="10"/>
  <c r="G352" i="10" s="1"/>
  <c r="H352" i="10" s="1"/>
  <c r="I352" i="10" s="1"/>
  <c r="K352" i="10" s="1"/>
  <c r="J351" i="10"/>
  <c r="H351" i="10"/>
  <c r="I351" i="10" s="1"/>
  <c r="K351" i="10" s="1"/>
  <c r="F351" i="10"/>
  <c r="G351" i="10" s="1"/>
  <c r="J350" i="10"/>
  <c r="F350" i="10"/>
  <c r="G350" i="10" s="1"/>
  <c r="H350" i="10" s="1"/>
  <c r="I350" i="10" s="1"/>
  <c r="J349" i="10"/>
  <c r="F349" i="10"/>
  <c r="G349" i="10" s="1"/>
  <c r="H349" i="10" s="1"/>
  <c r="I349" i="10" s="1"/>
  <c r="K349" i="10" s="1"/>
  <c r="J348" i="10"/>
  <c r="F348" i="10"/>
  <c r="G348" i="10" s="1"/>
  <c r="H348" i="10" s="1"/>
  <c r="I348" i="10" s="1"/>
  <c r="K348" i="10" s="1"/>
  <c r="J347" i="10"/>
  <c r="H347" i="10"/>
  <c r="I347" i="10" s="1"/>
  <c r="K347" i="10" s="1"/>
  <c r="F347" i="10"/>
  <c r="G347" i="10" s="1"/>
  <c r="J346" i="10"/>
  <c r="F346" i="10"/>
  <c r="G346" i="10" s="1"/>
  <c r="H346" i="10" s="1"/>
  <c r="I346" i="10" s="1"/>
  <c r="J345" i="10"/>
  <c r="F345" i="10"/>
  <c r="G345" i="10" s="1"/>
  <c r="H345" i="10" s="1"/>
  <c r="I345" i="10" s="1"/>
  <c r="K345" i="10" s="1"/>
  <c r="J344" i="10"/>
  <c r="F344" i="10"/>
  <c r="G344" i="10" s="1"/>
  <c r="H344" i="10" s="1"/>
  <c r="I344" i="10" s="1"/>
  <c r="K344" i="10" s="1"/>
  <c r="J343" i="10"/>
  <c r="H343" i="10"/>
  <c r="I343" i="10" s="1"/>
  <c r="K343" i="10" s="1"/>
  <c r="F343" i="10"/>
  <c r="G343" i="10" s="1"/>
  <c r="J342" i="10"/>
  <c r="F342" i="10"/>
  <c r="G342" i="10" s="1"/>
  <c r="H342" i="10" s="1"/>
  <c r="I342" i="10" s="1"/>
  <c r="J341" i="10"/>
  <c r="F341" i="10"/>
  <c r="G341" i="10" s="1"/>
  <c r="H341" i="10" s="1"/>
  <c r="I341" i="10" s="1"/>
  <c r="K341" i="10" s="1"/>
  <c r="J340" i="10"/>
  <c r="F340" i="10"/>
  <c r="G340" i="10" s="1"/>
  <c r="H340" i="10" s="1"/>
  <c r="I340" i="10" s="1"/>
  <c r="K340" i="10" s="1"/>
  <c r="J339" i="10"/>
  <c r="H339" i="10"/>
  <c r="I339" i="10" s="1"/>
  <c r="K339" i="10" s="1"/>
  <c r="F339" i="10"/>
  <c r="G339" i="10" s="1"/>
  <c r="J338" i="10"/>
  <c r="F338" i="10"/>
  <c r="G338" i="10" s="1"/>
  <c r="H338" i="10" s="1"/>
  <c r="I338" i="10" s="1"/>
  <c r="J337" i="10"/>
  <c r="F337" i="10"/>
  <c r="G337" i="10" s="1"/>
  <c r="H337" i="10" s="1"/>
  <c r="I337" i="10" s="1"/>
  <c r="K337" i="10" s="1"/>
  <c r="J336" i="10"/>
  <c r="F336" i="10"/>
  <c r="G336" i="10" s="1"/>
  <c r="H336" i="10" s="1"/>
  <c r="I336" i="10" s="1"/>
  <c r="K336" i="10" s="1"/>
  <c r="J335" i="10"/>
  <c r="H335" i="10"/>
  <c r="I335" i="10" s="1"/>
  <c r="K335" i="10" s="1"/>
  <c r="F335" i="10"/>
  <c r="G335" i="10" s="1"/>
  <c r="J334" i="10"/>
  <c r="F334" i="10"/>
  <c r="G334" i="10" s="1"/>
  <c r="H334" i="10" s="1"/>
  <c r="I334" i="10" s="1"/>
  <c r="J333" i="10"/>
  <c r="F333" i="10"/>
  <c r="G333" i="10" s="1"/>
  <c r="H333" i="10" s="1"/>
  <c r="I333" i="10" s="1"/>
  <c r="K333" i="10" s="1"/>
  <c r="J332" i="10"/>
  <c r="F332" i="10"/>
  <c r="G332" i="10" s="1"/>
  <c r="H332" i="10" s="1"/>
  <c r="I332" i="10" s="1"/>
  <c r="K332" i="10" s="1"/>
  <c r="J331" i="10"/>
  <c r="H331" i="10"/>
  <c r="I331" i="10" s="1"/>
  <c r="K331" i="10" s="1"/>
  <c r="F331" i="10"/>
  <c r="G331" i="10" s="1"/>
  <c r="J330" i="10"/>
  <c r="F330" i="10"/>
  <c r="G330" i="10" s="1"/>
  <c r="H330" i="10" s="1"/>
  <c r="I330" i="10" s="1"/>
  <c r="J329" i="10"/>
  <c r="F329" i="10"/>
  <c r="G329" i="10" s="1"/>
  <c r="H329" i="10" s="1"/>
  <c r="I329" i="10" s="1"/>
  <c r="K329" i="10" s="1"/>
  <c r="J328" i="10"/>
  <c r="F328" i="10"/>
  <c r="G328" i="10" s="1"/>
  <c r="H328" i="10" s="1"/>
  <c r="I328" i="10" s="1"/>
  <c r="K328" i="10" s="1"/>
  <c r="J327" i="10"/>
  <c r="H327" i="10"/>
  <c r="I327" i="10" s="1"/>
  <c r="K327" i="10" s="1"/>
  <c r="F327" i="10"/>
  <c r="G327" i="10" s="1"/>
  <c r="J326" i="10"/>
  <c r="F326" i="10"/>
  <c r="G326" i="10" s="1"/>
  <c r="H326" i="10" s="1"/>
  <c r="I326" i="10" s="1"/>
  <c r="J325" i="10"/>
  <c r="F325" i="10"/>
  <c r="G325" i="10" s="1"/>
  <c r="H325" i="10" s="1"/>
  <c r="I325" i="10" s="1"/>
  <c r="K325" i="10" s="1"/>
  <c r="J324" i="10"/>
  <c r="F324" i="10"/>
  <c r="G324" i="10" s="1"/>
  <c r="H324" i="10" s="1"/>
  <c r="I324" i="10" s="1"/>
  <c r="K324" i="10" s="1"/>
  <c r="J323" i="10"/>
  <c r="H323" i="10"/>
  <c r="I323" i="10" s="1"/>
  <c r="K323" i="10" s="1"/>
  <c r="F323" i="10"/>
  <c r="G323" i="10" s="1"/>
  <c r="J322" i="10"/>
  <c r="F322" i="10"/>
  <c r="G322" i="10" s="1"/>
  <c r="H322" i="10" s="1"/>
  <c r="I322" i="10" s="1"/>
  <c r="J321" i="10"/>
  <c r="F321" i="10"/>
  <c r="G321" i="10" s="1"/>
  <c r="H321" i="10" s="1"/>
  <c r="I321" i="10" s="1"/>
  <c r="K321" i="10" s="1"/>
  <c r="J320" i="10"/>
  <c r="F320" i="10"/>
  <c r="G320" i="10" s="1"/>
  <c r="H320" i="10" s="1"/>
  <c r="I320" i="10" s="1"/>
  <c r="K320" i="10" s="1"/>
  <c r="J319" i="10"/>
  <c r="H319" i="10"/>
  <c r="I319" i="10" s="1"/>
  <c r="K319" i="10" s="1"/>
  <c r="F319" i="10"/>
  <c r="G319" i="10" s="1"/>
  <c r="J318" i="10"/>
  <c r="F318" i="10"/>
  <c r="G318" i="10" s="1"/>
  <c r="H318" i="10" s="1"/>
  <c r="I318" i="10" s="1"/>
  <c r="J317" i="10"/>
  <c r="F317" i="10"/>
  <c r="G317" i="10" s="1"/>
  <c r="H317" i="10" s="1"/>
  <c r="I317" i="10" s="1"/>
  <c r="K317" i="10" s="1"/>
  <c r="J316" i="10"/>
  <c r="F316" i="10"/>
  <c r="G316" i="10" s="1"/>
  <c r="H316" i="10" s="1"/>
  <c r="I316" i="10" s="1"/>
  <c r="K316" i="10" s="1"/>
  <c r="J315" i="10"/>
  <c r="H315" i="10"/>
  <c r="I315" i="10" s="1"/>
  <c r="K315" i="10" s="1"/>
  <c r="F315" i="10"/>
  <c r="G315" i="10" s="1"/>
  <c r="J314" i="10"/>
  <c r="F314" i="10"/>
  <c r="G314" i="10" s="1"/>
  <c r="H314" i="10" s="1"/>
  <c r="I314" i="10" s="1"/>
  <c r="J313" i="10"/>
  <c r="F313" i="10"/>
  <c r="G313" i="10" s="1"/>
  <c r="H313" i="10" s="1"/>
  <c r="I313" i="10" s="1"/>
  <c r="K313" i="10" s="1"/>
  <c r="J312" i="10"/>
  <c r="F312" i="10"/>
  <c r="G312" i="10" s="1"/>
  <c r="H312" i="10" s="1"/>
  <c r="I312" i="10" s="1"/>
  <c r="K312" i="10" s="1"/>
  <c r="J311" i="10"/>
  <c r="H311" i="10"/>
  <c r="I311" i="10" s="1"/>
  <c r="K311" i="10" s="1"/>
  <c r="F311" i="10"/>
  <c r="G311" i="10" s="1"/>
  <c r="J310" i="10"/>
  <c r="F310" i="10"/>
  <c r="G310" i="10" s="1"/>
  <c r="H310" i="10" s="1"/>
  <c r="I310" i="10" s="1"/>
  <c r="J309" i="10"/>
  <c r="F309" i="10"/>
  <c r="G309" i="10" s="1"/>
  <c r="H309" i="10" s="1"/>
  <c r="I309" i="10" s="1"/>
  <c r="K309" i="10" s="1"/>
  <c r="J308" i="10"/>
  <c r="F308" i="10"/>
  <c r="G308" i="10" s="1"/>
  <c r="H308" i="10" s="1"/>
  <c r="I308" i="10" s="1"/>
  <c r="K308" i="10" s="1"/>
  <c r="J307" i="10"/>
  <c r="H307" i="10"/>
  <c r="I307" i="10" s="1"/>
  <c r="K307" i="10" s="1"/>
  <c r="F307" i="10"/>
  <c r="G307" i="10" s="1"/>
  <c r="J306" i="10"/>
  <c r="F306" i="10"/>
  <c r="G306" i="10" s="1"/>
  <c r="H306" i="10" s="1"/>
  <c r="I306" i="10" s="1"/>
  <c r="J305" i="10"/>
  <c r="F305" i="10"/>
  <c r="G305" i="10" s="1"/>
  <c r="H305" i="10" s="1"/>
  <c r="I305" i="10" s="1"/>
  <c r="K305" i="10" s="1"/>
  <c r="J304" i="10"/>
  <c r="F304" i="10"/>
  <c r="G304" i="10" s="1"/>
  <c r="H304" i="10" s="1"/>
  <c r="I304" i="10" s="1"/>
  <c r="K304" i="10" s="1"/>
  <c r="J303" i="10"/>
  <c r="H303" i="10"/>
  <c r="I303" i="10" s="1"/>
  <c r="K303" i="10" s="1"/>
  <c r="F303" i="10"/>
  <c r="G303" i="10" s="1"/>
  <c r="J302" i="10"/>
  <c r="F302" i="10"/>
  <c r="G302" i="10" s="1"/>
  <c r="H302" i="10" s="1"/>
  <c r="I302" i="10" s="1"/>
  <c r="J301" i="10"/>
  <c r="F301" i="10"/>
  <c r="G301" i="10" s="1"/>
  <c r="H301" i="10" s="1"/>
  <c r="I301" i="10" s="1"/>
  <c r="K301" i="10" s="1"/>
  <c r="J300" i="10"/>
  <c r="F300" i="10"/>
  <c r="G300" i="10" s="1"/>
  <c r="H300" i="10" s="1"/>
  <c r="I300" i="10" s="1"/>
  <c r="K300" i="10" s="1"/>
  <c r="J299" i="10"/>
  <c r="H299" i="10"/>
  <c r="I299" i="10" s="1"/>
  <c r="K299" i="10" s="1"/>
  <c r="F299" i="10"/>
  <c r="G299" i="10" s="1"/>
  <c r="J298" i="10"/>
  <c r="F298" i="10"/>
  <c r="G298" i="10" s="1"/>
  <c r="H298" i="10" s="1"/>
  <c r="I298" i="10" s="1"/>
  <c r="J297" i="10"/>
  <c r="F297" i="10"/>
  <c r="G297" i="10" s="1"/>
  <c r="H297" i="10" s="1"/>
  <c r="I297" i="10" s="1"/>
  <c r="K297" i="10" s="1"/>
  <c r="J296" i="10"/>
  <c r="F296" i="10"/>
  <c r="G296" i="10" s="1"/>
  <c r="H296" i="10" s="1"/>
  <c r="I296" i="10" s="1"/>
  <c r="K296" i="10" s="1"/>
  <c r="J295" i="10"/>
  <c r="H295" i="10"/>
  <c r="I295" i="10" s="1"/>
  <c r="K295" i="10" s="1"/>
  <c r="F295" i="10"/>
  <c r="G295" i="10" s="1"/>
  <c r="J294" i="10"/>
  <c r="F294" i="10"/>
  <c r="G294" i="10" s="1"/>
  <c r="H294" i="10" s="1"/>
  <c r="I294" i="10" s="1"/>
  <c r="J293" i="10"/>
  <c r="F293" i="10"/>
  <c r="G293" i="10" s="1"/>
  <c r="H293" i="10" s="1"/>
  <c r="I293" i="10" s="1"/>
  <c r="K293" i="10" s="1"/>
  <c r="J292" i="10"/>
  <c r="F292" i="10"/>
  <c r="G292" i="10" s="1"/>
  <c r="H292" i="10" s="1"/>
  <c r="I292" i="10" s="1"/>
  <c r="K292" i="10" s="1"/>
  <c r="J291" i="10"/>
  <c r="H291" i="10"/>
  <c r="I291" i="10" s="1"/>
  <c r="K291" i="10" s="1"/>
  <c r="F291" i="10"/>
  <c r="G291" i="10" s="1"/>
  <c r="J290" i="10"/>
  <c r="F290" i="10"/>
  <c r="G290" i="10" s="1"/>
  <c r="H290" i="10" s="1"/>
  <c r="I290" i="10" s="1"/>
  <c r="J289" i="10"/>
  <c r="F289" i="10"/>
  <c r="G289" i="10" s="1"/>
  <c r="H289" i="10" s="1"/>
  <c r="I289" i="10" s="1"/>
  <c r="K289" i="10" s="1"/>
  <c r="J288" i="10"/>
  <c r="F288" i="10"/>
  <c r="G288" i="10" s="1"/>
  <c r="H288" i="10" s="1"/>
  <c r="I288" i="10" s="1"/>
  <c r="K288" i="10" s="1"/>
  <c r="J287" i="10"/>
  <c r="H287" i="10"/>
  <c r="I287" i="10" s="1"/>
  <c r="K287" i="10" s="1"/>
  <c r="F287" i="10"/>
  <c r="G287" i="10" s="1"/>
  <c r="J286" i="10"/>
  <c r="F286" i="10"/>
  <c r="G286" i="10" s="1"/>
  <c r="H286" i="10" s="1"/>
  <c r="I286" i="10" s="1"/>
  <c r="J285" i="10"/>
  <c r="F285" i="10"/>
  <c r="G285" i="10" s="1"/>
  <c r="H285" i="10" s="1"/>
  <c r="I285" i="10" s="1"/>
  <c r="K285" i="10" s="1"/>
  <c r="J284" i="10"/>
  <c r="F284" i="10"/>
  <c r="G284" i="10" s="1"/>
  <c r="H284" i="10" s="1"/>
  <c r="I284" i="10" s="1"/>
  <c r="K284" i="10" s="1"/>
  <c r="J283" i="10"/>
  <c r="H283" i="10"/>
  <c r="I283" i="10" s="1"/>
  <c r="K283" i="10" s="1"/>
  <c r="F283" i="10"/>
  <c r="G283" i="10" s="1"/>
  <c r="J282" i="10"/>
  <c r="F282" i="10"/>
  <c r="G282" i="10" s="1"/>
  <c r="H282" i="10" s="1"/>
  <c r="I282" i="10" s="1"/>
  <c r="J281" i="10"/>
  <c r="F281" i="10"/>
  <c r="G281" i="10" s="1"/>
  <c r="H281" i="10" s="1"/>
  <c r="I281" i="10" s="1"/>
  <c r="K281" i="10" s="1"/>
  <c r="J280" i="10"/>
  <c r="F280" i="10"/>
  <c r="G280" i="10" s="1"/>
  <c r="H280" i="10" s="1"/>
  <c r="I280" i="10" s="1"/>
  <c r="K280" i="10" s="1"/>
  <c r="J279" i="10"/>
  <c r="H279" i="10"/>
  <c r="I279" i="10" s="1"/>
  <c r="K279" i="10" s="1"/>
  <c r="F279" i="10"/>
  <c r="G279" i="10" s="1"/>
  <c r="J278" i="10"/>
  <c r="F278" i="10"/>
  <c r="G278" i="10" s="1"/>
  <c r="H278" i="10" s="1"/>
  <c r="I278" i="10" s="1"/>
  <c r="J277" i="10"/>
  <c r="F277" i="10"/>
  <c r="G277" i="10" s="1"/>
  <c r="H277" i="10" s="1"/>
  <c r="I277" i="10" s="1"/>
  <c r="K277" i="10" s="1"/>
  <c r="J276" i="10"/>
  <c r="F276" i="10"/>
  <c r="G276" i="10" s="1"/>
  <c r="H276" i="10" s="1"/>
  <c r="I276" i="10" s="1"/>
  <c r="K276" i="10" s="1"/>
  <c r="J275" i="10"/>
  <c r="H275" i="10"/>
  <c r="I275" i="10" s="1"/>
  <c r="K275" i="10" s="1"/>
  <c r="F275" i="10"/>
  <c r="G275" i="10" s="1"/>
  <c r="J274" i="10"/>
  <c r="F274" i="10"/>
  <c r="G274" i="10" s="1"/>
  <c r="H274" i="10" s="1"/>
  <c r="I274" i="10" s="1"/>
  <c r="J273" i="10"/>
  <c r="F273" i="10"/>
  <c r="G273" i="10" s="1"/>
  <c r="H273" i="10" s="1"/>
  <c r="I273" i="10" s="1"/>
  <c r="K273" i="10" s="1"/>
  <c r="J272" i="10"/>
  <c r="F272" i="10"/>
  <c r="G272" i="10" s="1"/>
  <c r="H272" i="10" s="1"/>
  <c r="I272" i="10" s="1"/>
  <c r="K272" i="10" s="1"/>
  <c r="J271" i="10"/>
  <c r="H271" i="10"/>
  <c r="I271" i="10" s="1"/>
  <c r="K271" i="10" s="1"/>
  <c r="F271" i="10"/>
  <c r="G271" i="10" s="1"/>
  <c r="J270" i="10"/>
  <c r="F270" i="10"/>
  <c r="G270" i="10" s="1"/>
  <c r="H270" i="10" s="1"/>
  <c r="I270" i="10" s="1"/>
  <c r="J269" i="10"/>
  <c r="F269" i="10"/>
  <c r="G269" i="10" s="1"/>
  <c r="H269" i="10" s="1"/>
  <c r="I269" i="10" s="1"/>
  <c r="K269" i="10" s="1"/>
  <c r="J268" i="10"/>
  <c r="F268" i="10"/>
  <c r="G268" i="10" s="1"/>
  <c r="H268" i="10" s="1"/>
  <c r="I268" i="10" s="1"/>
  <c r="K268" i="10" s="1"/>
  <c r="J267" i="10"/>
  <c r="H267" i="10"/>
  <c r="I267" i="10" s="1"/>
  <c r="K267" i="10" s="1"/>
  <c r="F267" i="10"/>
  <c r="G267" i="10" s="1"/>
  <c r="J266" i="10"/>
  <c r="F266" i="10"/>
  <c r="G266" i="10" s="1"/>
  <c r="H266" i="10" s="1"/>
  <c r="I266" i="10" s="1"/>
  <c r="J265" i="10"/>
  <c r="F265" i="10"/>
  <c r="G265" i="10" s="1"/>
  <c r="H265" i="10" s="1"/>
  <c r="I265" i="10" s="1"/>
  <c r="K265" i="10" s="1"/>
  <c r="J264" i="10"/>
  <c r="F264" i="10"/>
  <c r="G264" i="10" s="1"/>
  <c r="H264" i="10" s="1"/>
  <c r="I264" i="10" s="1"/>
  <c r="K264" i="10" s="1"/>
  <c r="J263" i="10"/>
  <c r="H263" i="10"/>
  <c r="I263" i="10" s="1"/>
  <c r="K263" i="10" s="1"/>
  <c r="F263" i="10"/>
  <c r="G263" i="10" s="1"/>
  <c r="J262" i="10"/>
  <c r="F262" i="10"/>
  <c r="G262" i="10" s="1"/>
  <c r="H262" i="10" s="1"/>
  <c r="I262" i="10" s="1"/>
  <c r="J261" i="10"/>
  <c r="F261" i="10"/>
  <c r="G261" i="10" s="1"/>
  <c r="H261" i="10" s="1"/>
  <c r="I261" i="10" s="1"/>
  <c r="K261" i="10" s="1"/>
  <c r="J260" i="10"/>
  <c r="F260" i="10"/>
  <c r="G260" i="10" s="1"/>
  <c r="H260" i="10" s="1"/>
  <c r="I260" i="10" s="1"/>
  <c r="K260" i="10" s="1"/>
  <c r="J259" i="10"/>
  <c r="H259" i="10"/>
  <c r="I259" i="10" s="1"/>
  <c r="K259" i="10" s="1"/>
  <c r="F259" i="10"/>
  <c r="G259" i="10" s="1"/>
  <c r="J258" i="10"/>
  <c r="F258" i="10"/>
  <c r="G258" i="10" s="1"/>
  <c r="H258" i="10" s="1"/>
  <c r="I258" i="10" s="1"/>
  <c r="J257" i="10"/>
  <c r="F257" i="10"/>
  <c r="G257" i="10" s="1"/>
  <c r="H257" i="10" s="1"/>
  <c r="I257" i="10" s="1"/>
  <c r="K257" i="10" s="1"/>
  <c r="J256" i="10"/>
  <c r="F256" i="10"/>
  <c r="G256" i="10" s="1"/>
  <c r="H256" i="10" s="1"/>
  <c r="I256" i="10" s="1"/>
  <c r="K256" i="10" s="1"/>
  <c r="J255" i="10"/>
  <c r="H255" i="10"/>
  <c r="I255" i="10" s="1"/>
  <c r="K255" i="10" s="1"/>
  <c r="F255" i="10"/>
  <c r="G255" i="10" s="1"/>
  <c r="J254" i="10"/>
  <c r="F254" i="10"/>
  <c r="G254" i="10" s="1"/>
  <c r="H254" i="10" s="1"/>
  <c r="I254" i="10" s="1"/>
  <c r="J253" i="10"/>
  <c r="F253" i="10"/>
  <c r="G253" i="10" s="1"/>
  <c r="H253" i="10" s="1"/>
  <c r="I253" i="10" s="1"/>
  <c r="K253" i="10" s="1"/>
  <c r="J252" i="10"/>
  <c r="F252" i="10"/>
  <c r="G252" i="10" s="1"/>
  <c r="H252" i="10" s="1"/>
  <c r="I252" i="10" s="1"/>
  <c r="K252" i="10" s="1"/>
  <c r="J251" i="10"/>
  <c r="H251" i="10"/>
  <c r="I251" i="10" s="1"/>
  <c r="K251" i="10" s="1"/>
  <c r="F251" i="10"/>
  <c r="G251" i="10" s="1"/>
  <c r="J250" i="10"/>
  <c r="F250" i="10"/>
  <c r="G250" i="10" s="1"/>
  <c r="H250" i="10" s="1"/>
  <c r="I250" i="10" s="1"/>
  <c r="J249" i="10"/>
  <c r="F249" i="10"/>
  <c r="G249" i="10" s="1"/>
  <c r="H249" i="10" s="1"/>
  <c r="I249" i="10" s="1"/>
  <c r="K249" i="10" s="1"/>
  <c r="J248" i="10"/>
  <c r="F248" i="10"/>
  <c r="G248" i="10" s="1"/>
  <c r="H248" i="10" s="1"/>
  <c r="I248" i="10" s="1"/>
  <c r="K248" i="10" s="1"/>
  <c r="J247" i="10"/>
  <c r="H247" i="10"/>
  <c r="I247" i="10" s="1"/>
  <c r="K247" i="10" s="1"/>
  <c r="F247" i="10"/>
  <c r="G247" i="10" s="1"/>
  <c r="J246" i="10"/>
  <c r="F246" i="10"/>
  <c r="G246" i="10" s="1"/>
  <c r="H246" i="10" s="1"/>
  <c r="I246" i="10" s="1"/>
  <c r="J245" i="10"/>
  <c r="F245" i="10"/>
  <c r="G245" i="10" s="1"/>
  <c r="H245" i="10" s="1"/>
  <c r="I245" i="10" s="1"/>
  <c r="K245" i="10" s="1"/>
  <c r="J244" i="10"/>
  <c r="F244" i="10"/>
  <c r="G244" i="10" s="1"/>
  <c r="H244" i="10" s="1"/>
  <c r="I244" i="10" s="1"/>
  <c r="K244" i="10" s="1"/>
  <c r="J243" i="10"/>
  <c r="H243" i="10"/>
  <c r="I243" i="10" s="1"/>
  <c r="K243" i="10" s="1"/>
  <c r="F243" i="10"/>
  <c r="G243" i="10" s="1"/>
  <c r="J242" i="10"/>
  <c r="F242" i="10"/>
  <c r="G242" i="10" s="1"/>
  <c r="H242" i="10" s="1"/>
  <c r="I242" i="10" s="1"/>
  <c r="J241" i="10"/>
  <c r="F241" i="10"/>
  <c r="G241" i="10" s="1"/>
  <c r="H241" i="10" s="1"/>
  <c r="I241" i="10" s="1"/>
  <c r="K241" i="10" s="1"/>
  <c r="J240" i="10"/>
  <c r="F240" i="10"/>
  <c r="G240" i="10" s="1"/>
  <c r="H240" i="10" s="1"/>
  <c r="I240" i="10" s="1"/>
  <c r="K240" i="10" s="1"/>
  <c r="J239" i="10"/>
  <c r="H239" i="10"/>
  <c r="I239" i="10" s="1"/>
  <c r="K239" i="10" s="1"/>
  <c r="F239" i="10"/>
  <c r="G239" i="10" s="1"/>
  <c r="J238" i="10"/>
  <c r="F238" i="10"/>
  <c r="G238" i="10" s="1"/>
  <c r="H238" i="10" s="1"/>
  <c r="I238" i="10" s="1"/>
  <c r="J237" i="10"/>
  <c r="F237" i="10"/>
  <c r="G237" i="10" s="1"/>
  <c r="H237" i="10" s="1"/>
  <c r="I237" i="10" s="1"/>
  <c r="K237" i="10" s="1"/>
  <c r="J236" i="10"/>
  <c r="F236" i="10"/>
  <c r="G236" i="10" s="1"/>
  <c r="H236" i="10" s="1"/>
  <c r="I236" i="10" s="1"/>
  <c r="K236" i="10" s="1"/>
  <c r="J235" i="10"/>
  <c r="H235" i="10"/>
  <c r="I235" i="10" s="1"/>
  <c r="K235" i="10" s="1"/>
  <c r="F235" i="10"/>
  <c r="G235" i="10" s="1"/>
  <c r="J234" i="10"/>
  <c r="F234" i="10"/>
  <c r="G234" i="10" s="1"/>
  <c r="H234" i="10" s="1"/>
  <c r="I234" i="10" s="1"/>
  <c r="J233" i="10"/>
  <c r="F233" i="10"/>
  <c r="G233" i="10" s="1"/>
  <c r="H233" i="10" s="1"/>
  <c r="I233" i="10" s="1"/>
  <c r="K233" i="10" s="1"/>
  <c r="J232" i="10"/>
  <c r="F232" i="10"/>
  <c r="G232" i="10" s="1"/>
  <c r="H232" i="10" s="1"/>
  <c r="I232" i="10" s="1"/>
  <c r="K232" i="10" s="1"/>
  <c r="J231" i="10"/>
  <c r="H231" i="10"/>
  <c r="I231" i="10" s="1"/>
  <c r="K231" i="10" s="1"/>
  <c r="F231" i="10"/>
  <c r="G231" i="10" s="1"/>
  <c r="J230" i="10"/>
  <c r="F230" i="10"/>
  <c r="G230" i="10" s="1"/>
  <c r="H230" i="10" s="1"/>
  <c r="I230" i="10" s="1"/>
  <c r="J229" i="10"/>
  <c r="F229" i="10"/>
  <c r="G229" i="10" s="1"/>
  <c r="H229" i="10" s="1"/>
  <c r="I229" i="10" s="1"/>
  <c r="K229" i="10" s="1"/>
  <c r="J228" i="10"/>
  <c r="F228" i="10"/>
  <c r="G228" i="10" s="1"/>
  <c r="H228" i="10" s="1"/>
  <c r="I228" i="10" s="1"/>
  <c r="K228" i="10" s="1"/>
  <c r="J227" i="10"/>
  <c r="H227" i="10"/>
  <c r="I227" i="10" s="1"/>
  <c r="K227" i="10" s="1"/>
  <c r="F227" i="10"/>
  <c r="G227" i="10" s="1"/>
  <c r="J226" i="10"/>
  <c r="F226" i="10"/>
  <c r="G226" i="10" s="1"/>
  <c r="H226" i="10" s="1"/>
  <c r="I226" i="10" s="1"/>
  <c r="J225" i="10"/>
  <c r="F225" i="10"/>
  <c r="G225" i="10" s="1"/>
  <c r="H225" i="10" s="1"/>
  <c r="I225" i="10" s="1"/>
  <c r="K225" i="10" s="1"/>
  <c r="J224" i="10"/>
  <c r="F224" i="10"/>
  <c r="G224" i="10" s="1"/>
  <c r="H224" i="10" s="1"/>
  <c r="I224" i="10" s="1"/>
  <c r="K224" i="10" s="1"/>
  <c r="J223" i="10"/>
  <c r="H223" i="10"/>
  <c r="I223" i="10" s="1"/>
  <c r="K223" i="10" s="1"/>
  <c r="F223" i="10"/>
  <c r="G223" i="10" s="1"/>
  <c r="J222" i="10"/>
  <c r="F222" i="10"/>
  <c r="G222" i="10" s="1"/>
  <c r="H222" i="10" s="1"/>
  <c r="I222" i="10" s="1"/>
  <c r="J221" i="10"/>
  <c r="F221" i="10"/>
  <c r="G221" i="10" s="1"/>
  <c r="H221" i="10" s="1"/>
  <c r="I221" i="10" s="1"/>
  <c r="K221" i="10" s="1"/>
  <c r="J220" i="10"/>
  <c r="F220" i="10"/>
  <c r="G220" i="10" s="1"/>
  <c r="H220" i="10" s="1"/>
  <c r="I220" i="10" s="1"/>
  <c r="K220" i="10" s="1"/>
  <c r="J219" i="10"/>
  <c r="H219" i="10"/>
  <c r="I219" i="10" s="1"/>
  <c r="K219" i="10" s="1"/>
  <c r="F219" i="10"/>
  <c r="G219" i="10" s="1"/>
  <c r="J218" i="10"/>
  <c r="F218" i="10"/>
  <c r="G218" i="10" s="1"/>
  <c r="H218" i="10" s="1"/>
  <c r="I218" i="10" s="1"/>
  <c r="J217" i="10"/>
  <c r="F217" i="10"/>
  <c r="G217" i="10" s="1"/>
  <c r="H217" i="10" s="1"/>
  <c r="I217" i="10" s="1"/>
  <c r="K217" i="10" s="1"/>
  <c r="J216" i="10"/>
  <c r="F216" i="10"/>
  <c r="G216" i="10" s="1"/>
  <c r="H216" i="10" s="1"/>
  <c r="I216" i="10" s="1"/>
  <c r="K216" i="10" s="1"/>
  <c r="J215" i="10"/>
  <c r="H215" i="10"/>
  <c r="I215" i="10" s="1"/>
  <c r="K215" i="10" s="1"/>
  <c r="F215" i="10"/>
  <c r="G215" i="10" s="1"/>
  <c r="J214" i="10"/>
  <c r="F214" i="10"/>
  <c r="G214" i="10" s="1"/>
  <c r="H214" i="10" s="1"/>
  <c r="I214" i="10" s="1"/>
  <c r="J213" i="10"/>
  <c r="F213" i="10"/>
  <c r="G213" i="10" s="1"/>
  <c r="H213" i="10" s="1"/>
  <c r="I213" i="10" s="1"/>
  <c r="K213" i="10" s="1"/>
  <c r="J212" i="10"/>
  <c r="F212" i="10"/>
  <c r="G212" i="10" s="1"/>
  <c r="H212" i="10" s="1"/>
  <c r="I212" i="10" s="1"/>
  <c r="K212" i="10" s="1"/>
  <c r="J211" i="10"/>
  <c r="H211" i="10"/>
  <c r="I211" i="10" s="1"/>
  <c r="K211" i="10" s="1"/>
  <c r="F211" i="10"/>
  <c r="G211" i="10" s="1"/>
  <c r="J210" i="10"/>
  <c r="F210" i="10"/>
  <c r="G210" i="10" s="1"/>
  <c r="H210" i="10" s="1"/>
  <c r="I210" i="10" s="1"/>
  <c r="J209" i="10"/>
  <c r="F209" i="10"/>
  <c r="G209" i="10" s="1"/>
  <c r="H209" i="10" s="1"/>
  <c r="I209" i="10" s="1"/>
  <c r="K209" i="10" s="1"/>
  <c r="J208" i="10"/>
  <c r="F208" i="10"/>
  <c r="G208" i="10" s="1"/>
  <c r="H208" i="10" s="1"/>
  <c r="I208" i="10" s="1"/>
  <c r="K208" i="10" s="1"/>
  <c r="J207" i="10"/>
  <c r="H207" i="10"/>
  <c r="I207" i="10" s="1"/>
  <c r="K207" i="10" s="1"/>
  <c r="F207" i="10"/>
  <c r="G207" i="10" s="1"/>
  <c r="J206" i="10"/>
  <c r="F206" i="10"/>
  <c r="G206" i="10" s="1"/>
  <c r="H206" i="10" s="1"/>
  <c r="I206" i="10" s="1"/>
  <c r="J205" i="10"/>
  <c r="F205" i="10"/>
  <c r="G205" i="10" s="1"/>
  <c r="H205" i="10" s="1"/>
  <c r="I205" i="10" s="1"/>
  <c r="K205" i="10" s="1"/>
  <c r="J204" i="10"/>
  <c r="F204" i="10"/>
  <c r="G204" i="10" s="1"/>
  <c r="H204" i="10" s="1"/>
  <c r="I204" i="10" s="1"/>
  <c r="K204" i="10" s="1"/>
  <c r="J203" i="10"/>
  <c r="H203" i="10"/>
  <c r="I203" i="10" s="1"/>
  <c r="K203" i="10" s="1"/>
  <c r="F203" i="10"/>
  <c r="G203" i="10" s="1"/>
  <c r="J202" i="10"/>
  <c r="F202" i="10"/>
  <c r="G202" i="10" s="1"/>
  <c r="H202" i="10" s="1"/>
  <c r="I202" i="10" s="1"/>
  <c r="K202" i="10" s="1"/>
  <c r="J201" i="10"/>
  <c r="F201" i="10"/>
  <c r="G201" i="10" s="1"/>
  <c r="H201" i="10" s="1"/>
  <c r="I201" i="10" s="1"/>
  <c r="J200" i="10"/>
  <c r="F200" i="10"/>
  <c r="G200" i="10" s="1"/>
  <c r="H200" i="10" s="1"/>
  <c r="I200" i="10" s="1"/>
  <c r="K200" i="10" s="1"/>
  <c r="J199" i="10"/>
  <c r="F199" i="10"/>
  <c r="G199" i="10" s="1"/>
  <c r="H199" i="10" s="1"/>
  <c r="I199" i="10" s="1"/>
  <c r="J198" i="10"/>
  <c r="H198" i="10"/>
  <c r="I198" i="10" s="1"/>
  <c r="K198" i="10" s="1"/>
  <c r="F198" i="10"/>
  <c r="G198" i="10" s="1"/>
  <c r="J197" i="10"/>
  <c r="F197" i="10"/>
  <c r="G197" i="10" s="1"/>
  <c r="H197" i="10" s="1"/>
  <c r="I197" i="10" s="1"/>
  <c r="J196" i="10"/>
  <c r="H196" i="10"/>
  <c r="I196" i="10" s="1"/>
  <c r="K196" i="10" s="1"/>
  <c r="F196" i="10"/>
  <c r="G196" i="10" s="1"/>
  <c r="J195" i="10"/>
  <c r="F195" i="10"/>
  <c r="G195" i="10" s="1"/>
  <c r="H195" i="10" s="1"/>
  <c r="I195" i="10" s="1"/>
  <c r="K195" i="10" s="1"/>
  <c r="J194" i="10"/>
  <c r="H194" i="10"/>
  <c r="I194" i="10" s="1"/>
  <c r="K194" i="10" s="1"/>
  <c r="F194" i="10"/>
  <c r="G194" i="10" s="1"/>
  <c r="J193" i="10"/>
  <c r="F193" i="10"/>
  <c r="G193" i="10" s="1"/>
  <c r="H193" i="10" s="1"/>
  <c r="I193" i="10" s="1"/>
  <c r="J192" i="10"/>
  <c r="F192" i="10"/>
  <c r="G192" i="10" s="1"/>
  <c r="H192" i="10" s="1"/>
  <c r="I192" i="10" s="1"/>
  <c r="K192" i="10" s="1"/>
  <c r="J191" i="10"/>
  <c r="F191" i="10"/>
  <c r="G191" i="10" s="1"/>
  <c r="H191" i="10" s="1"/>
  <c r="I191" i="10" s="1"/>
  <c r="J190" i="10"/>
  <c r="H190" i="10"/>
  <c r="I190" i="10" s="1"/>
  <c r="K190" i="10" s="1"/>
  <c r="F190" i="10"/>
  <c r="G190" i="10" s="1"/>
  <c r="J189" i="10"/>
  <c r="F189" i="10"/>
  <c r="G189" i="10" s="1"/>
  <c r="H189" i="10" s="1"/>
  <c r="I189" i="10" s="1"/>
  <c r="J188" i="10"/>
  <c r="H188" i="10"/>
  <c r="I188" i="10" s="1"/>
  <c r="K188" i="10" s="1"/>
  <c r="F188" i="10"/>
  <c r="G188" i="10" s="1"/>
  <c r="J187" i="10"/>
  <c r="F187" i="10"/>
  <c r="G187" i="10" s="1"/>
  <c r="H187" i="10" s="1"/>
  <c r="I187" i="10" s="1"/>
  <c r="K187" i="10" s="1"/>
  <c r="J186" i="10"/>
  <c r="H186" i="10"/>
  <c r="I186" i="10" s="1"/>
  <c r="K186" i="10" s="1"/>
  <c r="F186" i="10"/>
  <c r="G186" i="10" s="1"/>
  <c r="J185" i="10"/>
  <c r="F185" i="10"/>
  <c r="G185" i="10" s="1"/>
  <c r="H185" i="10" s="1"/>
  <c r="I185" i="10" s="1"/>
  <c r="K185" i="10" s="1"/>
  <c r="J184" i="10"/>
  <c r="H184" i="10"/>
  <c r="I184" i="10" s="1"/>
  <c r="K184" i="10" s="1"/>
  <c r="F184" i="10"/>
  <c r="G184" i="10" s="1"/>
  <c r="J183" i="10"/>
  <c r="F183" i="10"/>
  <c r="G183" i="10" s="1"/>
  <c r="H183" i="10" s="1"/>
  <c r="I183" i="10" s="1"/>
  <c r="K183" i="10" s="1"/>
  <c r="J182" i="10"/>
  <c r="H182" i="10"/>
  <c r="I182" i="10" s="1"/>
  <c r="K182" i="10" s="1"/>
  <c r="F182" i="10"/>
  <c r="G182" i="10" s="1"/>
  <c r="J181" i="10"/>
  <c r="F181" i="10"/>
  <c r="G181" i="10" s="1"/>
  <c r="H181" i="10" s="1"/>
  <c r="I181" i="10" s="1"/>
  <c r="K181" i="10" s="1"/>
  <c r="J180" i="10"/>
  <c r="H180" i="10"/>
  <c r="I180" i="10" s="1"/>
  <c r="K180" i="10" s="1"/>
  <c r="F180" i="10"/>
  <c r="G180" i="10" s="1"/>
  <c r="J179" i="10"/>
  <c r="F179" i="10"/>
  <c r="G179" i="10" s="1"/>
  <c r="H179" i="10" s="1"/>
  <c r="I179" i="10" s="1"/>
  <c r="K179" i="10" s="1"/>
  <c r="J178" i="10"/>
  <c r="H178" i="10"/>
  <c r="I178" i="10" s="1"/>
  <c r="K178" i="10" s="1"/>
  <c r="F178" i="10"/>
  <c r="G178" i="10" s="1"/>
  <c r="J177" i="10"/>
  <c r="F177" i="10"/>
  <c r="G177" i="10" s="1"/>
  <c r="H177" i="10" s="1"/>
  <c r="I177" i="10" s="1"/>
  <c r="K177" i="10" s="1"/>
  <c r="J176" i="10"/>
  <c r="H176" i="10"/>
  <c r="I176" i="10" s="1"/>
  <c r="K176" i="10" s="1"/>
  <c r="F176" i="10"/>
  <c r="G176" i="10" s="1"/>
  <c r="J175" i="10"/>
  <c r="F175" i="10"/>
  <c r="G175" i="10" s="1"/>
  <c r="H175" i="10" s="1"/>
  <c r="I175" i="10" s="1"/>
  <c r="K175" i="10" s="1"/>
  <c r="J174" i="10"/>
  <c r="H174" i="10"/>
  <c r="I174" i="10" s="1"/>
  <c r="K174" i="10" s="1"/>
  <c r="F174" i="10"/>
  <c r="G174" i="10" s="1"/>
  <c r="J173" i="10"/>
  <c r="F173" i="10"/>
  <c r="G173" i="10" s="1"/>
  <c r="H173" i="10" s="1"/>
  <c r="I173" i="10" s="1"/>
  <c r="K173" i="10" s="1"/>
  <c r="J172" i="10"/>
  <c r="H172" i="10"/>
  <c r="I172" i="10" s="1"/>
  <c r="K172" i="10" s="1"/>
  <c r="F172" i="10"/>
  <c r="G172" i="10" s="1"/>
  <c r="J171" i="10"/>
  <c r="F171" i="10"/>
  <c r="G171" i="10" s="1"/>
  <c r="H171" i="10" s="1"/>
  <c r="I171" i="10" s="1"/>
  <c r="K171" i="10" s="1"/>
  <c r="J170" i="10"/>
  <c r="H170" i="10"/>
  <c r="I170" i="10" s="1"/>
  <c r="K170" i="10" s="1"/>
  <c r="F170" i="10"/>
  <c r="G170" i="10" s="1"/>
  <c r="J169" i="10"/>
  <c r="F169" i="10"/>
  <c r="G169" i="10" s="1"/>
  <c r="H169" i="10" s="1"/>
  <c r="I169" i="10" s="1"/>
  <c r="K169" i="10" s="1"/>
  <c r="J168" i="10"/>
  <c r="H168" i="10"/>
  <c r="I168" i="10" s="1"/>
  <c r="K168" i="10" s="1"/>
  <c r="F168" i="10"/>
  <c r="G168" i="10" s="1"/>
  <c r="J167" i="10"/>
  <c r="F167" i="10"/>
  <c r="G167" i="10" s="1"/>
  <c r="H167" i="10" s="1"/>
  <c r="I167" i="10" s="1"/>
  <c r="J166" i="10"/>
  <c r="H166" i="10"/>
  <c r="I166" i="10" s="1"/>
  <c r="K166" i="10" s="1"/>
  <c r="F166" i="10"/>
  <c r="G166" i="10" s="1"/>
  <c r="J165" i="10"/>
  <c r="F165" i="10"/>
  <c r="G165" i="10" s="1"/>
  <c r="H165" i="10" s="1"/>
  <c r="I165" i="10" s="1"/>
  <c r="K165" i="10" s="1"/>
  <c r="J164" i="10"/>
  <c r="H164" i="10"/>
  <c r="I164" i="10" s="1"/>
  <c r="K164" i="10" s="1"/>
  <c r="F164" i="10"/>
  <c r="G164" i="10" s="1"/>
  <c r="J163" i="10"/>
  <c r="F163" i="10"/>
  <c r="G163" i="10" s="1"/>
  <c r="H163" i="10" s="1"/>
  <c r="I163" i="10" s="1"/>
  <c r="J162" i="10"/>
  <c r="H162" i="10"/>
  <c r="I162" i="10" s="1"/>
  <c r="K162" i="10" s="1"/>
  <c r="F162" i="10"/>
  <c r="G162" i="10" s="1"/>
  <c r="J161" i="10"/>
  <c r="F161" i="10"/>
  <c r="G161" i="10" s="1"/>
  <c r="H161" i="10" s="1"/>
  <c r="I161" i="10" s="1"/>
  <c r="K161" i="10" s="1"/>
  <c r="J160" i="10"/>
  <c r="H160" i="10"/>
  <c r="I160" i="10" s="1"/>
  <c r="K160" i="10" s="1"/>
  <c r="F160" i="10"/>
  <c r="G160" i="10" s="1"/>
  <c r="J159" i="10"/>
  <c r="F159" i="10"/>
  <c r="G159" i="10" s="1"/>
  <c r="H159" i="10" s="1"/>
  <c r="I159" i="10" s="1"/>
  <c r="J158" i="10"/>
  <c r="H158" i="10"/>
  <c r="I158" i="10" s="1"/>
  <c r="K158" i="10" s="1"/>
  <c r="F158" i="10"/>
  <c r="G158" i="10" s="1"/>
  <c r="J157" i="10"/>
  <c r="F157" i="10"/>
  <c r="G157" i="10" s="1"/>
  <c r="H157" i="10" s="1"/>
  <c r="I157" i="10" s="1"/>
  <c r="K157" i="10" s="1"/>
  <c r="J156" i="10"/>
  <c r="H156" i="10"/>
  <c r="I156" i="10" s="1"/>
  <c r="K156" i="10" s="1"/>
  <c r="F156" i="10"/>
  <c r="G156" i="10" s="1"/>
  <c r="J155" i="10"/>
  <c r="F155" i="10"/>
  <c r="G155" i="10" s="1"/>
  <c r="H155" i="10" s="1"/>
  <c r="I155" i="10" s="1"/>
  <c r="J154" i="10"/>
  <c r="H154" i="10"/>
  <c r="I154" i="10" s="1"/>
  <c r="K154" i="10" s="1"/>
  <c r="F154" i="10"/>
  <c r="G154" i="10" s="1"/>
  <c r="J153" i="10"/>
  <c r="F153" i="10"/>
  <c r="G153" i="10" s="1"/>
  <c r="H153" i="10" s="1"/>
  <c r="I153" i="10" s="1"/>
  <c r="K153" i="10" s="1"/>
  <c r="J152" i="10"/>
  <c r="H152" i="10"/>
  <c r="I152" i="10" s="1"/>
  <c r="K152" i="10" s="1"/>
  <c r="F152" i="10"/>
  <c r="G152" i="10" s="1"/>
  <c r="J151" i="10"/>
  <c r="F151" i="10"/>
  <c r="G151" i="10" s="1"/>
  <c r="H151" i="10" s="1"/>
  <c r="I151" i="10" s="1"/>
  <c r="J150" i="10"/>
  <c r="H150" i="10"/>
  <c r="I150" i="10" s="1"/>
  <c r="K150" i="10" s="1"/>
  <c r="F150" i="10"/>
  <c r="G150" i="10" s="1"/>
  <c r="J149" i="10"/>
  <c r="F149" i="10"/>
  <c r="G149" i="10" s="1"/>
  <c r="H149" i="10" s="1"/>
  <c r="I149" i="10" s="1"/>
  <c r="K149" i="10" s="1"/>
  <c r="J148" i="10"/>
  <c r="H148" i="10"/>
  <c r="I148" i="10" s="1"/>
  <c r="K148" i="10" s="1"/>
  <c r="F148" i="10"/>
  <c r="G148" i="10" s="1"/>
  <c r="J147" i="10"/>
  <c r="F147" i="10"/>
  <c r="G147" i="10" s="1"/>
  <c r="H147" i="10" s="1"/>
  <c r="I147" i="10" s="1"/>
  <c r="J146" i="10"/>
  <c r="F146" i="10"/>
  <c r="G146" i="10" s="1"/>
  <c r="H146" i="10" s="1"/>
  <c r="I146" i="10" s="1"/>
  <c r="K146" i="10" s="1"/>
  <c r="J145" i="10"/>
  <c r="H145" i="10"/>
  <c r="I145" i="10" s="1"/>
  <c r="K145" i="10" s="1"/>
  <c r="F145" i="10"/>
  <c r="G145" i="10" s="1"/>
  <c r="J144" i="10"/>
  <c r="F144" i="10"/>
  <c r="G144" i="10" s="1"/>
  <c r="H144" i="10" s="1"/>
  <c r="I144" i="10" s="1"/>
  <c r="K144" i="10" s="1"/>
  <c r="J143" i="10"/>
  <c r="H143" i="10"/>
  <c r="I143" i="10" s="1"/>
  <c r="K143" i="10" s="1"/>
  <c r="F143" i="10"/>
  <c r="G143" i="10" s="1"/>
  <c r="J142" i="10"/>
  <c r="F142" i="10"/>
  <c r="G142" i="10" s="1"/>
  <c r="H142" i="10" s="1"/>
  <c r="I142" i="10" s="1"/>
  <c r="K142" i="10" s="1"/>
  <c r="J141" i="10"/>
  <c r="H141" i="10"/>
  <c r="I141" i="10" s="1"/>
  <c r="K141" i="10" s="1"/>
  <c r="F141" i="10"/>
  <c r="G141" i="10" s="1"/>
  <c r="J140" i="10"/>
  <c r="F140" i="10"/>
  <c r="G140" i="10" s="1"/>
  <c r="H140" i="10" s="1"/>
  <c r="I140" i="10" s="1"/>
  <c r="K140" i="10" s="1"/>
  <c r="J139" i="10"/>
  <c r="H139" i="10"/>
  <c r="I139" i="10" s="1"/>
  <c r="K139" i="10" s="1"/>
  <c r="F139" i="10"/>
  <c r="G139" i="10" s="1"/>
  <c r="J138" i="10"/>
  <c r="F138" i="10"/>
  <c r="G138" i="10" s="1"/>
  <c r="H138" i="10" s="1"/>
  <c r="I138" i="10" s="1"/>
  <c r="K138" i="10" s="1"/>
  <c r="J137" i="10"/>
  <c r="H137" i="10"/>
  <c r="I137" i="10" s="1"/>
  <c r="K137" i="10" s="1"/>
  <c r="F137" i="10"/>
  <c r="G137" i="10" s="1"/>
  <c r="J136" i="10"/>
  <c r="F136" i="10"/>
  <c r="G136" i="10" s="1"/>
  <c r="H136" i="10" s="1"/>
  <c r="I136" i="10" s="1"/>
  <c r="K136" i="10" s="1"/>
  <c r="J135" i="10"/>
  <c r="F135" i="10"/>
  <c r="G135" i="10" s="1"/>
  <c r="H135" i="10" s="1"/>
  <c r="I135" i="10" s="1"/>
  <c r="K135" i="10" s="1"/>
  <c r="J134" i="10"/>
  <c r="F134" i="10"/>
  <c r="G134" i="10" s="1"/>
  <c r="H134" i="10" s="1"/>
  <c r="I134" i="10" s="1"/>
  <c r="K134" i="10" s="1"/>
  <c r="J133" i="10"/>
  <c r="G133" i="10"/>
  <c r="H133" i="10" s="1"/>
  <c r="I133" i="10" s="1"/>
  <c r="K133" i="10" s="1"/>
  <c r="F133" i="10"/>
  <c r="J132" i="10"/>
  <c r="H132" i="10"/>
  <c r="I132" i="10" s="1"/>
  <c r="K132" i="10" s="1"/>
  <c r="F132" i="10"/>
  <c r="G132" i="10" s="1"/>
  <c r="J131" i="10"/>
  <c r="F131" i="10"/>
  <c r="G131" i="10" s="1"/>
  <c r="H131" i="10" s="1"/>
  <c r="I131" i="10" s="1"/>
  <c r="K131" i="10" s="1"/>
  <c r="J130" i="10"/>
  <c r="F130" i="10"/>
  <c r="G130" i="10" s="1"/>
  <c r="H130" i="10" s="1"/>
  <c r="I130" i="10" s="1"/>
  <c r="K130" i="10" s="1"/>
  <c r="J129" i="10"/>
  <c r="G129" i="10"/>
  <c r="H129" i="10" s="1"/>
  <c r="I129" i="10" s="1"/>
  <c r="K129" i="10" s="1"/>
  <c r="F129" i="10"/>
  <c r="J128" i="10"/>
  <c r="H128" i="10"/>
  <c r="I128" i="10" s="1"/>
  <c r="K128" i="10" s="1"/>
  <c r="F128" i="10"/>
  <c r="G128" i="10" s="1"/>
  <c r="J127" i="10"/>
  <c r="F127" i="10"/>
  <c r="G127" i="10" s="1"/>
  <c r="H127" i="10" s="1"/>
  <c r="I127" i="10" s="1"/>
  <c r="K127" i="10" s="1"/>
  <c r="J126" i="10"/>
  <c r="F126" i="10"/>
  <c r="G126" i="10" s="1"/>
  <c r="H126" i="10" s="1"/>
  <c r="I126" i="10" s="1"/>
  <c r="K126" i="10" s="1"/>
  <c r="J125" i="10"/>
  <c r="G125" i="10"/>
  <c r="H125" i="10" s="1"/>
  <c r="I125" i="10" s="1"/>
  <c r="K125" i="10" s="1"/>
  <c r="F125" i="10"/>
  <c r="J124" i="10"/>
  <c r="H124" i="10"/>
  <c r="I124" i="10" s="1"/>
  <c r="K124" i="10" s="1"/>
  <c r="F124" i="10"/>
  <c r="G124" i="10" s="1"/>
  <c r="J123" i="10"/>
  <c r="F123" i="10"/>
  <c r="G123" i="10" s="1"/>
  <c r="H123" i="10" s="1"/>
  <c r="I123" i="10" s="1"/>
  <c r="K123" i="10" s="1"/>
  <c r="J122" i="10"/>
  <c r="F122" i="10"/>
  <c r="G122" i="10" s="1"/>
  <c r="H122" i="10" s="1"/>
  <c r="I122" i="10" s="1"/>
  <c r="K122" i="10" s="1"/>
  <c r="J121" i="10"/>
  <c r="G121" i="10"/>
  <c r="H121" i="10" s="1"/>
  <c r="I121" i="10" s="1"/>
  <c r="K121" i="10" s="1"/>
  <c r="F121" i="10"/>
  <c r="J120" i="10"/>
  <c r="H120" i="10"/>
  <c r="I120" i="10" s="1"/>
  <c r="K120" i="10" s="1"/>
  <c r="F120" i="10"/>
  <c r="G120" i="10" s="1"/>
  <c r="J119" i="10"/>
  <c r="F119" i="10"/>
  <c r="G119" i="10" s="1"/>
  <c r="H119" i="10" s="1"/>
  <c r="I119" i="10" s="1"/>
  <c r="K119" i="10" s="1"/>
  <c r="J118" i="10"/>
  <c r="F118" i="10"/>
  <c r="G118" i="10" s="1"/>
  <c r="H118" i="10" s="1"/>
  <c r="I118" i="10" s="1"/>
  <c r="K118" i="10" s="1"/>
  <c r="J117" i="10"/>
  <c r="G117" i="10"/>
  <c r="H117" i="10" s="1"/>
  <c r="I117" i="10" s="1"/>
  <c r="K117" i="10" s="1"/>
  <c r="F117" i="10"/>
  <c r="J116" i="10"/>
  <c r="H116" i="10"/>
  <c r="I116" i="10" s="1"/>
  <c r="K116" i="10" s="1"/>
  <c r="F116" i="10"/>
  <c r="G116" i="10" s="1"/>
  <c r="J115" i="10"/>
  <c r="F115" i="10"/>
  <c r="G115" i="10" s="1"/>
  <c r="H115" i="10" s="1"/>
  <c r="I115" i="10" s="1"/>
  <c r="K115" i="10" s="1"/>
  <c r="J114" i="10"/>
  <c r="F114" i="10"/>
  <c r="G114" i="10" s="1"/>
  <c r="H114" i="10" s="1"/>
  <c r="I114" i="10" s="1"/>
  <c r="K114" i="10" s="1"/>
  <c r="J113" i="10"/>
  <c r="G113" i="10"/>
  <c r="H113" i="10" s="1"/>
  <c r="I113" i="10" s="1"/>
  <c r="K113" i="10" s="1"/>
  <c r="F113" i="10"/>
  <c r="J112" i="10"/>
  <c r="H112" i="10"/>
  <c r="I112" i="10" s="1"/>
  <c r="K112" i="10" s="1"/>
  <c r="F112" i="10"/>
  <c r="G112" i="10" s="1"/>
  <c r="J111" i="10"/>
  <c r="F111" i="10"/>
  <c r="G111" i="10" s="1"/>
  <c r="H111" i="10" s="1"/>
  <c r="I111" i="10" s="1"/>
  <c r="K111" i="10" s="1"/>
  <c r="J110" i="10"/>
  <c r="F110" i="10"/>
  <c r="G110" i="10" s="1"/>
  <c r="H110" i="10" s="1"/>
  <c r="I110" i="10" s="1"/>
  <c r="K110" i="10" s="1"/>
  <c r="J109" i="10"/>
  <c r="G109" i="10"/>
  <c r="H109" i="10" s="1"/>
  <c r="I109" i="10" s="1"/>
  <c r="K109" i="10" s="1"/>
  <c r="F109" i="10"/>
  <c r="J108" i="10"/>
  <c r="H108" i="10"/>
  <c r="I108" i="10" s="1"/>
  <c r="K108" i="10" s="1"/>
  <c r="F108" i="10"/>
  <c r="G108" i="10" s="1"/>
  <c r="J107" i="10"/>
  <c r="F107" i="10"/>
  <c r="G107" i="10" s="1"/>
  <c r="H107" i="10" s="1"/>
  <c r="I107" i="10" s="1"/>
  <c r="K107" i="10" s="1"/>
  <c r="J106" i="10"/>
  <c r="F106" i="10"/>
  <c r="G106" i="10" s="1"/>
  <c r="H106" i="10" s="1"/>
  <c r="I106" i="10" s="1"/>
  <c r="K106" i="10" s="1"/>
  <c r="J105" i="10"/>
  <c r="G105" i="10"/>
  <c r="H105" i="10" s="1"/>
  <c r="I105" i="10" s="1"/>
  <c r="K105" i="10" s="1"/>
  <c r="F105" i="10"/>
  <c r="J104" i="10"/>
  <c r="H104" i="10"/>
  <c r="I104" i="10" s="1"/>
  <c r="K104" i="10" s="1"/>
  <c r="F104" i="10"/>
  <c r="G104" i="10" s="1"/>
  <c r="J103" i="10"/>
  <c r="F103" i="10"/>
  <c r="G103" i="10" s="1"/>
  <c r="H103" i="10" s="1"/>
  <c r="I103" i="10" s="1"/>
  <c r="K103" i="10" s="1"/>
  <c r="J102" i="10"/>
  <c r="F102" i="10"/>
  <c r="G102" i="10" s="1"/>
  <c r="H102" i="10" s="1"/>
  <c r="I102" i="10" s="1"/>
  <c r="K102" i="10" s="1"/>
  <c r="J101" i="10"/>
  <c r="G101" i="10"/>
  <c r="H101" i="10" s="1"/>
  <c r="I101" i="10" s="1"/>
  <c r="K101" i="10" s="1"/>
  <c r="F101" i="10"/>
  <c r="J100" i="10"/>
  <c r="H100" i="10"/>
  <c r="I100" i="10" s="1"/>
  <c r="K100" i="10" s="1"/>
  <c r="F100" i="10"/>
  <c r="G100" i="10" s="1"/>
  <c r="J99" i="10"/>
  <c r="F99" i="10"/>
  <c r="G99" i="10" s="1"/>
  <c r="H99" i="10" s="1"/>
  <c r="I99" i="10" s="1"/>
  <c r="K99" i="10" s="1"/>
  <c r="J98" i="10"/>
  <c r="F98" i="10"/>
  <c r="G98" i="10" s="1"/>
  <c r="H98" i="10" s="1"/>
  <c r="I98" i="10" s="1"/>
  <c r="K98" i="10" s="1"/>
  <c r="J97" i="10"/>
  <c r="F97" i="10"/>
  <c r="G97" i="10" s="1"/>
  <c r="H97" i="10" s="1"/>
  <c r="I97" i="10" s="1"/>
  <c r="K97" i="10" s="1"/>
  <c r="J96" i="10"/>
  <c r="F96" i="10"/>
  <c r="G96" i="10" s="1"/>
  <c r="H96" i="10" s="1"/>
  <c r="I96" i="10" s="1"/>
  <c r="K96" i="10" s="1"/>
  <c r="J95" i="10"/>
  <c r="F95" i="10"/>
  <c r="G95" i="10" s="1"/>
  <c r="H95" i="10" s="1"/>
  <c r="I95" i="10" s="1"/>
  <c r="K95" i="10" s="1"/>
  <c r="J94" i="10"/>
  <c r="F94" i="10"/>
  <c r="G94" i="10" s="1"/>
  <c r="H94" i="10" s="1"/>
  <c r="I94" i="10" s="1"/>
  <c r="K94" i="10" s="1"/>
  <c r="J93" i="10"/>
  <c r="F93" i="10"/>
  <c r="G93" i="10" s="1"/>
  <c r="H93" i="10" s="1"/>
  <c r="I93" i="10" s="1"/>
  <c r="K93" i="10" s="1"/>
  <c r="J92" i="10"/>
  <c r="F92" i="10"/>
  <c r="G92" i="10" s="1"/>
  <c r="H92" i="10" s="1"/>
  <c r="I92" i="10" s="1"/>
  <c r="K92" i="10" s="1"/>
  <c r="J91" i="10"/>
  <c r="F91" i="10"/>
  <c r="G91" i="10" s="1"/>
  <c r="H91" i="10" s="1"/>
  <c r="I91" i="10" s="1"/>
  <c r="K91" i="10" s="1"/>
  <c r="J90" i="10"/>
  <c r="F90" i="10"/>
  <c r="G90" i="10" s="1"/>
  <c r="H90" i="10" s="1"/>
  <c r="I90" i="10" s="1"/>
  <c r="K90" i="10" s="1"/>
  <c r="J89" i="10"/>
  <c r="F89" i="10"/>
  <c r="G89" i="10" s="1"/>
  <c r="H89" i="10" s="1"/>
  <c r="I89" i="10" s="1"/>
  <c r="K89" i="10" s="1"/>
  <c r="J88" i="10"/>
  <c r="F88" i="10"/>
  <c r="G88" i="10" s="1"/>
  <c r="H88" i="10" s="1"/>
  <c r="I88" i="10" s="1"/>
  <c r="K88" i="10" s="1"/>
  <c r="J87" i="10"/>
  <c r="F87" i="10"/>
  <c r="G87" i="10" s="1"/>
  <c r="H87" i="10" s="1"/>
  <c r="I87" i="10" s="1"/>
  <c r="K87" i="10" s="1"/>
  <c r="J86" i="10"/>
  <c r="F86" i="10"/>
  <c r="G86" i="10" s="1"/>
  <c r="H86" i="10" s="1"/>
  <c r="I86" i="10" s="1"/>
  <c r="K86" i="10" s="1"/>
  <c r="J85" i="10"/>
  <c r="F85" i="10"/>
  <c r="G85" i="10" s="1"/>
  <c r="H85" i="10" s="1"/>
  <c r="I85" i="10" s="1"/>
  <c r="K85" i="10" s="1"/>
  <c r="J84" i="10"/>
  <c r="F84" i="10"/>
  <c r="G84" i="10" s="1"/>
  <c r="H84" i="10" s="1"/>
  <c r="I84" i="10" s="1"/>
  <c r="K84" i="10" s="1"/>
  <c r="J83" i="10"/>
  <c r="F83" i="10"/>
  <c r="G83" i="10" s="1"/>
  <c r="H83" i="10" s="1"/>
  <c r="I83" i="10" s="1"/>
  <c r="K83" i="10" s="1"/>
  <c r="J82" i="10"/>
  <c r="F82" i="10"/>
  <c r="G82" i="10" s="1"/>
  <c r="H82" i="10" s="1"/>
  <c r="I82" i="10" s="1"/>
  <c r="K82" i="10" s="1"/>
  <c r="J81" i="10"/>
  <c r="F81" i="10"/>
  <c r="G81" i="10" s="1"/>
  <c r="H81" i="10" s="1"/>
  <c r="I81" i="10" s="1"/>
  <c r="K81" i="10" s="1"/>
  <c r="J80" i="10"/>
  <c r="F80" i="10"/>
  <c r="G80" i="10" s="1"/>
  <c r="H80" i="10" s="1"/>
  <c r="I80" i="10" s="1"/>
  <c r="K80" i="10" s="1"/>
  <c r="J79" i="10"/>
  <c r="F79" i="10"/>
  <c r="G79" i="10" s="1"/>
  <c r="H79" i="10" s="1"/>
  <c r="I79" i="10" s="1"/>
  <c r="K79" i="10" s="1"/>
  <c r="J78" i="10"/>
  <c r="F78" i="10"/>
  <c r="G78" i="10" s="1"/>
  <c r="H78" i="10" s="1"/>
  <c r="I78" i="10" s="1"/>
  <c r="K78" i="10" s="1"/>
  <c r="J77" i="10"/>
  <c r="F77" i="10"/>
  <c r="G77" i="10" s="1"/>
  <c r="H77" i="10" s="1"/>
  <c r="I77" i="10" s="1"/>
  <c r="K77" i="10" s="1"/>
  <c r="J76" i="10"/>
  <c r="F76" i="10"/>
  <c r="G76" i="10" s="1"/>
  <c r="H76" i="10" s="1"/>
  <c r="I76" i="10" s="1"/>
  <c r="K76" i="10" s="1"/>
  <c r="J75" i="10"/>
  <c r="F75" i="10"/>
  <c r="G75" i="10" s="1"/>
  <c r="H75" i="10" s="1"/>
  <c r="I75" i="10" s="1"/>
  <c r="K75" i="10" s="1"/>
  <c r="J74" i="10"/>
  <c r="F74" i="10"/>
  <c r="G74" i="10" s="1"/>
  <c r="H74" i="10" s="1"/>
  <c r="I74" i="10" s="1"/>
  <c r="K74" i="10" s="1"/>
  <c r="J73" i="10"/>
  <c r="F73" i="10"/>
  <c r="G73" i="10" s="1"/>
  <c r="H73" i="10" s="1"/>
  <c r="I73" i="10" s="1"/>
  <c r="K73" i="10" s="1"/>
  <c r="J72" i="10"/>
  <c r="F72" i="10"/>
  <c r="G72" i="10" s="1"/>
  <c r="H72" i="10" s="1"/>
  <c r="I72" i="10" s="1"/>
  <c r="K72" i="10" s="1"/>
  <c r="J71" i="10"/>
  <c r="F71" i="10"/>
  <c r="G71" i="10" s="1"/>
  <c r="H71" i="10" s="1"/>
  <c r="I71" i="10" s="1"/>
  <c r="K71" i="10" s="1"/>
  <c r="J70" i="10"/>
  <c r="F70" i="10"/>
  <c r="G70" i="10" s="1"/>
  <c r="H70" i="10" s="1"/>
  <c r="I70" i="10" s="1"/>
  <c r="K70" i="10" s="1"/>
  <c r="J69" i="10"/>
  <c r="F69" i="10"/>
  <c r="G69" i="10" s="1"/>
  <c r="H69" i="10" s="1"/>
  <c r="I69" i="10" s="1"/>
  <c r="K69" i="10" s="1"/>
  <c r="J68" i="10"/>
  <c r="F68" i="10"/>
  <c r="G68" i="10" s="1"/>
  <c r="H68" i="10" s="1"/>
  <c r="I68" i="10" s="1"/>
  <c r="K68" i="10" s="1"/>
  <c r="J67" i="10"/>
  <c r="F67" i="10"/>
  <c r="G67" i="10" s="1"/>
  <c r="H67" i="10" s="1"/>
  <c r="I67" i="10" s="1"/>
  <c r="K67" i="10" s="1"/>
  <c r="J66" i="10"/>
  <c r="F66" i="10"/>
  <c r="G66" i="10" s="1"/>
  <c r="H66" i="10" s="1"/>
  <c r="I66" i="10" s="1"/>
  <c r="K66" i="10" s="1"/>
  <c r="J65" i="10"/>
  <c r="F65" i="10"/>
  <c r="G65" i="10" s="1"/>
  <c r="H65" i="10" s="1"/>
  <c r="I65" i="10" s="1"/>
  <c r="K65" i="10" s="1"/>
  <c r="J64" i="10"/>
  <c r="F64" i="10"/>
  <c r="G64" i="10" s="1"/>
  <c r="H64" i="10" s="1"/>
  <c r="I64" i="10" s="1"/>
  <c r="K64" i="10" s="1"/>
  <c r="J63" i="10"/>
  <c r="F63" i="10"/>
  <c r="G63" i="10" s="1"/>
  <c r="H63" i="10" s="1"/>
  <c r="I63" i="10" s="1"/>
  <c r="K63" i="10" s="1"/>
  <c r="J62" i="10"/>
  <c r="F62" i="10"/>
  <c r="G62" i="10" s="1"/>
  <c r="H62" i="10" s="1"/>
  <c r="I62" i="10" s="1"/>
  <c r="K62" i="10" s="1"/>
  <c r="J61" i="10"/>
  <c r="F61" i="10"/>
  <c r="G61" i="10" s="1"/>
  <c r="H61" i="10" s="1"/>
  <c r="I61" i="10" s="1"/>
  <c r="K61" i="10" s="1"/>
  <c r="J60" i="10"/>
  <c r="F60" i="10"/>
  <c r="G60" i="10" s="1"/>
  <c r="H60" i="10" s="1"/>
  <c r="I60" i="10" s="1"/>
  <c r="K60" i="10" s="1"/>
  <c r="J59" i="10"/>
  <c r="F59" i="10"/>
  <c r="G59" i="10" s="1"/>
  <c r="H59" i="10" s="1"/>
  <c r="I59" i="10" s="1"/>
  <c r="K59" i="10" s="1"/>
  <c r="J58" i="10"/>
  <c r="F58" i="10"/>
  <c r="G58" i="10" s="1"/>
  <c r="H58" i="10" s="1"/>
  <c r="I58" i="10" s="1"/>
  <c r="K58" i="10" s="1"/>
  <c r="J57" i="10"/>
  <c r="F57" i="10"/>
  <c r="G57" i="10" s="1"/>
  <c r="H57" i="10" s="1"/>
  <c r="I57" i="10" s="1"/>
  <c r="K57" i="10" s="1"/>
  <c r="J56" i="10"/>
  <c r="F56" i="10"/>
  <c r="G56" i="10" s="1"/>
  <c r="H56" i="10" s="1"/>
  <c r="I56" i="10" s="1"/>
  <c r="K56" i="10" s="1"/>
  <c r="J55" i="10"/>
  <c r="F55" i="10"/>
  <c r="G55" i="10" s="1"/>
  <c r="H55" i="10" s="1"/>
  <c r="I55" i="10" s="1"/>
  <c r="K55" i="10" s="1"/>
  <c r="J54" i="10"/>
  <c r="F54" i="10"/>
  <c r="G54" i="10" s="1"/>
  <c r="H54" i="10" s="1"/>
  <c r="I54" i="10" s="1"/>
  <c r="K54" i="10" s="1"/>
  <c r="J53" i="10"/>
  <c r="F53" i="10"/>
  <c r="G53" i="10" s="1"/>
  <c r="H53" i="10" s="1"/>
  <c r="I53" i="10" s="1"/>
  <c r="K53" i="10" s="1"/>
  <c r="J52" i="10"/>
  <c r="F52" i="10"/>
  <c r="G52" i="10" s="1"/>
  <c r="H52" i="10" s="1"/>
  <c r="I52" i="10" s="1"/>
  <c r="K52" i="10" s="1"/>
  <c r="J51" i="10"/>
  <c r="F51" i="10"/>
  <c r="G51" i="10" s="1"/>
  <c r="H51" i="10" s="1"/>
  <c r="I51" i="10" s="1"/>
  <c r="K51" i="10" s="1"/>
  <c r="J50" i="10"/>
  <c r="F50" i="10"/>
  <c r="G50" i="10" s="1"/>
  <c r="H50" i="10" s="1"/>
  <c r="I50" i="10" s="1"/>
  <c r="K50" i="10" s="1"/>
  <c r="J49" i="10"/>
  <c r="F49" i="10"/>
  <c r="G49" i="10" s="1"/>
  <c r="H49" i="10" s="1"/>
  <c r="I49" i="10" s="1"/>
  <c r="K49" i="10" s="1"/>
  <c r="J48" i="10"/>
  <c r="F48" i="10"/>
  <c r="G48" i="10" s="1"/>
  <c r="H48" i="10" s="1"/>
  <c r="I48" i="10" s="1"/>
  <c r="K48" i="10" s="1"/>
  <c r="J47" i="10"/>
  <c r="F47" i="10"/>
  <c r="G47" i="10" s="1"/>
  <c r="H47" i="10" s="1"/>
  <c r="I47" i="10" s="1"/>
  <c r="K47" i="10" s="1"/>
  <c r="J46" i="10"/>
  <c r="F46" i="10"/>
  <c r="G46" i="10" s="1"/>
  <c r="H46" i="10" s="1"/>
  <c r="I46" i="10" s="1"/>
  <c r="K46" i="10" s="1"/>
  <c r="J45" i="10"/>
  <c r="F45" i="10"/>
  <c r="G45" i="10" s="1"/>
  <c r="H45" i="10" s="1"/>
  <c r="I45" i="10" s="1"/>
  <c r="J44" i="10"/>
  <c r="F44" i="10"/>
  <c r="G44" i="10" s="1"/>
  <c r="H44" i="10" s="1"/>
  <c r="I44" i="10" s="1"/>
  <c r="K44" i="10" s="1"/>
  <c r="J43" i="10"/>
  <c r="F43" i="10"/>
  <c r="G43" i="10" s="1"/>
  <c r="H43" i="10" s="1"/>
  <c r="I43" i="10" s="1"/>
  <c r="K43" i="10" s="1"/>
  <c r="J42" i="10"/>
  <c r="F42" i="10"/>
  <c r="G42" i="10" s="1"/>
  <c r="H42" i="10" s="1"/>
  <c r="I42" i="10" s="1"/>
  <c r="K42" i="10" s="1"/>
  <c r="J41" i="10"/>
  <c r="F41" i="10"/>
  <c r="G41" i="10" s="1"/>
  <c r="H41" i="10" s="1"/>
  <c r="I41" i="10" s="1"/>
  <c r="K41" i="10" s="1"/>
  <c r="J40" i="10"/>
  <c r="F40" i="10"/>
  <c r="G40" i="10" s="1"/>
  <c r="H40" i="10" s="1"/>
  <c r="I40" i="10" s="1"/>
  <c r="K40" i="10" s="1"/>
  <c r="J39" i="10"/>
  <c r="F39" i="10"/>
  <c r="G39" i="10" s="1"/>
  <c r="H39" i="10" s="1"/>
  <c r="I39" i="10" s="1"/>
  <c r="K39" i="10" s="1"/>
  <c r="J38" i="10"/>
  <c r="F38" i="10"/>
  <c r="G38" i="10" s="1"/>
  <c r="H38" i="10" s="1"/>
  <c r="I38" i="10" s="1"/>
  <c r="K38" i="10" s="1"/>
  <c r="J37" i="10"/>
  <c r="F37" i="10"/>
  <c r="G37" i="10" s="1"/>
  <c r="H37" i="10" s="1"/>
  <c r="I37" i="10" s="1"/>
  <c r="K37" i="10" s="1"/>
  <c r="J36" i="10"/>
  <c r="F36" i="10"/>
  <c r="G36" i="10" s="1"/>
  <c r="H36" i="10" s="1"/>
  <c r="I36" i="10" s="1"/>
  <c r="K36" i="10" s="1"/>
  <c r="J35" i="10"/>
  <c r="F35" i="10"/>
  <c r="G35" i="10" s="1"/>
  <c r="H35" i="10" s="1"/>
  <c r="I35" i="10" s="1"/>
  <c r="K35" i="10" s="1"/>
  <c r="F23" i="10"/>
  <c r="G23" i="10" s="1"/>
  <c r="H23" i="10" s="1"/>
  <c r="I23" i="10" s="1"/>
  <c r="K23" i="10" s="1"/>
  <c r="J23" i="10"/>
  <c r="F24" i="10"/>
  <c r="G24" i="10"/>
  <c r="H24" i="10" s="1"/>
  <c r="I24" i="10" s="1"/>
  <c r="K24" i="10" s="1"/>
  <c r="J24" i="10"/>
  <c r="F25" i="10"/>
  <c r="G25" i="10" s="1"/>
  <c r="H25" i="10" s="1"/>
  <c r="I25" i="10" s="1"/>
  <c r="K25" i="10" s="1"/>
  <c r="J25" i="10"/>
  <c r="F26" i="10"/>
  <c r="G26" i="10"/>
  <c r="H26" i="10" s="1"/>
  <c r="I26" i="10" s="1"/>
  <c r="K26" i="10" s="1"/>
  <c r="J26" i="10"/>
  <c r="F27" i="10"/>
  <c r="G27" i="10" s="1"/>
  <c r="H27" i="10" s="1"/>
  <c r="I27" i="10" s="1"/>
  <c r="K27" i="10" s="1"/>
  <c r="J27" i="10"/>
  <c r="F28" i="10"/>
  <c r="G28" i="10"/>
  <c r="H28" i="10" s="1"/>
  <c r="I28" i="10" s="1"/>
  <c r="K28" i="10" s="1"/>
  <c r="J28" i="10"/>
  <c r="F29" i="10"/>
  <c r="G29" i="10" s="1"/>
  <c r="H29" i="10" s="1"/>
  <c r="I29" i="10" s="1"/>
  <c r="K29" i="10" s="1"/>
  <c r="J29" i="10"/>
  <c r="F30" i="10"/>
  <c r="G30" i="10"/>
  <c r="H30" i="10" s="1"/>
  <c r="I30" i="10" s="1"/>
  <c r="K30" i="10" s="1"/>
  <c r="J30" i="10"/>
  <c r="F31" i="10"/>
  <c r="G31" i="10" s="1"/>
  <c r="H31" i="10" s="1"/>
  <c r="I31" i="10" s="1"/>
  <c r="K31" i="10" s="1"/>
  <c r="J31" i="10"/>
  <c r="F32" i="10"/>
  <c r="G32" i="10"/>
  <c r="H32" i="10" s="1"/>
  <c r="I32" i="10" s="1"/>
  <c r="K32" i="10" s="1"/>
  <c r="J32" i="10"/>
  <c r="F33" i="10"/>
  <c r="G33" i="10" s="1"/>
  <c r="H33" i="10" s="1"/>
  <c r="I33" i="10" s="1"/>
  <c r="K33" i="10" s="1"/>
  <c r="J33" i="10"/>
  <c r="F34" i="10"/>
  <c r="G34" i="10"/>
  <c r="H34" i="10" s="1"/>
  <c r="I34" i="10" s="1"/>
  <c r="K34" i="10" s="1"/>
  <c r="J34" i="10"/>
  <c r="Z2013" i="3"/>
  <c r="AB2013" i="3" s="1"/>
  <c r="W2013" i="3"/>
  <c r="Z2012" i="3"/>
  <c r="AB2012" i="3" s="1"/>
  <c r="W2012" i="3"/>
  <c r="Z2011" i="3"/>
  <c r="AB2011" i="3" s="1"/>
  <c r="W2011" i="3"/>
  <c r="Z2010" i="3"/>
  <c r="AB2010" i="3" s="1"/>
  <c r="W2010" i="3"/>
  <c r="AB2009" i="3"/>
  <c r="Z2009" i="3"/>
  <c r="W2009" i="3"/>
  <c r="Z2008" i="3"/>
  <c r="AB2008" i="3" s="1"/>
  <c r="W2008" i="3"/>
  <c r="Z2007" i="3"/>
  <c r="AB2007" i="3" s="1"/>
  <c r="W2007" i="3"/>
  <c r="Z2006" i="3"/>
  <c r="AB2006" i="3" s="1"/>
  <c r="W2006" i="3"/>
  <c r="AB2005" i="3"/>
  <c r="Z2005" i="3"/>
  <c r="W2005" i="3"/>
  <c r="Z2004" i="3"/>
  <c r="AB2004" i="3" s="1"/>
  <c r="AF2004" i="3" s="1"/>
  <c r="W2004" i="3"/>
  <c r="Z2003" i="3"/>
  <c r="AB2003" i="3" s="1"/>
  <c r="W2003" i="3"/>
  <c r="AB2002" i="3"/>
  <c r="Z2002" i="3"/>
  <c r="W2002" i="3"/>
  <c r="AB2001" i="3"/>
  <c r="Z2001" i="3"/>
  <c r="W2001" i="3"/>
  <c r="Z2000" i="3"/>
  <c r="AB2000" i="3" s="1"/>
  <c r="W2000" i="3"/>
  <c r="Z1999" i="3"/>
  <c r="AB1999" i="3" s="1"/>
  <c r="W1999" i="3"/>
  <c r="AB1998" i="3"/>
  <c r="Z1998" i="3"/>
  <c r="W1998" i="3"/>
  <c r="AB1997" i="3"/>
  <c r="Z1997" i="3"/>
  <c r="W1997" i="3"/>
  <c r="Z1996" i="3"/>
  <c r="AB1996" i="3" s="1"/>
  <c r="W1996" i="3"/>
  <c r="Z1995" i="3"/>
  <c r="AB1995" i="3" s="1"/>
  <c r="W1995" i="3"/>
  <c r="AB1994" i="3"/>
  <c r="Z1994" i="3"/>
  <c r="W1994" i="3"/>
  <c r="AB1993" i="3"/>
  <c r="Z1993" i="3"/>
  <c r="W1993" i="3"/>
  <c r="Z1992" i="3"/>
  <c r="AB1992" i="3" s="1"/>
  <c r="W1992" i="3"/>
  <c r="Z1991" i="3"/>
  <c r="AB1991" i="3" s="1"/>
  <c r="W1991" i="3"/>
  <c r="AB1990" i="3"/>
  <c r="Z1990" i="3"/>
  <c r="W1990" i="3"/>
  <c r="AB1989" i="3"/>
  <c r="Z1989" i="3"/>
  <c r="W1989" i="3"/>
  <c r="Z1988" i="3"/>
  <c r="AB1988" i="3" s="1"/>
  <c r="W1988" i="3"/>
  <c r="Z1987" i="3"/>
  <c r="AB1987" i="3" s="1"/>
  <c r="W1987" i="3"/>
  <c r="AB1986" i="3"/>
  <c r="Z1986" i="3"/>
  <c r="W1986" i="3"/>
  <c r="AB1985" i="3"/>
  <c r="Z1985" i="3"/>
  <c r="W1985" i="3"/>
  <c r="Z1984" i="3"/>
  <c r="AB1984" i="3" s="1"/>
  <c r="W1984" i="3"/>
  <c r="Z1983" i="3"/>
  <c r="AB1983" i="3" s="1"/>
  <c r="W1983" i="3"/>
  <c r="Z1982" i="3"/>
  <c r="AB1982" i="3" s="1"/>
  <c r="W1982" i="3"/>
  <c r="AB1981" i="3"/>
  <c r="Z1981" i="3"/>
  <c r="W1981" i="3"/>
  <c r="AB1980" i="3"/>
  <c r="Z1980" i="3"/>
  <c r="W1980" i="3"/>
  <c r="Z1979" i="3"/>
  <c r="AB1979" i="3" s="1"/>
  <c r="W1979" i="3"/>
  <c r="Z1978" i="3"/>
  <c r="AB1978" i="3" s="1"/>
  <c r="W1978" i="3"/>
  <c r="AB1977" i="3"/>
  <c r="Z1977" i="3"/>
  <c r="W1977" i="3"/>
  <c r="AB1976" i="3"/>
  <c r="Z1976" i="3"/>
  <c r="W1976" i="3"/>
  <c r="Z1975" i="3"/>
  <c r="AB1975" i="3" s="1"/>
  <c r="W1975" i="3"/>
  <c r="Z1974" i="3"/>
  <c r="AB1974" i="3" s="1"/>
  <c r="W1974" i="3"/>
  <c r="AB1973" i="3"/>
  <c r="Z1973" i="3"/>
  <c r="W1973" i="3"/>
  <c r="AB1972" i="3"/>
  <c r="Z1972" i="3"/>
  <c r="W1972" i="3"/>
  <c r="Z1971" i="3"/>
  <c r="AB1971" i="3" s="1"/>
  <c r="W1971" i="3"/>
  <c r="Z1970" i="3"/>
  <c r="AB1970" i="3" s="1"/>
  <c r="W1970" i="3"/>
  <c r="AB1969" i="3"/>
  <c r="Z1969" i="3"/>
  <c r="W1969" i="3"/>
  <c r="AB1968" i="3"/>
  <c r="Z1968" i="3"/>
  <c r="W1968" i="3"/>
  <c r="Z1967" i="3"/>
  <c r="AB1967" i="3" s="1"/>
  <c r="W1967" i="3"/>
  <c r="Z1966" i="3"/>
  <c r="AB1966" i="3" s="1"/>
  <c r="W1966" i="3"/>
  <c r="AB1965" i="3"/>
  <c r="Z1965" i="3"/>
  <c r="W1965" i="3"/>
  <c r="AB1964" i="3"/>
  <c r="Z1964" i="3"/>
  <c r="W1964" i="3"/>
  <c r="Z1963" i="3"/>
  <c r="AB1963" i="3" s="1"/>
  <c r="W1963" i="3"/>
  <c r="Z1962" i="3"/>
  <c r="AB1962" i="3" s="1"/>
  <c r="W1962" i="3"/>
  <c r="AB1961" i="3"/>
  <c r="Z1961" i="3"/>
  <c r="W1961" i="3"/>
  <c r="Z1960" i="3"/>
  <c r="AB1960" i="3" s="1"/>
  <c r="W1960" i="3"/>
  <c r="Z1959" i="3"/>
  <c r="AB1959" i="3" s="1"/>
  <c r="W1959" i="3"/>
  <c r="AB1958" i="3"/>
  <c r="Z1958" i="3"/>
  <c r="W1958" i="3"/>
  <c r="AB1957" i="3"/>
  <c r="Z1957" i="3"/>
  <c r="W1957" i="3"/>
  <c r="Z1956" i="3"/>
  <c r="AB1956" i="3" s="1"/>
  <c r="W1956" i="3"/>
  <c r="Z1955" i="3"/>
  <c r="AB1955" i="3" s="1"/>
  <c r="W1955" i="3"/>
  <c r="AB1954" i="3"/>
  <c r="Z1954" i="3"/>
  <c r="W1954" i="3"/>
  <c r="AB1953" i="3"/>
  <c r="Z1953" i="3"/>
  <c r="W1953" i="3"/>
  <c r="Z1952" i="3"/>
  <c r="AB1952" i="3" s="1"/>
  <c r="W1952" i="3"/>
  <c r="Z1951" i="3"/>
  <c r="AB1951" i="3" s="1"/>
  <c r="W1951" i="3"/>
  <c r="AB1950" i="3"/>
  <c r="Z1950" i="3"/>
  <c r="W1950" i="3"/>
  <c r="AB1949" i="3"/>
  <c r="Z1949" i="3"/>
  <c r="W1949" i="3"/>
  <c r="Z1948" i="3"/>
  <c r="AB1948" i="3" s="1"/>
  <c r="W1948" i="3"/>
  <c r="Z1947" i="3"/>
  <c r="AB1947" i="3" s="1"/>
  <c r="W1947" i="3"/>
  <c r="Z1946" i="3"/>
  <c r="AB1946" i="3" s="1"/>
  <c r="W1946" i="3"/>
  <c r="AB1945" i="3"/>
  <c r="Z1945" i="3"/>
  <c r="W1945" i="3"/>
  <c r="Z1944" i="3"/>
  <c r="AB1944" i="3" s="1"/>
  <c r="W1944" i="3"/>
  <c r="Z1943" i="3"/>
  <c r="AB1943" i="3" s="1"/>
  <c r="W1943" i="3"/>
  <c r="Z1942" i="3"/>
  <c r="AB1942" i="3" s="1"/>
  <c r="W1942" i="3"/>
  <c r="AB1941" i="3"/>
  <c r="Z1941" i="3"/>
  <c r="W1941" i="3"/>
  <c r="Z1940" i="3"/>
  <c r="AB1940" i="3" s="1"/>
  <c r="W1940" i="3"/>
  <c r="Z1939" i="3"/>
  <c r="AB1939" i="3" s="1"/>
  <c r="W1939" i="3"/>
  <c r="Z1938" i="3"/>
  <c r="AB1938" i="3" s="1"/>
  <c r="W1938" i="3"/>
  <c r="Z1937" i="3"/>
  <c r="AB1937" i="3" s="1"/>
  <c r="W1937" i="3"/>
  <c r="AB1936" i="3"/>
  <c r="Z1936" i="3"/>
  <c r="W1936" i="3"/>
  <c r="AB1935" i="3"/>
  <c r="Z1935" i="3"/>
  <c r="W1935" i="3"/>
  <c r="Z1934" i="3"/>
  <c r="AB1934" i="3" s="1"/>
  <c r="W1934" i="3"/>
  <c r="Z1933" i="3"/>
  <c r="AB1933" i="3" s="1"/>
  <c r="W1933" i="3"/>
  <c r="AB1932" i="3"/>
  <c r="Z1932" i="3"/>
  <c r="W1932" i="3"/>
  <c r="AB1931" i="3"/>
  <c r="Z1931" i="3"/>
  <c r="W1931" i="3"/>
  <c r="Z1930" i="3"/>
  <c r="AB1930" i="3" s="1"/>
  <c r="W1930" i="3"/>
  <c r="Z1929" i="3"/>
  <c r="AB1929" i="3" s="1"/>
  <c r="W1929" i="3"/>
  <c r="Z1928" i="3"/>
  <c r="AB1928" i="3" s="1"/>
  <c r="W1928" i="3"/>
  <c r="Z1927" i="3"/>
  <c r="AB1927" i="3" s="1"/>
  <c r="W1927" i="3"/>
  <c r="Z1926" i="3"/>
  <c r="AB1926" i="3" s="1"/>
  <c r="W1926" i="3"/>
  <c r="Z1925" i="3"/>
  <c r="AB1925" i="3" s="1"/>
  <c r="W1925" i="3"/>
  <c r="Z1924" i="3"/>
  <c r="AB1924" i="3" s="1"/>
  <c r="W1924" i="3"/>
  <c r="Z1923" i="3"/>
  <c r="AB1923" i="3" s="1"/>
  <c r="W1923" i="3"/>
  <c r="Z1922" i="3"/>
  <c r="AB1922" i="3" s="1"/>
  <c r="W1922" i="3"/>
  <c r="Z1921" i="3"/>
  <c r="AB1921" i="3" s="1"/>
  <c r="W1921" i="3"/>
  <c r="Z1920" i="3"/>
  <c r="AB1920" i="3" s="1"/>
  <c r="W1920" i="3"/>
  <c r="Z1919" i="3"/>
  <c r="AB1919" i="3" s="1"/>
  <c r="W1919" i="3"/>
  <c r="Z1918" i="3"/>
  <c r="AB1918" i="3" s="1"/>
  <c r="W1918" i="3"/>
  <c r="Z1917" i="3"/>
  <c r="AB1917" i="3" s="1"/>
  <c r="W1917" i="3"/>
  <c r="Z1916" i="3"/>
  <c r="AB1916" i="3" s="1"/>
  <c r="W1916" i="3"/>
  <c r="Z1915" i="3"/>
  <c r="AB1915" i="3" s="1"/>
  <c r="W1915" i="3"/>
  <c r="Z1914" i="3"/>
  <c r="AB1914" i="3" s="1"/>
  <c r="W1914" i="3"/>
  <c r="Z1913" i="3"/>
  <c r="AB1913" i="3" s="1"/>
  <c r="W1913" i="3"/>
  <c r="Z1912" i="3"/>
  <c r="AB1912" i="3" s="1"/>
  <c r="W1912" i="3"/>
  <c r="Z1911" i="3"/>
  <c r="AB1911" i="3" s="1"/>
  <c r="W1911" i="3"/>
  <c r="Z1910" i="3"/>
  <c r="AB1910" i="3" s="1"/>
  <c r="W1910" i="3"/>
  <c r="Z1909" i="3"/>
  <c r="AB1909" i="3" s="1"/>
  <c r="W1909" i="3"/>
  <c r="Z1908" i="3"/>
  <c r="AB1908" i="3" s="1"/>
  <c r="W1908" i="3"/>
  <c r="Z1907" i="3"/>
  <c r="AB1907" i="3" s="1"/>
  <c r="W1907" i="3"/>
  <c r="Z1906" i="3"/>
  <c r="AB1906" i="3" s="1"/>
  <c r="W1906" i="3"/>
  <c r="Z1905" i="3"/>
  <c r="AB1905" i="3" s="1"/>
  <c r="W1905" i="3"/>
  <c r="Z1904" i="3"/>
  <c r="AB1904" i="3" s="1"/>
  <c r="W1904" i="3"/>
  <c r="Z1903" i="3"/>
  <c r="AB1903" i="3" s="1"/>
  <c r="W1903" i="3"/>
  <c r="Z1902" i="3"/>
  <c r="AB1902" i="3" s="1"/>
  <c r="W1902" i="3"/>
  <c r="Z1901" i="3"/>
  <c r="AB1901" i="3" s="1"/>
  <c r="W1901" i="3"/>
  <c r="Z1900" i="3"/>
  <c r="AB1900" i="3" s="1"/>
  <c r="W1900" i="3"/>
  <c r="Z1899" i="3"/>
  <c r="AB1899" i="3" s="1"/>
  <c r="W1899" i="3"/>
  <c r="Z1898" i="3"/>
  <c r="AB1898" i="3" s="1"/>
  <c r="W1898" i="3"/>
  <c r="Z1897" i="3"/>
  <c r="AB1897" i="3" s="1"/>
  <c r="W1897" i="3"/>
  <c r="Z1896" i="3"/>
  <c r="AB1896" i="3" s="1"/>
  <c r="W1896" i="3"/>
  <c r="AB1895" i="3"/>
  <c r="Z1895" i="3"/>
  <c r="W1895" i="3"/>
  <c r="Z1894" i="3"/>
  <c r="AB1894" i="3" s="1"/>
  <c r="W1894" i="3"/>
  <c r="Z1893" i="3"/>
  <c r="AB1893" i="3" s="1"/>
  <c r="W1893" i="3"/>
  <c r="AB1892" i="3"/>
  <c r="Z1892" i="3"/>
  <c r="W1892" i="3"/>
  <c r="AB1891" i="3"/>
  <c r="Z1891" i="3"/>
  <c r="W1891" i="3"/>
  <c r="Z1890" i="3"/>
  <c r="AB1890" i="3" s="1"/>
  <c r="W1890" i="3"/>
  <c r="Z1889" i="3"/>
  <c r="AB1889" i="3" s="1"/>
  <c r="W1889" i="3"/>
  <c r="AB1888" i="3"/>
  <c r="Z1888" i="3"/>
  <c r="W1888" i="3"/>
  <c r="Z1887" i="3"/>
  <c r="AB1887" i="3" s="1"/>
  <c r="W1887" i="3"/>
  <c r="Z1886" i="3"/>
  <c r="AB1886" i="3" s="1"/>
  <c r="W1886" i="3"/>
  <c r="Z1885" i="3"/>
  <c r="AB1885" i="3" s="1"/>
  <c r="W1885" i="3"/>
  <c r="Z1884" i="3"/>
  <c r="AB1884" i="3" s="1"/>
  <c r="W1884" i="3"/>
  <c r="Z1883" i="3"/>
  <c r="AB1883" i="3" s="1"/>
  <c r="W1883" i="3"/>
  <c r="Z1882" i="3"/>
  <c r="AB1882" i="3" s="1"/>
  <c r="W1882" i="3"/>
  <c r="Z1881" i="3"/>
  <c r="AB1881" i="3" s="1"/>
  <c r="W1881" i="3"/>
  <c r="Z1880" i="3"/>
  <c r="AB1880" i="3" s="1"/>
  <c r="W1880" i="3"/>
  <c r="Z1879" i="3"/>
  <c r="AB1879" i="3" s="1"/>
  <c r="W1879" i="3"/>
  <c r="Z1878" i="3"/>
  <c r="AB1878" i="3" s="1"/>
  <c r="W1878" i="3"/>
  <c r="Z1877" i="3"/>
  <c r="AB1877" i="3" s="1"/>
  <c r="W1877" i="3"/>
  <c r="Z1876" i="3"/>
  <c r="AB1876" i="3" s="1"/>
  <c r="W1876" i="3"/>
  <c r="Z1875" i="3"/>
  <c r="AB1875" i="3" s="1"/>
  <c r="W1875" i="3"/>
  <c r="Z1874" i="3"/>
  <c r="AB1874" i="3" s="1"/>
  <c r="W1874" i="3"/>
  <c r="Z1873" i="3"/>
  <c r="AB1873" i="3" s="1"/>
  <c r="W1873" i="3"/>
  <c r="Z1872" i="3"/>
  <c r="AB1872" i="3" s="1"/>
  <c r="W1872" i="3"/>
  <c r="Z1871" i="3"/>
  <c r="AB1871" i="3" s="1"/>
  <c r="W1871" i="3"/>
  <c r="Z1870" i="3"/>
  <c r="AB1870" i="3" s="1"/>
  <c r="W1870" i="3"/>
  <c r="Z1869" i="3"/>
  <c r="AB1869" i="3" s="1"/>
  <c r="W1869" i="3"/>
  <c r="Z1868" i="3"/>
  <c r="AB1868" i="3" s="1"/>
  <c r="W1868" i="3"/>
  <c r="Z1867" i="3"/>
  <c r="AB1867" i="3" s="1"/>
  <c r="W1867" i="3"/>
  <c r="Z1866" i="3"/>
  <c r="AB1866" i="3" s="1"/>
  <c r="W1866" i="3"/>
  <c r="Z1865" i="3"/>
  <c r="AB1865" i="3" s="1"/>
  <c r="W1865" i="3"/>
  <c r="Z1864" i="3"/>
  <c r="AB1864" i="3" s="1"/>
  <c r="W1864" i="3"/>
  <c r="Z1863" i="3"/>
  <c r="AB1863" i="3" s="1"/>
  <c r="W1863" i="3"/>
  <c r="Z1862" i="3"/>
  <c r="AB1862" i="3" s="1"/>
  <c r="W1862" i="3"/>
  <c r="Z1861" i="3"/>
  <c r="AB1861" i="3" s="1"/>
  <c r="W1861" i="3"/>
  <c r="Z1860" i="3"/>
  <c r="AB1860" i="3" s="1"/>
  <c r="W1860" i="3"/>
  <c r="Z1859" i="3"/>
  <c r="AB1859" i="3" s="1"/>
  <c r="W1859" i="3"/>
  <c r="Z1858" i="3"/>
  <c r="AB1858" i="3" s="1"/>
  <c r="W1858" i="3"/>
  <c r="Z1857" i="3"/>
  <c r="AB1857" i="3" s="1"/>
  <c r="W1857" i="3"/>
  <c r="Z1856" i="3"/>
  <c r="AB1856" i="3" s="1"/>
  <c r="W1856" i="3"/>
  <c r="Z1855" i="3"/>
  <c r="AB1855" i="3" s="1"/>
  <c r="W1855" i="3"/>
  <c r="Z1854" i="3"/>
  <c r="AB1854" i="3" s="1"/>
  <c r="W1854" i="3"/>
  <c r="Z1853" i="3"/>
  <c r="AB1853" i="3" s="1"/>
  <c r="W1853" i="3"/>
  <c r="Z1852" i="3"/>
  <c r="AB1852" i="3" s="1"/>
  <c r="W1852" i="3"/>
  <c r="Z1851" i="3"/>
  <c r="AB1851" i="3" s="1"/>
  <c r="W1851" i="3"/>
  <c r="Z1850" i="3"/>
  <c r="AB1850" i="3" s="1"/>
  <c r="W1850" i="3"/>
  <c r="Z1849" i="3"/>
  <c r="AB1849" i="3" s="1"/>
  <c r="W1849" i="3"/>
  <c r="Z1848" i="3"/>
  <c r="AB1848" i="3" s="1"/>
  <c r="W1848" i="3"/>
  <c r="Z1847" i="3"/>
  <c r="AB1847" i="3" s="1"/>
  <c r="W1847" i="3"/>
  <c r="Z1846" i="3"/>
  <c r="AB1846" i="3" s="1"/>
  <c r="W1846" i="3"/>
  <c r="Z1845" i="3"/>
  <c r="AB1845" i="3" s="1"/>
  <c r="W1845" i="3"/>
  <c r="Z1844" i="3"/>
  <c r="AB1844" i="3" s="1"/>
  <c r="W1844" i="3"/>
  <c r="Z1843" i="3"/>
  <c r="AB1843" i="3" s="1"/>
  <c r="W1843" i="3"/>
  <c r="Z1842" i="3"/>
  <c r="AB1842" i="3" s="1"/>
  <c r="W1842" i="3"/>
  <c r="Z1841" i="3"/>
  <c r="AB1841" i="3" s="1"/>
  <c r="W1841" i="3"/>
  <c r="Z1840" i="3"/>
  <c r="AB1840" i="3" s="1"/>
  <c r="W1840" i="3"/>
  <c r="Z1839" i="3"/>
  <c r="AB1839" i="3" s="1"/>
  <c r="W1839" i="3"/>
  <c r="Z1838" i="3"/>
  <c r="AB1838" i="3" s="1"/>
  <c r="W1838" i="3"/>
  <c r="Z1837" i="3"/>
  <c r="AB1837" i="3" s="1"/>
  <c r="W1837" i="3"/>
  <c r="Z1836" i="3"/>
  <c r="AB1836" i="3" s="1"/>
  <c r="W1836" i="3"/>
  <c r="Z1835" i="3"/>
  <c r="AB1835" i="3" s="1"/>
  <c r="W1835" i="3"/>
  <c r="Z1834" i="3"/>
  <c r="AB1834" i="3" s="1"/>
  <c r="W1834" i="3"/>
  <c r="Z1833" i="3"/>
  <c r="AB1833" i="3" s="1"/>
  <c r="W1833" i="3"/>
  <c r="Z1832" i="3"/>
  <c r="AB1832" i="3" s="1"/>
  <c r="W1832" i="3"/>
  <c r="Z1831" i="3"/>
  <c r="AB1831" i="3" s="1"/>
  <c r="W1831" i="3"/>
  <c r="Z1830" i="3"/>
  <c r="AB1830" i="3" s="1"/>
  <c r="W1830" i="3"/>
  <c r="AF1829" i="3"/>
  <c r="Z1829" i="3"/>
  <c r="AB1829" i="3" s="1"/>
  <c r="W1829" i="3"/>
  <c r="Z1828" i="3"/>
  <c r="AB1828" i="3" s="1"/>
  <c r="W1828" i="3"/>
  <c r="Z1827" i="3"/>
  <c r="AB1827" i="3" s="1"/>
  <c r="W1827" i="3"/>
  <c r="Z1826" i="3"/>
  <c r="AB1826" i="3" s="1"/>
  <c r="W1826" i="3"/>
  <c r="Z1825" i="3"/>
  <c r="AB1825" i="3" s="1"/>
  <c r="W1825" i="3"/>
  <c r="Z1824" i="3"/>
  <c r="AB1824" i="3" s="1"/>
  <c r="W1824" i="3"/>
  <c r="Z1823" i="3"/>
  <c r="AB1823" i="3" s="1"/>
  <c r="W1823" i="3"/>
  <c r="Z1822" i="3"/>
  <c r="AB1822" i="3" s="1"/>
  <c r="W1822" i="3"/>
  <c r="Z1821" i="3"/>
  <c r="AB1821" i="3" s="1"/>
  <c r="W1821" i="3"/>
  <c r="Z1820" i="3"/>
  <c r="AB1820" i="3" s="1"/>
  <c r="W1820" i="3"/>
  <c r="AB1819" i="3"/>
  <c r="Z1819" i="3"/>
  <c r="W1819" i="3"/>
  <c r="Z1818" i="3"/>
  <c r="AB1818" i="3" s="1"/>
  <c r="W1818" i="3"/>
  <c r="Z1817" i="3"/>
  <c r="AB1817" i="3" s="1"/>
  <c r="W1817" i="3"/>
  <c r="AB1816" i="3"/>
  <c r="Z1816" i="3"/>
  <c r="W1816" i="3"/>
  <c r="AB1815" i="3"/>
  <c r="Z1815" i="3"/>
  <c r="W1815" i="3"/>
  <c r="Z1814" i="3"/>
  <c r="AB1814" i="3" s="1"/>
  <c r="W1814" i="3"/>
  <c r="Z1813" i="3"/>
  <c r="AB1813" i="3" s="1"/>
  <c r="W1813" i="3"/>
  <c r="AB1812" i="3"/>
  <c r="Z1812" i="3"/>
  <c r="W1812" i="3"/>
  <c r="AB1811" i="3"/>
  <c r="Z1811" i="3"/>
  <c r="W1811" i="3"/>
  <c r="Z1810" i="3"/>
  <c r="AB1810" i="3" s="1"/>
  <c r="W1810" i="3"/>
  <c r="Z1809" i="3"/>
  <c r="AB1809" i="3" s="1"/>
  <c r="W1809" i="3"/>
  <c r="AB1808" i="3"/>
  <c r="Z1808" i="3"/>
  <c r="W1808" i="3"/>
  <c r="AB1807" i="3"/>
  <c r="Z1807" i="3"/>
  <c r="W1807" i="3"/>
  <c r="Z1806" i="3"/>
  <c r="AB1806" i="3" s="1"/>
  <c r="W1806" i="3"/>
  <c r="Z1805" i="3"/>
  <c r="AB1805" i="3" s="1"/>
  <c r="W1805" i="3"/>
  <c r="AB1804" i="3"/>
  <c r="Z1804" i="3"/>
  <c r="W1804" i="3"/>
  <c r="AB1803" i="3"/>
  <c r="Z1803" i="3"/>
  <c r="W1803" i="3"/>
  <c r="Z1802" i="3"/>
  <c r="AB1802" i="3" s="1"/>
  <c r="W1802" i="3"/>
  <c r="Z1801" i="3"/>
  <c r="AB1801" i="3" s="1"/>
  <c r="W1801" i="3"/>
  <c r="AB1800" i="3"/>
  <c r="Z1800" i="3"/>
  <c r="W1800" i="3"/>
  <c r="AB1799" i="3"/>
  <c r="Z1799" i="3"/>
  <c r="W1799" i="3"/>
  <c r="Z1798" i="3"/>
  <c r="AB1798" i="3" s="1"/>
  <c r="W1798" i="3"/>
  <c r="Z1797" i="3"/>
  <c r="AB1797" i="3" s="1"/>
  <c r="W1797" i="3"/>
  <c r="AB1796" i="3"/>
  <c r="Z1796" i="3"/>
  <c r="W1796" i="3"/>
  <c r="AB1795" i="3"/>
  <c r="Z1795" i="3"/>
  <c r="W1795" i="3"/>
  <c r="Z1794" i="3"/>
  <c r="AB1794" i="3" s="1"/>
  <c r="W1794" i="3"/>
  <c r="Z1793" i="3"/>
  <c r="AB1793" i="3" s="1"/>
  <c r="W1793" i="3"/>
  <c r="AB1792" i="3"/>
  <c r="Z1792" i="3"/>
  <c r="W1792" i="3"/>
  <c r="AB1791" i="3"/>
  <c r="Z1791" i="3"/>
  <c r="W1791" i="3"/>
  <c r="Z1790" i="3"/>
  <c r="AB1790" i="3" s="1"/>
  <c r="W1790" i="3"/>
  <c r="Z1789" i="3"/>
  <c r="AB1789" i="3" s="1"/>
  <c r="W1789" i="3"/>
  <c r="AB1788" i="3"/>
  <c r="Z1788" i="3"/>
  <c r="W1788" i="3"/>
  <c r="AB1787" i="3"/>
  <c r="Z1787" i="3"/>
  <c r="W1787" i="3"/>
  <c r="Z1786" i="3"/>
  <c r="AB1786" i="3" s="1"/>
  <c r="W1786" i="3"/>
  <c r="Z1785" i="3"/>
  <c r="AB1785" i="3" s="1"/>
  <c r="W1785" i="3"/>
  <c r="AB1784" i="3"/>
  <c r="Z1784" i="3"/>
  <c r="W1784" i="3"/>
  <c r="AB1783" i="3"/>
  <c r="Z1783" i="3"/>
  <c r="W1783" i="3"/>
  <c r="Z1782" i="3"/>
  <c r="AB1782" i="3" s="1"/>
  <c r="W1782" i="3"/>
  <c r="Z1781" i="3"/>
  <c r="AB1781" i="3" s="1"/>
  <c r="W1781" i="3"/>
  <c r="Z1780" i="3"/>
  <c r="AB1780" i="3" s="1"/>
  <c r="W1780" i="3"/>
  <c r="Z1779" i="3"/>
  <c r="AB1779" i="3" s="1"/>
  <c r="W1779" i="3"/>
  <c r="Z1778" i="3"/>
  <c r="AB1778" i="3" s="1"/>
  <c r="W1778" i="3"/>
  <c r="Z1777" i="3"/>
  <c r="AB1777" i="3" s="1"/>
  <c r="W1777" i="3"/>
  <c r="AB1776" i="3"/>
  <c r="Z1776" i="3"/>
  <c r="W1776" i="3"/>
  <c r="AB1775" i="3"/>
  <c r="Z1775" i="3"/>
  <c r="W1775" i="3"/>
  <c r="Z1774" i="3"/>
  <c r="AB1774" i="3" s="1"/>
  <c r="W1774" i="3"/>
  <c r="Z1773" i="3"/>
  <c r="AB1773" i="3" s="1"/>
  <c r="W1773" i="3"/>
  <c r="Z1772" i="3"/>
  <c r="AB1772" i="3" s="1"/>
  <c r="W1772" i="3"/>
  <c r="AB1771" i="3"/>
  <c r="Z1771" i="3"/>
  <c r="W1771" i="3"/>
  <c r="Z1770" i="3"/>
  <c r="AB1770" i="3" s="1"/>
  <c r="W1770" i="3"/>
  <c r="Z1769" i="3"/>
  <c r="AB1769" i="3" s="1"/>
  <c r="W1769" i="3"/>
  <c r="Z1768" i="3"/>
  <c r="AB1768" i="3" s="1"/>
  <c r="W1768" i="3"/>
  <c r="AB1767" i="3"/>
  <c r="Z1767" i="3"/>
  <c r="W1767" i="3"/>
  <c r="AB1766" i="3"/>
  <c r="Z1766" i="3"/>
  <c r="W1766" i="3"/>
  <c r="Z1765" i="3"/>
  <c r="AB1765" i="3" s="1"/>
  <c r="W1765" i="3"/>
  <c r="Z1764" i="3"/>
  <c r="AB1764" i="3" s="1"/>
  <c r="W1764" i="3"/>
  <c r="AB1763" i="3"/>
  <c r="Z1763" i="3"/>
  <c r="W1763" i="3"/>
  <c r="AB1762" i="3"/>
  <c r="Z1762" i="3"/>
  <c r="W1762" i="3"/>
  <c r="Z1761" i="3"/>
  <c r="AB1761" i="3" s="1"/>
  <c r="W1761" i="3"/>
  <c r="Z1760" i="3"/>
  <c r="AB1760" i="3" s="1"/>
  <c r="W1760" i="3"/>
  <c r="AB1759" i="3"/>
  <c r="Z1759" i="3"/>
  <c r="W1759" i="3"/>
  <c r="AB1758" i="3"/>
  <c r="Z1758" i="3"/>
  <c r="W1758" i="3"/>
  <c r="Z1757" i="3"/>
  <c r="AB1757" i="3" s="1"/>
  <c r="W1757" i="3"/>
  <c r="Z1756" i="3"/>
  <c r="AB1756" i="3" s="1"/>
  <c r="W1756" i="3"/>
  <c r="Z1755" i="3"/>
  <c r="AB1755" i="3" s="1"/>
  <c r="W1755" i="3"/>
  <c r="AB1754" i="3"/>
  <c r="Z1754" i="3"/>
  <c r="W1754" i="3"/>
  <c r="Z1753" i="3"/>
  <c r="AB1753" i="3" s="1"/>
  <c r="W1753" i="3"/>
  <c r="Z1752" i="3"/>
  <c r="AB1752" i="3" s="1"/>
  <c r="W1752" i="3"/>
  <c r="Z1751" i="3"/>
  <c r="AB1751" i="3" s="1"/>
  <c r="W1751" i="3"/>
  <c r="AB1750" i="3"/>
  <c r="Z1750" i="3"/>
  <c r="W1750" i="3"/>
  <c r="Z1749" i="3"/>
  <c r="AB1749" i="3" s="1"/>
  <c r="W1749" i="3"/>
  <c r="Z1748" i="3"/>
  <c r="AB1748" i="3" s="1"/>
  <c r="W1748" i="3"/>
  <c r="Z1747" i="3"/>
  <c r="AB1747" i="3" s="1"/>
  <c r="W1747" i="3"/>
  <c r="AB1746" i="3"/>
  <c r="Z1746" i="3"/>
  <c r="W1746" i="3"/>
  <c r="Z1745" i="3"/>
  <c r="AB1745" i="3" s="1"/>
  <c r="W1745" i="3"/>
  <c r="Z1744" i="3"/>
  <c r="AB1744" i="3" s="1"/>
  <c r="W1744" i="3"/>
  <c r="Z1743" i="3"/>
  <c r="AB1743" i="3" s="1"/>
  <c r="W1743" i="3"/>
  <c r="Z1742" i="3"/>
  <c r="AB1742" i="3" s="1"/>
  <c r="W1742" i="3"/>
  <c r="Z1741" i="3"/>
  <c r="AB1741" i="3" s="1"/>
  <c r="W1741" i="3"/>
  <c r="Z1740" i="3"/>
  <c r="AB1740" i="3" s="1"/>
  <c r="W1740" i="3"/>
  <c r="Z1739" i="3"/>
  <c r="AB1739" i="3" s="1"/>
  <c r="W1739" i="3"/>
  <c r="Z1738" i="3"/>
  <c r="AB1738" i="3" s="1"/>
  <c r="W1738" i="3"/>
  <c r="Z1737" i="3"/>
  <c r="AB1737" i="3" s="1"/>
  <c r="W1737" i="3"/>
  <c r="Z1736" i="3"/>
  <c r="AB1736" i="3" s="1"/>
  <c r="W1736" i="3"/>
  <c r="Z1735" i="3"/>
  <c r="AB1735" i="3" s="1"/>
  <c r="W1735" i="3"/>
  <c r="Z1734" i="3"/>
  <c r="AB1734" i="3" s="1"/>
  <c r="W1734" i="3"/>
  <c r="Z1733" i="3"/>
  <c r="AB1733" i="3" s="1"/>
  <c r="W1733" i="3"/>
  <c r="Z1732" i="3"/>
  <c r="AB1732" i="3" s="1"/>
  <c r="W1732" i="3"/>
  <c r="Z1731" i="3"/>
  <c r="AB1731" i="3" s="1"/>
  <c r="W1731" i="3"/>
  <c r="Z1730" i="3"/>
  <c r="AB1730" i="3" s="1"/>
  <c r="W1730" i="3"/>
  <c r="Z1729" i="3"/>
  <c r="AB1729" i="3" s="1"/>
  <c r="W1729" i="3"/>
  <c r="Z1728" i="3"/>
  <c r="AB1728" i="3" s="1"/>
  <c r="W1728" i="3"/>
  <c r="Z1727" i="3"/>
  <c r="AB1727" i="3" s="1"/>
  <c r="W1727" i="3"/>
  <c r="Z1726" i="3"/>
  <c r="AB1726" i="3" s="1"/>
  <c r="W1726" i="3"/>
  <c r="Z1725" i="3"/>
  <c r="AB1725" i="3" s="1"/>
  <c r="W1725" i="3"/>
  <c r="Z1724" i="3"/>
  <c r="AB1724" i="3" s="1"/>
  <c r="W1724" i="3"/>
  <c r="AB1723" i="3"/>
  <c r="Z1723" i="3"/>
  <c r="W1723" i="3"/>
  <c r="Z1722" i="3"/>
  <c r="AB1722" i="3" s="1"/>
  <c r="W1722" i="3"/>
  <c r="Z1721" i="3"/>
  <c r="AB1721" i="3" s="1"/>
  <c r="W1721" i="3"/>
  <c r="Z1720" i="3"/>
  <c r="AB1720" i="3" s="1"/>
  <c r="W1720" i="3"/>
  <c r="AB1719" i="3"/>
  <c r="Z1719" i="3"/>
  <c r="W1719" i="3"/>
  <c r="Z1718" i="3"/>
  <c r="AB1718" i="3" s="1"/>
  <c r="W1718" i="3"/>
  <c r="Z1717" i="3"/>
  <c r="AB1717" i="3" s="1"/>
  <c r="W1717" i="3"/>
  <c r="Z1716" i="3"/>
  <c r="AB1716" i="3" s="1"/>
  <c r="W1716" i="3"/>
  <c r="AB1715" i="3"/>
  <c r="Z1715" i="3"/>
  <c r="W1715" i="3"/>
  <c r="Z1714" i="3"/>
  <c r="AB1714" i="3" s="1"/>
  <c r="W1714" i="3"/>
  <c r="Z1713" i="3"/>
  <c r="AB1713" i="3" s="1"/>
  <c r="W1713" i="3"/>
  <c r="Z1712" i="3"/>
  <c r="AB1712" i="3" s="1"/>
  <c r="W1712" i="3"/>
  <c r="AB1711" i="3"/>
  <c r="Z1711" i="3"/>
  <c r="W1711" i="3"/>
  <c r="AB1710" i="3"/>
  <c r="Z1710" i="3"/>
  <c r="W1710" i="3"/>
  <c r="Z1709" i="3"/>
  <c r="AB1709" i="3" s="1"/>
  <c r="W1709" i="3"/>
  <c r="Z1708" i="3"/>
  <c r="AB1708" i="3" s="1"/>
  <c r="W1708" i="3"/>
  <c r="AB1707" i="3"/>
  <c r="Z1707" i="3"/>
  <c r="W1707" i="3"/>
  <c r="AB1706" i="3"/>
  <c r="Z1706" i="3"/>
  <c r="W1706" i="3"/>
  <c r="Z1705" i="3"/>
  <c r="AB1705" i="3" s="1"/>
  <c r="W1705" i="3"/>
  <c r="Z1704" i="3"/>
  <c r="AB1704" i="3" s="1"/>
  <c r="W1704" i="3"/>
  <c r="AB1703" i="3"/>
  <c r="Z1703" i="3"/>
  <c r="W1703" i="3"/>
  <c r="AB1702" i="3"/>
  <c r="Z1702" i="3"/>
  <c r="W1702" i="3"/>
  <c r="Z1701" i="3"/>
  <c r="AB1701" i="3" s="1"/>
  <c r="W1701" i="3"/>
  <c r="Z1700" i="3"/>
  <c r="AB1700" i="3" s="1"/>
  <c r="W1700" i="3"/>
  <c r="AB1699" i="3"/>
  <c r="Z1699" i="3"/>
  <c r="W1699" i="3"/>
  <c r="AB1698" i="3"/>
  <c r="Z1698" i="3"/>
  <c r="W1698" i="3"/>
  <c r="Z1697" i="3"/>
  <c r="AB1697" i="3" s="1"/>
  <c r="W1697" i="3"/>
  <c r="Z1696" i="3"/>
  <c r="AB1696" i="3" s="1"/>
  <c r="W1696" i="3"/>
  <c r="AB1695" i="3"/>
  <c r="Z1695" i="3"/>
  <c r="W1695" i="3"/>
  <c r="AB1694" i="3"/>
  <c r="Z1694" i="3"/>
  <c r="W1694" i="3"/>
  <c r="Z1693" i="3"/>
  <c r="AB1693" i="3" s="1"/>
  <c r="W1693" i="3"/>
  <c r="Z1692" i="3"/>
  <c r="AB1692" i="3" s="1"/>
  <c r="W1692" i="3"/>
  <c r="Z1691" i="3"/>
  <c r="AB1691" i="3" s="1"/>
  <c r="W1691" i="3"/>
  <c r="AB1690" i="3"/>
  <c r="Z1690" i="3"/>
  <c r="W1690" i="3"/>
  <c r="Z1689" i="3"/>
  <c r="AB1689" i="3" s="1"/>
  <c r="W1689" i="3"/>
  <c r="Z1688" i="3"/>
  <c r="AB1688" i="3" s="1"/>
  <c r="W1688" i="3"/>
  <c r="AB1687" i="3"/>
  <c r="Z1687" i="3"/>
  <c r="W1687" i="3"/>
  <c r="AB1686" i="3"/>
  <c r="Z1686" i="3"/>
  <c r="W1686" i="3"/>
  <c r="Z1685" i="3"/>
  <c r="AB1685" i="3" s="1"/>
  <c r="W1685" i="3"/>
  <c r="Z1684" i="3"/>
  <c r="AB1684" i="3" s="1"/>
  <c r="W1684" i="3"/>
  <c r="Z1683" i="3"/>
  <c r="AB1683" i="3" s="1"/>
  <c r="W1683" i="3"/>
  <c r="Z1682" i="3"/>
  <c r="AB1682" i="3" s="1"/>
  <c r="W1682" i="3"/>
  <c r="Z1681" i="3"/>
  <c r="AB1681" i="3" s="1"/>
  <c r="W1681" i="3"/>
  <c r="Z1680" i="3"/>
  <c r="AB1680" i="3" s="1"/>
  <c r="W1680" i="3"/>
  <c r="Z1679" i="3"/>
  <c r="AB1679" i="3" s="1"/>
  <c r="W1679" i="3"/>
  <c r="Z1678" i="3"/>
  <c r="AB1678" i="3" s="1"/>
  <c r="W1678" i="3"/>
  <c r="Z1677" i="3"/>
  <c r="AB1677" i="3" s="1"/>
  <c r="W1677" i="3"/>
  <c r="Z1676" i="3"/>
  <c r="AB1676" i="3" s="1"/>
  <c r="W1676" i="3"/>
  <c r="Z1675" i="3"/>
  <c r="AB1675" i="3" s="1"/>
  <c r="W1675" i="3"/>
  <c r="Z1674" i="3"/>
  <c r="AB1674" i="3" s="1"/>
  <c r="W1674" i="3"/>
  <c r="Z1673" i="3"/>
  <c r="AB1673" i="3" s="1"/>
  <c r="W1673" i="3"/>
  <c r="Z1672" i="3"/>
  <c r="AB1672" i="3" s="1"/>
  <c r="W1672" i="3"/>
  <c r="Z1671" i="3"/>
  <c r="AB1671" i="3" s="1"/>
  <c r="W1671" i="3"/>
  <c r="Z1670" i="3"/>
  <c r="AB1670" i="3" s="1"/>
  <c r="W1670" i="3"/>
  <c r="Z1669" i="3"/>
  <c r="AB1669" i="3" s="1"/>
  <c r="W1669" i="3"/>
  <c r="Z1668" i="3"/>
  <c r="AB1668" i="3" s="1"/>
  <c r="W1668" i="3"/>
  <c r="Z1667" i="3"/>
  <c r="AB1667" i="3" s="1"/>
  <c r="W1667" i="3"/>
  <c r="Z1666" i="3"/>
  <c r="AB1666" i="3" s="1"/>
  <c r="W1666" i="3"/>
  <c r="Z1665" i="3"/>
  <c r="AB1665" i="3" s="1"/>
  <c r="W1665" i="3"/>
  <c r="Z1664" i="3"/>
  <c r="AB1664" i="3" s="1"/>
  <c r="W1664" i="3"/>
  <c r="Z1663" i="3"/>
  <c r="AB1663" i="3" s="1"/>
  <c r="W1663" i="3"/>
  <c r="Z1662" i="3"/>
  <c r="AB1662" i="3" s="1"/>
  <c r="W1662" i="3"/>
  <c r="AB1661" i="3"/>
  <c r="Z1661" i="3"/>
  <c r="W1661" i="3"/>
  <c r="AB1660" i="3"/>
  <c r="Z1660" i="3"/>
  <c r="W1660" i="3"/>
  <c r="Z1659" i="3"/>
  <c r="AB1659" i="3" s="1"/>
  <c r="W1659" i="3"/>
  <c r="Z1658" i="3"/>
  <c r="AB1658" i="3" s="1"/>
  <c r="W1658" i="3"/>
  <c r="AB1657" i="3"/>
  <c r="Z1657" i="3"/>
  <c r="W1657" i="3"/>
  <c r="AB1656" i="3"/>
  <c r="Z1656" i="3"/>
  <c r="W1656" i="3"/>
  <c r="Z1655" i="3"/>
  <c r="AB1655" i="3" s="1"/>
  <c r="W1655" i="3"/>
  <c r="Z1654" i="3"/>
  <c r="AB1654" i="3" s="1"/>
  <c r="W1654" i="3"/>
  <c r="Z1653" i="3"/>
  <c r="AB1653" i="3" s="1"/>
  <c r="W1653" i="3"/>
  <c r="Z1652" i="3"/>
  <c r="AB1652" i="3" s="1"/>
  <c r="W1652" i="3"/>
  <c r="Z1651" i="3"/>
  <c r="AB1651" i="3" s="1"/>
  <c r="W1651" i="3"/>
  <c r="Z1650" i="3"/>
  <c r="AB1650" i="3" s="1"/>
  <c r="W1650" i="3"/>
  <c r="Z1649" i="3"/>
  <c r="AB1649" i="3" s="1"/>
  <c r="W1649" i="3"/>
  <c r="Z1648" i="3"/>
  <c r="AB1648" i="3" s="1"/>
  <c r="W1648" i="3"/>
  <c r="Z1647" i="3"/>
  <c r="AB1647" i="3" s="1"/>
  <c r="W1647" i="3"/>
  <c r="Z1646" i="3"/>
  <c r="AB1646" i="3" s="1"/>
  <c r="W1646" i="3"/>
  <c r="Z1645" i="3"/>
  <c r="AB1645" i="3" s="1"/>
  <c r="W1645" i="3"/>
  <c r="Z1644" i="3"/>
  <c r="AB1644" i="3" s="1"/>
  <c r="W1644" i="3"/>
  <c r="Z1643" i="3"/>
  <c r="AB1643" i="3" s="1"/>
  <c r="W1643" i="3"/>
  <c r="Z1642" i="3"/>
  <c r="AB1642" i="3" s="1"/>
  <c r="W1642" i="3"/>
  <c r="Z1641" i="3"/>
  <c r="AB1641" i="3" s="1"/>
  <c r="W1641" i="3"/>
  <c r="Z1640" i="3"/>
  <c r="AB1640" i="3" s="1"/>
  <c r="W1640" i="3"/>
  <c r="Z1639" i="3"/>
  <c r="AB1639" i="3" s="1"/>
  <c r="W1639" i="3"/>
  <c r="Z1638" i="3"/>
  <c r="AB1638" i="3" s="1"/>
  <c r="W1638" i="3"/>
  <c r="AB1637" i="3"/>
  <c r="Z1637" i="3"/>
  <c r="W1637" i="3"/>
  <c r="AB1636" i="3"/>
  <c r="Z1636" i="3"/>
  <c r="W1636" i="3"/>
  <c r="Z1635" i="3"/>
  <c r="AB1635" i="3" s="1"/>
  <c r="W1635" i="3"/>
  <c r="Z1634" i="3"/>
  <c r="AB1634" i="3" s="1"/>
  <c r="W1634" i="3"/>
  <c r="AB1633" i="3"/>
  <c r="Z1633" i="3"/>
  <c r="W1633" i="3"/>
  <c r="AB1632" i="3"/>
  <c r="Z1632" i="3"/>
  <c r="W1632" i="3"/>
  <c r="Z1631" i="3"/>
  <c r="AB1631" i="3" s="1"/>
  <c r="W1631" i="3"/>
  <c r="Z1630" i="3"/>
  <c r="AB1630" i="3" s="1"/>
  <c r="W1630" i="3"/>
  <c r="AB1629" i="3"/>
  <c r="Z1629" i="3"/>
  <c r="W1629" i="3"/>
  <c r="AB1628" i="3"/>
  <c r="Z1628" i="3"/>
  <c r="W1628" i="3"/>
  <c r="Z1627" i="3"/>
  <c r="AB1627" i="3" s="1"/>
  <c r="W1627" i="3"/>
  <c r="Z1626" i="3"/>
  <c r="AB1626" i="3" s="1"/>
  <c r="W1626" i="3"/>
  <c r="AB1625" i="3"/>
  <c r="Z1625" i="3"/>
  <c r="W1625" i="3"/>
  <c r="AB1624" i="3"/>
  <c r="Z1624" i="3"/>
  <c r="W1624" i="3"/>
  <c r="Z1623" i="3"/>
  <c r="AB1623" i="3" s="1"/>
  <c r="W1623" i="3"/>
  <c r="Z1622" i="3"/>
  <c r="AB1622" i="3" s="1"/>
  <c r="W1622" i="3"/>
  <c r="Z1621" i="3"/>
  <c r="AB1621" i="3" s="1"/>
  <c r="W1621" i="3"/>
  <c r="Z1620" i="3"/>
  <c r="AB1620" i="3" s="1"/>
  <c r="W1620" i="3"/>
  <c r="Z1619" i="3"/>
  <c r="AB1619" i="3" s="1"/>
  <c r="W1619" i="3"/>
  <c r="Z1618" i="3"/>
  <c r="AB1618" i="3" s="1"/>
  <c r="W1618" i="3"/>
  <c r="Z1617" i="3"/>
  <c r="AB1617" i="3" s="1"/>
  <c r="W1617" i="3"/>
  <c r="Z1616" i="3"/>
  <c r="AB1616" i="3" s="1"/>
  <c r="W1616" i="3"/>
  <c r="Z1615" i="3"/>
  <c r="AB1615" i="3" s="1"/>
  <c r="W1615" i="3"/>
  <c r="Z1614" i="3"/>
  <c r="AB1614" i="3" s="1"/>
  <c r="W1614" i="3"/>
  <c r="Z1613" i="3"/>
  <c r="AB1613" i="3" s="1"/>
  <c r="W1613" i="3"/>
  <c r="Z1612" i="3"/>
  <c r="AB1612" i="3" s="1"/>
  <c r="W1612" i="3"/>
  <c r="Z1611" i="3"/>
  <c r="AB1611" i="3" s="1"/>
  <c r="W1611" i="3"/>
  <c r="Z1610" i="3"/>
  <c r="AB1610" i="3" s="1"/>
  <c r="W1610" i="3"/>
  <c r="Z1609" i="3"/>
  <c r="AB1609" i="3" s="1"/>
  <c r="W1609" i="3"/>
  <c r="Z1608" i="3"/>
  <c r="AB1608" i="3" s="1"/>
  <c r="W1608" i="3"/>
  <c r="Z1607" i="3"/>
  <c r="AB1607" i="3" s="1"/>
  <c r="W1607" i="3"/>
  <c r="Z1606" i="3"/>
  <c r="AB1606" i="3" s="1"/>
  <c r="W1606" i="3"/>
  <c r="AB1605" i="3"/>
  <c r="Z1605" i="3"/>
  <c r="W1605" i="3"/>
  <c r="AB1604" i="3"/>
  <c r="Z1604" i="3"/>
  <c r="W1604" i="3"/>
  <c r="Z1603" i="3"/>
  <c r="AB1603" i="3" s="1"/>
  <c r="W1603" i="3"/>
  <c r="Z1602" i="3"/>
  <c r="AB1602" i="3" s="1"/>
  <c r="W1602" i="3"/>
  <c r="AB1601" i="3"/>
  <c r="Z1601" i="3"/>
  <c r="W1601" i="3"/>
  <c r="AB1600" i="3"/>
  <c r="Z1600" i="3"/>
  <c r="W1600" i="3"/>
  <c r="Z1599" i="3"/>
  <c r="AB1599" i="3" s="1"/>
  <c r="W1599" i="3"/>
  <c r="Z1598" i="3"/>
  <c r="AB1598" i="3" s="1"/>
  <c r="W1598" i="3"/>
  <c r="AB1597" i="3"/>
  <c r="Z1597" i="3"/>
  <c r="W1597" i="3"/>
  <c r="AB1596" i="3"/>
  <c r="Z1596" i="3"/>
  <c r="W1596" i="3"/>
  <c r="Z1595" i="3"/>
  <c r="AB1595" i="3" s="1"/>
  <c r="W1595" i="3"/>
  <c r="Z1594" i="3"/>
  <c r="AB1594" i="3" s="1"/>
  <c r="W1594" i="3"/>
  <c r="AB1593" i="3"/>
  <c r="Z1593" i="3"/>
  <c r="W1593" i="3"/>
  <c r="AB1592" i="3"/>
  <c r="Z1592" i="3"/>
  <c r="W1592" i="3"/>
  <c r="Z1591" i="3"/>
  <c r="AB1591" i="3" s="1"/>
  <c r="W1591" i="3"/>
  <c r="Z1590" i="3"/>
  <c r="AB1590" i="3" s="1"/>
  <c r="W1590" i="3"/>
  <c r="Z1589" i="3"/>
  <c r="AB1589" i="3" s="1"/>
  <c r="W1589" i="3"/>
  <c r="Z1588" i="3"/>
  <c r="AB1588" i="3" s="1"/>
  <c r="W1588" i="3"/>
  <c r="Z1587" i="3"/>
  <c r="AB1587" i="3" s="1"/>
  <c r="W1587" i="3"/>
  <c r="Z1586" i="3"/>
  <c r="AB1586" i="3" s="1"/>
  <c r="W1586" i="3"/>
  <c r="AB1585" i="3"/>
  <c r="Z1585" i="3"/>
  <c r="W1585" i="3"/>
  <c r="Z1584" i="3"/>
  <c r="AB1584" i="3" s="1"/>
  <c r="W1584" i="3"/>
  <c r="Z1583" i="3"/>
  <c r="AB1583" i="3" s="1"/>
  <c r="W1583" i="3"/>
  <c r="Z1582" i="3"/>
  <c r="AB1582" i="3" s="1"/>
  <c r="W1582" i="3"/>
  <c r="AB1581" i="3"/>
  <c r="Z1581" i="3"/>
  <c r="W1581" i="3"/>
  <c r="AB1580" i="3"/>
  <c r="Z1580" i="3"/>
  <c r="W1580" i="3"/>
  <c r="Z1579" i="3"/>
  <c r="AB1579" i="3" s="1"/>
  <c r="W1579" i="3"/>
  <c r="Z1578" i="3"/>
  <c r="AB1578" i="3" s="1"/>
  <c r="W1578" i="3"/>
  <c r="Z1577" i="3"/>
  <c r="AB1577" i="3" s="1"/>
  <c r="W1577" i="3"/>
  <c r="AB1576" i="3"/>
  <c r="Z1576" i="3"/>
  <c r="W1576" i="3"/>
  <c r="Z1575" i="3"/>
  <c r="AB1575" i="3" s="1"/>
  <c r="W1575" i="3"/>
  <c r="Z1574" i="3"/>
  <c r="AB1574" i="3" s="1"/>
  <c r="W1574" i="3"/>
  <c r="Z1573" i="3"/>
  <c r="AB1573" i="3" s="1"/>
  <c r="W1573" i="3"/>
  <c r="Z1572" i="3"/>
  <c r="AB1572" i="3" s="1"/>
  <c r="W1572" i="3"/>
  <c r="Z1571" i="3"/>
  <c r="AB1571" i="3" s="1"/>
  <c r="W1571" i="3"/>
  <c r="Z1570" i="3"/>
  <c r="AB1570" i="3" s="1"/>
  <c r="W1570" i="3"/>
  <c r="Z1569" i="3"/>
  <c r="AB1569" i="3" s="1"/>
  <c r="W1569" i="3"/>
  <c r="Z1568" i="3"/>
  <c r="AB1568" i="3" s="1"/>
  <c r="W1568" i="3"/>
  <c r="Z1567" i="3"/>
  <c r="AB1567" i="3" s="1"/>
  <c r="W1567" i="3"/>
  <c r="Z1566" i="3"/>
  <c r="AB1566" i="3" s="1"/>
  <c r="W1566" i="3"/>
  <c r="Z1565" i="3"/>
  <c r="AB1565" i="3" s="1"/>
  <c r="W1565" i="3"/>
  <c r="Z1564" i="3"/>
  <c r="AB1564" i="3" s="1"/>
  <c r="W1564" i="3"/>
  <c r="Z1563" i="3"/>
  <c r="AB1563" i="3" s="1"/>
  <c r="W1563" i="3"/>
  <c r="Z1562" i="3"/>
  <c r="AB1562" i="3" s="1"/>
  <c r="W1562" i="3"/>
  <c r="AB1561" i="3"/>
  <c r="Z1561" i="3"/>
  <c r="W1561" i="3"/>
  <c r="Z1560" i="3"/>
  <c r="AB1560" i="3" s="1"/>
  <c r="W1560" i="3"/>
  <c r="Z1559" i="3"/>
  <c r="AB1559" i="3" s="1"/>
  <c r="W1559" i="3"/>
  <c r="Z1558" i="3"/>
  <c r="AB1558" i="3" s="1"/>
  <c r="W1558" i="3"/>
  <c r="AB1557" i="3"/>
  <c r="Z1557" i="3"/>
  <c r="W1557" i="3"/>
  <c r="AB1556" i="3"/>
  <c r="Z1556" i="3"/>
  <c r="W1556" i="3"/>
  <c r="Z1555" i="3"/>
  <c r="AB1555" i="3" s="1"/>
  <c r="W1555" i="3"/>
  <c r="Z1554" i="3"/>
  <c r="AB1554" i="3" s="1"/>
  <c r="W1554" i="3"/>
  <c r="AB1553" i="3"/>
  <c r="Z1553" i="3"/>
  <c r="W1553" i="3"/>
  <c r="AB1552" i="3"/>
  <c r="Z1552" i="3"/>
  <c r="W1552" i="3"/>
  <c r="Z1551" i="3"/>
  <c r="AB1551" i="3" s="1"/>
  <c r="W1551" i="3"/>
  <c r="Z1550" i="3"/>
  <c r="AB1550" i="3" s="1"/>
  <c r="W1550" i="3"/>
  <c r="AB1549" i="3"/>
  <c r="Z1549" i="3"/>
  <c r="W1549" i="3"/>
  <c r="AB1548" i="3"/>
  <c r="Z1548" i="3"/>
  <c r="W1548" i="3"/>
  <c r="Z1547" i="3"/>
  <c r="AB1547" i="3" s="1"/>
  <c r="W1547" i="3"/>
  <c r="Z1546" i="3"/>
  <c r="AB1546" i="3" s="1"/>
  <c r="W1546" i="3"/>
  <c r="Z1545" i="3"/>
  <c r="AB1545" i="3" s="1"/>
  <c r="W1545" i="3"/>
  <c r="AB1544" i="3"/>
  <c r="Z1544" i="3"/>
  <c r="W1544" i="3"/>
  <c r="Z1543" i="3"/>
  <c r="AB1543" i="3" s="1"/>
  <c r="W1543" i="3"/>
  <c r="Z1542" i="3"/>
  <c r="AB1542" i="3" s="1"/>
  <c r="W1542" i="3"/>
  <c r="Z1541" i="3"/>
  <c r="AB1541" i="3" s="1"/>
  <c r="W1541" i="3"/>
  <c r="Z1540" i="3"/>
  <c r="AB1540" i="3" s="1"/>
  <c r="W1540" i="3"/>
  <c r="Z1539" i="3"/>
  <c r="AB1539" i="3" s="1"/>
  <c r="W1539" i="3"/>
  <c r="Z1538" i="3"/>
  <c r="AB1538" i="3" s="1"/>
  <c r="W1538" i="3"/>
  <c r="AB1537" i="3"/>
  <c r="Z1537" i="3"/>
  <c r="W1537" i="3"/>
  <c r="AB1536" i="3"/>
  <c r="Z1536" i="3"/>
  <c r="W1536" i="3"/>
  <c r="Z1535" i="3"/>
  <c r="AB1535" i="3" s="1"/>
  <c r="W1535" i="3"/>
  <c r="Z1534" i="3"/>
  <c r="AB1534" i="3" s="1"/>
  <c r="W1534" i="3"/>
  <c r="Z1533" i="3"/>
  <c r="AB1533" i="3" s="1"/>
  <c r="W1533" i="3"/>
  <c r="Z1532" i="3"/>
  <c r="AB1532" i="3" s="1"/>
  <c r="W1532" i="3"/>
  <c r="Z1531" i="3"/>
  <c r="AB1531" i="3" s="1"/>
  <c r="W1531" i="3"/>
  <c r="Z1530" i="3"/>
  <c r="AB1530" i="3" s="1"/>
  <c r="W1530" i="3"/>
  <c r="AB1529" i="3"/>
  <c r="Z1529" i="3"/>
  <c r="W1529" i="3"/>
  <c r="AB1528" i="3"/>
  <c r="Z1528" i="3"/>
  <c r="W1528" i="3"/>
  <c r="Z1527" i="3"/>
  <c r="AB1527" i="3" s="1"/>
  <c r="W1527" i="3"/>
  <c r="Z1526" i="3"/>
  <c r="AB1526" i="3" s="1"/>
  <c r="W1526" i="3"/>
  <c r="Z1525" i="3"/>
  <c r="AB1525" i="3" s="1"/>
  <c r="W1525" i="3"/>
  <c r="Z1524" i="3"/>
  <c r="AB1524" i="3" s="1"/>
  <c r="W1524" i="3"/>
  <c r="Z1523" i="3"/>
  <c r="AB1523" i="3" s="1"/>
  <c r="W1523" i="3"/>
  <c r="Z1522" i="3"/>
  <c r="AB1522" i="3" s="1"/>
  <c r="W1522" i="3"/>
  <c r="Z1521" i="3"/>
  <c r="AB1521" i="3" s="1"/>
  <c r="W1521" i="3"/>
  <c r="Z1520" i="3"/>
  <c r="AB1520" i="3" s="1"/>
  <c r="W1520" i="3"/>
  <c r="Z1519" i="3"/>
  <c r="AB1519" i="3" s="1"/>
  <c r="W1519" i="3"/>
  <c r="Z1518" i="3"/>
  <c r="AB1518" i="3" s="1"/>
  <c r="W1518" i="3"/>
  <c r="AB1517" i="3"/>
  <c r="Z1517" i="3"/>
  <c r="W1517" i="3"/>
  <c r="AB1516" i="3"/>
  <c r="Z1516" i="3"/>
  <c r="W1516" i="3"/>
  <c r="Z1515" i="3"/>
  <c r="AB1515" i="3" s="1"/>
  <c r="W1515" i="3"/>
  <c r="Z1514" i="3"/>
  <c r="AB1514" i="3" s="1"/>
  <c r="W1514" i="3"/>
  <c r="AB1513" i="3"/>
  <c r="Z1513" i="3"/>
  <c r="W1513" i="3"/>
  <c r="AB1512" i="3"/>
  <c r="Z1512" i="3"/>
  <c r="W1512" i="3"/>
  <c r="Z1511" i="3"/>
  <c r="AB1511" i="3" s="1"/>
  <c r="W1511" i="3"/>
  <c r="Z1510" i="3"/>
  <c r="AB1510" i="3" s="1"/>
  <c r="W1510" i="3"/>
  <c r="Z1509" i="3"/>
  <c r="AB1509" i="3" s="1"/>
  <c r="W1509" i="3"/>
  <c r="AB1508" i="3"/>
  <c r="Z1508" i="3"/>
  <c r="W1508" i="3"/>
  <c r="AB1507" i="3"/>
  <c r="Z1507" i="3"/>
  <c r="W1507" i="3"/>
  <c r="Z1506" i="3"/>
  <c r="AB1506" i="3" s="1"/>
  <c r="W1506" i="3"/>
  <c r="Z1505" i="3"/>
  <c r="AB1505" i="3" s="1"/>
  <c r="W1505" i="3"/>
  <c r="AB1504" i="3"/>
  <c r="Z1504" i="3"/>
  <c r="W1504" i="3"/>
  <c r="AB1503" i="3"/>
  <c r="Z1503" i="3"/>
  <c r="W1503" i="3"/>
  <c r="Z1502" i="3"/>
  <c r="AB1502" i="3" s="1"/>
  <c r="W1502" i="3"/>
  <c r="Z1501" i="3"/>
  <c r="AB1501" i="3" s="1"/>
  <c r="W1501" i="3"/>
  <c r="AB1500" i="3"/>
  <c r="Z1500" i="3"/>
  <c r="W1500" i="3"/>
  <c r="AB1499" i="3"/>
  <c r="Z1499" i="3"/>
  <c r="W1499" i="3"/>
  <c r="Z1498" i="3"/>
  <c r="AB1498" i="3" s="1"/>
  <c r="W1498" i="3"/>
  <c r="Z1497" i="3"/>
  <c r="AB1497" i="3" s="1"/>
  <c r="W1497" i="3"/>
  <c r="AB1496" i="3"/>
  <c r="Z1496" i="3"/>
  <c r="W1496" i="3"/>
  <c r="AB1495" i="3"/>
  <c r="Z1495" i="3"/>
  <c r="W1495" i="3"/>
  <c r="Z1494" i="3"/>
  <c r="AB1494" i="3" s="1"/>
  <c r="W1494" i="3"/>
  <c r="Z1493" i="3"/>
  <c r="AB1493" i="3" s="1"/>
  <c r="W1493" i="3"/>
  <c r="AB1492" i="3"/>
  <c r="Z1492" i="3"/>
  <c r="W1492" i="3"/>
  <c r="AB1491" i="3"/>
  <c r="Z1491" i="3"/>
  <c r="W1491" i="3"/>
  <c r="Z1490" i="3"/>
  <c r="AB1490" i="3" s="1"/>
  <c r="W1490" i="3"/>
  <c r="Z1489" i="3"/>
  <c r="AB1489" i="3" s="1"/>
  <c r="W1489" i="3"/>
  <c r="AB1488" i="3"/>
  <c r="Z1488" i="3"/>
  <c r="W1488" i="3"/>
  <c r="AB1487" i="3"/>
  <c r="Z1487" i="3"/>
  <c r="W1487" i="3"/>
  <c r="Z1486" i="3"/>
  <c r="AB1486" i="3" s="1"/>
  <c r="W1486" i="3"/>
  <c r="Z1485" i="3"/>
  <c r="AB1485" i="3" s="1"/>
  <c r="W1485" i="3"/>
  <c r="AB1484" i="3"/>
  <c r="Z1484" i="3"/>
  <c r="W1484" i="3"/>
  <c r="AB1483" i="3"/>
  <c r="Z1483" i="3"/>
  <c r="W1483" i="3"/>
  <c r="Z1482" i="3"/>
  <c r="AB1482" i="3" s="1"/>
  <c r="W1482" i="3"/>
  <c r="Z1481" i="3"/>
  <c r="AB1481" i="3" s="1"/>
  <c r="W1481" i="3"/>
  <c r="AB1480" i="3"/>
  <c r="Z1480" i="3"/>
  <c r="W1480" i="3"/>
  <c r="AB1479" i="3"/>
  <c r="Z1479" i="3"/>
  <c r="W1479" i="3"/>
  <c r="Z1478" i="3"/>
  <c r="AB1478" i="3" s="1"/>
  <c r="W1478" i="3"/>
  <c r="Z1477" i="3"/>
  <c r="AB1477" i="3" s="1"/>
  <c r="W1477" i="3"/>
  <c r="Z1476" i="3"/>
  <c r="AB1476" i="3" s="1"/>
  <c r="W1476" i="3"/>
  <c r="AB1475" i="3"/>
  <c r="Z1475" i="3"/>
  <c r="W1475" i="3"/>
  <c r="Z1474" i="3"/>
  <c r="AB1474" i="3" s="1"/>
  <c r="W1474" i="3"/>
  <c r="Z1473" i="3"/>
  <c r="AB1473" i="3" s="1"/>
  <c r="W1473" i="3"/>
  <c r="AB1472" i="3"/>
  <c r="Z1472" i="3"/>
  <c r="W1472" i="3"/>
  <c r="AB1471" i="3"/>
  <c r="Z1471" i="3"/>
  <c r="W1471" i="3"/>
  <c r="Z1470" i="3"/>
  <c r="AB1470" i="3" s="1"/>
  <c r="W1470" i="3"/>
  <c r="Z1469" i="3"/>
  <c r="AB1469" i="3" s="1"/>
  <c r="W1469" i="3"/>
  <c r="Z1468" i="3"/>
  <c r="AB1468" i="3" s="1"/>
  <c r="W1468" i="3"/>
  <c r="AB1467" i="3"/>
  <c r="Z1467" i="3"/>
  <c r="W1467" i="3"/>
  <c r="Z1466" i="3"/>
  <c r="AB1466" i="3" s="1"/>
  <c r="W1466" i="3"/>
  <c r="Z1465" i="3"/>
  <c r="AB1465" i="3" s="1"/>
  <c r="W1465" i="3"/>
  <c r="AB1464" i="3"/>
  <c r="Z1464" i="3"/>
  <c r="W1464" i="3"/>
  <c r="AB1463" i="3"/>
  <c r="Z1463" i="3"/>
  <c r="W1463" i="3"/>
  <c r="Z1462" i="3"/>
  <c r="AB1462" i="3" s="1"/>
  <c r="W1462" i="3"/>
  <c r="Z1461" i="3"/>
  <c r="AB1461" i="3" s="1"/>
  <c r="W1461" i="3"/>
  <c r="Z1460" i="3"/>
  <c r="AB1460" i="3" s="1"/>
  <c r="W1460" i="3"/>
  <c r="AB1459" i="3"/>
  <c r="Z1459" i="3"/>
  <c r="W1459" i="3"/>
  <c r="Z1458" i="3"/>
  <c r="AB1458" i="3" s="1"/>
  <c r="W1458" i="3"/>
  <c r="Z1457" i="3"/>
  <c r="AB1457" i="3" s="1"/>
  <c r="W1457" i="3"/>
  <c r="AB1456" i="3"/>
  <c r="Z1456" i="3"/>
  <c r="W1456" i="3"/>
  <c r="AB1455" i="3"/>
  <c r="Z1455" i="3"/>
  <c r="W1455" i="3"/>
  <c r="Z1454" i="3"/>
  <c r="AB1454" i="3" s="1"/>
  <c r="W1454" i="3"/>
  <c r="Z1453" i="3"/>
  <c r="AB1453" i="3" s="1"/>
  <c r="W1453" i="3"/>
  <c r="AB1452" i="3"/>
  <c r="Z1452" i="3"/>
  <c r="W1452" i="3"/>
  <c r="AB1451" i="3"/>
  <c r="Z1451" i="3"/>
  <c r="W1451" i="3"/>
  <c r="Z1450" i="3"/>
  <c r="AB1450" i="3" s="1"/>
  <c r="W1450" i="3"/>
  <c r="Z1449" i="3"/>
  <c r="AB1449" i="3" s="1"/>
  <c r="W1449" i="3"/>
  <c r="AB1448" i="3"/>
  <c r="Z1448" i="3"/>
  <c r="W1448" i="3"/>
  <c r="AB1447" i="3"/>
  <c r="Z1447" i="3"/>
  <c r="W1447" i="3"/>
  <c r="Z1446" i="3"/>
  <c r="AB1446" i="3" s="1"/>
  <c r="W1446" i="3"/>
  <c r="Z1445" i="3"/>
  <c r="AB1445" i="3" s="1"/>
  <c r="W1445" i="3"/>
  <c r="AB1444" i="3"/>
  <c r="Z1444" i="3"/>
  <c r="W1444" i="3"/>
  <c r="AB1443" i="3"/>
  <c r="Z1443" i="3"/>
  <c r="W1443" i="3"/>
  <c r="Z1442" i="3"/>
  <c r="AB1442" i="3" s="1"/>
  <c r="W1442" i="3"/>
  <c r="Z1441" i="3"/>
  <c r="AB1441" i="3" s="1"/>
  <c r="W1441" i="3"/>
  <c r="AB1440" i="3"/>
  <c r="Z1440" i="3"/>
  <c r="W1440" i="3"/>
  <c r="AB1439" i="3"/>
  <c r="Z1439" i="3"/>
  <c r="W1439" i="3"/>
  <c r="Z1438" i="3"/>
  <c r="AB1438" i="3" s="1"/>
  <c r="W1438" i="3"/>
  <c r="Z1437" i="3"/>
  <c r="AB1437" i="3" s="1"/>
  <c r="W1437" i="3"/>
  <c r="AB1436" i="3"/>
  <c r="Z1436" i="3"/>
  <c r="W1436" i="3"/>
  <c r="AB1435" i="3"/>
  <c r="Z1435" i="3"/>
  <c r="W1435" i="3"/>
  <c r="Z1434" i="3"/>
  <c r="AB1434" i="3" s="1"/>
  <c r="W1434" i="3"/>
  <c r="Z1433" i="3"/>
  <c r="AB1433" i="3" s="1"/>
  <c r="W1433" i="3"/>
  <c r="AB1432" i="3"/>
  <c r="Z1432" i="3"/>
  <c r="W1432" i="3"/>
  <c r="AB1431" i="3"/>
  <c r="Z1431" i="3"/>
  <c r="W1431" i="3"/>
  <c r="Z1430" i="3"/>
  <c r="AB1430" i="3" s="1"/>
  <c r="W1430" i="3"/>
  <c r="Z1429" i="3"/>
  <c r="AB1429" i="3" s="1"/>
  <c r="W1429" i="3"/>
  <c r="AB1428" i="3"/>
  <c r="Z1428" i="3"/>
  <c r="W1428" i="3"/>
  <c r="AB1427" i="3"/>
  <c r="Z1427" i="3"/>
  <c r="W1427" i="3"/>
  <c r="Z1426" i="3"/>
  <c r="AB1426" i="3" s="1"/>
  <c r="W1426" i="3"/>
  <c r="Z1425" i="3"/>
  <c r="AB1425" i="3" s="1"/>
  <c r="W1425" i="3"/>
  <c r="AB1424" i="3"/>
  <c r="Z1424" i="3"/>
  <c r="W1424" i="3"/>
  <c r="AB1423" i="3"/>
  <c r="Z1423" i="3"/>
  <c r="W1423" i="3"/>
  <c r="Z1422" i="3"/>
  <c r="AB1422" i="3" s="1"/>
  <c r="W1422" i="3"/>
  <c r="Z1421" i="3"/>
  <c r="AB1421" i="3" s="1"/>
  <c r="W1421" i="3"/>
  <c r="AB1420" i="3"/>
  <c r="Z1420" i="3"/>
  <c r="W1420" i="3"/>
  <c r="AB1419" i="3"/>
  <c r="Z1419" i="3"/>
  <c r="W1419" i="3"/>
  <c r="Z1418" i="3"/>
  <c r="AB1418" i="3" s="1"/>
  <c r="W1418" i="3"/>
  <c r="Z1417" i="3"/>
  <c r="AB1417" i="3" s="1"/>
  <c r="W1417" i="3"/>
  <c r="AB1416" i="3"/>
  <c r="Z1416" i="3"/>
  <c r="W1416" i="3"/>
  <c r="AB1415" i="3"/>
  <c r="Z1415" i="3"/>
  <c r="W1415" i="3"/>
  <c r="Z1414" i="3"/>
  <c r="AB1414" i="3" s="1"/>
  <c r="W1414" i="3"/>
  <c r="Z1413" i="3"/>
  <c r="AB1413" i="3" s="1"/>
  <c r="W1413" i="3"/>
  <c r="AB1412" i="3"/>
  <c r="Z1412" i="3"/>
  <c r="W1412" i="3"/>
  <c r="AB1411" i="3"/>
  <c r="Z1411" i="3"/>
  <c r="W1411" i="3"/>
  <c r="Z1410" i="3"/>
  <c r="AB1410" i="3" s="1"/>
  <c r="W1410" i="3"/>
  <c r="Z1409" i="3"/>
  <c r="AB1409" i="3" s="1"/>
  <c r="W1409" i="3"/>
  <c r="AB1408" i="3"/>
  <c r="Z1408" i="3"/>
  <c r="W1408" i="3"/>
  <c r="AB1407" i="3"/>
  <c r="Z1407" i="3"/>
  <c r="W1407" i="3"/>
  <c r="Z1406" i="3"/>
  <c r="AB1406" i="3" s="1"/>
  <c r="W1406" i="3"/>
  <c r="Z1405" i="3"/>
  <c r="AB1405" i="3" s="1"/>
  <c r="W1405" i="3"/>
  <c r="AB1404" i="3"/>
  <c r="Z1404" i="3"/>
  <c r="W1404" i="3"/>
  <c r="AB1403" i="3"/>
  <c r="Z1403" i="3"/>
  <c r="W1403" i="3"/>
  <c r="Z1402" i="3"/>
  <c r="AB1402" i="3" s="1"/>
  <c r="W1402" i="3"/>
  <c r="Z1401" i="3"/>
  <c r="AB1401" i="3" s="1"/>
  <c r="W1401" i="3"/>
  <c r="AB1400" i="3"/>
  <c r="Z1400" i="3"/>
  <c r="W1400" i="3"/>
  <c r="AB1399" i="3"/>
  <c r="Z1399" i="3"/>
  <c r="W1399" i="3"/>
  <c r="Z1398" i="3"/>
  <c r="AB1398" i="3" s="1"/>
  <c r="W1398" i="3"/>
  <c r="Z1397" i="3"/>
  <c r="AB1397" i="3" s="1"/>
  <c r="W1397" i="3"/>
  <c r="AB1396" i="3"/>
  <c r="Z1396" i="3"/>
  <c r="W1396" i="3"/>
  <c r="AB1395" i="3"/>
  <c r="Z1395" i="3"/>
  <c r="W1395" i="3"/>
  <c r="Z1394" i="3"/>
  <c r="AB1394" i="3" s="1"/>
  <c r="W1394" i="3"/>
  <c r="Z1393" i="3"/>
  <c r="AB1393" i="3" s="1"/>
  <c r="W1393" i="3"/>
  <c r="AB1392" i="3"/>
  <c r="Z1392" i="3"/>
  <c r="W1392" i="3"/>
  <c r="AB1391" i="3"/>
  <c r="Z1391" i="3"/>
  <c r="W1391" i="3"/>
  <c r="Z1390" i="3"/>
  <c r="AB1390" i="3" s="1"/>
  <c r="W1390" i="3"/>
  <c r="Z1389" i="3"/>
  <c r="AB1389" i="3" s="1"/>
  <c r="W1389" i="3"/>
  <c r="AB1388" i="3"/>
  <c r="Z1388" i="3"/>
  <c r="W1388" i="3"/>
  <c r="AB1387" i="3"/>
  <c r="Z1387" i="3"/>
  <c r="W1387" i="3"/>
  <c r="Z1386" i="3"/>
  <c r="AB1386" i="3" s="1"/>
  <c r="W1386" i="3"/>
  <c r="Z1385" i="3"/>
  <c r="AB1385" i="3" s="1"/>
  <c r="W1385" i="3"/>
  <c r="AB1384" i="3"/>
  <c r="Z1384" i="3"/>
  <c r="W1384" i="3"/>
  <c r="AB1383" i="3"/>
  <c r="Z1383" i="3"/>
  <c r="W1383" i="3"/>
  <c r="Z1382" i="3"/>
  <c r="AB1382" i="3" s="1"/>
  <c r="W1382" i="3"/>
  <c r="Z1381" i="3"/>
  <c r="AB1381" i="3" s="1"/>
  <c r="W1381" i="3"/>
  <c r="AB1380" i="3"/>
  <c r="Z1380" i="3"/>
  <c r="W1380" i="3"/>
  <c r="AB1379" i="3"/>
  <c r="Z1379" i="3"/>
  <c r="W1379" i="3"/>
  <c r="Z1378" i="3"/>
  <c r="AB1378" i="3" s="1"/>
  <c r="W1378" i="3"/>
  <c r="Z1377" i="3"/>
  <c r="AB1377" i="3" s="1"/>
  <c r="W1377" i="3"/>
  <c r="AB1376" i="3"/>
  <c r="Z1376" i="3"/>
  <c r="W1376" i="3"/>
  <c r="AB1375" i="3"/>
  <c r="Z1375" i="3"/>
  <c r="W1375" i="3"/>
  <c r="Z1374" i="3"/>
  <c r="AB1374" i="3" s="1"/>
  <c r="W1374" i="3"/>
  <c r="Z1373" i="3"/>
  <c r="AB1373" i="3" s="1"/>
  <c r="W1373" i="3"/>
  <c r="AB1372" i="3"/>
  <c r="Z1372" i="3"/>
  <c r="W1372" i="3"/>
  <c r="AB1371" i="3"/>
  <c r="Z1371" i="3"/>
  <c r="W1371" i="3"/>
  <c r="Z1370" i="3"/>
  <c r="AB1370" i="3" s="1"/>
  <c r="W1370" i="3"/>
  <c r="Z1369" i="3"/>
  <c r="AB1369" i="3" s="1"/>
  <c r="W1369" i="3"/>
  <c r="AB1368" i="3"/>
  <c r="Z1368" i="3"/>
  <c r="W1368" i="3"/>
  <c r="AB1367" i="3"/>
  <c r="Z1367" i="3"/>
  <c r="W1367" i="3"/>
  <c r="Z1366" i="3"/>
  <c r="AB1366" i="3" s="1"/>
  <c r="W1366" i="3"/>
  <c r="Z1365" i="3"/>
  <c r="AB1365" i="3" s="1"/>
  <c r="W1365" i="3"/>
  <c r="AB1364" i="3"/>
  <c r="Z1364" i="3"/>
  <c r="W1364" i="3"/>
  <c r="AB1363" i="3"/>
  <c r="Z1363" i="3"/>
  <c r="W1363" i="3"/>
  <c r="Z1362" i="3"/>
  <c r="AB1362" i="3" s="1"/>
  <c r="W1362" i="3"/>
  <c r="Z1361" i="3"/>
  <c r="AB1361" i="3" s="1"/>
  <c r="W1361" i="3"/>
  <c r="AB1360" i="3"/>
  <c r="Z1360" i="3"/>
  <c r="W1360" i="3"/>
  <c r="AB1359" i="3"/>
  <c r="Z1359" i="3"/>
  <c r="W1359" i="3"/>
  <c r="Z1358" i="3"/>
  <c r="AB1358" i="3" s="1"/>
  <c r="W1358" i="3"/>
  <c r="Z1357" i="3"/>
  <c r="AB1357" i="3" s="1"/>
  <c r="W1357" i="3"/>
  <c r="AB1356" i="3"/>
  <c r="Z1356" i="3"/>
  <c r="W1356" i="3"/>
  <c r="AB1355" i="3"/>
  <c r="Z1355" i="3"/>
  <c r="W1355" i="3"/>
  <c r="Z1354" i="3"/>
  <c r="AB1354" i="3" s="1"/>
  <c r="W1354" i="3"/>
  <c r="Z1353" i="3"/>
  <c r="AB1353" i="3" s="1"/>
  <c r="W1353" i="3"/>
  <c r="AB1352" i="3"/>
  <c r="Z1352" i="3"/>
  <c r="W1352" i="3"/>
  <c r="AB1351" i="3"/>
  <c r="Z1351" i="3"/>
  <c r="W1351" i="3"/>
  <c r="Z1350" i="3"/>
  <c r="AB1350" i="3" s="1"/>
  <c r="W1350" i="3"/>
  <c r="Z1349" i="3"/>
  <c r="AB1349" i="3" s="1"/>
  <c r="W1349" i="3"/>
  <c r="AB1348" i="3"/>
  <c r="Z1348" i="3"/>
  <c r="W1348" i="3"/>
  <c r="AB1347" i="3"/>
  <c r="Z1347" i="3"/>
  <c r="W1347" i="3"/>
  <c r="Z1346" i="3"/>
  <c r="AB1346" i="3" s="1"/>
  <c r="W1346" i="3"/>
  <c r="Z1345" i="3"/>
  <c r="AB1345" i="3" s="1"/>
  <c r="W1345" i="3"/>
  <c r="AB1344" i="3"/>
  <c r="Z1344" i="3"/>
  <c r="W1344" i="3"/>
  <c r="AB1343" i="3"/>
  <c r="Z1343" i="3"/>
  <c r="W1343" i="3"/>
  <c r="Z1342" i="3"/>
  <c r="AB1342" i="3" s="1"/>
  <c r="W1342" i="3"/>
  <c r="Z1341" i="3"/>
  <c r="AB1341" i="3" s="1"/>
  <c r="W1341" i="3"/>
  <c r="AB1340" i="3"/>
  <c r="Z1340" i="3"/>
  <c r="W1340" i="3"/>
  <c r="AB1339" i="3"/>
  <c r="Z1339" i="3"/>
  <c r="W1339" i="3"/>
  <c r="Z1338" i="3"/>
  <c r="AB1338" i="3" s="1"/>
  <c r="W1338" i="3"/>
  <c r="Z1337" i="3"/>
  <c r="AB1337" i="3" s="1"/>
  <c r="W1337" i="3"/>
  <c r="AB1336" i="3"/>
  <c r="Z1336" i="3"/>
  <c r="W1336" i="3"/>
  <c r="AB1335" i="3"/>
  <c r="Z1335" i="3"/>
  <c r="W1335" i="3"/>
  <c r="Z1334" i="3"/>
  <c r="AB1334" i="3" s="1"/>
  <c r="W1334" i="3"/>
  <c r="Z1333" i="3"/>
  <c r="AB1333" i="3" s="1"/>
  <c r="W1333" i="3"/>
  <c r="AB1332" i="3"/>
  <c r="Z1332" i="3"/>
  <c r="W1332" i="3"/>
  <c r="AB1331" i="3"/>
  <c r="Z1331" i="3"/>
  <c r="W1331" i="3"/>
  <c r="Z1330" i="3"/>
  <c r="AB1330" i="3" s="1"/>
  <c r="W1330" i="3"/>
  <c r="Z1329" i="3"/>
  <c r="AB1329" i="3" s="1"/>
  <c r="W1329" i="3"/>
  <c r="AB1328" i="3"/>
  <c r="Z1328" i="3"/>
  <c r="W1328" i="3"/>
  <c r="AB1327" i="3"/>
  <c r="Z1327" i="3"/>
  <c r="W1327" i="3"/>
  <c r="Z1326" i="3"/>
  <c r="AB1326" i="3" s="1"/>
  <c r="W1326" i="3"/>
  <c r="Z1325" i="3"/>
  <c r="AB1325" i="3" s="1"/>
  <c r="W1325" i="3"/>
  <c r="Z1324" i="3"/>
  <c r="AB1324" i="3" s="1"/>
  <c r="W1324" i="3"/>
  <c r="Z1323" i="3"/>
  <c r="AB1323" i="3" s="1"/>
  <c r="W1323" i="3"/>
  <c r="Z1322" i="3"/>
  <c r="AB1322" i="3" s="1"/>
  <c r="W1322" i="3"/>
  <c r="Z1321" i="3"/>
  <c r="AB1321" i="3" s="1"/>
  <c r="W1321" i="3"/>
  <c r="Z1320" i="3"/>
  <c r="AB1320" i="3" s="1"/>
  <c r="W1320" i="3"/>
  <c r="Z1319" i="3"/>
  <c r="AB1319" i="3" s="1"/>
  <c r="W1319" i="3"/>
  <c r="Z1318" i="3"/>
  <c r="AB1318" i="3" s="1"/>
  <c r="W1318" i="3"/>
  <c r="Z1317" i="3"/>
  <c r="AB1317" i="3" s="1"/>
  <c r="W1317" i="3"/>
  <c r="AB1316" i="3"/>
  <c r="Z1316" i="3"/>
  <c r="W1316" i="3"/>
  <c r="AB1315" i="3"/>
  <c r="Z1315" i="3"/>
  <c r="W1315" i="3"/>
  <c r="Z1314" i="3"/>
  <c r="AB1314" i="3" s="1"/>
  <c r="W1314" i="3"/>
  <c r="Z1313" i="3"/>
  <c r="AB1313" i="3" s="1"/>
  <c r="W1313" i="3"/>
  <c r="AB1312" i="3"/>
  <c r="Z1312" i="3"/>
  <c r="W1312" i="3"/>
  <c r="AB1311" i="3"/>
  <c r="Z1311" i="3"/>
  <c r="W1311" i="3"/>
  <c r="Z1310" i="3"/>
  <c r="AB1310" i="3" s="1"/>
  <c r="W1310" i="3"/>
  <c r="Z1309" i="3"/>
  <c r="AB1309" i="3" s="1"/>
  <c r="W1309" i="3"/>
  <c r="AB1308" i="3"/>
  <c r="Z1308" i="3"/>
  <c r="W1308" i="3"/>
  <c r="AB1307" i="3"/>
  <c r="Z1307" i="3"/>
  <c r="W1307" i="3"/>
  <c r="Z1306" i="3"/>
  <c r="AB1306" i="3" s="1"/>
  <c r="W1306" i="3"/>
  <c r="Z1305" i="3"/>
  <c r="AB1305" i="3" s="1"/>
  <c r="W1305" i="3"/>
  <c r="AB1304" i="3"/>
  <c r="Z1304" i="3"/>
  <c r="W1304" i="3"/>
  <c r="AB1303" i="3"/>
  <c r="Z1303" i="3"/>
  <c r="W1303" i="3"/>
  <c r="Z1302" i="3"/>
  <c r="AB1302" i="3" s="1"/>
  <c r="W1302" i="3"/>
  <c r="Z1301" i="3"/>
  <c r="AB1301" i="3" s="1"/>
  <c r="W1301" i="3"/>
  <c r="AB1300" i="3"/>
  <c r="Z1300" i="3"/>
  <c r="W1300" i="3"/>
  <c r="AB1299" i="3"/>
  <c r="Z1299" i="3"/>
  <c r="W1299" i="3"/>
  <c r="Z1298" i="3"/>
  <c r="AB1298" i="3" s="1"/>
  <c r="W1298" i="3"/>
  <c r="Z1297" i="3"/>
  <c r="AB1297" i="3" s="1"/>
  <c r="W1297" i="3"/>
  <c r="AB1296" i="3"/>
  <c r="Z1296" i="3"/>
  <c r="W1296" i="3"/>
  <c r="AB1295" i="3"/>
  <c r="Z1295" i="3"/>
  <c r="W1295" i="3"/>
  <c r="Z1294" i="3"/>
  <c r="AB1294" i="3" s="1"/>
  <c r="W1294" i="3"/>
  <c r="Z1293" i="3"/>
  <c r="AB1293" i="3" s="1"/>
  <c r="W1293" i="3"/>
  <c r="AB1292" i="3"/>
  <c r="Z1292" i="3"/>
  <c r="W1292" i="3"/>
  <c r="AB1291" i="3"/>
  <c r="Z1291" i="3"/>
  <c r="W1291" i="3"/>
  <c r="Z1290" i="3"/>
  <c r="AB1290" i="3" s="1"/>
  <c r="W1290" i="3"/>
  <c r="Z1289" i="3"/>
  <c r="AB1289" i="3" s="1"/>
  <c r="W1289" i="3"/>
  <c r="AB1288" i="3"/>
  <c r="Z1288" i="3"/>
  <c r="W1288" i="3"/>
  <c r="AB1287" i="3"/>
  <c r="Z1287" i="3"/>
  <c r="W1287" i="3"/>
  <c r="Z1286" i="3"/>
  <c r="AB1286" i="3" s="1"/>
  <c r="W1286" i="3"/>
  <c r="Z1285" i="3"/>
  <c r="AB1285" i="3" s="1"/>
  <c r="W1285" i="3"/>
  <c r="AB1284" i="3"/>
  <c r="Z1284" i="3"/>
  <c r="W1284" i="3"/>
  <c r="AB1283" i="3"/>
  <c r="Z1283" i="3"/>
  <c r="W1283" i="3"/>
  <c r="Z1282" i="3"/>
  <c r="AB1282" i="3" s="1"/>
  <c r="W1282" i="3"/>
  <c r="Z1281" i="3"/>
  <c r="AB1281" i="3" s="1"/>
  <c r="W1281" i="3"/>
  <c r="AB1280" i="3"/>
  <c r="Z1280" i="3"/>
  <c r="W1280" i="3"/>
  <c r="AB1279" i="3"/>
  <c r="Z1279" i="3"/>
  <c r="W1279" i="3"/>
  <c r="Z1278" i="3"/>
  <c r="AB1278" i="3" s="1"/>
  <c r="W1278" i="3"/>
  <c r="Z1277" i="3"/>
  <c r="AB1277" i="3" s="1"/>
  <c r="W1277" i="3"/>
  <c r="Z1276" i="3"/>
  <c r="AB1276" i="3" s="1"/>
  <c r="W1276" i="3"/>
  <c r="Z1275" i="3"/>
  <c r="AB1275" i="3" s="1"/>
  <c r="W1275" i="3"/>
  <c r="Z1274" i="3"/>
  <c r="AB1274" i="3" s="1"/>
  <c r="W1274" i="3"/>
  <c r="Z1273" i="3"/>
  <c r="AB1273" i="3" s="1"/>
  <c r="W1273" i="3"/>
  <c r="Z1272" i="3"/>
  <c r="AB1272" i="3" s="1"/>
  <c r="W1272" i="3"/>
  <c r="Z1271" i="3"/>
  <c r="AB1271" i="3" s="1"/>
  <c r="W1271" i="3"/>
  <c r="Z1270" i="3"/>
  <c r="AB1270" i="3" s="1"/>
  <c r="W1270" i="3"/>
  <c r="Z1269" i="3"/>
  <c r="AB1269" i="3" s="1"/>
  <c r="W1269" i="3"/>
  <c r="Z1268" i="3"/>
  <c r="AB1268" i="3" s="1"/>
  <c r="W1268" i="3"/>
  <c r="Z1267" i="3"/>
  <c r="AB1267" i="3" s="1"/>
  <c r="W1267" i="3"/>
  <c r="Z1266" i="3"/>
  <c r="AB1266" i="3" s="1"/>
  <c r="W1266" i="3"/>
  <c r="Z1265" i="3"/>
  <c r="AB1265" i="3" s="1"/>
  <c r="W1265" i="3"/>
  <c r="Z1264" i="3"/>
  <c r="AB1264" i="3" s="1"/>
  <c r="W1264" i="3"/>
  <c r="Z1263" i="3"/>
  <c r="AB1263" i="3" s="1"/>
  <c r="W1263" i="3"/>
  <c r="Z1262" i="3"/>
  <c r="AB1262" i="3" s="1"/>
  <c r="W1262" i="3"/>
  <c r="Z1261" i="3"/>
  <c r="AB1261" i="3" s="1"/>
  <c r="W1261" i="3"/>
  <c r="Z1260" i="3"/>
  <c r="AB1260" i="3" s="1"/>
  <c r="W1260" i="3"/>
  <c r="Z1259" i="3"/>
  <c r="AB1259" i="3" s="1"/>
  <c r="W1259" i="3"/>
  <c r="Z1258" i="3"/>
  <c r="AB1258" i="3" s="1"/>
  <c r="W1258" i="3"/>
  <c r="Z1257" i="3"/>
  <c r="AB1257" i="3" s="1"/>
  <c r="W1257" i="3"/>
  <c r="Z1256" i="3"/>
  <c r="AB1256" i="3" s="1"/>
  <c r="W1256" i="3"/>
  <c r="Z1255" i="3"/>
  <c r="AB1255" i="3" s="1"/>
  <c r="W1255" i="3"/>
  <c r="Z1254" i="3"/>
  <c r="AB1254" i="3" s="1"/>
  <c r="W1254" i="3"/>
  <c r="Z1253" i="3"/>
  <c r="AB1253" i="3" s="1"/>
  <c r="W1253" i="3"/>
  <c r="Z1252" i="3"/>
  <c r="AB1252" i="3" s="1"/>
  <c r="W1252" i="3"/>
  <c r="Z1251" i="3"/>
  <c r="AB1251" i="3" s="1"/>
  <c r="W1251" i="3"/>
  <c r="Z1250" i="3"/>
  <c r="AB1250" i="3" s="1"/>
  <c r="W1250" i="3"/>
  <c r="Z1249" i="3"/>
  <c r="AB1249" i="3" s="1"/>
  <c r="W1249" i="3"/>
  <c r="Z1248" i="3"/>
  <c r="AB1248" i="3" s="1"/>
  <c r="W1248" i="3"/>
  <c r="Z1247" i="3"/>
  <c r="AB1247" i="3" s="1"/>
  <c r="W1247" i="3"/>
  <c r="Z1246" i="3"/>
  <c r="AB1246" i="3" s="1"/>
  <c r="W1246" i="3"/>
  <c r="Z1245" i="3"/>
  <c r="AB1245" i="3" s="1"/>
  <c r="W1245" i="3"/>
  <c r="Z1244" i="3"/>
  <c r="AB1244" i="3" s="1"/>
  <c r="W1244" i="3"/>
  <c r="Z1243" i="3"/>
  <c r="AB1243" i="3" s="1"/>
  <c r="W1243" i="3"/>
  <c r="Z1242" i="3"/>
  <c r="AB1242" i="3" s="1"/>
  <c r="W1242" i="3"/>
  <c r="Z1241" i="3"/>
  <c r="AB1241" i="3" s="1"/>
  <c r="W1241" i="3"/>
  <c r="Z1240" i="3"/>
  <c r="AB1240" i="3" s="1"/>
  <c r="W1240" i="3"/>
  <c r="Z1239" i="3"/>
  <c r="AB1239" i="3" s="1"/>
  <c r="W1239" i="3"/>
  <c r="Z1238" i="3"/>
  <c r="AB1238" i="3" s="1"/>
  <c r="W1238" i="3"/>
  <c r="Z1237" i="3"/>
  <c r="AB1237" i="3" s="1"/>
  <c r="W1237" i="3"/>
  <c r="Z1236" i="3"/>
  <c r="AB1236" i="3" s="1"/>
  <c r="W1236" i="3"/>
  <c r="Z1235" i="3"/>
  <c r="AB1235" i="3" s="1"/>
  <c r="W1235" i="3"/>
  <c r="Z1234" i="3"/>
  <c r="AB1234" i="3" s="1"/>
  <c r="W1234" i="3"/>
  <c r="Z1233" i="3"/>
  <c r="AB1233" i="3" s="1"/>
  <c r="W1233" i="3"/>
  <c r="Z1232" i="3"/>
  <c r="AB1232" i="3" s="1"/>
  <c r="W1232" i="3"/>
  <c r="Z1231" i="3"/>
  <c r="AB1231" i="3" s="1"/>
  <c r="W1231" i="3"/>
  <c r="Z1230" i="3"/>
  <c r="AB1230" i="3" s="1"/>
  <c r="W1230" i="3"/>
  <c r="Z1229" i="3"/>
  <c r="AB1229" i="3" s="1"/>
  <c r="W1229" i="3"/>
  <c r="Z1228" i="3"/>
  <c r="AB1228" i="3" s="1"/>
  <c r="W1228" i="3"/>
  <c r="Z1227" i="3"/>
  <c r="AB1227" i="3" s="1"/>
  <c r="W1227" i="3"/>
  <c r="Z1226" i="3"/>
  <c r="AB1226" i="3" s="1"/>
  <c r="W1226" i="3"/>
  <c r="Z1225" i="3"/>
  <c r="AB1225" i="3" s="1"/>
  <c r="W1225" i="3"/>
  <c r="Z1224" i="3"/>
  <c r="AB1224" i="3" s="1"/>
  <c r="W1224" i="3"/>
  <c r="Z1223" i="3"/>
  <c r="AB1223" i="3" s="1"/>
  <c r="W1223" i="3"/>
  <c r="AB1222" i="3"/>
  <c r="Z1222" i="3"/>
  <c r="W1222" i="3"/>
  <c r="AB1221" i="3"/>
  <c r="Z1221" i="3"/>
  <c r="W1221" i="3"/>
  <c r="Z1220" i="3"/>
  <c r="AB1220" i="3" s="1"/>
  <c r="W1220" i="3"/>
  <c r="Z1219" i="3"/>
  <c r="AB1219" i="3" s="1"/>
  <c r="W1219" i="3"/>
  <c r="AB1218" i="3"/>
  <c r="Z1218" i="3"/>
  <c r="W1218" i="3"/>
  <c r="AB1217" i="3"/>
  <c r="Z1217" i="3"/>
  <c r="W1217" i="3"/>
  <c r="Z1216" i="3"/>
  <c r="AB1216" i="3" s="1"/>
  <c r="W1216" i="3"/>
  <c r="Z1215" i="3"/>
  <c r="AB1215" i="3" s="1"/>
  <c r="W1215" i="3"/>
  <c r="AB1214" i="3"/>
  <c r="Z1214" i="3"/>
  <c r="W1214" i="3"/>
  <c r="AB1213" i="3"/>
  <c r="Z1213" i="3"/>
  <c r="W1213" i="3"/>
  <c r="Z1212" i="3"/>
  <c r="AB1212" i="3" s="1"/>
  <c r="W1212" i="3"/>
  <c r="Z1211" i="3"/>
  <c r="AB1211" i="3" s="1"/>
  <c r="W1211" i="3"/>
  <c r="AB1210" i="3"/>
  <c r="Z1210" i="3"/>
  <c r="W1210" i="3"/>
  <c r="AB1209" i="3"/>
  <c r="Z1209" i="3"/>
  <c r="W1209" i="3"/>
  <c r="Z1208" i="3"/>
  <c r="AB1208" i="3" s="1"/>
  <c r="W1208" i="3"/>
  <c r="Z1207" i="3"/>
  <c r="AB1207" i="3" s="1"/>
  <c r="W1207" i="3"/>
  <c r="AB1206" i="3"/>
  <c r="Z1206" i="3"/>
  <c r="W1206" i="3"/>
  <c r="AB1205" i="3"/>
  <c r="Z1205" i="3"/>
  <c r="W1205" i="3"/>
  <c r="Z1204" i="3"/>
  <c r="AB1204" i="3" s="1"/>
  <c r="W1204" i="3"/>
  <c r="Z1203" i="3"/>
  <c r="AB1203" i="3" s="1"/>
  <c r="W1203" i="3"/>
  <c r="AB1202" i="3"/>
  <c r="Z1202" i="3"/>
  <c r="W1202" i="3"/>
  <c r="AB1201" i="3"/>
  <c r="Z1201" i="3"/>
  <c r="W1201" i="3"/>
  <c r="Z1200" i="3"/>
  <c r="AB1200" i="3" s="1"/>
  <c r="W1200" i="3"/>
  <c r="Z1199" i="3"/>
  <c r="AB1199" i="3" s="1"/>
  <c r="W1199" i="3"/>
  <c r="AB1198" i="3"/>
  <c r="Z1198" i="3"/>
  <c r="W1198" i="3"/>
  <c r="AB1197" i="3"/>
  <c r="Z1197" i="3"/>
  <c r="W1197" i="3"/>
  <c r="Z1196" i="3"/>
  <c r="AB1196" i="3" s="1"/>
  <c r="W1196" i="3"/>
  <c r="Z1195" i="3"/>
  <c r="AB1195" i="3" s="1"/>
  <c r="W1195" i="3"/>
  <c r="AB1194" i="3"/>
  <c r="Z1194" i="3"/>
  <c r="W1194" i="3"/>
  <c r="AB1193" i="3"/>
  <c r="Z1193" i="3"/>
  <c r="W1193" i="3"/>
  <c r="Z1192" i="3"/>
  <c r="AB1192" i="3" s="1"/>
  <c r="W1192" i="3"/>
  <c r="Z1191" i="3"/>
  <c r="AB1191" i="3" s="1"/>
  <c r="W1191" i="3"/>
  <c r="AB1190" i="3"/>
  <c r="Z1190" i="3"/>
  <c r="W1190" i="3"/>
  <c r="AB1189" i="3"/>
  <c r="Z1189" i="3"/>
  <c r="W1189" i="3"/>
  <c r="Z1188" i="3"/>
  <c r="AB1188" i="3" s="1"/>
  <c r="W1188" i="3"/>
  <c r="Z1187" i="3"/>
  <c r="AB1187" i="3" s="1"/>
  <c r="W1187" i="3"/>
  <c r="AB1186" i="3"/>
  <c r="Z1186" i="3"/>
  <c r="W1186" i="3"/>
  <c r="AB1185" i="3"/>
  <c r="Z1185" i="3"/>
  <c r="W1185" i="3"/>
  <c r="Z1184" i="3"/>
  <c r="AB1184" i="3" s="1"/>
  <c r="W1184" i="3"/>
  <c r="Z1183" i="3"/>
  <c r="AB1183" i="3" s="1"/>
  <c r="W1183" i="3"/>
  <c r="AB1182" i="3"/>
  <c r="Z1182" i="3"/>
  <c r="W1182" i="3"/>
  <c r="AB1181" i="3"/>
  <c r="Z1181" i="3"/>
  <c r="W1181" i="3"/>
  <c r="Z1180" i="3"/>
  <c r="AB1180" i="3" s="1"/>
  <c r="W1180" i="3"/>
  <c r="Z1179" i="3"/>
  <c r="AB1179" i="3" s="1"/>
  <c r="W1179" i="3"/>
  <c r="AB1178" i="3"/>
  <c r="Z1178" i="3"/>
  <c r="W1178" i="3"/>
  <c r="AB1177" i="3"/>
  <c r="Z1177" i="3"/>
  <c r="W1177" i="3"/>
  <c r="Z1176" i="3"/>
  <c r="AB1176" i="3" s="1"/>
  <c r="W1176" i="3"/>
  <c r="Z1175" i="3"/>
  <c r="AB1175" i="3" s="1"/>
  <c r="W1175" i="3"/>
  <c r="AB1174" i="3"/>
  <c r="Z1174" i="3"/>
  <c r="W1174" i="3"/>
  <c r="AB1173" i="3"/>
  <c r="Z1173" i="3"/>
  <c r="W1173" i="3"/>
  <c r="Z1172" i="3"/>
  <c r="AB1172" i="3" s="1"/>
  <c r="W1172" i="3"/>
  <c r="Z1171" i="3"/>
  <c r="AB1171" i="3" s="1"/>
  <c r="W1171" i="3"/>
  <c r="AB1170" i="3"/>
  <c r="Z1170" i="3"/>
  <c r="W1170" i="3"/>
  <c r="AB1169" i="3"/>
  <c r="Z1169" i="3"/>
  <c r="W1169" i="3"/>
  <c r="Z1168" i="3"/>
  <c r="AB1168" i="3" s="1"/>
  <c r="W1168" i="3"/>
  <c r="Z1167" i="3"/>
  <c r="AB1167" i="3" s="1"/>
  <c r="W1167" i="3"/>
  <c r="AB1166" i="3"/>
  <c r="Z1166" i="3"/>
  <c r="W1166" i="3"/>
  <c r="AB1165" i="3"/>
  <c r="Z1165" i="3"/>
  <c r="W1165" i="3"/>
  <c r="Z1164" i="3"/>
  <c r="AB1164" i="3" s="1"/>
  <c r="W1164" i="3"/>
  <c r="Z1163" i="3"/>
  <c r="AB1163" i="3" s="1"/>
  <c r="W1163" i="3"/>
  <c r="AB1162" i="3"/>
  <c r="Z1162" i="3"/>
  <c r="W1162" i="3"/>
  <c r="AB1161" i="3"/>
  <c r="Z1161" i="3"/>
  <c r="W1161" i="3"/>
  <c r="Z1160" i="3"/>
  <c r="AB1160" i="3" s="1"/>
  <c r="W1160" i="3"/>
  <c r="Z1159" i="3"/>
  <c r="AB1159" i="3" s="1"/>
  <c r="W1159" i="3"/>
  <c r="AB1158" i="3"/>
  <c r="Z1158" i="3"/>
  <c r="W1158" i="3"/>
  <c r="AB1157" i="3"/>
  <c r="Z1157" i="3"/>
  <c r="W1157" i="3"/>
  <c r="Z1156" i="3"/>
  <c r="AB1156" i="3" s="1"/>
  <c r="W1156" i="3"/>
  <c r="Z1155" i="3"/>
  <c r="AB1155" i="3" s="1"/>
  <c r="W1155" i="3"/>
  <c r="AB1154" i="3"/>
  <c r="Z1154" i="3"/>
  <c r="W1154" i="3"/>
  <c r="AB1153" i="3"/>
  <c r="Z1153" i="3"/>
  <c r="W1153" i="3"/>
  <c r="Z1152" i="3"/>
  <c r="AB1152" i="3" s="1"/>
  <c r="W1152" i="3"/>
  <c r="Z1151" i="3"/>
  <c r="AB1151" i="3" s="1"/>
  <c r="W1151" i="3"/>
  <c r="AB1150" i="3"/>
  <c r="Z1150" i="3"/>
  <c r="W1150" i="3"/>
  <c r="AB1149" i="3"/>
  <c r="Z1149" i="3"/>
  <c r="W1149" i="3"/>
  <c r="Z1148" i="3"/>
  <c r="AB1148" i="3" s="1"/>
  <c r="W1148" i="3"/>
  <c r="Z1147" i="3"/>
  <c r="AB1147" i="3" s="1"/>
  <c r="W1147" i="3"/>
  <c r="AB1146" i="3"/>
  <c r="Z1146" i="3"/>
  <c r="W1146" i="3"/>
  <c r="AB1145" i="3"/>
  <c r="Z1145" i="3"/>
  <c r="W1145" i="3"/>
  <c r="Z1144" i="3"/>
  <c r="AB1144" i="3" s="1"/>
  <c r="W1144" i="3"/>
  <c r="Z1143" i="3"/>
  <c r="AB1143" i="3" s="1"/>
  <c r="W1143" i="3"/>
  <c r="AB1142" i="3"/>
  <c r="Z1142" i="3"/>
  <c r="W1142" i="3"/>
  <c r="AB1141" i="3"/>
  <c r="Z1141" i="3"/>
  <c r="W1141" i="3"/>
  <c r="Z1140" i="3"/>
  <c r="AB1140" i="3" s="1"/>
  <c r="W1140" i="3"/>
  <c r="Z1139" i="3"/>
  <c r="AB1139" i="3" s="1"/>
  <c r="W1139" i="3"/>
  <c r="AB1138" i="3"/>
  <c r="Z1138" i="3"/>
  <c r="W1138" i="3"/>
  <c r="AB1137" i="3"/>
  <c r="Z1137" i="3"/>
  <c r="W1137" i="3"/>
  <c r="Z1136" i="3"/>
  <c r="AB1136" i="3" s="1"/>
  <c r="W1136" i="3"/>
  <c r="Z1135" i="3"/>
  <c r="AB1135" i="3" s="1"/>
  <c r="W1135" i="3"/>
  <c r="AB1134" i="3"/>
  <c r="Z1134" i="3"/>
  <c r="W1134" i="3"/>
  <c r="AB1133" i="3"/>
  <c r="Z1133" i="3"/>
  <c r="W1133" i="3"/>
  <c r="Z1132" i="3"/>
  <c r="AB1132" i="3" s="1"/>
  <c r="W1132" i="3"/>
  <c r="Z1131" i="3"/>
  <c r="AB1131" i="3" s="1"/>
  <c r="W1131" i="3"/>
  <c r="AB1130" i="3"/>
  <c r="Z1130" i="3"/>
  <c r="W1130" i="3"/>
  <c r="AB1129" i="3"/>
  <c r="Z1129" i="3"/>
  <c r="W1129" i="3"/>
  <c r="Z1128" i="3"/>
  <c r="AB1128" i="3" s="1"/>
  <c r="W1128" i="3"/>
  <c r="Z1127" i="3"/>
  <c r="AB1127" i="3" s="1"/>
  <c r="W1127" i="3"/>
  <c r="AB1126" i="3"/>
  <c r="Z1126" i="3"/>
  <c r="W1126" i="3"/>
  <c r="AB1125" i="3"/>
  <c r="Z1125" i="3"/>
  <c r="W1125" i="3"/>
  <c r="Z1124" i="3"/>
  <c r="AB1124" i="3" s="1"/>
  <c r="W1124" i="3"/>
  <c r="Z1123" i="3"/>
  <c r="AB1123" i="3" s="1"/>
  <c r="W1123" i="3"/>
  <c r="AB1122" i="3"/>
  <c r="Z1122" i="3"/>
  <c r="W1122" i="3"/>
  <c r="AB1121" i="3"/>
  <c r="Z1121" i="3"/>
  <c r="W1121" i="3"/>
  <c r="Z1120" i="3"/>
  <c r="AB1120" i="3" s="1"/>
  <c r="W1120" i="3"/>
  <c r="Z1119" i="3"/>
  <c r="AB1119" i="3" s="1"/>
  <c r="W1119" i="3"/>
  <c r="AB1118" i="3"/>
  <c r="Z1118" i="3"/>
  <c r="W1118" i="3"/>
  <c r="AB1117" i="3"/>
  <c r="Z1117" i="3"/>
  <c r="W1117" i="3"/>
  <c r="Z1116" i="3"/>
  <c r="AB1116" i="3" s="1"/>
  <c r="W1116" i="3"/>
  <c r="Z1115" i="3"/>
  <c r="AB1115" i="3" s="1"/>
  <c r="W1115" i="3"/>
  <c r="AB1114" i="3"/>
  <c r="Z1114" i="3"/>
  <c r="W1114" i="3"/>
  <c r="AB1113" i="3"/>
  <c r="Z1113" i="3"/>
  <c r="W1113" i="3"/>
  <c r="Z1112" i="3"/>
  <c r="AB1112" i="3" s="1"/>
  <c r="W1112" i="3"/>
  <c r="Z1111" i="3"/>
  <c r="AB1111" i="3" s="1"/>
  <c r="W1111" i="3"/>
  <c r="AB1110" i="3"/>
  <c r="Z1110" i="3"/>
  <c r="W1110" i="3"/>
  <c r="AB1109" i="3"/>
  <c r="Z1109" i="3"/>
  <c r="W1109" i="3"/>
  <c r="Z1108" i="3"/>
  <c r="AB1108" i="3" s="1"/>
  <c r="W1108" i="3"/>
  <c r="Z1107" i="3"/>
  <c r="AB1107" i="3" s="1"/>
  <c r="W1107" i="3"/>
  <c r="AB1106" i="3"/>
  <c r="Z1106" i="3"/>
  <c r="W1106" i="3"/>
  <c r="AB1105" i="3"/>
  <c r="Z1105" i="3"/>
  <c r="W1105" i="3"/>
  <c r="Z1104" i="3"/>
  <c r="AB1104" i="3" s="1"/>
  <c r="W1104" i="3"/>
  <c r="Z1103" i="3"/>
  <c r="AB1103" i="3" s="1"/>
  <c r="W1103" i="3"/>
  <c r="AB1102" i="3"/>
  <c r="Z1102" i="3"/>
  <c r="W1102" i="3"/>
  <c r="AB1101" i="3"/>
  <c r="Z1101" i="3"/>
  <c r="W1101" i="3"/>
  <c r="Z1100" i="3"/>
  <c r="AB1100" i="3" s="1"/>
  <c r="W1100" i="3"/>
  <c r="Z1099" i="3"/>
  <c r="AB1099" i="3" s="1"/>
  <c r="W1099" i="3"/>
  <c r="Z1098" i="3"/>
  <c r="AB1098" i="3" s="1"/>
  <c r="W1098" i="3"/>
  <c r="Z1097" i="3"/>
  <c r="AB1097" i="3" s="1"/>
  <c r="W1097" i="3"/>
  <c r="Z1096" i="3"/>
  <c r="AB1096" i="3" s="1"/>
  <c r="W1096" i="3"/>
  <c r="Z1095" i="3"/>
  <c r="AB1095" i="3" s="1"/>
  <c r="W1095" i="3"/>
  <c r="Z1094" i="3"/>
  <c r="AB1094" i="3" s="1"/>
  <c r="W1094" i="3"/>
  <c r="Z1093" i="3"/>
  <c r="AB1093" i="3" s="1"/>
  <c r="W1093" i="3"/>
  <c r="Z1092" i="3"/>
  <c r="AB1092" i="3" s="1"/>
  <c r="W1092" i="3"/>
  <c r="Z1091" i="3"/>
  <c r="AB1091" i="3" s="1"/>
  <c r="W1091" i="3"/>
  <c r="Z1090" i="3"/>
  <c r="AB1090" i="3" s="1"/>
  <c r="W1090" i="3"/>
  <c r="Z1089" i="3"/>
  <c r="AB1089" i="3" s="1"/>
  <c r="W1089" i="3"/>
  <c r="Z1088" i="3"/>
  <c r="AB1088" i="3" s="1"/>
  <c r="W1088" i="3"/>
  <c r="Z1087" i="3"/>
  <c r="AB1087" i="3" s="1"/>
  <c r="W1087" i="3"/>
  <c r="Z1086" i="3"/>
  <c r="AB1086" i="3" s="1"/>
  <c r="W1086" i="3"/>
  <c r="Z1085" i="3"/>
  <c r="AB1085" i="3" s="1"/>
  <c r="W1085" i="3"/>
  <c r="Z1084" i="3"/>
  <c r="AB1084" i="3" s="1"/>
  <c r="W1084" i="3"/>
  <c r="Z1083" i="3"/>
  <c r="AB1083" i="3" s="1"/>
  <c r="W1083" i="3"/>
  <c r="AB1082" i="3"/>
  <c r="Z1082" i="3"/>
  <c r="W1082" i="3"/>
  <c r="Z1081" i="3"/>
  <c r="AB1081" i="3" s="1"/>
  <c r="W1081" i="3"/>
  <c r="Z1080" i="3"/>
  <c r="AB1080" i="3" s="1"/>
  <c r="W1080" i="3"/>
  <c r="Z1079" i="3"/>
  <c r="AB1079" i="3" s="1"/>
  <c r="W1079" i="3"/>
  <c r="AB1078" i="3"/>
  <c r="Z1078" i="3"/>
  <c r="W1078" i="3"/>
  <c r="Z1077" i="3"/>
  <c r="AB1077" i="3" s="1"/>
  <c r="W1077" i="3"/>
  <c r="Z1076" i="3"/>
  <c r="AB1076" i="3" s="1"/>
  <c r="W1076" i="3"/>
  <c r="Z1075" i="3"/>
  <c r="AB1075" i="3" s="1"/>
  <c r="W1075" i="3"/>
  <c r="AB1074" i="3"/>
  <c r="Z1074" i="3"/>
  <c r="W1074" i="3"/>
  <c r="Z1073" i="3"/>
  <c r="AB1073" i="3" s="1"/>
  <c r="W1073" i="3"/>
  <c r="Z1072" i="3"/>
  <c r="AB1072" i="3" s="1"/>
  <c r="W1072" i="3"/>
  <c r="Z1071" i="3"/>
  <c r="AB1071" i="3" s="1"/>
  <c r="W1071" i="3"/>
  <c r="AB1070" i="3"/>
  <c r="Z1070" i="3"/>
  <c r="W1070" i="3"/>
  <c r="Z1069" i="3"/>
  <c r="AB1069" i="3" s="1"/>
  <c r="W1069" i="3"/>
  <c r="Z1068" i="3"/>
  <c r="AB1068" i="3" s="1"/>
  <c r="W1068" i="3"/>
  <c r="Z1067" i="3"/>
  <c r="AB1067" i="3" s="1"/>
  <c r="W1067" i="3"/>
  <c r="Z1066" i="3"/>
  <c r="AB1066" i="3" s="1"/>
  <c r="W1066" i="3"/>
  <c r="Z1065" i="3"/>
  <c r="AB1065" i="3" s="1"/>
  <c r="W1065" i="3"/>
  <c r="Z1064" i="3"/>
  <c r="AB1064" i="3" s="1"/>
  <c r="W1064" i="3"/>
  <c r="Z1063" i="3"/>
  <c r="AB1063" i="3" s="1"/>
  <c r="W1063" i="3"/>
  <c r="Z1062" i="3"/>
  <c r="AB1062" i="3" s="1"/>
  <c r="W1062" i="3"/>
  <c r="Z1061" i="3"/>
  <c r="AB1061" i="3" s="1"/>
  <c r="W1061" i="3"/>
  <c r="Z1060" i="3"/>
  <c r="AB1060" i="3" s="1"/>
  <c r="W1060" i="3"/>
  <c r="Z1059" i="3"/>
  <c r="AB1059" i="3" s="1"/>
  <c r="W1059" i="3"/>
  <c r="Z1058" i="3"/>
  <c r="AB1058" i="3" s="1"/>
  <c r="W1058" i="3"/>
  <c r="Z1057" i="3"/>
  <c r="AB1057" i="3" s="1"/>
  <c r="W1057" i="3"/>
  <c r="Z1056" i="3"/>
  <c r="AB1056" i="3" s="1"/>
  <c r="W1056" i="3"/>
  <c r="Z1055" i="3"/>
  <c r="AB1055" i="3" s="1"/>
  <c r="W1055" i="3"/>
  <c r="Z1054" i="3"/>
  <c r="AB1054" i="3" s="1"/>
  <c r="W1054" i="3"/>
  <c r="Z1053" i="3"/>
  <c r="AB1053" i="3" s="1"/>
  <c r="W1053" i="3"/>
  <c r="Z1052" i="3"/>
  <c r="AB1052" i="3" s="1"/>
  <c r="W1052" i="3"/>
  <c r="Z1051" i="3"/>
  <c r="AB1051" i="3" s="1"/>
  <c r="W1051" i="3"/>
  <c r="AB1050" i="3"/>
  <c r="Z1050" i="3"/>
  <c r="W1050" i="3"/>
  <c r="Z1049" i="3"/>
  <c r="AB1049" i="3" s="1"/>
  <c r="W1049" i="3"/>
  <c r="Z1048" i="3"/>
  <c r="AB1048" i="3" s="1"/>
  <c r="W1048" i="3"/>
  <c r="Z1047" i="3"/>
  <c r="AB1047" i="3" s="1"/>
  <c r="W1047" i="3"/>
  <c r="AB1046" i="3"/>
  <c r="Z1046" i="3"/>
  <c r="W1046" i="3"/>
  <c r="Z1045" i="3"/>
  <c r="AB1045" i="3" s="1"/>
  <c r="W1045" i="3"/>
  <c r="Z1044" i="3"/>
  <c r="AB1044" i="3" s="1"/>
  <c r="W1044" i="3"/>
  <c r="Z1043" i="3"/>
  <c r="AB1043" i="3" s="1"/>
  <c r="W1043" i="3"/>
  <c r="AB1042" i="3"/>
  <c r="Z1042" i="3"/>
  <c r="W1042" i="3"/>
  <c r="Z1041" i="3"/>
  <c r="AB1041" i="3" s="1"/>
  <c r="W1041" i="3"/>
  <c r="Z1040" i="3"/>
  <c r="AB1040" i="3" s="1"/>
  <c r="W1040" i="3"/>
  <c r="Z1039" i="3"/>
  <c r="AB1039" i="3" s="1"/>
  <c r="W1039" i="3"/>
  <c r="AB1038" i="3"/>
  <c r="Z1038" i="3"/>
  <c r="W1038" i="3"/>
  <c r="Z1037" i="3"/>
  <c r="AB1037" i="3" s="1"/>
  <c r="W1037" i="3"/>
  <c r="Z1036" i="3"/>
  <c r="AB1036" i="3" s="1"/>
  <c r="W1036" i="3"/>
  <c r="Z1035" i="3"/>
  <c r="AB1035" i="3" s="1"/>
  <c r="W1035" i="3"/>
  <c r="Z1034" i="3"/>
  <c r="AB1034" i="3" s="1"/>
  <c r="W1034" i="3"/>
  <c r="Z1033" i="3"/>
  <c r="AB1033" i="3" s="1"/>
  <c r="W1033" i="3"/>
  <c r="Z1032" i="3"/>
  <c r="AB1032" i="3" s="1"/>
  <c r="W1032" i="3"/>
  <c r="Z1031" i="3"/>
  <c r="AB1031" i="3" s="1"/>
  <c r="W1031" i="3"/>
  <c r="Z1030" i="3"/>
  <c r="AB1030" i="3" s="1"/>
  <c r="W1030" i="3"/>
  <c r="Z1029" i="3"/>
  <c r="AB1029" i="3" s="1"/>
  <c r="W1029" i="3"/>
  <c r="Z1028" i="3"/>
  <c r="AB1028" i="3" s="1"/>
  <c r="W1028" i="3"/>
  <c r="Z1027" i="3"/>
  <c r="AB1027" i="3" s="1"/>
  <c r="W1027" i="3"/>
  <c r="Z1026" i="3"/>
  <c r="AB1026" i="3" s="1"/>
  <c r="W1026" i="3"/>
  <c r="Z1025" i="3"/>
  <c r="AB1025" i="3" s="1"/>
  <c r="W1025" i="3"/>
  <c r="Z1024" i="3"/>
  <c r="AB1024" i="3" s="1"/>
  <c r="W1024" i="3"/>
  <c r="Z1023" i="3"/>
  <c r="AB1023" i="3" s="1"/>
  <c r="W1023" i="3"/>
  <c r="Z1022" i="3"/>
  <c r="AB1022" i="3" s="1"/>
  <c r="W1022" i="3"/>
  <c r="Z1021" i="3"/>
  <c r="AB1021" i="3" s="1"/>
  <c r="W1021" i="3"/>
  <c r="Z1020" i="3"/>
  <c r="AB1020" i="3" s="1"/>
  <c r="W1020" i="3"/>
  <c r="Z1019" i="3"/>
  <c r="AB1019" i="3" s="1"/>
  <c r="W1019" i="3"/>
  <c r="Z1018" i="3"/>
  <c r="AB1018" i="3" s="1"/>
  <c r="W1018" i="3"/>
  <c r="Z1017" i="3"/>
  <c r="AB1017" i="3" s="1"/>
  <c r="W1017" i="3"/>
  <c r="Z1016" i="3"/>
  <c r="AB1016" i="3" s="1"/>
  <c r="W1016" i="3"/>
  <c r="Z1015" i="3"/>
  <c r="AB1015" i="3" s="1"/>
  <c r="W1015" i="3"/>
  <c r="Z1014" i="3"/>
  <c r="AB1014" i="3" s="1"/>
  <c r="W1014" i="3"/>
  <c r="Z1013" i="3"/>
  <c r="AB1013" i="3" s="1"/>
  <c r="W1013" i="3"/>
  <c r="Z1012" i="3"/>
  <c r="AB1012" i="3" s="1"/>
  <c r="W1012" i="3"/>
  <c r="AF1011" i="3"/>
  <c r="Z1011" i="3"/>
  <c r="AB1011" i="3" s="1"/>
  <c r="W1011" i="3"/>
  <c r="Z1010" i="3"/>
  <c r="AB1010" i="3" s="1"/>
  <c r="W1010" i="3"/>
  <c r="Z1009" i="3"/>
  <c r="AB1009" i="3" s="1"/>
  <c r="W1009" i="3"/>
  <c r="Z1008" i="3"/>
  <c r="AB1008" i="3" s="1"/>
  <c r="W1008" i="3"/>
  <c r="Z1007" i="3"/>
  <c r="AB1007" i="3" s="1"/>
  <c r="W1007" i="3"/>
  <c r="Z1006" i="3"/>
  <c r="AB1006" i="3" s="1"/>
  <c r="W1006" i="3"/>
  <c r="Z1005" i="3"/>
  <c r="AB1005" i="3" s="1"/>
  <c r="W1005" i="3"/>
  <c r="Z1004" i="3"/>
  <c r="AB1004" i="3" s="1"/>
  <c r="W1004" i="3"/>
  <c r="Z1003" i="3"/>
  <c r="AB1003" i="3" s="1"/>
  <c r="W1003" i="3"/>
  <c r="Z1002" i="3"/>
  <c r="AB1002" i="3" s="1"/>
  <c r="W1002" i="3"/>
  <c r="Z1001" i="3"/>
  <c r="AB1001" i="3" s="1"/>
  <c r="W1001" i="3"/>
  <c r="Z1000" i="3"/>
  <c r="AB1000" i="3" s="1"/>
  <c r="W1000" i="3"/>
  <c r="Z999" i="3"/>
  <c r="AB999" i="3" s="1"/>
  <c r="W999" i="3"/>
  <c r="Z998" i="3"/>
  <c r="AB998" i="3" s="1"/>
  <c r="W998" i="3"/>
  <c r="Z997" i="3"/>
  <c r="AB997" i="3" s="1"/>
  <c r="W997" i="3"/>
  <c r="Z996" i="3"/>
  <c r="AB996" i="3" s="1"/>
  <c r="W996" i="3"/>
  <c r="Z995" i="3"/>
  <c r="AB995" i="3" s="1"/>
  <c r="W995" i="3"/>
  <c r="Z994" i="3"/>
  <c r="AB994" i="3" s="1"/>
  <c r="W994" i="3"/>
  <c r="Z993" i="3"/>
  <c r="AB993" i="3" s="1"/>
  <c r="W993" i="3"/>
  <c r="Z992" i="3"/>
  <c r="AB992" i="3" s="1"/>
  <c r="W992" i="3"/>
  <c r="Z991" i="3"/>
  <c r="AB991" i="3" s="1"/>
  <c r="W991" i="3"/>
  <c r="Z990" i="3"/>
  <c r="AB990" i="3" s="1"/>
  <c r="W990" i="3"/>
  <c r="Z989" i="3"/>
  <c r="AB989" i="3" s="1"/>
  <c r="W989" i="3"/>
  <c r="Z988" i="3"/>
  <c r="AB988" i="3" s="1"/>
  <c r="W988" i="3"/>
  <c r="Z987" i="3"/>
  <c r="AB987" i="3" s="1"/>
  <c r="W987" i="3"/>
  <c r="Z986" i="3"/>
  <c r="AB986" i="3" s="1"/>
  <c r="W986" i="3"/>
  <c r="Z985" i="3"/>
  <c r="AB985" i="3" s="1"/>
  <c r="W985" i="3"/>
  <c r="Z984" i="3"/>
  <c r="AB984" i="3" s="1"/>
  <c r="W984" i="3"/>
  <c r="Z983" i="3"/>
  <c r="AB983" i="3" s="1"/>
  <c r="W983" i="3"/>
  <c r="Z982" i="3"/>
  <c r="AB982" i="3" s="1"/>
  <c r="W982" i="3"/>
  <c r="Z981" i="3"/>
  <c r="AB981" i="3" s="1"/>
  <c r="W981" i="3"/>
  <c r="Z980" i="3"/>
  <c r="AB980" i="3" s="1"/>
  <c r="W980" i="3"/>
  <c r="Z979" i="3"/>
  <c r="AB979" i="3" s="1"/>
  <c r="W979" i="3"/>
  <c r="Z978" i="3"/>
  <c r="AB978" i="3" s="1"/>
  <c r="W978" i="3"/>
  <c r="Z977" i="3"/>
  <c r="AB977" i="3" s="1"/>
  <c r="W977" i="3"/>
  <c r="Z976" i="3"/>
  <c r="AB976" i="3" s="1"/>
  <c r="W976" i="3"/>
  <c r="Z975" i="3"/>
  <c r="AB975" i="3" s="1"/>
  <c r="W975" i="3"/>
  <c r="Z974" i="3"/>
  <c r="AB974" i="3" s="1"/>
  <c r="W974" i="3"/>
  <c r="Z973" i="3"/>
  <c r="AB973" i="3" s="1"/>
  <c r="W973" i="3"/>
  <c r="Z972" i="3"/>
  <c r="AB972" i="3" s="1"/>
  <c r="W972" i="3"/>
  <c r="Z971" i="3"/>
  <c r="AB971" i="3" s="1"/>
  <c r="W971" i="3"/>
  <c r="Z970" i="3"/>
  <c r="AB970" i="3" s="1"/>
  <c r="W970" i="3"/>
  <c r="Z969" i="3"/>
  <c r="AB969" i="3" s="1"/>
  <c r="W969" i="3"/>
  <c r="Z968" i="3"/>
  <c r="AB968" i="3" s="1"/>
  <c r="W968" i="3"/>
  <c r="Z967" i="3"/>
  <c r="AB967" i="3" s="1"/>
  <c r="W967" i="3"/>
  <c r="Z966" i="3"/>
  <c r="AB966" i="3" s="1"/>
  <c r="W966" i="3"/>
  <c r="Z965" i="3"/>
  <c r="AB965" i="3" s="1"/>
  <c r="W965" i="3"/>
  <c r="Z964" i="3"/>
  <c r="AB964" i="3" s="1"/>
  <c r="W964" i="3"/>
  <c r="Z963" i="3"/>
  <c r="AB963" i="3" s="1"/>
  <c r="W963" i="3"/>
  <c r="Z962" i="3"/>
  <c r="AB962" i="3" s="1"/>
  <c r="W962" i="3"/>
  <c r="Z961" i="3"/>
  <c r="AB961" i="3" s="1"/>
  <c r="W961" i="3"/>
  <c r="Z960" i="3"/>
  <c r="AB960" i="3" s="1"/>
  <c r="W960" i="3"/>
  <c r="Z959" i="3"/>
  <c r="AB959" i="3" s="1"/>
  <c r="W959" i="3"/>
  <c r="Z958" i="3"/>
  <c r="AB958" i="3" s="1"/>
  <c r="W958" i="3"/>
  <c r="Z957" i="3"/>
  <c r="AB957" i="3" s="1"/>
  <c r="W957" i="3"/>
  <c r="Z956" i="3"/>
  <c r="AB956" i="3" s="1"/>
  <c r="W956" i="3"/>
  <c r="Z955" i="3"/>
  <c r="AB955" i="3" s="1"/>
  <c r="W955" i="3"/>
  <c r="Z954" i="3"/>
  <c r="AB954" i="3" s="1"/>
  <c r="W954" i="3"/>
  <c r="Z953" i="3"/>
  <c r="AB953" i="3" s="1"/>
  <c r="W953" i="3"/>
  <c r="Z952" i="3"/>
  <c r="AB952" i="3" s="1"/>
  <c r="W952" i="3"/>
  <c r="Z951" i="3"/>
  <c r="AB951" i="3" s="1"/>
  <c r="W951" i="3"/>
  <c r="Z950" i="3"/>
  <c r="AB950" i="3" s="1"/>
  <c r="W950" i="3"/>
  <c r="Z949" i="3"/>
  <c r="AB949" i="3" s="1"/>
  <c r="W949" i="3"/>
  <c r="Z948" i="3"/>
  <c r="AB948" i="3" s="1"/>
  <c r="W948" i="3"/>
  <c r="Z947" i="3"/>
  <c r="AB947" i="3" s="1"/>
  <c r="W947" i="3"/>
  <c r="Z946" i="3"/>
  <c r="AB946" i="3" s="1"/>
  <c r="W946" i="3"/>
  <c r="Z945" i="3"/>
  <c r="AB945" i="3" s="1"/>
  <c r="W945" i="3"/>
  <c r="Z944" i="3"/>
  <c r="AB944" i="3" s="1"/>
  <c r="W944" i="3"/>
  <c r="Z943" i="3"/>
  <c r="AB943" i="3" s="1"/>
  <c r="W943" i="3"/>
  <c r="Z942" i="3"/>
  <c r="AB942" i="3" s="1"/>
  <c r="W942" i="3"/>
  <c r="Z941" i="3"/>
  <c r="AB941" i="3" s="1"/>
  <c r="W941" i="3"/>
  <c r="Z940" i="3"/>
  <c r="AB940" i="3" s="1"/>
  <c r="W940" i="3"/>
  <c r="Z939" i="3"/>
  <c r="AB939" i="3" s="1"/>
  <c r="W939" i="3"/>
  <c r="Z938" i="3"/>
  <c r="AB938" i="3" s="1"/>
  <c r="W938" i="3"/>
  <c r="Z937" i="3"/>
  <c r="AB937" i="3" s="1"/>
  <c r="W937" i="3"/>
  <c r="Z936" i="3"/>
  <c r="AB936" i="3" s="1"/>
  <c r="W936" i="3"/>
  <c r="Z935" i="3"/>
  <c r="AB935" i="3" s="1"/>
  <c r="W935" i="3"/>
  <c r="Z934" i="3"/>
  <c r="AB934" i="3" s="1"/>
  <c r="W934" i="3"/>
  <c r="Z933" i="3"/>
  <c r="AB933" i="3" s="1"/>
  <c r="W933" i="3"/>
  <c r="Z932" i="3"/>
  <c r="AB932" i="3" s="1"/>
  <c r="W932" i="3"/>
  <c r="Z931" i="3"/>
  <c r="AB931" i="3" s="1"/>
  <c r="W931" i="3"/>
  <c r="Z930" i="3"/>
  <c r="AB930" i="3" s="1"/>
  <c r="W930" i="3"/>
  <c r="Z929" i="3"/>
  <c r="AB929" i="3" s="1"/>
  <c r="W929" i="3"/>
  <c r="Z928" i="3"/>
  <c r="AB928" i="3" s="1"/>
  <c r="W928" i="3"/>
  <c r="Z927" i="3"/>
  <c r="AB927" i="3" s="1"/>
  <c r="W927" i="3"/>
  <c r="Z926" i="3"/>
  <c r="AB926" i="3" s="1"/>
  <c r="W926" i="3"/>
  <c r="Z925" i="3"/>
  <c r="AB925" i="3" s="1"/>
  <c r="W925" i="3"/>
  <c r="Z924" i="3"/>
  <c r="AB924" i="3" s="1"/>
  <c r="W924" i="3"/>
  <c r="Z923" i="3"/>
  <c r="AB923" i="3" s="1"/>
  <c r="W923" i="3"/>
  <c r="Z922" i="3"/>
  <c r="AB922" i="3" s="1"/>
  <c r="W922" i="3"/>
  <c r="Z921" i="3"/>
  <c r="AB921" i="3" s="1"/>
  <c r="W921" i="3"/>
  <c r="Z920" i="3"/>
  <c r="AB920" i="3" s="1"/>
  <c r="W920" i="3"/>
  <c r="Z919" i="3"/>
  <c r="AB919" i="3" s="1"/>
  <c r="W919" i="3"/>
  <c r="Z918" i="3"/>
  <c r="AB918" i="3" s="1"/>
  <c r="W918" i="3"/>
  <c r="Z917" i="3"/>
  <c r="AB917" i="3" s="1"/>
  <c r="W917" i="3"/>
  <c r="Z916" i="3"/>
  <c r="AB916" i="3" s="1"/>
  <c r="W916" i="3"/>
  <c r="Z915" i="3"/>
  <c r="AB915" i="3" s="1"/>
  <c r="W915" i="3"/>
  <c r="Z914" i="3"/>
  <c r="AB914" i="3" s="1"/>
  <c r="W914" i="3"/>
  <c r="Z913" i="3"/>
  <c r="AB913" i="3" s="1"/>
  <c r="W913" i="3"/>
  <c r="Z912" i="3"/>
  <c r="AB912" i="3" s="1"/>
  <c r="W912" i="3"/>
  <c r="Z911" i="3"/>
  <c r="AB911" i="3" s="1"/>
  <c r="W911" i="3"/>
  <c r="Z910" i="3"/>
  <c r="AB910" i="3" s="1"/>
  <c r="W910" i="3"/>
  <c r="Z909" i="3"/>
  <c r="AB909" i="3" s="1"/>
  <c r="W909" i="3"/>
  <c r="Z908" i="3"/>
  <c r="AB908" i="3" s="1"/>
  <c r="W908" i="3"/>
  <c r="Z907" i="3"/>
  <c r="AB907" i="3" s="1"/>
  <c r="W907" i="3"/>
  <c r="Z906" i="3"/>
  <c r="AB906" i="3" s="1"/>
  <c r="W906" i="3"/>
  <c r="Z905" i="3"/>
  <c r="AB905" i="3" s="1"/>
  <c r="W905" i="3"/>
  <c r="Z904" i="3"/>
  <c r="AB904" i="3" s="1"/>
  <c r="W904" i="3"/>
  <c r="Z903" i="3"/>
  <c r="AB903" i="3" s="1"/>
  <c r="W903" i="3"/>
  <c r="Z902" i="3"/>
  <c r="AB902" i="3" s="1"/>
  <c r="W902" i="3"/>
  <c r="Z901" i="3"/>
  <c r="AB901" i="3" s="1"/>
  <c r="W901" i="3"/>
  <c r="Z900" i="3"/>
  <c r="AB900" i="3" s="1"/>
  <c r="W900" i="3"/>
  <c r="Z899" i="3"/>
  <c r="AB899" i="3" s="1"/>
  <c r="W899" i="3"/>
  <c r="Z898" i="3"/>
  <c r="AB898" i="3" s="1"/>
  <c r="W898" i="3"/>
  <c r="Z897" i="3"/>
  <c r="AB897" i="3" s="1"/>
  <c r="W897" i="3"/>
  <c r="Z896" i="3"/>
  <c r="AB896" i="3" s="1"/>
  <c r="W896" i="3"/>
  <c r="Z895" i="3"/>
  <c r="AB895" i="3" s="1"/>
  <c r="W895" i="3"/>
  <c r="Z894" i="3"/>
  <c r="AB894" i="3" s="1"/>
  <c r="W894" i="3"/>
  <c r="Z893" i="3"/>
  <c r="AB893" i="3" s="1"/>
  <c r="W893" i="3"/>
  <c r="Z892" i="3"/>
  <c r="AB892" i="3" s="1"/>
  <c r="W892" i="3"/>
  <c r="Z891" i="3"/>
  <c r="AB891" i="3" s="1"/>
  <c r="W891" i="3"/>
  <c r="Z890" i="3"/>
  <c r="AB890" i="3" s="1"/>
  <c r="W890" i="3"/>
  <c r="Z889" i="3"/>
  <c r="AB889" i="3" s="1"/>
  <c r="W889" i="3"/>
  <c r="Z888" i="3"/>
  <c r="AB888" i="3" s="1"/>
  <c r="W888" i="3"/>
  <c r="Z887" i="3"/>
  <c r="AB887" i="3" s="1"/>
  <c r="W887" i="3"/>
  <c r="Z886" i="3"/>
  <c r="AB886" i="3" s="1"/>
  <c r="W886" i="3"/>
  <c r="Z885" i="3"/>
  <c r="AB885" i="3" s="1"/>
  <c r="W885" i="3"/>
  <c r="Z884" i="3"/>
  <c r="AB884" i="3" s="1"/>
  <c r="W884" i="3"/>
  <c r="Z883" i="3"/>
  <c r="AB883" i="3" s="1"/>
  <c r="W883" i="3"/>
  <c r="Z882" i="3"/>
  <c r="AB882" i="3" s="1"/>
  <c r="W882" i="3"/>
  <c r="Z881" i="3"/>
  <c r="AB881" i="3" s="1"/>
  <c r="W881" i="3"/>
  <c r="Z880" i="3"/>
  <c r="AB880" i="3" s="1"/>
  <c r="W880" i="3"/>
  <c r="Z879" i="3"/>
  <c r="AB879" i="3" s="1"/>
  <c r="W879" i="3"/>
  <c r="Z878" i="3"/>
  <c r="AB878" i="3" s="1"/>
  <c r="W878" i="3"/>
  <c r="Z877" i="3"/>
  <c r="AB877" i="3" s="1"/>
  <c r="W877" i="3"/>
  <c r="Z876" i="3"/>
  <c r="AB876" i="3" s="1"/>
  <c r="W876" i="3"/>
  <c r="Z875" i="3"/>
  <c r="AB875" i="3" s="1"/>
  <c r="W875" i="3"/>
  <c r="Z874" i="3"/>
  <c r="AB874" i="3" s="1"/>
  <c r="W874" i="3"/>
  <c r="Z873" i="3"/>
  <c r="AB873" i="3" s="1"/>
  <c r="W873" i="3"/>
  <c r="Z872" i="3"/>
  <c r="AB872" i="3" s="1"/>
  <c r="W872" i="3"/>
  <c r="Z871" i="3"/>
  <c r="AB871" i="3" s="1"/>
  <c r="W871" i="3"/>
  <c r="Z870" i="3"/>
  <c r="AB870" i="3" s="1"/>
  <c r="W870" i="3"/>
  <c r="Z869" i="3"/>
  <c r="AB869" i="3" s="1"/>
  <c r="W869" i="3"/>
  <c r="Z868" i="3"/>
  <c r="AB868" i="3" s="1"/>
  <c r="W868" i="3"/>
  <c r="Z867" i="3"/>
  <c r="AB867" i="3" s="1"/>
  <c r="W867" i="3"/>
  <c r="AB866" i="3"/>
  <c r="Z866" i="3"/>
  <c r="W866" i="3"/>
  <c r="AB865" i="3"/>
  <c r="Z865" i="3"/>
  <c r="W865" i="3"/>
  <c r="Z864" i="3"/>
  <c r="AB864" i="3" s="1"/>
  <c r="W864" i="3"/>
  <c r="Z863" i="3"/>
  <c r="AB863" i="3" s="1"/>
  <c r="W863" i="3"/>
  <c r="AB862" i="3"/>
  <c r="Z862" i="3"/>
  <c r="W862" i="3"/>
  <c r="Z861" i="3"/>
  <c r="AB861" i="3" s="1"/>
  <c r="W861" i="3"/>
  <c r="Z860" i="3"/>
  <c r="AB860" i="3" s="1"/>
  <c r="W860" i="3"/>
  <c r="Z859" i="3"/>
  <c r="AB859" i="3" s="1"/>
  <c r="W859" i="3"/>
  <c r="Z858" i="3"/>
  <c r="AB858" i="3" s="1"/>
  <c r="W858" i="3"/>
  <c r="Z857" i="3"/>
  <c r="AB857" i="3" s="1"/>
  <c r="W857" i="3"/>
  <c r="Z856" i="3"/>
  <c r="AB856" i="3" s="1"/>
  <c r="W856" i="3"/>
  <c r="Z855" i="3"/>
  <c r="AB855" i="3" s="1"/>
  <c r="W855" i="3"/>
  <c r="Z854" i="3"/>
  <c r="AB854" i="3" s="1"/>
  <c r="W854" i="3"/>
  <c r="Z853" i="3"/>
  <c r="AB853" i="3" s="1"/>
  <c r="W853" i="3"/>
  <c r="Z852" i="3"/>
  <c r="AB852" i="3" s="1"/>
  <c r="W852" i="3"/>
  <c r="Z851" i="3"/>
  <c r="AB851" i="3" s="1"/>
  <c r="W851" i="3"/>
  <c r="AB850" i="3"/>
  <c r="Z850" i="3"/>
  <c r="W850" i="3"/>
  <c r="AB849" i="3"/>
  <c r="Z849" i="3"/>
  <c r="W849" i="3"/>
  <c r="Z848" i="3"/>
  <c r="AB848" i="3" s="1"/>
  <c r="W848" i="3"/>
  <c r="Z847" i="3"/>
  <c r="AB847" i="3" s="1"/>
  <c r="W847" i="3"/>
  <c r="AB846" i="3"/>
  <c r="Z846" i="3"/>
  <c r="W846" i="3"/>
  <c r="Z845" i="3"/>
  <c r="AB845" i="3" s="1"/>
  <c r="W845" i="3"/>
  <c r="Z844" i="3"/>
  <c r="AB844" i="3" s="1"/>
  <c r="W844" i="3"/>
  <c r="Z843" i="3"/>
  <c r="AB843" i="3" s="1"/>
  <c r="W843" i="3"/>
  <c r="AB842" i="3"/>
  <c r="Z842" i="3"/>
  <c r="W842" i="3"/>
  <c r="AB841" i="3"/>
  <c r="Z841" i="3"/>
  <c r="W841" i="3"/>
  <c r="Z840" i="3"/>
  <c r="AB840" i="3" s="1"/>
  <c r="W840" i="3"/>
  <c r="AB839" i="3"/>
  <c r="Z839" i="3"/>
  <c r="W839" i="3"/>
  <c r="AB838" i="3"/>
  <c r="Z838" i="3"/>
  <c r="W838" i="3"/>
  <c r="Z837" i="3"/>
  <c r="AB837" i="3" s="1"/>
  <c r="W837" i="3"/>
  <c r="Z836" i="3"/>
  <c r="AB836" i="3" s="1"/>
  <c r="W836" i="3"/>
  <c r="Z835" i="3"/>
  <c r="AB835" i="3" s="1"/>
  <c r="W835" i="3"/>
  <c r="AB834" i="3"/>
  <c r="Z834" i="3"/>
  <c r="W834" i="3"/>
  <c r="AB833" i="3"/>
  <c r="Z833" i="3"/>
  <c r="W833" i="3"/>
  <c r="AF832" i="3"/>
  <c r="Z832" i="3"/>
  <c r="AB832" i="3" s="1"/>
  <c r="W832" i="3"/>
  <c r="AB831" i="3"/>
  <c r="Z831" i="3"/>
  <c r="W831" i="3"/>
  <c r="AB830" i="3"/>
  <c r="Z830" i="3"/>
  <c r="W830" i="3"/>
  <c r="Z829" i="3"/>
  <c r="AB829" i="3" s="1"/>
  <c r="W829" i="3"/>
  <c r="Z828" i="3"/>
  <c r="AB828" i="3" s="1"/>
  <c r="W828" i="3"/>
  <c r="Z827" i="3"/>
  <c r="AB827" i="3" s="1"/>
  <c r="W827" i="3"/>
  <c r="AB826" i="3"/>
  <c r="Z826" i="3"/>
  <c r="W826" i="3"/>
  <c r="AB825" i="3"/>
  <c r="Z825" i="3"/>
  <c r="W825" i="3"/>
  <c r="Z824" i="3"/>
  <c r="AB824" i="3" s="1"/>
  <c r="W824" i="3"/>
  <c r="AB823" i="3"/>
  <c r="Z823" i="3"/>
  <c r="W823" i="3"/>
  <c r="Z822" i="3"/>
  <c r="AB822" i="3" s="1"/>
  <c r="W822" i="3"/>
  <c r="Z821" i="3"/>
  <c r="AB821" i="3" s="1"/>
  <c r="W821" i="3"/>
  <c r="Z820" i="3"/>
  <c r="AB820" i="3" s="1"/>
  <c r="W820" i="3"/>
  <c r="Z819" i="3"/>
  <c r="AB819" i="3" s="1"/>
  <c r="W819" i="3"/>
  <c r="Z818" i="3"/>
  <c r="AB818" i="3" s="1"/>
  <c r="W818" i="3"/>
  <c r="AB817" i="3"/>
  <c r="Z817" i="3"/>
  <c r="W817" i="3"/>
  <c r="AB816" i="3"/>
  <c r="Z816" i="3"/>
  <c r="W816" i="3"/>
  <c r="Z815" i="3"/>
  <c r="AB815" i="3" s="1"/>
  <c r="W815" i="3"/>
  <c r="Z814" i="3"/>
  <c r="AB814" i="3" s="1"/>
  <c r="W814" i="3"/>
  <c r="Z813" i="3"/>
  <c r="AB813" i="3" s="1"/>
  <c r="W813" i="3"/>
  <c r="Z812" i="3"/>
  <c r="AB812" i="3" s="1"/>
  <c r="W812" i="3"/>
  <c r="Z811" i="3"/>
  <c r="AB811" i="3" s="1"/>
  <c r="W811" i="3"/>
  <c r="Z810" i="3"/>
  <c r="AB810" i="3" s="1"/>
  <c r="W810" i="3"/>
  <c r="Z809" i="3"/>
  <c r="AB809" i="3" s="1"/>
  <c r="W809" i="3"/>
  <c r="Z808" i="3"/>
  <c r="AB808" i="3" s="1"/>
  <c r="W808" i="3"/>
  <c r="Z807" i="3"/>
  <c r="AB807" i="3" s="1"/>
  <c r="W807" i="3"/>
  <c r="Z806" i="3"/>
  <c r="AB806" i="3" s="1"/>
  <c r="W806" i="3"/>
  <c r="Z805" i="3"/>
  <c r="AB805" i="3" s="1"/>
  <c r="W805" i="3"/>
  <c r="Z804" i="3"/>
  <c r="AB804" i="3" s="1"/>
  <c r="W804" i="3"/>
  <c r="Z803" i="3"/>
  <c r="AB803" i="3" s="1"/>
  <c r="W803" i="3"/>
  <c r="Z802" i="3"/>
  <c r="AB802" i="3" s="1"/>
  <c r="W802" i="3"/>
  <c r="Z801" i="3"/>
  <c r="AB801" i="3" s="1"/>
  <c r="W801" i="3"/>
  <c r="Z800" i="3"/>
  <c r="AB800" i="3" s="1"/>
  <c r="W800" i="3"/>
  <c r="Z799" i="3"/>
  <c r="AB799" i="3" s="1"/>
  <c r="W799" i="3"/>
  <c r="Z798" i="3"/>
  <c r="AB798" i="3" s="1"/>
  <c r="W798" i="3"/>
  <c r="Z797" i="3"/>
  <c r="AB797" i="3" s="1"/>
  <c r="W797" i="3"/>
  <c r="Z796" i="3"/>
  <c r="AB796" i="3" s="1"/>
  <c r="W796" i="3"/>
  <c r="Z795" i="3"/>
  <c r="AB795" i="3" s="1"/>
  <c r="W795" i="3"/>
  <c r="Z794" i="3"/>
  <c r="AB794" i="3" s="1"/>
  <c r="W794" i="3"/>
  <c r="Z793" i="3"/>
  <c r="AB793" i="3" s="1"/>
  <c r="W793" i="3"/>
  <c r="Z792" i="3"/>
  <c r="AB792" i="3" s="1"/>
  <c r="W792" i="3"/>
  <c r="Z791" i="3"/>
  <c r="AB791" i="3" s="1"/>
  <c r="W791" i="3"/>
  <c r="Z790" i="3"/>
  <c r="AB790" i="3" s="1"/>
  <c r="W790" i="3"/>
  <c r="Z789" i="3"/>
  <c r="AB789" i="3" s="1"/>
  <c r="W789" i="3"/>
  <c r="Z788" i="3"/>
  <c r="AB788" i="3" s="1"/>
  <c r="W788" i="3"/>
  <c r="Z787" i="3"/>
  <c r="AB787" i="3" s="1"/>
  <c r="W787" i="3"/>
  <c r="Z786" i="3"/>
  <c r="AB786" i="3" s="1"/>
  <c r="W786" i="3"/>
  <c r="Z785" i="3"/>
  <c r="AB785" i="3" s="1"/>
  <c r="W785" i="3"/>
  <c r="Z784" i="3"/>
  <c r="AB784" i="3" s="1"/>
  <c r="W784" i="3"/>
  <c r="Z783" i="3"/>
  <c r="AB783" i="3" s="1"/>
  <c r="W783" i="3"/>
  <c r="Z782" i="3"/>
  <c r="AB782" i="3" s="1"/>
  <c r="W782" i="3"/>
  <c r="Z781" i="3"/>
  <c r="AB781" i="3" s="1"/>
  <c r="W781" i="3"/>
  <c r="Z780" i="3"/>
  <c r="AB780" i="3" s="1"/>
  <c r="W780" i="3"/>
  <c r="Z779" i="3"/>
  <c r="AB779" i="3" s="1"/>
  <c r="W779" i="3"/>
  <c r="Z778" i="3"/>
  <c r="AB778" i="3" s="1"/>
  <c r="W778" i="3"/>
  <c r="Z777" i="3"/>
  <c r="AB777" i="3" s="1"/>
  <c r="W777" i="3"/>
  <c r="Z776" i="3"/>
  <c r="AB776" i="3" s="1"/>
  <c r="W776" i="3"/>
  <c r="Z775" i="3"/>
  <c r="AB775" i="3" s="1"/>
  <c r="W775" i="3"/>
  <c r="Z774" i="3"/>
  <c r="AB774" i="3" s="1"/>
  <c r="W774" i="3"/>
  <c r="AB773" i="3"/>
  <c r="Z773" i="3"/>
  <c r="W773" i="3"/>
  <c r="AB772" i="3"/>
  <c r="Z772" i="3"/>
  <c r="W772" i="3"/>
  <c r="Z771" i="3"/>
  <c r="AB771" i="3" s="1"/>
  <c r="W771" i="3"/>
  <c r="Z770" i="3"/>
  <c r="AB770" i="3" s="1"/>
  <c r="W770" i="3"/>
  <c r="AB769" i="3"/>
  <c r="Z769" i="3"/>
  <c r="W769" i="3"/>
  <c r="AB768" i="3"/>
  <c r="Z768" i="3"/>
  <c r="W768" i="3"/>
  <c r="Z767" i="3"/>
  <c r="AB767" i="3" s="1"/>
  <c r="W767" i="3"/>
  <c r="Z766" i="3"/>
  <c r="AB766" i="3" s="1"/>
  <c r="W766" i="3"/>
  <c r="AB765" i="3"/>
  <c r="Z765" i="3"/>
  <c r="W765" i="3"/>
  <c r="AB764" i="3"/>
  <c r="Z764" i="3"/>
  <c r="W764" i="3"/>
  <c r="Z763" i="3"/>
  <c r="AB763" i="3" s="1"/>
  <c r="W763" i="3"/>
  <c r="Z762" i="3"/>
  <c r="AB762" i="3" s="1"/>
  <c r="W762" i="3"/>
  <c r="AB761" i="3"/>
  <c r="Z761" i="3"/>
  <c r="W761" i="3"/>
  <c r="AB760" i="3"/>
  <c r="Z760" i="3"/>
  <c r="W760" i="3"/>
  <c r="Z759" i="3"/>
  <c r="AB759" i="3" s="1"/>
  <c r="W759" i="3"/>
  <c r="Z758" i="3"/>
  <c r="AB758" i="3" s="1"/>
  <c r="W758" i="3"/>
  <c r="AB757" i="3"/>
  <c r="Z757" i="3"/>
  <c r="W757" i="3"/>
  <c r="AB756" i="3"/>
  <c r="Z756" i="3"/>
  <c r="W756" i="3"/>
  <c r="Z755" i="3"/>
  <c r="AB755" i="3" s="1"/>
  <c r="W755" i="3"/>
  <c r="Z754" i="3"/>
  <c r="AB754" i="3" s="1"/>
  <c r="W754" i="3"/>
  <c r="Z753" i="3"/>
  <c r="AB753" i="3" s="1"/>
  <c r="W753" i="3"/>
  <c r="Z752" i="3"/>
  <c r="AB752" i="3" s="1"/>
  <c r="W752" i="3"/>
  <c r="Z751" i="3"/>
  <c r="AB751" i="3" s="1"/>
  <c r="W751" i="3"/>
  <c r="Z750" i="3"/>
  <c r="AB750" i="3" s="1"/>
  <c r="W750" i="3"/>
  <c r="AB749" i="3"/>
  <c r="Z749" i="3"/>
  <c r="W749" i="3"/>
  <c r="AB748" i="3"/>
  <c r="Z748" i="3"/>
  <c r="W748" i="3"/>
  <c r="Z747" i="3"/>
  <c r="AB747" i="3" s="1"/>
  <c r="W747" i="3"/>
  <c r="Z746" i="3"/>
  <c r="AB746" i="3" s="1"/>
  <c r="W746" i="3"/>
  <c r="Z745" i="3"/>
  <c r="AB745" i="3" s="1"/>
  <c r="W745" i="3"/>
  <c r="Z744" i="3"/>
  <c r="AB744" i="3" s="1"/>
  <c r="W744" i="3"/>
  <c r="Z743" i="3"/>
  <c r="AB743" i="3" s="1"/>
  <c r="W743" i="3"/>
  <c r="Z742" i="3"/>
  <c r="AB742" i="3" s="1"/>
  <c r="W742" i="3"/>
  <c r="Z741" i="3"/>
  <c r="AB741" i="3" s="1"/>
  <c r="W741" i="3"/>
  <c r="Z740" i="3"/>
  <c r="AB740" i="3" s="1"/>
  <c r="W740" i="3"/>
  <c r="Z739" i="3"/>
  <c r="AB739" i="3" s="1"/>
  <c r="W739" i="3"/>
  <c r="Z738" i="3"/>
  <c r="AB738" i="3" s="1"/>
  <c r="W738" i="3"/>
  <c r="AB737" i="3"/>
  <c r="Z737" i="3"/>
  <c r="W737" i="3"/>
  <c r="AB736" i="3"/>
  <c r="Z736" i="3"/>
  <c r="W736" i="3"/>
  <c r="Z735" i="3"/>
  <c r="AB735" i="3" s="1"/>
  <c r="W735" i="3"/>
  <c r="Z734" i="3"/>
  <c r="AB734" i="3" s="1"/>
  <c r="W734" i="3"/>
  <c r="AB733" i="3"/>
  <c r="Z733" i="3"/>
  <c r="W733" i="3"/>
  <c r="AB732" i="3"/>
  <c r="Z732" i="3"/>
  <c r="W732" i="3"/>
  <c r="Z731" i="3"/>
  <c r="AB731" i="3" s="1"/>
  <c r="W731" i="3"/>
  <c r="Z730" i="3"/>
  <c r="AB730" i="3" s="1"/>
  <c r="W730" i="3"/>
  <c r="AB729" i="3"/>
  <c r="Z729" i="3"/>
  <c r="W729" i="3"/>
  <c r="AB728" i="3"/>
  <c r="Z728" i="3"/>
  <c r="W728" i="3"/>
  <c r="Z727" i="3"/>
  <c r="AB727" i="3" s="1"/>
  <c r="W727" i="3"/>
  <c r="Z726" i="3"/>
  <c r="AB726" i="3" s="1"/>
  <c r="W726" i="3"/>
  <c r="AB725" i="3"/>
  <c r="Z725" i="3"/>
  <c r="W725" i="3"/>
  <c r="AB724" i="3"/>
  <c r="Z724" i="3"/>
  <c r="W724" i="3"/>
  <c r="Z723" i="3"/>
  <c r="AB723" i="3" s="1"/>
  <c r="W723" i="3"/>
  <c r="Z722" i="3"/>
  <c r="AB722" i="3" s="1"/>
  <c r="W722" i="3"/>
  <c r="AB721" i="3"/>
  <c r="Z721" i="3"/>
  <c r="W721" i="3"/>
  <c r="AB720" i="3"/>
  <c r="Z720" i="3"/>
  <c r="W720" i="3"/>
  <c r="Z719" i="3"/>
  <c r="AB719" i="3" s="1"/>
  <c r="W719" i="3"/>
  <c r="Z718" i="3"/>
  <c r="AB718" i="3" s="1"/>
  <c r="W718" i="3"/>
  <c r="AB717" i="3"/>
  <c r="Z717" i="3"/>
  <c r="W717" i="3"/>
  <c r="AB716" i="3"/>
  <c r="Z716" i="3"/>
  <c r="W716" i="3"/>
  <c r="Z715" i="3"/>
  <c r="AB715" i="3" s="1"/>
  <c r="W715" i="3"/>
  <c r="Z714" i="3"/>
  <c r="AB714" i="3" s="1"/>
  <c r="W714" i="3"/>
  <c r="AB713" i="3"/>
  <c r="Z713" i="3"/>
  <c r="W713" i="3"/>
  <c r="AB712" i="3"/>
  <c r="Z712" i="3"/>
  <c r="W712" i="3"/>
  <c r="Z711" i="3"/>
  <c r="AB711" i="3" s="1"/>
  <c r="AF711" i="3" s="1"/>
  <c r="W711" i="3"/>
  <c r="Z710" i="3"/>
  <c r="AB710" i="3" s="1"/>
  <c r="W710" i="3"/>
  <c r="AB709" i="3"/>
  <c r="Z709" i="3"/>
  <c r="W709" i="3"/>
  <c r="AB708" i="3"/>
  <c r="Z708" i="3"/>
  <c r="W708" i="3"/>
  <c r="Z707" i="3"/>
  <c r="AB707" i="3" s="1"/>
  <c r="W707" i="3"/>
  <c r="Z706" i="3"/>
  <c r="AB706" i="3" s="1"/>
  <c r="W706" i="3"/>
  <c r="AB705" i="3"/>
  <c r="Z705" i="3"/>
  <c r="W705" i="3"/>
  <c r="AB704" i="3"/>
  <c r="Z704" i="3"/>
  <c r="W704" i="3"/>
  <c r="Z703" i="3"/>
  <c r="AB703" i="3" s="1"/>
  <c r="W703" i="3"/>
  <c r="Z702" i="3"/>
  <c r="AB702" i="3" s="1"/>
  <c r="W702" i="3"/>
  <c r="AB701" i="3"/>
  <c r="Z701" i="3"/>
  <c r="W701" i="3"/>
  <c r="AB700" i="3"/>
  <c r="Z700" i="3"/>
  <c r="W700" i="3"/>
  <c r="Z699" i="3"/>
  <c r="AB699" i="3" s="1"/>
  <c r="W699" i="3"/>
  <c r="Z698" i="3"/>
  <c r="AB698" i="3" s="1"/>
  <c r="W698" i="3"/>
  <c r="AB697" i="3"/>
  <c r="Z697" i="3"/>
  <c r="W697" i="3"/>
  <c r="AB696" i="3"/>
  <c r="Z696" i="3"/>
  <c r="W696" i="3"/>
  <c r="Z695" i="3"/>
  <c r="AB695" i="3" s="1"/>
  <c r="W695" i="3"/>
  <c r="Z694" i="3"/>
  <c r="AB694" i="3" s="1"/>
  <c r="W694" i="3"/>
  <c r="AB693" i="3"/>
  <c r="Z693" i="3"/>
  <c r="W693" i="3"/>
  <c r="AB692" i="3"/>
  <c r="Z692" i="3"/>
  <c r="W692" i="3"/>
  <c r="Z691" i="3"/>
  <c r="AB691" i="3" s="1"/>
  <c r="W691" i="3"/>
  <c r="Z690" i="3"/>
  <c r="AB690" i="3" s="1"/>
  <c r="W690" i="3"/>
  <c r="AB689" i="3"/>
  <c r="Z689" i="3"/>
  <c r="W689" i="3"/>
  <c r="AB688" i="3"/>
  <c r="Z688" i="3"/>
  <c r="W688" i="3"/>
  <c r="Z687" i="3"/>
  <c r="AB687" i="3" s="1"/>
  <c r="W687" i="3"/>
  <c r="Z686" i="3"/>
  <c r="AB686" i="3" s="1"/>
  <c r="W686" i="3"/>
  <c r="AB685" i="3"/>
  <c r="Z685" i="3"/>
  <c r="W685" i="3"/>
  <c r="AB684" i="3"/>
  <c r="Z684" i="3"/>
  <c r="W684" i="3"/>
  <c r="Z683" i="3"/>
  <c r="AB683" i="3" s="1"/>
  <c r="W683" i="3"/>
  <c r="Z682" i="3"/>
  <c r="AB682" i="3" s="1"/>
  <c r="W682" i="3"/>
  <c r="AB681" i="3"/>
  <c r="Z681" i="3"/>
  <c r="W681" i="3"/>
  <c r="AB680" i="3"/>
  <c r="Z680" i="3"/>
  <c r="W680" i="3"/>
  <c r="Z679" i="3"/>
  <c r="AB679" i="3" s="1"/>
  <c r="W679" i="3"/>
  <c r="Z678" i="3"/>
  <c r="AB678" i="3" s="1"/>
  <c r="W678" i="3"/>
  <c r="AB677" i="3"/>
  <c r="Z677" i="3"/>
  <c r="W677" i="3"/>
  <c r="AB676" i="3"/>
  <c r="Z676" i="3"/>
  <c r="W676" i="3"/>
  <c r="Z675" i="3"/>
  <c r="AB675" i="3" s="1"/>
  <c r="W675" i="3"/>
  <c r="Z674" i="3"/>
  <c r="AB674" i="3" s="1"/>
  <c r="W674" i="3"/>
  <c r="AB673" i="3"/>
  <c r="Z673" i="3"/>
  <c r="W673" i="3"/>
  <c r="AB672" i="3"/>
  <c r="Z672" i="3"/>
  <c r="W672" i="3"/>
  <c r="Z671" i="3"/>
  <c r="AB671" i="3" s="1"/>
  <c r="W671" i="3"/>
  <c r="Z670" i="3"/>
  <c r="AB670" i="3" s="1"/>
  <c r="W670" i="3"/>
  <c r="AB669" i="3"/>
  <c r="Z669" i="3"/>
  <c r="W669" i="3"/>
  <c r="AB668" i="3"/>
  <c r="Z668" i="3"/>
  <c r="W668" i="3"/>
  <c r="Z667" i="3"/>
  <c r="AB667" i="3" s="1"/>
  <c r="W667" i="3"/>
  <c r="Z666" i="3"/>
  <c r="AB666" i="3" s="1"/>
  <c r="W666" i="3"/>
  <c r="AB665" i="3"/>
  <c r="Z665" i="3"/>
  <c r="W665" i="3"/>
  <c r="AB664" i="3"/>
  <c r="Z664" i="3"/>
  <c r="W664" i="3"/>
  <c r="Z663" i="3"/>
  <c r="AB663" i="3" s="1"/>
  <c r="W663" i="3"/>
  <c r="Z662" i="3"/>
  <c r="AB662" i="3" s="1"/>
  <c r="W662" i="3"/>
  <c r="AB661" i="3"/>
  <c r="Z661" i="3"/>
  <c r="W661" i="3"/>
  <c r="AB660" i="3"/>
  <c r="Z660" i="3"/>
  <c r="W660" i="3"/>
  <c r="Z659" i="3"/>
  <c r="AB659" i="3" s="1"/>
  <c r="W659" i="3"/>
  <c r="Z658" i="3"/>
  <c r="AB658" i="3" s="1"/>
  <c r="W658" i="3"/>
  <c r="Z657" i="3"/>
  <c r="AB657" i="3" s="1"/>
  <c r="W657" i="3"/>
  <c r="Z656" i="3"/>
  <c r="AB656" i="3" s="1"/>
  <c r="W656" i="3"/>
  <c r="Z655" i="3"/>
  <c r="AB655" i="3" s="1"/>
  <c r="W655" i="3"/>
  <c r="Z654" i="3"/>
  <c r="AB654" i="3" s="1"/>
  <c r="W654" i="3"/>
  <c r="AB653" i="3"/>
  <c r="Z653" i="3"/>
  <c r="W653" i="3"/>
  <c r="AB652" i="3"/>
  <c r="Z652" i="3"/>
  <c r="W652" i="3"/>
  <c r="Z651" i="3"/>
  <c r="AB651" i="3" s="1"/>
  <c r="W651" i="3"/>
  <c r="Z650" i="3"/>
  <c r="AB650" i="3" s="1"/>
  <c r="W650" i="3"/>
  <c r="AB649" i="3"/>
  <c r="Z649" i="3"/>
  <c r="W649" i="3"/>
  <c r="AB648" i="3"/>
  <c r="Z648" i="3"/>
  <c r="W648" i="3"/>
  <c r="Z647" i="3"/>
  <c r="AB647" i="3" s="1"/>
  <c r="W647" i="3"/>
  <c r="Z646" i="3"/>
  <c r="AB646" i="3" s="1"/>
  <c r="W646" i="3"/>
  <c r="Z645" i="3"/>
  <c r="AB645" i="3" s="1"/>
  <c r="W645" i="3"/>
  <c r="Z644" i="3"/>
  <c r="AB644" i="3" s="1"/>
  <c r="W644" i="3"/>
  <c r="Z643" i="3"/>
  <c r="AB643" i="3" s="1"/>
  <c r="W643" i="3"/>
  <c r="Z642" i="3"/>
  <c r="AB642" i="3" s="1"/>
  <c r="W642" i="3"/>
  <c r="AB641" i="3"/>
  <c r="Z641" i="3"/>
  <c r="W641" i="3"/>
  <c r="AB640" i="3"/>
  <c r="Z640" i="3"/>
  <c r="W640" i="3"/>
  <c r="Z639" i="3"/>
  <c r="AB639" i="3" s="1"/>
  <c r="W639" i="3"/>
  <c r="Z638" i="3"/>
  <c r="AB638" i="3" s="1"/>
  <c r="W638" i="3"/>
  <c r="Z637" i="3"/>
  <c r="AB637" i="3" s="1"/>
  <c r="W637" i="3"/>
  <c r="Z636" i="3"/>
  <c r="AB636" i="3" s="1"/>
  <c r="W636" i="3"/>
  <c r="Z635" i="3"/>
  <c r="AB635" i="3" s="1"/>
  <c r="W635" i="3"/>
  <c r="Z634" i="3"/>
  <c r="AB634" i="3" s="1"/>
  <c r="W634" i="3"/>
  <c r="Z633" i="3"/>
  <c r="AB633" i="3" s="1"/>
  <c r="W633" i="3"/>
  <c r="Z632" i="3"/>
  <c r="AB632" i="3" s="1"/>
  <c r="W632" i="3"/>
  <c r="Z631" i="3"/>
  <c r="AB631" i="3" s="1"/>
  <c r="W631" i="3"/>
  <c r="Z630" i="3"/>
  <c r="AB630" i="3" s="1"/>
  <c r="W630" i="3"/>
  <c r="Z629" i="3"/>
  <c r="AB629" i="3" s="1"/>
  <c r="W629" i="3"/>
  <c r="Z628" i="3"/>
  <c r="AB628" i="3" s="1"/>
  <c r="W628" i="3"/>
  <c r="Z627" i="3"/>
  <c r="AB627" i="3" s="1"/>
  <c r="W627" i="3"/>
  <c r="Z626" i="3"/>
  <c r="AB626" i="3" s="1"/>
  <c r="W626" i="3"/>
  <c r="Z625" i="3"/>
  <c r="AB625" i="3" s="1"/>
  <c r="W625" i="3"/>
  <c r="Z624" i="3"/>
  <c r="AB624" i="3" s="1"/>
  <c r="W624" i="3"/>
  <c r="Z623" i="3"/>
  <c r="AB623" i="3" s="1"/>
  <c r="W623" i="3"/>
  <c r="Z622" i="3"/>
  <c r="AB622" i="3" s="1"/>
  <c r="W622" i="3"/>
  <c r="Z621" i="3"/>
  <c r="AB621" i="3" s="1"/>
  <c r="W621" i="3"/>
  <c r="Z620" i="3"/>
  <c r="AB620" i="3" s="1"/>
  <c r="W620" i="3"/>
  <c r="Z619" i="3"/>
  <c r="AB619" i="3" s="1"/>
  <c r="W619" i="3"/>
  <c r="Z618" i="3"/>
  <c r="AB618" i="3" s="1"/>
  <c r="W618" i="3"/>
  <c r="Z617" i="3"/>
  <c r="AB617" i="3" s="1"/>
  <c r="W617" i="3"/>
  <c r="Z616" i="3"/>
  <c r="AB616" i="3" s="1"/>
  <c r="W616" i="3"/>
  <c r="Z615" i="3"/>
  <c r="AB615" i="3" s="1"/>
  <c r="W615" i="3"/>
  <c r="Z614" i="3"/>
  <c r="AB614" i="3" s="1"/>
  <c r="W614" i="3"/>
  <c r="Z613" i="3"/>
  <c r="AB613" i="3" s="1"/>
  <c r="W613" i="3"/>
  <c r="Z612" i="3"/>
  <c r="AB612" i="3" s="1"/>
  <c r="W612" i="3"/>
  <c r="Z611" i="3"/>
  <c r="AB611" i="3" s="1"/>
  <c r="W611" i="3"/>
  <c r="Z610" i="3"/>
  <c r="AB610" i="3" s="1"/>
  <c r="W610" i="3"/>
  <c r="Z609" i="3"/>
  <c r="AB609" i="3" s="1"/>
  <c r="W609" i="3"/>
  <c r="Z608" i="3"/>
  <c r="AB608" i="3" s="1"/>
  <c r="W608" i="3"/>
  <c r="Z607" i="3"/>
  <c r="AB607" i="3" s="1"/>
  <c r="W607" i="3"/>
  <c r="Z606" i="3"/>
  <c r="AB606" i="3" s="1"/>
  <c r="W606" i="3"/>
  <c r="Z605" i="3"/>
  <c r="AB605" i="3" s="1"/>
  <c r="W605" i="3"/>
  <c r="Z604" i="3"/>
  <c r="AB604" i="3" s="1"/>
  <c r="W604" i="3"/>
  <c r="Z603" i="3"/>
  <c r="AB603" i="3" s="1"/>
  <c r="W603" i="3"/>
  <c r="Z602" i="3"/>
  <c r="AB602" i="3" s="1"/>
  <c r="W602" i="3"/>
  <c r="Z601" i="3"/>
  <c r="AB601" i="3" s="1"/>
  <c r="W601" i="3"/>
  <c r="Z600" i="3"/>
  <c r="AB600" i="3" s="1"/>
  <c r="W600" i="3"/>
  <c r="Z599" i="3"/>
  <c r="AB599" i="3" s="1"/>
  <c r="W599" i="3"/>
  <c r="Z598" i="3"/>
  <c r="AB598" i="3" s="1"/>
  <c r="W598" i="3"/>
  <c r="Z597" i="3"/>
  <c r="AB597" i="3" s="1"/>
  <c r="W597" i="3"/>
  <c r="Z596" i="3"/>
  <c r="AB596" i="3" s="1"/>
  <c r="W596" i="3"/>
  <c r="Z595" i="3"/>
  <c r="AB595" i="3" s="1"/>
  <c r="W595" i="3"/>
  <c r="Z594" i="3"/>
  <c r="AB594" i="3" s="1"/>
  <c r="W594" i="3"/>
  <c r="Z593" i="3"/>
  <c r="AB593" i="3" s="1"/>
  <c r="W593" i="3"/>
  <c r="Z592" i="3"/>
  <c r="AB592" i="3" s="1"/>
  <c r="W592" i="3"/>
  <c r="Z591" i="3"/>
  <c r="AB591" i="3" s="1"/>
  <c r="W591" i="3"/>
  <c r="Z590" i="3"/>
  <c r="AB590" i="3" s="1"/>
  <c r="W590" i="3"/>
  <c r="Z589" i="3"/>
  <c r="AB589" i="3" s="1"/>
  <c r="W589" i="3"/>
  <c r="Z588" i="3"/>
  <c r="AB588" i="3" s="1"/>
  <c r="W588" i="3"/>
  <c r="Z587" i="3"/>
  <c r="AB587" i="3" s="1"/>
  <c r="W587" i="3"/>
  <c r="Z586" i="3"/>
  <c r="AB586" i="3" s="1"/>
  <c r="W586" i="3"/>
  <c r="Z585" i="3"/>
  <c r="AB585" i="3" s="1"/>
  <c r="W585" i="3"/>
  <c r="Z584" i="3"/>
  <c r="AB584" i="3" s="1"/>
  <c r="W584" i="3"/>
  <c r="Z583" i="3"/>
  <c r="AB583" i="3" s="1"/>
  <c r="W583" i="3"/>
  <c r="Z582" i="3"/>
  <c r="AB582" i="3" s="1"/>
  <c r="W582" i="3"/>
  <c r="Z581" i="3"/>
  <c r="AB581" i="3" s="1"/>
  <c r="W581" i="3"/>
  <c r="Z580" i="3"/>
  <c r="AB580" i="3" s="1"/>
  <c r="W580" i="3"/>
  <c r="Z579" i="3"/>
  <c r="AB579" i="3" s="1"/>
  <c r="W579" i="3"/>
  <c r="Z578" i="3"/>
  <c r="AB578" i="3" s="1"/>
  <c r="W578" i="3"/>
  <c r="Z577" i="3"/>
  <c r="AB577" i="3" s="1"/>
  <c r="W577" i="3"/>
  <c r="Z576" i="3"/>
  <c r="AB576" i="3" s="1"/>
  <c r="W576" i="3"/>
  <c r="Z575" i="3"/>
  <c r="AB575" i="3" s="1"/>
  <c r="W575" i="3"/>
  <c r="Z574" i="3"/>
  <c r="AB574" i="3" s="1"/>
  <c r="W574" i="3"/>
  <c r="Z573" i="3"/>
  <c r="AB573" i="3" s="1"/>
  <c r="W573" i="3"/>
  <c r="Z572" i="3"/>
  <c r="AB572" i="3" s="1"/>
  <c r="W572" i="3"/>
  <c r="Z571" i="3"/>
  <c r="AB571" i="3" s="1"/>
  <c r="W571" i="3"/>
  <c r="Z570" i="3"/>
  <c r="AB570" i="3" s="1"/>
  <c r="W570" i="3"/>
  <c r="Z569" i="3"/>
  <c r="AB569" i="3" s="1"/>
  <c r="W569" i="3"/>
  <c r="Z568" i="3"/>
  <c r="AB568" i="3" s="1"/>
  <c r="W568" i="3"/>
  <c r="Z567" i="3"/>
  <c r="AB567" i="3" s="1"/>
  <c r="W567" i="3"/>
  <c r="Z566" i="3"/>
  <c r="AB566" i="3" s="1"/>
  <c r="W566" i="3"/>
  <c r="Z565" i="3"/>
  <c r="AB565" i="3" s="1"/>
  <c r="W565" i="3"/>
  <c r="Z564" i="3"/>
  <c r="AB564" i="3" s="1"/>
  <c r="W564" i="3"/>
  <c r="Z563" i="3"/>
  <c r="AB563" i="3" s="1"/>
  <c r="W563" i="3"/>
  <c r="Z562" i="3"/>
  <c r="AB562" i="3" s="1"/>
  <c r="W562" i="3"/>
  <c r="Z561" i="3"/>
  <c r="AB561" i="3" s="1"/>
  <c r="W561" i="3"/>
  <c r="Z560" i="3"/>
  <c r="AB560" i="3" s="1"/>
  <c r="W560" i="3"/>
  <c r="Z559" i="3"/>
  <c r="AB559" i="3" s="1"/>
  <c r="W559" i="3"/>
  <c r="Z558" i="3"/>
  <c r="AB558" i="3" s="1"/>
  <c r="W558" i="3"/>
  <c r="Z557" i="3"/>
  <c r="AB557" i="3" s="1"/>
  <c r="W557" i="3"/>
  <c r="Z556" i="3"/>
  <c r="AB556" i="3" s="1"/>
  <c r="W556" i="3"/>
  <c r="Z555" i="3"/>
  <c r="AB555" i="3" s="1"/>
  <c r="W555" i="3"/>
  <c r="Z554" i="3"/>
  <c r="AB554" i="3" s="1"/>
  <c r="W554" i="3"/>
  <c r="Z553" i="3"/>
  <c r="AB553" i="3" s="1"/>
  <c r="W553" i="3"/>
  <c r="Z552" i="3"/>
  <c r="AB552" i="3" s="1"/>
  <c r="W552" i="3"/>
  <c r="Z551" i="3"/>
  <c r="AB551" i="3" s="1"/>
  <c r="W551" i="3"/>
  <c r="Z550" i="3"/>
  <c r="AB550" i="3" s="1"/>
  <c r="W550" i="3"/>
  <c r="Z549" i="3"/>
  <c r="AB549" i="3" s="1"/>
  <c r="W549" i="3"/>
  <c r="Z548" i="3"/>
  <c r="AB548" i="3" s="1"/>
  <c r="W548" i="3"/>
  <c r="Z547" i="3"/>
  <c r="AB547" i="3" s="1"/>
  <c r="W547" i="3"/>
  <c r="Z546" i="3"/>
  <c r="AB546" i="3" s="1"/>
  <c r="W546" i="3"/>
  <c r="Z545" i="3"/>
  <c r="AB545" i="3" s="1"/>
  <c r="W545" i="3"/>
  <c r="Z544" i="3"/>
  <c r="AB544" i="3" s="1"/>
  <c r="W544" i="3"/>
  <c r="Z543" i="3"/>
  <c r="AB543" i="3" s="1"/>
  <c r="W543" i="3"/>
  <c r="Z542" i="3"/>
  <c r="AB542" i="3" s="1"/>
  <c r="W542" i="3"/>
  <c r="Z541" i="3"/>
  <c r="AB541" i="3" s="1"/>
  <c r="W541" i="3"/>
  <c r="Z540" i="3"/>
  <c r="AB540" i="3" s="1"/>
  <c r="W540" i="3"/>
  <c r="Z539" i="3"/>
  <c r="AB539" i="3" s="1"/>
  <c r="W539" i="3"/>
  <c r="Z538" i="3"/>
  <c r="AB538" i="3" s="1"/>
  <c r="W538" i="3"/>
  <c r="Z537" i="3"/>
  <c r="AB537" i="3" s="1"/>
  <c r="W537" i="3"/>
  <c r="Z536" i="3"/>
  <c r="AB536" i="3" s="1"/>
  <c r="W536" i="3"/>
  <c r="Z535" i="3"/>
  <c r="AB535" i="3" s="1"/>
  <c r="W535" i="3"/>
  <c r="Z534" i="3"/>
  <c r="AB534" i="3" s="1"/>
  <c r="W534" i="3"/>
  <c r="Z533" i="3"/>
  <c r="AB533" i="3" s="1"/>
  <c r="W533" i="3"/>
  <c r="Z532" i="3"/>
  <c r="AB532" i="3" s="1"/>
  <c r="W532" i="3"/>
  <c r="Z531" i="3"/>
  <c r="AB531" i="3" s="1"/>
  <c r="W531" i="3"/>
  <c r="Z530" i="3"/>
  <c r="AB530" i="3" s="1"/>
  <c r="W530" i="3"/>
  <c r="Z529" i="3"/>
  <c r="AB529" i="3" s="1"/>
  <c r="W529" i="3"/>
  <c r="Z528" i="3"/>
  <c r="AB528" i="3" s="1"/>
  <c r="W528" i="3"/>
  <c r="Z527" i="3"/>
  <c r="AB527" i="3" s="1"/>
  <c r="W527" i="3"/>
  <c r="Z526" i="3"/>
  <c r="AB526" i="3" s="1"/>
  <c r="W526" i="3"/>
  <c r="Z525" i="3"/>
  <c r="AB525" i="3" s="1"/>
  <c r="W525" i="3"/>
  <c r="Z524" i="3"/>
  <c r="AB524" i="3" s="1"/>
  <c r="W524" i="3"/>
  <c r="Z523" i="3"/>
  <c r="AB523" i="3" s="1"/>
  <c r="W523" i="3"/>
  <c r="Z522" i="3"/>
  <c r="AB522" i="3" s="1"/>
  <c r="W522" i="3"/>
  <c r="Z521" i="3"/>
  <c r="AB521" i="3" s="1"/>
  <c r="W521" i="3"/>
  <c r="Z520" i="3"/>
  <c r="AB520" i="3" s="1"/>
  <c r="W520" i="3"/>
  <c r="Z519" i="3"/>
  <c r="AB519" i="3" s="1"/>
  <c r="W519" i="3"/>
  <c r="Z518" i="3"/>
  <c r="AB518" i="3" s="1"/>
  <c r="W518" i="3"/>
  <c r="Z517" i="3"/>
  <c r="AB517" i="3" s="1"/>
  <c r="W517" i="3"/>
  <c r="Z516" i="3"/>
  <c r="AB516" i="3" s="1"/>
  <c r="W516" i="3"/>
  <c r="Z515" i="3"/>
  <c r="AB515" i="3" s="1"/>
  <c r="W515" i="3"/>
  <c r="Z514" i="3"/>
  <c r="AB514" i="3" s="1"/>
  <c r="W514" i="3"/>
  <c r="Z513" i="3"/>
  <c r="AB513" i="3" s="1"/>
  <c r="W513" i="3"/>
  <c r="Z512" i="3"/>
  <c r="AB512" i="3" s="1"/>
  <c r="W512" i="3"/>
  <c r="Z511" i="3"/>
  <c r="AB511" i="3" s="1"/>
  <c r="W511" i="3"/>
  <c r="Z510" i="3"/>
  <c r="AB510" i="3" s="1"/>
  <c r="W510" i="3"/>
  <c r="Z509" i="3"/>
  <c r="AB509" i="3" s="1"/>
  <c r="W509" i="3"/>
  <c r="Z508" i="3"/>
  <c r="AB508" i="3" s="1"/>
  <c r="W508" i="3"/>
  <c r="Z507" i="3"/>
  <c r="AB507" i="3" s="1"/>
  <c r="W507" i="3"/>
  <c r="Z506" i="3"/>
  <c r="AB506" i="3" s="1"/>
  <c r="W506" i="3"/>
  <c r="Z505" i="3"/>
  <c r="AB505" i="3" s="1"/>
  <c r="W505" i="3"/>
  <c r="Z504" i="3"/>
  <c r="AB504" i="3" s="1"/>
  <c r="W504" i="3"/>
  <c r="Z503" i="3"/>
  <c r="AB503" i="3" s="1"/>
  <c r="W503" i="3"/>
  <c r="Z502" i="3"/>
  <c r="AB502" i="3" s="1"/>
  <c r="W502" i="3"/>
  <c r="Z501" i="3"/>
  <c r="AB501" i="3" s="1"/>
  <c r="W501" i="3"/>
  <c r="Z500" i="3"/>
  <c r="AB500" i="3" s="1"/>
  <c r="W500" i="3"/>
  <c r="Z499" i="3"/>
  <c r="AB499" i="3" s="1"/>
  <c r="W499" i="3"/>
  <c r="Z498" i="3"/>
  <c r="AB498" i="3" s="1"/>
  <c r="W498" i="3"/>
  <c r="Z497" i="3"/>
  <c r="AB497" i="3" s="1"/>
  <c r="W497" i="3"/>
  <c r="Z496" i="3"/>
  <c r="AB496" i="3" s="1"/>
  <c r="W496" i="3"/>
  <c r="Z495" i="3"/>
  <c r="AB495" i="3" s="1"/>
  <c r="W495" i="3"/>
  <c r="Z494" i="3"/>
  <c r="AB494" i="3" s="1"/>
  <c r="W494" i="3"/>
  <c r="Z493" i="3"/>
  <c r="AB493" i="3" s="1"/>
  <c r="W493" i="3"/>
  <c r="Z492" i="3"/>
  <c r="AB492" i="3" s="1"/>
  <c r="W492" i="3"/>
  <c r="Z491" i="3"/>
  <c r="AB491" i="3" s="1"/>
  <c r="W491" i="3"/>
  <c r="Z490" i="3"/>
  <c r="AB490" i="3" s="1"/>
  <c r="W490" i="3"/>
  <c r="Z489" i="3"/>
  <c r="AB489" i="3" s="1"/>
  <c r="W489" i="3"/>
  <c r="Z488" i="3"/>
  <c r="AB488" i="3" s="1"/>
  <c r="W488" i="3"/>
  <c r="Z487" i="3"/>
  <c r="AB487" i="3" s="1"/>
  <c r="W487" i="3"/>
  <c r="Z486" i="3"/>
  <c r="AB486" i="3" s="1"/>
  <c r="W486" i="3"/>
  <c r="Z485" i="3"/>
  <c r="AB485" i="3" s="1"/>
  <c r="W485" i="3"/>
  <c r="Z484" i="3"/>
  <c r="AB484" i="3" s="1"/>
  <c r="W484" i="3"/>
  <c r="Z483" i="3"/>
  <c r="AB483" i="3" s="1"/>
  <c r="W483" i="3"/>
  <c r="Z482" i="3"/>
  <c r="AB482" i="3" s="1"/>
  <c r="W482" i="3"/>
  <c r="Z481" i="3"/>
  <c r="AB481" i="3" s="1"/>
  <c r="W481" i="3"/>
  <c r="Z480" i="3"/>
  <c r="AB480" i="3" s="1"/>
  <c r="W480" i="3"/>
  <c r="Z479" i="3"/>
  <c r="AB479" i="3" s="1"/>
  <c r="W479" i="3"/>
  <c r="Z478" i="3"/>
  <c r="AB478" i="3" s="1"/>
  <c r="W478" i="3"/>
  <c r="Z477" i="3"/>
  <c r="AB477" i="3" s="1"/>
  <c r="W477" i="3"/>
  <c r="Z476" i="3"/>
  <c r="AB476" i="3" s="1"/>
  <c r="W476" i="3"/>
  <c r="Z475" i="3"/>
  <c r="AB475" i="3" s="1"/>
  <c r="W475" i="3"/>
  <c r="Z474" i="3"/>
  <c r="AB474" i="3" s="1"/>
  <c r="W474" i="3"/>
  <c r="Z473" i="3"/>
  <c r="AB473" i="3" s="1"/>
  <c r="W473" i="3"/>
  <c r="Z472" i="3"/>
  <c r="AB472" i="3" s="1"/>
  <c r="W472" i="3"/>
  <c r="Z471" i="3"/>
  <c r="AB471" i="3" s="1"/>
  <c r="W471" i="3"/>
  <c r="Z470" i="3"/>
  <c r="AB470" i="3" s="1"/>
  <c r="W470" i="3"/>
  <c r="Z469" i="3"/>
  <c r="AB469" i="3" s="1"/>
  <c r="W469" i="3"/>
  <c r="Z468" i="3"/>
  <c r="AB468" i="3" s="1"/>
  <c r="W468" i="3"/>
  <c r="Z467" i="3"/>
  <c r="AB467" i="3" s="1"/>
  <c r="W467" i="3"/>
  <c r="Z466" i="3"/>
  <c r="AB466" i="3" s="1"/>
  <c r="W466" i="3"/>
  <c r="Z465" i="3"/>
  <c r="AB465" i="3" s="1"/>
  <c r="W465" i="3"/>
  <c r="Z464" i="3"/>
  <c r="AB464" i="3" s="1"/>
  <c r="W464" i="3"/>
  <c r="Z463" i="3"/>
  <c r="AB463" i="3" s="1"/>
  <c r="W463" i="3"/>
  <c r="Z462" i="3"/>
  <c r="AB462" i="3" s="1"/>
  <c r="W462" i="3"/>
  <c r="AB461" i="3"/>
  <c r="Z461" i="3"/>
  <c r="W461" i="3"/>
  <c r="Z460" i="3"/>
  <c r="AB460" i="3" s="1"/>
  <c r="W460" i="3"/>
  <c r="Z459" i="3"/>
  <c r="AB459" i="3" s="1"/>
  <c r="W459" i="3"/>
  <c r="Z458" i="3"/>
  <c r="AB458" i="3" s="1"/>
  <c r="W458" i="3"/>
  <c r="AB457" i="3"/>
  <c r="Z457" i="3"/>
  <c r="W457" i="3"/>
  <c r="AB456" i="3"/>
  <c r="Z456" i="3"/>
  <c r="W456" i="3"/>
  <c r="Z455" i="3"/>
  <c r="AB455" i="3" s="1"/>
  <c r="W455" i="3"/>
  <c r="Z454" i="3"/>
  <c r="AB454" i="3" s="1"/>
  <c r="W454" i="3"/>
  <c r="Z453" i="3"/>
  <c r="AB453" i="3" s="1"/>
  <c r="W453" i="3"/>
  <c r="AB452" i="3"/>
  <c r="Z452" i="3"/>
  <c r="W452" i="3"/>
  <c r="Z451" i="3"/>
  <c r="AB451" i="3" s="1"/>
  <c r="W451" i="3"/>
  <c r="Z450" i="3"/>
  <c r="AB450" i="3" s="1"/>
  <c r="W450" i="3"/>
  <c r="Z449" i="3"/>
  <c r="AB449" i="3" s="1"/>
  <c r="W449" i="3"/>
  <c r="Z448" i="3"/>
  <c r="AB448" i="3" s="1"/>
  <c r="W448" i="3"/>
  <c r="Z447" i="3"/>
  <c r="AB447" i="3" s="1"/>
  <c r="W447" i="3"/>
  <c r="Z446" i="3"/>
  <c r="AB446" i="3" s="1"/>
  <c r="W446" i="3"/>
  <c r="AB445" i="3"/>
  <c r="Z445" i="3"/>
  <c r="W445" i="3"/>
  <c r="Z444" i="3"/>
  <c r="AB444" i="3" s="1"/>
  <c r="W444" i="3"/>
  <c r="Z443" i="3"/>
  <c r="AB443" i="3" s="1"/>
  <c r="W443" i="3"/>
  <c r="Z442" i="3"/>
  <c r="AB442" i="3" s="1"/>
  <c r="W442" i="3"/>
  <c r="AB441" i="3"/>
  <c r="Z441" i="3"/>
  <c r="W441" i="3"/>
  <c r="AB440" i="3"/>
  <c r="Z440" i="3"/>
  <c r="W440" i="3"/>
  <c r="Z439" i="3"/>
  <c r="AB439" i="3" s="1"/>
  <c r="W439" i="3"/>
  <c r="Z438" i="3"/>
  <c r="AB438" i="3" s="1"/>
  <c r="W438" i="3"/>
  <c r="AB437" i="3"/>
  <c r="Z437" i="3"/>
  <c r="W437" i="3"/>
  <c r="AB436" i="3"/>
  <c r="Z436" i="3"/>
  <c r="W436" i="3"/>
  <c r="Z435" i="3"/>
  <c r="AB435" i="3" s="1"/>
  <c r="W435" i="3"/>
  <c r="Z434" i="3"/>
  <c r="AB434" i="3" s="1"/>
  <c r="W434" i="3"/>
  <c r="AB433" i="3"/>
  <c r="Z433" i="3"/>
  <c r="W433" i="3"/>
  <c r="AB432" i="3"/>
  <c r="Z432" i="3"/>
  <c r="W432" i="3"/>
  <c r="Z431" i="3"/>
  <c r="AB431" i="3" s="1"/>
  <c r="W431" i="3"/>
  <c r="Z430" i="3"/>
  <c r="AB430" i="3" s="1"/>
  <c r="W430" i="3"/>
  <c r="Z429" i="3"/>
  <c r="AB429" i="3" s="1"/>
  <c r="W429" i="3"/>
  <c r="Z428" i="3"/>
  <c r="AB428" i="3" s="1"/>
  <c r="W428" i="3"/>
  <c r="Z427" i="3"/>
  <c r="AB427" i="3" s="1"/>
  <c r="W427" i="3"/>
  <c r="Z426" i="3"/>
  <c r="AB426" i="3" s="1"/>
  <c r="W426" i="3"/>
  <c r="Z425" i="3"/>
  <c r="AB425" i="3" s="1"/>
  <c r="W425" i="3"/>
  <c r="Z424" i="3"/>
  <c r="AB424" i="3" s="1"/>
  <c r="W424" i="3"/>
  <c r="Z423" i="3"/>
  <c r="AB423" i="3" s="1"/>
  <c r="W423" i="3"/>
  <c r="Z422" i="3"/>
  <c r="AB422" i="3" s="1"/>
  <c r="W422" i="3"/>
  <c r="Z421" i="3"/>
  <c r="AB421" i="3" s="1"/>
  <c r="W421" i="3"/>
  <c r="Z420" i="3"/>
  <c r="AB420" i="3" s="1"/>
  <c r="W420" i="3"/>
  <c r="Z419" i="3"/>
  <c r="AB419" i="3" s="1"/>
  <c r="W419" i="3"/>
  <c r="Z418" i="3"/>
  <c r="AB418" i="3" s="1"/>
  <c r="W418" i="3"/>
  <c r="Z417" i="3"/>
  <c r="AB417" i="3" s="1"/>
  <c r="W417" i="3"/>
  <c r="Z416" i="3"/>
  <c r="AB416" i="3" s="1"/>
  <c r="W416" i="3"/>
  <c r="Z415" i="3"/>
  <c r="AB415" i="3" s="1"/>
  <c r="W415" i="3"/>
  <c r="Z414" i="3"/>
  <c r="AB414" i="3" s="1"/>
  <c r="W414" i="3"/>
  <c r="Z413" i="3"/>
  <c r="AB413" i="3" s="1"/>
  <c r="W413" i="3"/>
  <c r="Z412" i="3"/>
  <c r="AB412" i="3" s="1"/>
  <c r="W412" i="3"/>
  <c r="Z411" i="3"/>
  <c r="AB411" i="3" s="1"/>
  <c r="W411" i="3"/>
  <c r="Z410" i="3"/>
  <c r="AB410" i="3" s="1"/>
  <c r="W410" i="3"/>
  <c r="Z409" i="3"/>
  <c r="AB409" i="3" s="1"/>
  <c r="W409" i="3"/>
  <c r="Z408" i="3"/>
  <c r="AB408" i="3" s="1"/>
  <c r="W408" i="3"/>
  <c r="Z407" i="3"/>
  <c r="AB407" i="3" s="1"/>
  <c r="W407" i="3"/>
  <c r="Z406" i="3"/>
  <c r="AB406" i="3" s="1"/>
  <c r="W406" i="3"/>
  <c r="Z405" i="3"/>
  <c r="AB405" i="3" s="1"/>
  <c r="W405" i="3"/>
  <c r="Z404" i="3"/>
  <c r="AB404" i="3" s="1"/>
  <c r="W404" i="3"/>
  <c r="Z403" i="3"/>
  <c r="AB403" i="3" s="1"/>
  <c r="W403" i="3"/>
  <c r="Z402" i="3"/>
  <c r="AB402" i="3" s="1"/>
  <c r="W402" i="3"/>
  <c r="Z401" i="3"/>
  <c r="AB401" i="3" s="1"/>
  <c r="W401" i="3"/>
  <c r="Z400" i="3"/>
  <c r="AB400" i="3" s="1"/>
  <c r="W400" i="3"/>
  <c r="Z399" i="3"/>
  <c r="AB399" i="3" s="1"/>
  <c r="W399" i="3"/>
  <c r="Z398" i="3"/>
  <c r="AB398" i="3" s="1"/>
  <c r="W398" i="3"/>
  <c r="AB397" i="3"/>
  <c r="Z397" i="3"/>
  <c r="W397" i="3"/>
  <c r="AB396" i="3"/>
  <c r="Z396" i="3"/>
  <c r="W396" i="3"/>
  <c r="Z395" i="3"/>
  <c r="AB395" i="3" s="1"/>
  <c r="W395" i="3"/>
  <c r="Z394" i="3"/>
  <c r="AB394" i="3" s="1"/>
  <c r="W394" i="3"/>
  <c r="AB393" i="3"/>
  <c r="Z393" i="3"/>
  <c r="W393" i="3"/>
  <c r="AB392" i="3"/>
  <c r="Z392" i="3"/>
  <c r="W392" i="3"/>
  <c r="Z391" i="3"/>
  <c r="AB391" i="3" s="1"/>
  <c r="W391" i="3"/>
  <c r="Z390" i="3"/>
  <c r="AB390" i="3" s="1"/>
  <c r="W390" i="3"/>
  <c r="AB389" i="3"/>
  <c r="Z389" i="3"/>
  <c r="W389" i="3"/>
  <c r="AB388" i="3"/>
  <c r="Z388" i="3"/>
  <c r="W388" i="3"/>
  <c r="Z387" i="3"/>
  <c r="AB387" i="3" s="1"/>
  <c r="W387" i="3"/>
  <c r="Z386" i="3"/>
  <c r="AB386" i="3" s="1"/>
  <c r="W386" i="3"/>
  <c r="AB385" i="3"/>
  <c r="Z385" i="3"/>
  <c r="W385" i="3"/>
  <c r="AB384" i="3"/>
  <c r="Z384" i="3"/>
  <c r="W384" i="3"/>
  <c r="Z383" i="3"/>
  <c r="AB383" i="3" s="1"/>
  <c r="W383" i="3"/>
  <c r="Z382" i="3"/>
  <c r="AB382" i="3" s="1"/>
  <c r="W382" i="3"/>
  <c r="AB381" i="3"/>
  <c r="Z381" i="3"/>
  <c r="W381" i="3"/>
  <c r="AB380" i="3"/>
  <c r="Z380" i="3"/>
  <c r="W380" i="3"/>
  <c r="Z379" i="3"/>
  <c r="AB379" i="3" s="1"/>
  <c r="W379" i="3"/>
  <c r="Z378" i="3"/>
  <c r="AB378" i="3" s="1"/>
  <c r="W378" i="3"/>
  <c r="AB377" i="3"/>
  <c r="Z377" i="3"/>
  <c r="W377" i="3"/>
  <c r="AB376" i="3"/>
  <c r="Z376" i="3"/>
  <c r="W376" i="3"/>
  <c r="Z375" i="3"/>
  <c r="AB375" i="3" s="1"/>
  <c r="W375" i="3"/>
  <c r="Z374" i="3"/>
  <c r="AB374" i="3" s="1"/>
  <c r="W374" i="3"/>
  <c r="AB373" i="3"/>
  <c r="Z373" i="3"/>
  <c r="W373" i="3"/>
  <c r="AB372" i="3"/>
  <c r="Z372" i="3"/>
  <c r="W372" i="3"/>
  <c r="Z371" i="3"/>
  <c r="AB371" i="3" s="1"/>
  <c r="W371" i="3"/>
  <c r="Z370" i="3"/>
  <c r="AB370" i="3" s="1"/>
  <c r="W370" i="3"/>
  <c r="AB369" i="3"/>
  <c r="Z369" i="3"/>
  <c r="W369" i="3"/>
  <c r="AB368" i="3"/>
  <c r="Z368" i="3"/>
  <c r="W368" i="3"/>
  <c r="Z367" i="3"/>
  <c r="AB367" i="3" s="1"/>
  <c r="W367" i="3"/>
  <c r="Z366" i="3"/>
  <c r="AB366" i="3" s="1"/>
  <c r="W366" i="3"/>
  <c r="Z365" i="3"/>
  <c r="AB365" i="3" s="1"/>
  <c r="W365" i="3"/>
  <c r="Z364" i="3"/>
  <c r="AB364" i="3" s="1"/>
  <c r="W364" i="3"/>
  <c r="Z363" i="3"/>
  <c r="AB363" i="3" s="1"/>
  <c r="W363" i="3"/>
  <c r="Z362" i="3"/>
  <c r="AB362" i="3" s="1"/>
  <c r="W362" i="3"/>
  <c r="Z361" i="3"/>
  <c r="AB361" i="3" s="1"/>
  <c r="W361" i="3"/>
  <c r="Z360" i="3"/>
  <c r="AB360" i="3" s="1"/>
  <c r="W360" i="3"/>
  <c r="Z359" i="3"/>
  <c r="AB359" i="3" s="1"/>
  <c r="W359" i="3"/>
  <c r="Z358" i="3"/>
  <c r="AB358" i="3" s="1"/>
  <c r="W358" i="3"/>
  <c r="Z357" i="3"/>
  <c r="AB357" i="3" s="1"/>
  <c r="W357" i="3"/>
  <c r="Z356" i="3"/>
  <c r="AB356" i="3" s="1"/>
  <c r="W356" i="3"/>
  <c r="Z355" i="3"/>
  <c r="AB355" i="3" s="1"/>
  <c r="W355" i="3"/>
  <c r="Z354" i="3"/>
  <c r="AB354" i="3" s="1"/>
  <c r="W354" i="3"/>
  <c r="Z353" i="3"/>
  <c r="AB353" i="3" s="1"/>
  <c r="W353" i="3"/>
  <c r="Z352" i="3"/>
  <c r="AB352" i="3" s="1"/>
  <c r="W352" i="3"/>
  <c r="Z351" i="3"/>
  <c r="AB351" i="3" s="1"/>
  <c r="W351" i="3"/>
  <c r="Z350" i="3"/>
  <c r="AB350" i="3" s="1"/>
  <c r="W350" i="3"/>
  <c r="Z349" i="3"/>
  <c r="AB349" i="3" s="1"/>
  <c r="W349" i="3"/>
  <c r="Z348" i="3"/>
  <c r="AB348" i="3" s="1"/>
  <c r="W348" i="3"/>
  <c r="Z347" i="3"/>
  <c r="AB347" i="3" s="1"/>
  <c r="W347" i="3"/>
  <c r="Z346" i="3"/>
  <c r="AB346" i="3" s="1"/>
  <c r="W346" i="3"/>
  <c r="Z345" i="3"/>
  <c r="AB345" i="3" s="1"/>
  <c r="W345" i="3"/>
  <c r="Z344" i="3"/>
  <c r="AB344" i="3" s="1"/>
  <c r="W344" i="3"/>
  <c r="Z343" i="3"/>
  <c r="AB343" i="3" s="1"/>
  <c r="W343" i="3"/>
  <c r="Z342" i="3"/>
  <c r="AB342" i="3" s="1"/>
  <c r="W342" i="3"/>
  <c r="Z341" i="3"/>
  <c r="AB341" i="3" s="1"/>
  <c r="W341" i="3"/>
  <c r="Z340" i="3"/>
  <c r="AB340" i="3" s="1"/>
  <c r="W340" i="3"/>
  <c r="Z339" i="3"/>
  <c r="AB339" i="3" s="1"/>
  <c r="W339" i="3"/>
  <c r="Z338" i="3"/>
  <c r="AB338" i="3" s="1"/>
  <c r="W338" i="3"/>
  <c r="Z337" i="3"/>
  <c r="AB337" i="3" s="1"/>
  <c r="W337" i="3"/>
  <c r="Z336" i="3"/>
  <c r="AB336" i="3" s="1"/>
  <c r="W336" i="3"/>
  <c r="Z335" i="3"/>
  <c r="AB335" i="3" s="1"/>
  <c r="W335" i="3"/>
  <c r="Z334" i="3"/>
  <c r="AB334" i="3" s="1"/>
  <c r="W334" i="3"/>
  <c r="AB333" i="3"/>
  <c r="Z333" i="3"/>
  <c r="W333" i="3"/>
  <c r="AB332" i="3"/>
  <c r="Z332" i="3"/>
  <c r="W332" i="3"/>
  <c r="Z331" i="3"/>
  <c r="AB331" i="3" s="1"/>
  <c r="W331" i="3"/>
  <c r="Z330" i="3"/>
  <c r="AB330" i="3" s="1"/>
  <c r="W330" i="3"/>
  <c r="AB329" i="3"/>
  <c r="Z329" i="3"/>
  <c r="W329" i="3"/>
  <c r="AB328" i="3"/>
  <c r="Z328" i="3"/>
  <c r="W328" i="3"/>
  <c r="Z327" i="3"/>
  <c r="AB327" i="3" s="1"/>
  <c r="W327" i="3"/>
  <c r="Z326" i="3"/>
  <c r="AB326" i="3" s="1"/>
  <c r="W326" i="3"/>
  <c r="AB325" i="3"/>
  <c r="Z325" i="3"/>
  <c r="W325" i="3"/>
  <c r="AB324" i="3"/>
  <c r="Z324" i="3"/>
  <c r="W324" i="3"/>
  <c r="Z323" i="3"/>
  <c r="AB323" i="3" s="1"/>
  <c r="W323" i="3"/>
  <c r="Z322" i="3"/>
  <c r="AB322" i="3" s="1"/>
  <c r="W322" i="3"/>
  <c r="AB321" i="3"/>
  <c r="Z321" i="3"/>
  <c r="W321" i="3"/>
  <c r="AB320" i="3"/>
  <c r="Z320" i="3"/>
  <c r="W320" i="3"/>
  <c r="Z319" i="3"/>
  <c r="AB319" i="3" s="1"/>
  <c r="W319" i="3"/>
  <c r="Z318" i="3"/>
  <c r="AB318" i="3" s="1"/>
  <c r="W318" i="3"/>
  <c r="AB317" i="3"/>
  <c r="Z317" i="3"/>
  <c r="W317" i="3"/>
  <c r="AB316" i="3"/>
  <c r="Z316" i="3"/>
  <c r="W316" i="3"/>
  <c r="Z315" i="3"/>
  <c r="AB315" i="3" s="1"/>
  <c r="W315" i="3"/>
  <c r="Z314" i="3"/>
  <c r="AB314" i="3" s="1"/>
  <c r="W314" i="3"/>
  <c r="AB313" i="3"/>
  <c r="Z313" i="3"/>
  <c r="W313" i="3"/>
  <c r="AB312" i="3"/>
  <c r="Z312" i="3"/>
  <c r="W312" i="3"/>
  <c r="Z311" i="3"/>
  <c r="AB311" i="3" s="1"/>
  <c r="W311" i="3"/>
  <c r="Z310" i="3"/>
  <c r="AB310" i="3" s="1"/>
  <c r="W310" i="3"/>
  <c r="AB309" i="3"/>
  <c r="Z309" i="3"/>
  <c r="W309" i="3"/>
  <c r="AB308" i="3"/>
  <c r="Z308" i="3"/>
  <c r="W308" i="3"/>
  <c r="Z307" i="3"/>
  <c r="AB307" i="3" s="1"/>
  <c r="W307" i="3"/>
  <c r="Z306" i="3"/>
  <c r="AB306" i="3" s="1"/>
  <c r="W306" i="3"/>
  <c r="AB305" i="3"/>
  <c r="Z305" i="3"/>
  <c r="W305" i="3"/>
  <c r="AB304" i="3"/>
  <c r="Z304" i="3"/>
  <c r="W304" i="3"/>
  <c r="Z303" i="3"/>
  <c r="AB303" i="3" s="1"/>
  <c r="W303" i="3"/>
  <c r="Z302" i="3"/>
  <c r="AB302" i="3" s="1"/>
  <c r="W302" i="3"/>
  <c r="AB301" i="3"/>
  <c r="Z301" i="3"/>
  <c r="W301" i="3"/>
  <c r="AB300" i="3"/>
  <c r="Z300" i="3"/>
  <c r="W300" i="3"/>
  <c r="Z299" i="3"/>
  <c r="AB299" i="3" s="1"/>
  <c r="W299" i="3"/>
  <c r="Z298" i="3"/>
  <c r="AB298" i="3" s="1"/>
  <c r="W298" i="3"/>
  <c r="AB297" i="3"/>
  <c r="Z297" i="3"/>
  <c r="W297" i="3"/>
  <c r="AB296" i="3"/>
  <c r="Z296" i="3"/>
  <c r="W296" i="3"/>
  <c r="Z295" i="3"/>
  <c r="AB295" i="3" s="1"/>
  <c r="W295" i="3"/>
  <c r="Z294" i="3"/>
  <c r="AB294" i="3" s="1"/>
  <c r="W294" i="3"/>
  <c r="AB293" i="3"/>
  <c r="Z293" i="3"/>
  <c r="W293" i="3"/>
  <c r="AB292" i="3"/>
  <c r="Z292" i="3"/>
  <c r="W292" i="3"/>
  <c r="Z291" i="3"/>
  <c r="AB291" i="3" s="1"/>
  <c r="W291" i="3"/>
  <c r="Z290" i="3"/>
  <c r="AB290" i="3" s="1"/>
  <c r="W290" i="3"/>
  <c r="AB289" i="3"/>
  <c r="Z289" i="3"/>
  <c r="W289" i="3"/>
  <c r="AB288" i="3"/>
  <c r="Z288" i="3"/>
  <c r="W288" i="3"/>
  <c r="Z287" i="3"/>
  <c r="AB287" i="3" s="1"/>
  <c r="W287" i="3"/>
  <c r="Z286" i="3"/>
  <c r="AB286" i="3" s="1"/>
  <c r="W286" i="3"/>
  <c r="AB285" i="3"/>
  <c r="Z285" i="3"/>
  <c r="W285" i="3"/>
  <c r="AB284" i="3"/>
  <c r="Z284" i="3"/>
  <c r="W284" i="3"/>
  <c r="Z283" i="3"/>
  <c r="AB283" i="3" s="1"/>
  <c r="W283" i="3"/>
  <c r="Z282" i="3"/>
  <c r="AB282" i="3" s="1"/>
  <c r="W282" i="3"/>
  <c r="AB281" i="3"/>
  <c r="Z281" i="3"/>
  <c r="W281" i="3"/>
  <c r="AB280" i="3"/>
  <c r="Z280" i="3"/>
  <c r="W280" i="3"/>
  <c r="Z279" i="3"/>
  <c r="AB279" i="3" s="1"/>
  <c r="W279" i="3"/>
  <c r="Z278" i="3"/>
  <c r="AB278" i="3" s="1"/>
  <c r="W278" i="3"/>
  <c r="AB277" i="3"/>
  <c r="Z277" i="3"/>
  <c r="W277" i="3"/>
  <c r="AB276" i="3"/>
  <c r="Z276" i="3"/>
  <c r="W276" i="3"/>
  <c r="Z275" i="3"/>
  <c r="AB275" i="3" s="1"/>
  <c r="W275" i="3"/>
  <c r="Z274" i="3"/>
  <c r="AB274" i="3" s="1"/>
  <c r="W274" i="3"/>
  <c r="AB273" i="3"/>
  <c r="Z273" i="3"/>
  <c r="W273" i="3"/>
  <c r="AB272" i="3"/>
  <c r="Z272" i="3"/>
  <c r="W272" i="3"/>
  <c r="Z271" i="3"/>
  <c r="AB271" i="3" s="1"/>
  <c r="W271" i="3"/>
  <c r="Z270" i="3"/>
  <c r="AB270" i="3" s="1"/>
  <c r="W270" i="3"/>
  <c r="AB269" i="3"/>
  <c r="Z269" i="3"/>
  <c r="W269" i="3"/>
  <c r="AB268" i="3"/>
  <c r="Z268" i="3"/>
  <c r="W268" i="3"/>
  <c r="Z267" i="3"/>
  <c r="AB267" i="3" s="1"/>
  <c r="W267" i="3"/>
  <c r="Z266" i="3"/>
  <c r="AB266" i="3" s="1"/>
  <c r="W266" i="3"/>
  <c r="AB265" i="3"/>
  <c r="Z265" i="3"/>
  <c r="W265" i="3"/>
  <c r="AB264" i="3"/>
  <c r="Z264" i="3"/>
  <c r="W264" i="3"/>
  <c r="Z263" i="3"/>
  <c r="AB263" i="3" s="1"/>
  <c r="W263" i="3"/>
  <c r="Z262" i="3"/>
  <c r="AB262" i="3" s="1"/>
  <c r="W262" i="3"/>
  <c r="AB261" i="3"/>
  <c r="Z261" i="3"/>
  <c r="W261" i="3"/>
  <c r="AB260" i="3"/>
  <c r="Z260" i="3"/>
  <c r="W260" i="3"/>
  <c r="Z259" i="3"/>
  <c r="AB259" i="3" s="1"/>
  <c r="W259" i="3"/>
  <c r="Z258" i="3"/>
  <c r="AB258" i="3" s="1"/>
  <c r="W258" i="3"/>
  <c r="AB257" i="3"/>
  <c r="Z257" i="3"/>
  <c r="W257" i="3"/>
  <c r="AB256" i="3"/>
  <c r="Z256" i="3"/>
  <c r="W256" i="3"/>
  <c r="Z255" i="3"/>
  <c r="AB255" i="3" s="1"/>
  <c r="W255" i="3"/>
  <c r="Z254" i="3"/>
  <c r="AB254" i="3" s="1"/>
  <c r="W254" i="3"/>
  <c r="AB253" i="3"/>
  <c r="Z253" i="3"/>
  <c r="W253" i="3"/>
  <c r="AB252" i="3"/>
  <c r="Z252" i="3"/>
  <c r="W252" i="3"/>
  <c r="Z251" i="3"/>
  <c r="AB251" i="3" s="1"/>
  <c r="W251" i="3"/>
  <c r="Z250" i="3"/>
  <c r="AB250" i="3" s="1"/>
  <c r="W250" i="3"/>
  <c r="AB249" i="3"/>
  <c r="Z249" i="3"/>
  <c r="W249" i="3"/>
  <c r="AB248" i="3"/>
  <c r="Z248" i="3"/>
  <c r="W248" i="3"/>
  <c r="Z247" i="3"/>
  <c r="AB247" i="3" s="1"/>
  <c r="W247" i="3"/>
  <c r="Z246" i="3"/>
  <c r="AB246" i="3" s="1"/>
  <c r="W246" i="3"/>
  <c r="AB245" i="3"/>
  <c r="Z245" i="3"/>
  <c r="W245" i="3"/>
  <c r="AB244" i="3"/>
  <c r="Z244" i="3"/>
  <c r="W244" i="3"/>
  <c r="Z243" i="3"/>
  <c r="AB243" i="3" s="1"/>
  <c r="W243" i="3"/>
  <c r="Z242" i="3"/>
  <c r="AB242" i="3" s="1"/>
  <c r="W242" i="3"/>
  <c r="AB241" i="3"/>
  <c r="Z241" i="3"/>
  <c r="W241" i="3"/>
  <c r="AB240" i="3"/>
  <c r="Z240" i="3"/>
  <c r="W240" i="3"/>
  <c r="Z239" i="3"/>
  <c r="AB239" i="3" s="1"/>
  <c r="W239" i="3"/>
  <c r="Z238" i="3"/>
  <c r="AB238" i="3" s="1"/>
  <c r="W238" i="3"/>
  <c r="AB237" i="3"/>
  <c r="Z237" i="3"/>
  <c r="W237" i="3"/>
  <c r="AB236" i="3"/>
  <c r="Z236" i="3"/>
  <c r="W236" i="3"/>
  <c r="Z235" i="3"/>
  <c r="AB235" i="3" s="1"/>
  <c r="W235" i="3"/>
  <c r="Z234" i="3"/>
  <c r="AB234" i="3" s="1"/>
  <c r="W234" i="3"/>
  <c r="AB233" i="3"/>
  <c r="Z233" i="3"/>
  <c r="W233" i="3"/>
  <c r="AB232" i="3"/>
  <c r="Z232" i="3"/>
  <c r="W232" i="3"/>
  <c r="Z231" i="3"/>
  <c r="AB231" i="3" s="1"/>
  <c r="W231" i="3"/>
  <c r="Z230" i="3"/>
  <c r="AB230" i="3" s="1"/>
  <c r="W230" i="3"/>
  <c r="AB229" i="3"/>
  <c r="Z229" i="3"/>
  <c r="W229" i="3"/>
  <c r="AB228" i="3"/>
  <c r="Z228" i="3"/>
  <c r="W228" i="3"/>
  <c r="Z227" i="3"/>
  <c r="AB227" i="3" s="1"/>
  <c r="W227" i="3"/>
  <c r="Z226" i="3"/>
  <c r="AB226" i="3" s="1"/>
  <c r="W226" i="3"/>
  <c r="AB225" i="3"/>
  <c r="Z225" i="3"/>
  <c r="W225" i="3"/>
  <c r="AB224" i="3"/>
  <c r="Z224" i="3"/>
  <c r="W224" i="3"/>
  <c r="Z223" i="3"/>
  <c r="AB223" i="3" s="1"/>
  <c r="W223" i="3"/>
  <c r="Z222" i="3"/>
  <c r="AB222" i="3" s="1"/>
  <c r="W222" i="3"/>
  <c r="AB221" i="3"/>
  <c r="Z221" i="3"/>
  <c r="W221" i="3"/>
  <c r="AB220" i="3"/>
  <c r="Z220" i="3"/>
  <c r="W220" i="3"/>
  <c r="Z219" i="3"/>
  <c r="AB219" i="3" s="1"/>
  <c r="W219" i="3"/>
  <c r="Z218" i="3"/>
  <c r="AB218" i="3" s="1"/>
  <c r="W218" i="3"/>
  <c r="AB217" i="3"/>
  <c r="Z217" i="3"/>
  <c r="W217" i="3"/>
  <c r="AB216" i="3"/>
  <c r="Z216" i="3"/>
  <c r="W216" i="3"/>
  <c r="Z215" i="3"/>
  <c r="AB215" i="3" s="1"/>
  <c r="W215" i="3"/>
  <c r="Z214" i="3"/>
  <c r="AB214" i="3" s="1"/>
  <c r="W214" i="3"/>
  <c r="AB213" i="3"/>
  <c r="Z213" i="3"/>
  <c r="W213" i="3"/>
  <c r="AB212" i="3"/>
  <c r="Z212" i="3"/>
  <c r="W212" i="3"/>
  <c r="Z211" i="3"/>
  <c r="AB211" i="3" s="1"/>
  <c r="W211" i="3"/>
  <c r="Z210" i="3"/>
  <c r="AB210" i="3" s="1"/>
  <c r="W210" i="3"/>
  <c r="AB209" i="3"/>
  <c r="Z209" i="3"/>
  <c r="W209" i="3"/>
  <c r="AB208" i="3"/>
  <c r="Z208" i="3"/>
  <c r="W208" i="3"/>
  <c r="Z207" i="3"/>
  <c r="AB207" i="3" s="1"/>
  <c r="W207" i="3"/>
  <c r="Z206" i="3"/>
  <c r="AB206" i="3" s="1"/>
  <c r="W206" i="3"/>
  <c r="AB205" i="3"/>
  <c r="Z205" i="3"/>
  <c r="W205" i="3"/>
  <c r="AB204" i="3"/>
  <c r="Z204" i="3"/>
  <c r="W204" i="3"/>
  <c r="Z203" i="3"/>
  <c r="AB203" i="3" s="1"/>
  <c r="W203" i="3"/>
  <c r="Z202" i="3"/>
  <c r="AB202" i="3" s="1"/>
  <c r="W202" i="3"/>
  <c r="AB201" i="3"/>
  <c r="Z201" i="3"/>
  <c r="W201" i="3"/>
  <c r="AB200" i="3"/>
  <c r="Z200" i="3"/>
  <c r="W200" i="3"/>
  <c r="Z199" i="3"/>
  <c r="AB199" i="3" s="1"/>
  <c r="W199" i="3"/>
  <c r="Z198" i="3"/>
  <c r="AB198" i="3" s="1"/>
  <c r="W198" i="3"/>
  <c r="AB197" i="3"/>
  <c r="Z197" i="3"/>
  <c r="W197" i="3"/>
  <c r="AB196" i="3"/>
  <c r="Z196" i="3"/>
  <c r="W196" i="3"/>
  <c r="Z195" i="3"/>
  <c r="AB195" i="3" s="1"/>
  <c r="W195" i="3"/>
  <c r="Z194" i="3"/>
  <c r="AB194" i="3" s="1"/>
  <c r="W194" i="3"/>
  <c r="AB193" i="3"/>
  <c r="Z193" i="3"/>
  <c r="W193" i="3"/>
  <c r="AB192" i="3"/>
  <c r="Z192" i="3"/>
  <c r="W192" i="3"/>
  <c r="Z191" i="3"/>
  <c r="AB191" i="3" s="1"/>
  <c r="W191" i="3"/>
  <c r="Z190" i="3"/>
  <c r="AB190" i="3" s="1"/>
  <c r="W190" i="3"/>
  <c r="AB189" i="3"/>
  <c r="Z189" i="3"/>
  <c r="W189" i="3"/>
  <c r="AB188" i="3"/>
  <c r="Z188" i="3"/>
  <c r="W188" i="3"/>
  <c r="Z187" i="3"/>
  <c r="AB187" i="3" s="1"/>
  <c r="W187" i="3"/>
  <c r="Z186" i="3"/>
  <c r="AB186" i="3" s="1"/>
  <c r="W186" i="3"/>
  <c r="AB185" i="3"/>
  <c r="Z185" i="3"/>
  <c r="W185" i="3"/>
  <c r="AB184" i="3"/>
  <c r="Z184" i="3"/>
  <c r="W184" i="3"/>
  <c r="Z183" i="3"/>
  <c r="AB183" i="3" s="1"/>
  <c r="W183" i="3"/>
  <c r="Z182" i="3"/>
  <c r="AB182" i="3" s="1"/>
  <c r="W182" i="3"/>
  <c r="AB181" i="3"/>
  <c r="Z181" i="3"/>
  <c r="W181" i="3"/>
  <c r="AB180" i="3"/>
  <c r="Z180" i="3"/>
  <c r="W180" i="3"/>
  <c r="Z179" i="3"/>
  <c r="AB179" i="3" s="1"/>
  <c r="W179" i="3"/>
  <c r="Z178" i="3"/>
  <c r="AB178" i="3" s="1"/>
  <c r="W178" i="3"/>
  <c r="AB177" i="3"/>
  <c r="Z177" i="3"/>
  <c r="W177" i="3"/>
  <c r="AB176" i="3"/>
  <c r="Z176" i="3"/>
  <c r="W176" i="3"/>
  <c r="Z175" i="3"/>
  <c r="AB175" i="3" s="1"/>
  <c r="AF175" i="3" s="1"/>
  <c r="W175" i="3"/>
  <c r="Z174" i="3"/>
  <c r="AB174" i="3" s="1"/>
  <c r="W174" i="3"/>
  <c r="AB173" i="3"/>
  <c r="Z173" i="3"/>
  <c r="W173" i="3"/>
  <c r="AB172" i="3"/>
  <c r="Z172" i="3"/>
  <c r="W172" i="3"/>
  <c r="Z171" i="3"/>
  <c r="AB171" i="3" s="1"/>
  <c r="W171" i="3"/>
  <c r="Z170" i="3"/>
  <c r="AB170" i="3" s="1"/>
  <c r="W170" i="3"/>
  <c r="AB169" i="3"/>
  <c r="Z169" i="3"/>
  <c r="W169" i="3"/>
  <c r="AB168" i="3"/>
  <c r="Z168" i="3"/>
  <c r="W168" i="3"/>
  <c r="Z167" i="3"/>
  <c r="AB167" i="3" s="1"/>
  <c r="W167" i="3"/>
  <c r="Z166" i="3"/>
  <c r="AB166" i="3" s="1"/>
  <c r="W166" i="3"/>
  <c r="AB165" i="3"/>
  <c r="Z165" i="3"/>
  <c r="W165" i="3"/>
  <c r="AB164" i="3"/>
  <c r="Z164" i="3"/>
  <c r="W164" i="3"/>
  <c r="Z163" i="3"/>
  <c r="AB163" i="3" s="1"/>
  <c r="W163" i="3"/>
  <c r="Z162" i="3"/>
  <c r="AB162" i="3" s="1"/>
  <c r="W162" i="3"/>
  <c r="AB161" i="3"/>
  <c r="Z161" i="3"/>
  <c r="W161" i="3"/>
  <c r="AB160" i="3"/>
  <c r="Z160" i="3"/>
  <c r="W160" i="3"/>
  <c r="Z159" i="3"/>
  <c r="AB159" i="3" s="1"/>
  <c r="W159" i="3"/>
  <c r="Z158" i="3"/>
  <c r="AB158" i="3" s="1"/>
  <c r="W158" i="3"/>
  <c r="AB157" i="3"/>
  <c r="Z157" i="3"/>
  <c r="W157" i="3"/>
  <c r="AB156" i="3"/>
  <c r="Z156" i="3"/>
  <c r="W156" i="3"/>
  <c r="Z155" i="3"/>
  <c r="AB155" i="3" s="1"/>
  <c r="W155" i="3"/>
  <c r="Z154" i="3"/>
  <c r="AB154" i="3" s="1"/>
  <c r="W154" i="3"/>
  <c r="AB153" i="3"/>
  <c r="Z153" i="3"/>
  <c r="W153" i="3"/>
  <c r="AB152" i="3"/>
  <c r="Z152" i="3"/>
  <c r="W152" i="3"/>
  <c r="Z151" i="3"/>
  <c r="AB151" i="3" s="1"/>
  <c r="W151" i="3"/>
  <c r="Z150" i="3"/>
  <c r="AB150" i="3" s="1"/>
  <c r="W150" i="3"/>
  <c r="AB149" i="3"/>
  <c r="Z149" i="3"/>
  <c r="W149" i="3"/>
  <c r="AB148" i="3"/>
  <c r="Z148" i="3"/>
  <c r="W148" i="3"/>
  <c r="Z147" i="3"/>
  <c r="AB147" i="3" s="1"/>
  <c r="W147" i="3"/>
  <c r="Z146" i="3"/>
  <c r="AB146" i="3" s="1"/>
  <c r="W146" i="3"/>
  <c r="AB145" i="3"/>
  <c r="Z145" i="3"/>
  <c r="W145" i="3"/>
  <c r="AB144" i="3"/>
  <c r="Z144" i="3"/>
  <c r="W144" i="3"/>
  <c r="Z143" i="3"/>
  <c r="AB143" i="3" s="1"/>
  <c r="W143" i="3"/>
  <c r="Z142" i="3"/>
  <c r="AB142" i="3" s="1"/>
  <c r="W142" i="3"/>
  <c r="AB141" i="3"/>
  <c r="Z141" i="3"/>
  <c r="W141" i="3"/>
  <c r="AB140" i="3"/>
  <c r="Z140" i="3"/>
  <c r="W140" i="3"/>
  <c r="Z139" i="3"/>
  <c r="AB139" i="3" s="1"/>
  <c r="W139" i="3"/>
  <c r="Z138" i="3"/>
  <c r="AB138" i="3" s="1"/>
  <c r="W138" i="3"/>
  <c r="AB137" i="3"/>
  <c r="Z137" i="3"/>
  <c r="W137" i="3"/>
  <c r="AB136" i="3"/>
  <c r="Z136" i="3"/>
  <c r="W136" i="3"/>
  <c r="Z135" i="3"/>
  <c r="AB135" i="3" s="1"/>
  <c r="W135" i="3"/>
  <c r="Z134" i="3"/>
  <c r="AB134" i="3" s="1"/>
  <c r="W134" i="3"/>
  <c r="AB133" i="3"/>
  <c r="Z133" i="3"/>
  <c r="W133" i="3"/>
  <c r="AB132" i="3"/>
  <c r="Z132" i="3"/>
  <c r="W132" i="3"/>
  <c r="Z131" i="3"/>
  <c r="AB131" i="3" s="1"/>
  <c r="W131" i="3"/>
  <c r="Z130" i="3"/>
  <c r="AB130" i="3" s="1"/>
  <c r="W130" i="3"/>
  <c r="AB129" i="3"/>
  <c r="Z129" i="3"/>
  <c r="W129" i="3"/>
  <c r="AB128" i="3"/>
  <c r="Z128" i="3"/>
  <c r="W128" i="3"/>
  <c r="Z127" i="3"/>
  <c r="AB127" i="3" s="1"/>
  <c r="W127" i="3"/>
  <c r="Z126" i="3"/>
  <c r="AB126" i="3" s="1"/>
  <c r="W126" i="3"/>
  <c r="AB125" i="3"/>
  <c r="Z125" i="3"/>
  <c r="W125" i="3"/>
  <c r="AB124" i="3"/>
  <c r="Z124" i="3"/>
  <c r="W124" i="3"/>
  <c r="Z123" i="3"/>
  <c r="AB123" i="3" s="1"/>
  <c r="W123" i="3"/>
  <c r="Z122" i="3"/>
  <c r="AB122" i="3" s="1"/>
  <c r="W122" i="3"/>
  <c r="AB121" i="3"/>
  <c r="Z121" i="3"/>
  <c r="W121" i="3"/>
  <c r="AB120" i="3"/>
  <c r="Z120" i="3"/>
  <c r="W120" i="3"/>
  <c r="Z119" i="3"/>
  <c r="AB119" i="3" s="1"/>
  <c r="W119" i="3"/>
  <c r="Z118" i="3"/>
  <c r="AB118" i="3" s="1"/>
  <c r="W118" i="3"/>
  <c r="AB117" i="3"/>
  <c r="Z117" i="3"/>
  <c r="W117" i="3"/>
  <c r="AB116" i="3"/>
  <c r="Z116" i="3"/>
  <c r="W116" i="3"/>
  <c r="Z115" i="3"/>
  <c r="AB115" i="3" s="1"/>
  <c r="W115" i="3"/>
  <c r="Z114" i="3"/>
  <c r="AB114" i="3" s="1"/>
  <c r="W114" i="3"/>
  <c r="AB113" i="3"/>
  <c r="Z113" i="3"/>
  <c r="W113" i="3"/>
  <c r="AB112" i="3"/>
  <c r="Z112" i="3"/>
  <c r="W112" i="3"/>
  <c r="Z111" i="3"/>
  <c r="AB111" i="3" s="1"/>
  <c r="AF111" i="3" s="1"/>
  <c r="W111" i="3"/>
  <c r="Z110" i="3"/>
  <c r="AB110" i="3" s="1"/>
  <c r="W110" i="3"/>
  <c r="AB109" i="3"/>
  <c r="Z109" i="3"/>
  <c r="W109" i="3"/>
  <c r="AB108" i="3"/>
  <c r="Z108" i="3"/>
  <c r="W108" i="3"/>
  <c r="Z107" i="3"/>
  <c r="AB107" i="3" s="1"/>
  <c r="W107" i="3"/>
  <c r="Z106" i="3"/>
  <c r="AB106" i="3" s="1"/>
  <c r="W106" i="3"/>
  <c r="AB105" i="3"/>
  <c r="Z105" i="3"/>
  <c r="W105" i="3"/>
  <c r="AB104" i="3"/>
  <c r="Z104" i="3"/>
  <c r="W104" i="3"/>
  <c r="Z103" i="3"/>
  <c r="AB103" i="3" s="1"/>
  <c r="W103" i="3"/>
  <c r="Z102" i="3"/>
  <c r="AB102" i="3" s="1"/>
  <c r="W102" i="3"/>
  <c r="AB101" i="3"/>
  <c r="Z101" i="3"/>
  <c r="W101" i="3"/>
  <c r="AB100" i="3"/>
  <c r="Z100" i="3"/>
  <c r="W100" i="3"/>
  <c r="Z99" i="3"/>
  <c r="AB99" i="3" s="1"/>
  <c r="W99" i="3"/>
  <c r="Z98" i="3"/>
  <c r="AB98" i="3" s="1"/>
  <c r="W98" i="3"/>
  <c r="AB97" i="3"/>
  <c r="Z97" i="3"/>
  <c r="W97" i="3"/>
  <c r="AB96" i="3"/>
  <c r="Z96" i="3"/>
  <c r="W96" i="3"/>
  <c r="Z95" i="3"/>
  <c r="AB95" i="3" s="1"/>
  <c r="W95" i="3"/>
  <c r="Z94" i="3"/>
  <c r="AB94" i="3" s="1"/>
  <c r="W94" i="3"/>
  <c r="AB93" i="3"/>
  <c r="Z93" i="3"/>
  <c r="W93" i="3"/>
  <c r="AB92" i="3"/>
  <c r="Z92" i="3"/>
  <c r="W92" i="3"/>
  <c r="Z91" i="3"/>
  <c r="AB91" i="3" s="1"/>
  <c r="W91" i="3"/>
  <c r="Z90" i="3"/>
  <c r="AB90" i="3" s="1"/>
  <c r="W90" i="3"/>
  <c r="AB89" i="3"/>
  <c r="Z89" i="3"/>
  <c r="W89" i="3"/>
  <c r="AB88" i="3"/>
  <c r="Z88" i="3"/>
  <c r="W88" i="3"/>
  <c r="Z87" i="3"/>
  <c r="AB87" i="3" s="1"/>
  <c r="W87" i="3"/>
  <c r="Z86" i="3"/>
  <c r="AB86" i="3" s="1"/>
  <c r="W86" i="3"/>
  <c r="AB85" i="3"/>
  <c r="Z85" i="3"/>
  <c r="W85" i="3"/>
  <c r="AB84" i="3"/>
  <c r="Z84" i="3"/>
  <c r="W84" i="3"/>
  <c r="Z83" i="3"/>
  <c r="AB83" i="3" s="1"/>
  <c r="W83" i="3"/>
  <c r="Z82" i="3"/>
  <c r="AB82" i="3" s="1"/>
  <c r="W82" i="3"/>
  <c r="AB81" i="3"/>
  <c r="Z81" i="3"/>
  <c r="W81" i="3"/>
  <c r="AB80" i="3"/>
  <c r="Z80" i="3"/>
  <c r="W80" i="3"/>
  <c r="Z79" i="3"/>
  <c r="AB79" i="3" s="1"/>
  <c r="W79" i="3"/>
  <c r="Z78" i="3"/>
  <c r="AB78" i="3" s="1"/>
  <c r="W78" i="3"/>
  <c r="AB77" i="3"/>
  <c r="Z77" i="3"/>
  <c r="W77" i="3"/>
  <c r="AB76" i="3"/>
  <c r="Z76" i="3"/>
  <c r="W76" i="3"/>
  <c r="Z75" i="3"/>
  <c r="AB75" i="3" s="1"/>
  <c r="W75" i="3"/>
  <c r="Z74" i="3"/>
  <c r="AB74" i="3" s="1"/>
  <c r="W74" i="3"/>
  <c r="AB73" i="3"/>
  <c r="Z73" i="3"/>
  <c r="W73" i="3"/>
  <c r="AB72" i="3"/>
  <c r="Z72" i="3"/>
  <c r="W72" i="3"/>
  <c r="Z71" i="3"/>
  <c r="AB71" i="3" s="1"/>
  <c r="W71" i="3"/>
  <c r="Z70" i="3"/>
  <c r="AB70" i="3" s="1"/>
  <c r="W70" i="3"/>
  <c r="AB69" i="3"/>
  <c r="Z69" i="3"/>
  <c r="W69" i="3"/>
  <c r="AB68" i="3"/>
  <c r="Z68" i="3"/>
  <c r="W68" i="3"/>
  <c r="Z67" i="3"/>
  <c r="AB67" i="3" s="1"/>
  <c r="W67" i="3"/>
  <c r="Z66" i="3"/>
  <c r="AB66" i="3" s="1"/>
  <c r="W66" i="3"/>
  <c r="Z65" i="3"/>
  <c r="AB65" i="3" s="1"/>
  <c r="W65" i="3"/>
  <c r="Z64" i="3"/>
  <c r="AB64" i="3" s="1"/>
  <c r="W64" i="3"/>
  <c r="Z63" i="3"/>
  <c r="AB63" i="3" s="1"/>
  <c r="W63" i="3"/>
  <c r="Z62" i="3"/>
  <c r="AB62" i="3" s="1"/>
  <c r="W62" i="3"/>
  <c r="AB61" i="3"/>
  <c r="Z61" i="3"/>
  <c r="W61" i="3"/>
  <c r="Z60" i="3"/>
  <c r="AB60" i="3" s="1"/>
  <c r="W60" i="3"/>
  <c r="Z59" i="3"/>
  <c r="AB59" i="3" s="1"/>
  <c r="W59" i="3"/>
  <c r="Z58" i="3"/>
  <c r="AB58" i="3" s="1"/>
  <c r="W58" i="3"/>
  <c r="Z57" i="3"/>
  <c r="AB57" i="3" s="1"/>
  <c r="W57" i="3"/>
  <c r="Z56" i="3"/>
  <c r="AB56" i="3" s="1"/>
  <c r="W56" i="3"/>
  <c r="Z55" i="3"/>
  <c r="AB55" i="3" s="1"/>
  <c r="W55" i="3"/>
  <c r="Z54" i="3"/>
  <c r="AB54" i="3" s="1"/>
  <c r="W54" i="3"/>
  <c r="AB53" i="3"/>
  <c r="Z53" i="3"/>
  <c r="W53" i="3"/>
  <c r="Z52" i="3"/>
  <c r="AB52" i="3" s="1"/>
  <c r="W52" i="3"/>
  <c r="Z51" i="3"/>
  <c r="AB51" i="3" s="1"/>
  <c r="W51" i="3"/>
  <c r="Z50" i="3"/>
  <c r="AB50" i="3" s="1"/>
  <c r="W50" i="3"/>
  <c r="Z49" i="3"/>
  <c r="AB49" i="3" s="1"/>
  <c r="W49" i="3"/>
  <c r="AB48" i="3"/>
  <c r="Z48" i="3"/>
  <c r="W48" i="3"/>
  <c r="Z47" i="3"/>
  <c r="AB47" i="3" s="1"/>
  <c r="W47" i="3"/>
  <c r="Z46" i="3"/>
  <c r="AB46" i="3" s="1"/>
  <c r="W46" i="3"/>
  <c r="Z45" i="3"/>
  <c r="AB45" i="3" s="1"/>
  <c r="W45" i="3"/>
  <c r="AB44" i="3"/>
  <c r="Z44" i="3"/>
  <c r="W44" i="3"/>
  <c r="Z43" i="3"/>
  <c r="AB43" i="3" s="1"/>
  <c r="W43" i="3"/>
  <c r="Z42" i="3"/>
  <c r="AB42" i="3" s="1"/>
  <c r="W42" i="3"/>
  <c r="Z41" i="3"/>
  <c r="AB41" i="3" s="1"/>
  <c r="W41" i="3"/>
  <c r="AB40" i="3"/>
  <c r="Z40" i="3"/>
  <c r="W40" i="3"/>
  <c r="Z39" i="3"/>
  <c r="AB39" i="3" s="1"/>
  <c r="W39" i="3"/>
  <c r="Z38" i="3"/>
  <c r="AB38" i="3" s="1"/>
  <c r="W38" i="3"/>
  <c r="Z37" i="3"/>
  <c r="AB37" i="3" s="1"/>
  <c r="W37" i="3"/>
  <c r="AB36" i="3"/>
  <c r="Z36" i="3"/>
  <c r="W36" i="3"/>
  <c r="Z35" i="3"/>
  <c r="AB35" i="3" s="1"/>
  <c r="W35" i="3"/>
  <c r="Z34" i="3"/>
  <c r="AB34" i="3" s="1"/>
  <c r="W34" i="3"/>
  <c r="Z33" i="3"/>
  <c r="AB33" i="3" s="1"/>
  <c r="W33" i="3"/>
  <c r="AB32" i="3"/>
  <c r="Z32" i="3"/>
  <c r="W32" i="3"/>
  <c r="Z31" i="3"/>
  <c r="AB31" i="3" s="1"/>
  <c r="W31" i="3"/>
  <c r="Z30" i="3"/>
  <c r="AB30" i="3" s="1"/>
  <c r="W30" i="3"/>
  <c r="Z29" i="3"/>
  <c r="AB29" i="3" s="1"/>
  <c r="W29" i="3"/>
  <c r="AB28" i="3"/>
  <c r="Z28" i="3"/>
  <c r="W28" i="3"/>
  <c r="Z27" i="3"/>
  <c r="AB27" i="3" s="1"/>
  <c r="W27" i="3"/>
  <c r="Z26" i="3"/>
  <c r="AB26" i="3" s="1"/>
  <c r="W26" i="3"/>
  <c r="J2013" i="3"/>
  <c r="I2013" i="3"/>
  <c r="J2012" i="3"/>
  <c r="I2012" i="3"/>
  <c r="J2011" i="3"/>
  <c r="I2011" i="3"/>
  <c r="J2010" i="3"/>
  <c r="I2010" i="3"/>
  <c r="J2009" i="3"/>
  <c r="I2009" i="3"/>
  <c r="J2008" i="3"/>
  <c r="I2008" i="3"/>
  <c r="J2007" i="3"/>
  <c r="I2007" i="3"/>
  <c r="J2006" i="3"/>
  <c r="I2006" i="3"/>
  <c r="J2005" i="3"/>
  <c r="I2005" i="3"/>
  <c r="J2004" i="3"/>
  <c r="I2004" i="3"/>
  <c r="J2003" i="3"/>
  <c r="I2003" i="3"/>
  <c r="J2002" i="3"/>
  <c r="I2002" i="3"/>
  <c r="J2001" i="3"/>
  <c r="I2001" i="3"/>
  <c r="J2000" i="3"/>
  <c r="I2000" i="3"/>
  <c r="J1999" i="3"/>
  <c r="I1999" i="3"/>
  <c r="J1998" i="3"/>
  <c r="I1998" i="3"/>
  <c r="J1997" i="3"/>
  <c r="I1997" i="3"/>
  <c r="J1996" i="3"/>
  <c r="I1996" i="3"/>
  <c r="J1995" i="3"/>
  <c r="I1995" i="3"/>
  <c r="J1994" i="3"/>
  <c r="I1994" i="3"/>
  <c r="J1993" i="3"/>
  <c r="I1993" i="3"/>
  <c r="J1992" i="3"/>
  <c r="I1992" i="3"/>
  <c r="J1991" i="3"/>
  <c r="I1991" i="3"/>
  <c r="J1990" i="3"/>
  <c r="I1990" i="3"/>
  <c r="J1989" i="3"/>
  <c r="I1989" i="3"/>
  <c r="J1988" i="3"/>
  <c r="I1988" i="3"/>
  <c r="J1987" i="3"/>
  <c r="I1987" i="3"/>
  <c r="J1986" i="3"/>
  <c r="I1986" i="3"/>
  <c r="J1985" i="3"/>
  <c r="I1985" i="3"/>
  <c r="J1984" i="3"/>
  <c r="I1984" i="3"/>
  <c r="J1983" i="3"/>
  <c r="I1983" i="3"/>
  <c r="J1982" i="3"/>
  <c r="I1982" i="3"/>
  <c r="J1981" i="3"/>
  <c r="I1981" i="3"/>
  <c r="J1980" i="3"/>
  <c r="I1980" i="3"/>
  <c r="J1979" i="3"/>
  <c r="I1979" i="3"/>
  <c r="J1978" i="3"/>
  <c r="I1978" i="3"/>
  <c r="J1977" i="3"/>
  <c r="I1977" i="3"/>
  <c r="J1976" i="3"/>
  <c r="I1976" i="3"/>
  <c r="J1975" i="3"/>
  <c r="I1975" i="3"/>
  <c r="J1974" i="3"/>
  <c r="I1974" i="3"/>
  <c r="J1973" i="3"/>
  <c r="I1973" i="3"/>
  <c r="J1972" i="3"/>
  <c r="I1972" i="3"/>
  <c r="J1971" i="3"/>
  <c r="I1971" i="3"/>
  <c r="J1970" i="3"/>
  <c r="I1970" i="3"/>
  <c r="J1969" i="3"/>
  <c r="I1969" i="3"/>
  <c r="J1968" i="3"/>
  <c r="I1968" i="3"/>
  <c r="J1967" i="3"/>
  <c r="I1967" i="3"/>
  <c r="J1966" i="3"/>
  <c r="I1966" i="3"/>
  <c r="J1965" i="3"/>
  <c r="I1965" i="3"/>
  <c r="J1964" i="3"/>
  <c r="I1964" i="3"/>
  <c r="J1963" i="3"/>
  <c r="I1963" i="3"/>
  <c r="J1962" i="3"/>
  <c r="I1962" i="3"/>
  <c r="J1961" i="3"/>
  <c r="I1961" i="3"/>
  <c r="J1960" i="3"/>
  <c r="I1960" i="3"/>
  <c r="J1959" i="3"/>
  <c r="I1959" i="3"/>
  <c r="J1958" i="3"/>
  <c r="I1958" i="3"/>
  <c r="J1957" i="3"/>
  <c r="I1957" i="3"/>
  <c r="J1956" i="3"/>
  <c r="I1956" i="3"/>
  <c r="J1955" i="3"/>
  <c r="I1955" i="3"/>
  <c r="J1954" i="3"/>
  <c r="I1954" i="3"/>
  <c r="J1953" i="3"/>
  <c r="I1953" i="3"/>
  <c r="J1952" i="3"/>
  <c r="I1952" i="3"/>
  <c r="J1951" i="3"/>
  <c r="I1951" i="3"/>
  <c r="J1950" i="3"/>
  <c r="I1950" i="3"/>
  <c r="J1949" i="3"/>
  <c r="I1949" i="3"/>
  <c r="J1948" i="3"/>
  <c r="I1948" i="3"/>
  <c r="J1947" i="3"/>
  <c r="I1947" i="3"/>
  <c r="J1946" i="3"/>
  <c r="I1946" i="3"/>
  <c r="J1945" i="3"/>
  <c r="I1945" i="3"/>
  <c r="J1944" i="3"/>
  <c r="I1944" i="3"/>
  <c r="J1943" i="3"/>
  <c r="I1943" i="3"/>
  <c r="J1942" i="3"/>
  <c r="I1942" i="3"/>
  <c r="J1941" i="3"/>
  <c r="I1941" i="3"/>
  <c r="J1940" i="3"/>
  <c r="I1940" i="3"/>
  <c r="J1939" i="3"/>
  <c r="I1939" i="3"/>
  <c r="J1938" i="3"/>
  <c r="I1938" i="3"/>
  <c r="J1937" i="3"/>
  <c r="I1937" i="3"/>
  <c r="J1936" i="3"/>
  <c r="I1936" i="3"/>
  <c r="J1935" i="3"/>
  <c r="I1935" i="3"/>
  <c r="J1934" i="3"/>
  <c r="I1934" i="3"/>
  <c r="J1933" i="3"/>
  <c r="I1933" i="3"/>
  <c r="J1932" i="3"/>
  <c r="I1932" i="3"/>
  <c r="J1931" i="3"/>
  <c r="I1931" i="3"/>
  <c r="J1930" i="3"/>
  <c r="I1930" i="3"/>
  <c r="J1929" i="3"/>
  <c r="I1929" i="3"/>
  <c r="K1928" i="3"/>
  <c r="J1928" i="3"/>
  <c r="I1928" i="3"/>
  <c r="L1928" i="3" s="1"/>
  <c r="K1927" i="3"/>
  <c r="J1927" i="3"/>
  <c r="I1927" i="3"/>
  <c r="L1927" i="3" s="1"/>
  <c r="K1926" i="3"/>
  <c r="J1926" i="3"/>
  <c r="I1926" i="3"/>
  <c r="L1926" i="3" s="1"/>
  <c r="K1925" i="3"/>
  <c r="J1925" i="3"/>
  <c r="I1925" i="3"/>
  <c r="L1925" i="3" s="1"/>
  <c r="K1924" i="3"/>
  <c r="J1924" i="3"/>
  <c r="I1924" i="3"/>
  <c r="L1924" i="3" s="1"/>
  <c r="K1923" i="3"/>
  <c r="J1923" i="3"/>
  <c r="I1923" i="3"/>
  <c r="L1923" i="3" s="1"/>
  <c r="K1922" i="3"/>
  <c r="J1922" i="3"/>
  <c r="I1922" i="3"/>
  <c r="L1922" i="3" s="1"/>
  <c r="K1921" i="3"/>
  <c r="J1921" i="3"/>
  <c r="I1921" i="3"/>
  <c r="L1921" i="3" s="1"/>
  <c r="K1920" i="3"/>
  <c r="J1920" i="3"/>
  <c r="I1920" i="3"/>
  <c r="L1920" i="3" s="1"/>
  <c r="K1919" i="3"/>
  <c r="J1919" i="3"/>
  <c r="I1919" i="3"/>
  <c r="L1919" i="3" s="1"/>
  <c r="K1918" i="3"/>
  <c r="J1918" i="3"/>
  <c r="I1918" i="3"/>
  <c r="L1918" i="3" s="1"/>
  <c r="K1917" i="3"/>
  <c r="J1917" i="3"/>
  <c r="I1917" i="3"/>
  <c r="L1917" i="3" s="1"/>
  <c r="K1916" i="3"/>
  <c r="J1916" i="3"/>
  <c r="I1916" i="3"/>
  <c r="L1916" i="3" s="1"/>
  <c r="K1915" i="3"/>
  <c r="J1915" i="3"/>
  <c r="I1915" i="3"/>
  <c r="L1915" i="3" s="1"/>
  <c r="K1914" i="3"/>
  <c r="J1914" i="3"/>
  <c r="I1914" i="3"/>
  <c r="L1914" i="3" s="1"/>
  <c r="K1913" i="3"/>
  <c r="J1913" i="3"/>
  <c r="I1913" i="3"/>
  <c r="L1913" i="3" s="1"/>
  <c r="K1912" i="3"/>
  <c r="J1912" i="3"/>
  <c r="I1912" i="3"/>
  <c r="L1912" i="3" s="1"/>
  <c r="K1911" i="3"/>
  <c r="J1911" i="3"/>
  <c r="I1911" i="3"/>
  <c r="L1911" i="3" s="1"/>
  <c r="K1910" i="3"/>
  <c r="J1910" i="3"/>
  <c r="I1910" i="3"/>
  <c r="L1910" i="3" s="1"/>
  <c r="K1909" i="3"/>
  <c r="J1909" i="3"/>
  <c r="I1909" i="3"/>
  <c r="L1909" i="3" s="1"/>
  <c r="J1908" i="3"/>
  <c r="I1908" i="3"/>
  <c r="L1908" i="3" s="1"/>
  <c r="J1907" i="3"/>
  <c r="I1907" i="3"/>
  <c r="K1906" i="3"/>
  <c r="J1906" i="3"/>
  <c r="I1906" i="3"/>
  <c r="L1906" i="3" s="1"/>
  <c r="K1905" i="3"/>
  <c r="J1905" i="3"/>
  <c r="I1905" i="3"/>
  <c r="L1905" i="3" s="1"/>
  <c r="J1904" i="3"/>
  <c r="I1904" i="3"/>
  <c r="L1904" i="3" s="1"/>
  <c r="J1903" i="3"/>
  <c r="I1903" i="3"/>
  <c r="K1902" i="3"/>
  <c r="J1902" i="3"/>
  <c r="I1902" i="3"/>
  <c r="L1902" i="3" s="1"/>
  <c r="K1901" i="3"/>
  <c r="J1901" i="3"/>
  <c r="I1901" i="3"/>
  <c r="L1901" i="3" s="1"/>
  <c r="J1900" i="3"/>
  <c r="I1900" i="3"/>
  <c r="L1900" i="3" s="1"/>
  <c r="J1899" i="3"/>
  <c r="I1899" i="3"/>
  <c r="K1898" i="3"/>
  <c r="J1898" i="3"/>
  <c r="I1898" i="3"/>
  <c r="L1898" i="3" s="1"/>
  <c r="K1897" i="3"/>
  <c r="J1897" i="3"/>
  <c r="I1897" i="3"/>
  <c r="L1897" i="3" s="1"/>
  <c r="J1896" i="3"/>
  <c r="I1896" i="3"/>
  <c r="L1896" i="3" s="1"/>
  <c r="J1895" i="3"/>
  <c r="I1895" i="3"/>
  <c r="K1894" i="3"/>
  <c r="J1894" i="3"/>
  <c r="I1894" i="3"/>
  <c r="L1894" i="3" s="1"/>
  <c r="K1893" i="3"/>
  <c r="J1893" i="3"/>
  <c r="I1893" i="3"/>
  <c r="L1893" i="3" s="1"/>
  <c r="J1892" i="3"/>
  <c r="I1892" i="3"/>
  <c r="L1892" i="3" s="1"/>
  <c r="J1891" i="3"/>
  <c r="I1891" i="3"/>
  <c r="K1890" i="3"/>
  <c r="J1890" i="3"/>
  <c r="I1890" i="3"/>
  <c r="L1890" i="3" s="1"/>
  <c r="K1889" i="3"/>
  <c r="J1889" i="3"/>
  <c r="I1889" i="3"/>
  <c r="L1889" i="3" s="1"/>
  <c r="J1888" i="3"/>
  <c r="I1888" i="3"/>
  <c r="L1888" i="3" s="1"/>
  <c r="J1887" i="3"/>
  <c r="I1887" i="3"/>
  <c r="K1886" i="3"/>
  <c r="J1886" i="3"/>
  <c r="I1886" i="3"/>
  <c r="L1886" i="3" s="1"/>
  <c r="K1885" i="3"/>
  <c r="J1885" i="3"/>
  <c r="I1885" i="3"/>
  <c r="L1885" i="3" s="1"/>
  <c r="J1884" i="3"/>
  <c r="I1884" i="3"/>
  <c r="L1884" i="3" s="1"/>
  <c r="J1883" i="3"/>
  <c r="I1883" i="3"/>
  <c r="K1882" i="3"/>
  <c r="J1882" i="3"/>
  <c r="I1882" i="3"/>
  <c r="L1882" i="3" s="1"/>
  <c r="K1881" i="3"/>
  <c r="J1881" i="3"/>
  <c r="I1881" i="3"/>
  <c r="L1881" i="3" s="1"/>
  <c r="J1880" i="3"/>
  <c r="I1880" i="3"/>
  <c r="L1880" i="3" s="1"/>
  <c r="J1879" i="3"/>
  <c r="I1879" i="3"/>
  <c r="K1878" i="3"/>
  <c r="J1878" i="3"/>
  <c r="I1878" i="3"/>
  <c r="L1878" i="3" s="1"/>
  <c r="K1877" i="3"/>
  <c r="J1877" i="3"/>
  <c r="I1877" i="3"/>
  <c r="L1877" i="3" s="1"/>
  <c r="J1876" i="3"/>
  <c r="I1876" i="3"/>
  <c r="L1876" i="3" s="1"/>
  <c r="J1875" i="3"/>
  <c r="I1875" i="3"/>
  <c r="K1874" i="3"/>
  <c r="J1874" i="3"/>
  <c r="I1874" i="3"/>
  <c r="L1874" i="3" s="1"/>
  <c r="K1873" i="3"/>
  <c r="J1873" i="3"/>
  <c r="I1873" i="3"/>
  <c r="L1873" i="3" s="1"/>
  <c r="J1872" i="3"/>
  <c r="I1872" i="3"/>
  <c r="L1872" i="3" s="1"/>
  <c r="J1871" i="3"/>
  <c r="I1871" i="3"/>
  <c r="K1870" i="3"/>
  <c r="J1870" i="3"/>
  <c r="I1870" i="3"/>
  <c r="L1870" i="3" s="1"/>
  <c r="K1869" i="3"/>
  <c r="J1869" i="3"/>
  <c r="I1869" i="3"/>
  <c r="L1869" i="3" s="1"/>
  <c r="J1868" i="3"/>
  <c r="I1868" i="3"/>
  <c r="L1868" i="3" s="1"/>
  <c r="J1867" i="3"/>
  <c r="I1867" i="3"/>
  <c r="K1866" i="3"/>
  <c r="J1866" i="3"/>
  <c r="I1866" i="3"/>
  <c r="L1866" i="3" s="1"/>
  <c r="K1865" i="3"/>
  <c r="J1865" i="3"/>
  <c r="I1865" i="3"/>
  <c r="L1865" i="3" s="1"/>
  <c r="J1864" i="3"/>
  <c r="I1864" i="3"/>
  <c r="L1864" i="3" s="1"/>
  <c r="J1863" i="3"/>
  <c r="I1863" i="3"/>
  <c r="K1862" i="3"/>
  <c r="J1862" i="3"/>
  <c r="I1862" i="3"/>
  <c r="L1862" i="3" s="1"/>
  <c r="K1861" i="3"/>
  <c r="J1861" i="3"/>
  <c r="I1861" i="3"/>
  <c r="L1861" i="3" s="1"/>
  <c r="J1860" i="3"/>
  <c r="I1860" i="3"/>
  <c r="L1860" i="3" s="1"/>
  <c r="J1859" i="3"/>
  <c r="I1859" i="3"/>
  <c r="K1858" i="3"/>
  <c r="J1858" i="3"/>
  <c r="I1858" i="3"/>
  <c r="L1858" i="3" s="1"/>
  <c r="K1857" i="3"/>
  <c r="J1857" i="3"/>
  <c r="I1857" i="3"/>
  <c r="L1857" i="3" s="1"/>
  <c r="J1856" i="3"/>
  <c r="I1856" i="3"/>
  <c r="L1856" i="3" s="1"/>
  <c r="J1855" i="3"/>
  <c r="I1855" i="3"/>
  <c r="K1854" i="3"/>
  <c r="J1854" i="3"/>
  <c r="I1854" i="3"/>
  <c r="L1854" i="3" s="1"/>
  <c r="K1853" i="3"/>
  <c r="J1853" i="3"/>
  <c r="I1853" i="3"/>
  <c r="L1853" i="3" s="1"/>
  <c r="J1852" i="3"/>
  <c r="I1852" i="3"/>
  <c r="L1852" i="3" s="1"/>
  <c r="J1851" i="3"/>
  <c r="I1851" i="3"/>
  <c r="K1850" i="3"/>
  <c r="J1850" i="3"/>
  <c r="I1850" i="3"/>
  <c r="L1850" i="3" s="1"/>
  <c r="K1849" i="3"/>
  <c r="J1849" i="3"/>
  <c r="I1849" i="3"/>
  <c r="L1849" i="3" s="1"/>
  <c r="J1848" i="3"/>
  <c r="I1848" i="3"/>
  <c r="L1848" i="3" s="1"/>
  <c r="J1847" i="3"/>
  <c r="I1847" i="3"/>
  <c r="K1846" i="3"/>
  <c r="J1846" i="3"/>
  <c r="I1846" i="3"/>
  <c r="L1846" i="3" s="1"/>
  <c r="K1845" i="3"/>
  <c r="J1845" i="3"/>
  <c r="I1845" i="3"/>
  <c r="L1845" i="3" s="1"/>
  <c r="J1844" i="3"/>
  <c r="I1844" i="3"/>
  <c r="L1844" i="3" s="1"/>
  <c r="J1843" i="3"/>
  <c r="I1843" i="3"/>
  <c r="L1843" i="3" s="1"/>
  <c r="J1842" i="3"/>
  <c r="I1842" i="3"/>
  <c r="L1842" i="3" s="1"/>
  <c r="J1841" i="3"/>
  <c r="I1841" i="3"/>
  <c r="L1841" i="3" s="1"/>
  <c r="J1840" i="3"/>
  <c r="I1840" i="3"/>
  <c r="L1840" i="3" s="1"/>
  <c r="J1839" i="3"/>
  <c r="I1839" i="3"/>
  <c r="L1839" i="3" s="1"/>
  <c r="J1838" i="3"/>
  <c r="I1838" i="3"/>
  <c r="L1838" i="3" s="1"/>
  <c r="J1837" i="3"/>
  <c r="I1837" i="3"/>
  <c r="L1837" i="3" s="1"/>
  <c r="J1836" i="3"/>
  <c r="I1836" i="3"/>
  <c r="L1836" i="3" s="1"/>
  <c r="J1835" i="3"/>
  <c r="I1835" i="3"/>
  <c r="L1835" i="3" s="1"/>
  <c r="J1834" i="3"/>
  <c r="I1834" i="3"/>
  <c r="L1834" i="3" s="1"/>
  <c r="J1833" i="3"/>
  <c r="I1833" i="3"/>
  <c r="L1833" i="3" s="1"/>
  <c r="J1832" i="3"/>
  <c r="I1832" i="3"/>
  <c r="L1832" i="3" s="1"/>
  <c r="J1831" i="3"/>
  <c r="I1831" i="3"/>
  <c r="L1831" i="3" s="1"/>
  <c r="J1830" i="3"/>
  <c r="I1830" i="3"/>
  <c r="L1830" i="3" s="1"/>
  <c r="J1829" i="3"/>
  <c r="I1829" i="3"/>
  <c r="L1829" i="3" s="1"/>
  <c r="J1828" i="3"/>
  <c r="I1828" i="3"/>
  <c r="L1828" i="3" s="1"/>
  <c r="J1827" i="3"/>
  <c r="I1827" i="3"/>
  <c r="L1827" i="3" s="1"/>
  <c r="J1826" i="3"/>
  <c r="I1826" i="3"/>
  <c r="L1826" i="3" s="1"/>
  <c r="J1825" i="3"/>
  <c r="I1825" i="3"/>
  <c r="L1825" i="3" s="1"/>
  <c r="J1824" i="3"/>
  <c r="I1824" i="3"/>
  <c r="L1824" i="3" s="1"/>
  <c r="J1823" i="3"/>
  <c r="I1823" i="3"/>
  <c r="L1823" i="3" s="1"/>
  <c r="J1822" i="3"/>
  <c r="I1822" i="3"/>
  <c r="L1822" i="3" s="1"/>
  <c r="J1821" i="3"/>
  <c r="I1821" i="3"/>
  <c r="L1821" i="3" s="1"/>
  <c r="J1820" i="3"/>
  <c r="I1820" i="3"/>
  <c r="L1820" i="3" s="1"/>
  <c r="J1819" i="3"/>
  <c r="I1819" i="3"/>
  <c r="L1819" i="3" s="1"/>
  <c r="J1818" i="3"/>
  <c r="I1818" i="3"/>
  <c r="L1818" i="3" s="1"/>
  <c r="J1817" i="3"/>
  <c r="I1817" i="3"/>
  <c r="L1817" i="3" s="1"/>
  <c r="J1816" i="3"/>
  <c r="I1816" i="3"/>
  <c r="L1816" i="3" s="1"/>
  <c r="J1815" i="3"/>
  <c r="I1815" i="3"/>
  <c r="L1815" i="3" s="1"/>
  <c r="J1814" i="3"/>
  <c r="I1814" i="3"/>
  <c r="L1814" i="3" s="1"/>
  <c r="J1813" i="3"/>
  <c r="I1813" i="3"/>
  <c r="L1813" i="3" s="1"/>
  <c r="J1812" i="3"/>
  <c r="I1812" i="3"/>
  <c r="L1812" i="3" s="1"/>
  <c r="J1811" i="3"/>
  <c r="I1811" i="3"/>
  <c r="L1811" i="3" s="1"/>
  <c r="J1810" i="3"/>
  <c r="I1810" i="3"/>
  <c r="L1810" i="3" s="1"/>
  <c r="J1809" i="3"/>
  <c r="I1809" i="3"/>
  <c r="L1809" i="3" s="1"/>
  <c r="J1808" i="3"/>
  <c r="I1808" i="3"/>
  <c r="L1808" i="3" s="1"/>
  <c r="J1807" i="3"/>
  <c r="I1807" i="3"/>
  <c r="L1807" i="3" s="1"/>
  <c r="J1806" i="3"/>
  <c r="I1806" i="3"/>
  <c r="L1806" i="3" s="1"/>
  <c r="J1805" i="3"/>
  <c r="I1805" i="3"/>
  <c r="L1805" i="3" s="1"/>
  <c r="J1804" i="3"/>
  <c r="I1804" i="3"/>
  <c r="L1804" i="3" s="1"/>
  <c r="J1803" i="3"/>
  <c r="I1803" i="3"/>
  <c r="L1803" i="3" s="1"/>
  <c r="J1802" i="3"/>
  <c r="I1802" i="3"/>
  <c r="L1802" i="3" s="1"/>
  <c r="J1801" i="3"/>
  <c r="I1801" i="3"/>
  <c r="L1801" i="3" s="1"/>
  <c r="J1800" i="3"/>
  <c r="I1800" i="3"/>
  <c r="L1800" i="3" s="1"/>
  <c r="J1799" i="3"/>
  <c r="I1799" i="3"/>
  <c r="J1798" i="3"/>
  <c r="I1798" i="3"/>
  <c r="J1797" i="3"/>
  <c r="I1797" i="3"/>
  <c r="J1796" i="3"/>
  <c r="I1796" i="3"/>
  <c r="J1795" i="3"/>
  <c r="I1795" i="3"/>
  <c r="J1794" i="3"/>
  <c r="I1794" i="3"/>
  <c r="J1793" i="3"/>
  <c r="I1793" i="3"/>
  <c r="J1792" i="3"/>
  <c r="I1792" i="3"/>
  <c r="J1791" i="3"/>
  <c r="I1791" i="3"/>
  <c r="J1790" i="3"/>
  <c r="I1790" i="3"/>
  <c r="J1789" i="3"/>
  <c r="I1789" i="3"/>
  <c r="J1788" i="3"/>
  <c r="I1788" i="3"/>
  <c r="J1787" i="3"/>
  <c r="I1787" i="3"/>
  <c r="J1786" i="3"/>
  <c r="I1786" i="3"/>
  <c r="J1785" i="3"/>
  <c r="I1785" i="3"/>
  <c r="J1784" i="3"/>
  <c r="I1784" i="3"/>
  <c r="J1783" i="3"/>
  <c r="I1783" i="3"/>
  <c r="J1782" i="3"/>
  <c r="L1782" i="3" s="1"/>
  <c r="I1782" i="3"/>
  <c r="K1782" i="3" s="1"/>
  <c r="J1781" i="3"/>
  <c r="I1781" i="3"/>
  <c r="J1780" i="3"/>
  <c r="I1780" i="3"/>
  <c r="K1780" i="3" s="1"/>
  <c r="L1779" i="3"/>
  <c r="J1779" i="3"/>
  <c r="I1779" i="3"/>
  <c r="K1779" i="3" s="1"/>
  <c r="J1778" i="3"/>
  <c r="L1778" i="3" s="1"/>
  <c r="I1778" i="3"/>
  <c r="K1778" i="3" s="1"/>
  <c r="J1777" i="3"/>
  <c r="I1777" i="3"/>
  <c r="J1776" i="3"/>
  <c r="I1776" i="3"/>
  <c r="K1776" i="3" s="1"/>
  <c r="L1775" i="3"/>
  <c r="J1775" i="3"/>
  <c r="I1775" i="3"/>
  <c r="K1775" i="3" s="1"/>
  <c r="J1774" i="3"/>
  <c r="L1774" i="3" s="1"/>
  <c r="I1774" i="3"/>
  <c r="K1774" i="3" s="1"/>
  <c r="J1773" i="3"/>
  <c r="I1773" i="3"/>
  <c r="J1772" i="3"/>
  <c r="I1772" i="3"/>
  <c r="K1772" i="3" s="1"/>
  <c r="L1771" i="3"/>
  <c r="J1771" i="3"/>
  <c r="I1771" i="3"/>
  <c r="K1771" i="3" s="1"/>
  <c r="J1770" i="3"/>
  <c r="L1770" i="3" s="1"/>
  <c r="I1770" i="3"/>
  <c r="K1770" i="3" s="1"/>
  <c r="J1769" i="3"/>
  <c r="I1769" i="3"/>
  <c r="J1768" i="3"/>
  <c r="I1768" i="3"/>
  <c r="K1768" i="3" s="1"/>
  <c r="L1767" i="3"/>
  <c r="J1767" i="3"/>
  <c r="I1767" i="3"/>
  <c r="K1767" i="3" s="1"/>
  <c r="J1766" i="3"/>
  <c r="L1766" i="3" s="1"/>
  <c r="I1766" i="3"/>
  <c r="K1766" i="3" s="1"/>
  <c r="J1765" i="3"/>
  <c r="I1765" i="3"/>
  <c r="J1764" i="3"/>
  <c r="I1764" i="3"/>
  <c r="K1764" i="3" s="1"/>
  <c r="L1763" i="3"/>
  <c r="J1763" i="3"/>
  <c r="I1763" i="3"/>
  <c r="K1763" i="3" s="1"/>
  <c r="J1762" i="3"/>
  <c r="L1762" i="3" s="1"/>
  <c r="I1762" i="3"/>
  <c r="K1762" i="3" s="1"/>
  <c r="J1761" i="3"/>
  <c r="I1761" i="3"/>
  <c r="J1760" i="3"/>
  <c r="I1760" i="3"/>
  <c r="K1760" i="3" s="1"/>
  <c r="L1759" i="3"/>
  <c r="J1759" i="3"/>
  <c r="I1759" i="3"/>
  <c r="K1759" i="3" s="1"/>
  <c r="J1758" i="3"/>
  <c r="L1758" i="3" s="1"/>
  <c r="I1758" i="3"/>
  <c r="K1758" i="3" s="1"/>
  <c r="J1757" i="3"/>
  <c r="I1757" i="3"/>
  <c r="J1756" i="3"/>
  <c r="I1756" i="3"/>
  <c r="K1756" i="3" s="1"/>
  <c r="L1755" i="3"/>
  <c r="J1755" i="3"/>
  <c r="I1755" i="3"/>
  <c r="K1755" i="3" s="1"/>
  <c r="J1754" i="3"/>
  <c r="L1754" i="3" s="1"/>
  <c r="I1754" i="3"/>
  <c r="K1754" i="3" s="1"/>
  <c r="J1753" i="3"/>
  <c r="I1753" i="3"/>
  <c r="J1752" i="3"/>
  <c r="I1752" i="3"/>
  <c r="K1752" i="3" s="1"/>
  <c r="L1751" i="3"/>
  <c r="J1751" i="3"/>
  <c r="I1751" i="3"/>
  <c r="K1751" i="3" s="1"/>
  <c r="J1750" i="3"/>
  <c r="L1750" i="3" s="1"/>
  <c r="I1750" i="3"/>
  <c r="K1750" i="3" s="1"/>
  <c r="J1749" i="3"/>
  <c r="I1749" i="3"/>
  <c r="J1748" i="3"/>
  <c r="I1748" i="3"/>
  <c r="K1748" i="3" s="1"/>
  <c r="L1747" i="3"/>
  <c r="J1747" i="3"/>
  <c r="I1747" i="3"/>
  <c r="K1747" i="3" s="1"/>
  <c r="J1746" i="3"/>
  <c r="L1746" i="3" s="1"/>
  <c r="I1746" i="3"/>
  <c r="K1746" i="3" s="1"/>
  <c r="J1745" i="3"/>
  <c r="I1745" i="3"/>
  <c r="J1744" i="3"/>
  <c r="I1744" i="3"/>
  <c r="K1744" i="3" s="1"/>
  <c r="L1743" i="3"/>
  <c r="J1743" i="3"/>
  <c r="I1743" i="3"/>
  <c r="K1743" i="3" s="1"/>
  <c r="J1742" i="3"/>
  <c r="L1742" i="3" s="1"/>
  <c r="I1742" i="3"/>
  <c r="K1742" i="3" s="1"/>
  <c r="J1741" i="3"/>
  <c r="I1741" i="3"/>
  <c r="J1740" i="3"/>
  <c r="I1740" i="3"/>
  <c r="K1740" i="3" s="1"/>
  <c r="L1739" i="3"/>
  <c r="J1739" i="3"/>
  <c r="I1739" i="3"/>
  <c r="K1739" i="3" s="1"/>
  <c r="J1738" i="3"/>
  <c r="L1738" i="3" s="1"/>
  <c r="I1738" i="3"/>
  <c r="K1738" i="3" s="1"/>
  <c r="J1737" i="3"/>
  <c r="I1737" i="3"/>
  <c r="J1736" i="3"/>
  <c r="I1736" i="3"/>
  <c r="K1736" i="3" s="1"/>
  <c r="L1735" i="3"/>
  <c r="J1735" i="3"/>
  <c r="I1735" i="3"/>
  <c r="K1735" i="3" s="1"/>
  <c r="J1734" i="3"/>
  <c r="L1734" i="3" s="1"/>
  <c r="I1734" i="3"/>
  <c r="K1734" i="3" s="1"/>
  <c r="J1733" i="3"/>
  <c r="I1733" i="3"/>
  <c r="J1732" i="3"/>
  <c r="I1732" i="3"/>
  <c r="K1732" i="3" s="1"/>
  <c r="L1731" i="3"/>
  <c r="J1731" i="3"/>
  <c r="I1731" i="3"/>
  <c r="K1731" i="3" s="1"/>
  <c r="J1730" i="3"/>
  <c r="L1730" i="3" s="1"/>
  <c r="I1730" i="3"/>
  <c r="K1730" i="3" s="1"/>
  <c r="J1729" i="3"/>
  <c r="I1729" i="3"/>
  <c r="J1728" i="3"/>
  <c r="I1728" i="3"/>
  <c r="K1728" i="3" s="1"/>
  <c r="L1727" i="3"/>
  <c r="J1727" i="3"/>
  <c r="I1727" i="3"/>
  <c r="K1727" i="3" s="1"/>
  <c r="J1726" i="3"/>
  <c r="L1726" i="3" s="1"/>
  <c r="I1726" i="3"/>
  <c r="K1726" i="3" s="1"/>
  <c r="J1725" i="3"/>
  <c r="I1725" i="3"/>
  <c r="J1724" i="3"/>
  <c r="I1724" i="3"/>
  <c r="K1724" i="3" s="1"/>
  <c r="L1723" i="3"/>
  <c r="J1723" i="3"/>
  <c r="I1723" i="3"/>
  <c r="K1723" i="3" s="1"/>
  <c r="J1722" i="3"/>
  <c r="L1722" i="3" s="1"/>
  <c r="I1722" i="3"/>
  <c r="K1722" i="3" s="1"/>
  <c r="J1721" i="3"/>
  <c r="I1721" i="3"/>
  <c r="J1720" i="3"/>
  <c r="I1720" i="3"/>
  <c r="K1720" i="3" s="1"/>
  <c r="L1719" i="3"/>
  <c r="J1719" i="3"/>
  <c r="I1719" i="3"/>
  <c r="K1719" i="3" s="1"/>
  <c r="J1718" i="3"/>
  <c r="L1718" i="3" s="1"/>
  <c r="I1718" i="3"/>
  <c r="K1718" i="3" s="1"/>
  <c r="J1717" i="3"/>
  <c r="I1717" i="3"/>
  <c r="J1716" i="3"/>
  <c r="I1716" i="3"/>
  <c r="K1716" i="3" s="1"/>
  <c r="L1715" i="3"/>
  <c r="J1715" i="3"/>
  <c r="I1715" i="3"/>
  <c r="K1715" i="3" s="1"/>
  <c r="J1714" i="3"/>
  <c r="I1714" i="3"/>
  <c r="K1714" i="3" s="1"/>
  <c r="J1713" i="3"/>
  <c r="I1713" i="3"/>
  <c r="J1712" i="3"/>
  <c r="I1712" i="3"/>
  <c r="K1712" i="3" s="1"/>
  <c r="L1711" i="3"/>
  <c r="J1711" i="3"/>
  <c r="I1711" i="3"/>
  <c r="K1711" i="3" s="1"/>
  <c r="J1710" i="3"/>
  <c r="I1710" i="3"/>
  <c r="K1710" i="3" s="1"/>
  <c r="J1709" i="3"/>
  <c r="I1709" i="3"/>
  <c r="J1708" i="3"/>
  <c r="I1708" i="3"/>
  <c r="K1708" i="3" s="1"/>
  <c r="L1707" i="3"/>
  <c r="J1707" i="3"/>
  <c r="I1707" i="3"/>
  <c r="K1707" i="3" s="1"/>
  <c r="J1706" i="3"/>
  <c r="I1706" i="3"/>
  <c r="K1706" i="3" s="1"/>
  <c r="J1705" i="3"/>
  <c r="I1705" i="3"/>
  <c r="J1704" i="3"/>
  <c r="I1704" i="3"/>
  <c r="K1704" i="3" s="1"/>
  <c r="L1703" i="3"/>
  <c r="J1703" i="3"/>
  <c r="I1703" i="3"/>
  <c r="K1703" i="3" s="1"/>
  <c r="J1702" i="3"/>
  <c r="I1702" i="3"/>
  <c r="K1702" i="3" s="1"/>
  <c r="J1701" i="3"/>
  <c r="I1701" i="3"/>
  <c r="J1700" i="3"/>
  <c r="I1700" i="3"/>
  <c r="K1700" i="3" s="1"/>
  <c r="L1699" i="3"/>
  <c r="J1699" i="3"/>
  <c r="I1699" i="3"/>
  <c r="K1699" i="3" s="1"/>
  <c r="J1698" i="3"/>
  <c r="I1698" i="3"/>
  <c r="K1698" i="3" s="1"/>
  <c r="J1697" i="3"/>
  <c r="I1697" i="3"/>
  <c r="J1696" i="3"/>
  <c r="I1696" i="3"/>
  <c r="K1696" i="3" s="1"/>
  <c r="L1695" i="3"/>
  <c r="J1695" i="3"/>
  <c r="I1695" i="3"/>
  <c r="K1695" i="3" s="1"/>
  <c r="J1694" i="3"/>
  <c r="I1694" i="3"/>
  <c r="K1694" i="3" s="1"/>
  <c r="J1693" i="3"/>
  <c r="I1693" i="3"/>
  <c r="J1692" i="3"/>
  <c r="I1692" i="3"/>
  <c r="K1692" i="3" s="1"/>
  <c r="L1691" i="3"/>
  <c r="J1691" i="3"/>
  <c r="I1691" i="3"/>
  <c r="K1691" i="3" s="1"/>
  <c r="K1690" i="3"/>
  <c r="J1690" i="3"/>
  <c r="I1690" i="3"/>
  <c r="L1690" i="3" s="1"/>
  <c r="K1689" i="3"/>
  <c r="J1689" i="3"/>
  <c r="I1689" i="3"/>
  <c r="L1689" i="3" s="1"/>
  <c r="K1688" i="3"/>
  <c r="J1688" i="3"/>
  <c r="I1688" i="3"/>
  <c r="L1688" i="3" s="1"/>
  <c r="K1687" i="3"/>
  <c r="J1687" i="3"/>
  <c r="I1687" i="3"/>
  <c r="L1687" i="3" s="1"/>
  <c r="K1686" i="3"/>
  <c r="J1686" i="3"/>
  <c r="I1686" i="3"/>
  <c r="L1686" i="3" s="1"/>
  <c r="K1685" i="3"/>
  <c r="J1685" i="3"/>
  <c r="I1685" i="3"/>
  <c r="L1685" i="3" s="1"/>
  <c r="K1684" i="3"/>
  <c r="J1684" i="3"/>
  <c r="I1684" i="3"/>
  <c r="L1684" i="3" s="1"/>
  <c r="K1683" i="3"/>
  <c r="J1683" i="3"/>
  <c r="I1683" i="3"/>
  <c r="L1683" i="3" s="1"/>
  <c r="K1682" i="3"/>
  <c r="J1682" i="3"/>
  <c r="I1682" i="3"/>
  <c r="L1682" i="3" s="1"/>
  <c r="K1681" i="3"/>
  <c r="J1681" i="3"/>
  <c r="I1681" i="3"/>
  <c r="L1681" i="3" s="1"/>
  <c r="K1680" i="3"/>
  <c r="J1680" i="3"/>
  <c r="I1680" i="3"/>
  <c r="L1680" i="3" s="1"/>
  <c r="K1679" i="3"/>
  <c r="J1679" i="3"/>
  <c r="I1679" i="3"/>
  <c r="L1679" i="3" s="1"/>
  <c r="K1678" i="3"/>
  <c r="J1678" i="3"/>
  <c r="I1678" i="3"/>
  <c r="L1678" i="3" s="1"/>
  <c r="K1677" i="3"/>
  <c r="J1677" i="3"/>
  <c r="I1677" i="3"/>
  <c r="L1677" i="3" s="1"/>
  <c r="K1676" i="3"/>
  <c r="J1676" i="3"/>
  <c r="I1676" i="3"/>
  <c r="L1676" i="3" s="1"/>
  <c r="K1675" i="3"/>
  <c r="J1675" i="3"/>
  <c r="I1675" i="3"/>
  <c r="L1675" i="3" s="1"/>
  <c r="K1674" i="3"/>
  <c r="J1674" i="3"/>
  <c r="I1674" i="3"/>
  <c r="L1674" i="3" s="1"/>
  <c r="K1673" i="3"/>
  <c r="J1673" i="3"/>
  <c r="I1673" i="3"/>
  <c r="L1673" i="3" s="1"/>
  <c r="K1672" i="3"/>
  <c r="J1672" i="3"/>
  <c r="I1672" i="3"/>
  <c r="L1672" i="3" s="1"/>
  <c r="K1671" i="3"/>
  <c r="J1671" i="3"/>
  <c r="I1671" i="3"/>
  <c r="L1671" i="3" s="1"/>
  <c r="K1670" i="3"/>
  <c r="J1670" i="3"/>
  <c r="I1670" i="3"/>
  <c r="L1670" i="3" s="1"/>
  <c r="K1669" i="3"/>
  <c r="J1669" i="3"/>
  <c r="I1669" i="3"/>
  <c r="L1669" i="3" s="1"/>
  <c r="K1668" i="3"/>
  <c r="J1668" i="3"/>
  <c r="I1668" i="3"/>
  <c r="L1668" i="3" s="1"/>
  <c r="K1667" i="3"/>
  <c r="J1667" i="3"/>
  <c r="I1667" i="3"/>
  <c r="L1667" i="3" s="1"/>
  <c r="K1666" i="3"/>
  <c r="J1666" i="3"/>
  <c r="I1666" i="3"/>
  <c r="L1666" i="3" s="1"/>
  <c r="K1665" i="3"/>
  <c r="J1665" i="3"/>
  <c r="I1665" i="3"/>
  <c r="L1665" i="3" s="1"/>
  <c r="K1664" i="3"/>
  <c r="J1664" i="3"/>
  <c r="I1664" i="3"/>
  <c r="L1664" i="3" s="1"/>
  <c r="K1663" i="3"/>
  <c r="J1663" i="3"/>
  <c r="I1663" i="3"/>
  <c r="L1663" i="3" s="1"/>
  <c r="K1662" i="3"/>
  <c r="J1662" i="3"/>
  <c r="I1662" i="3"/>
  <c r="L1662" i="3" s="1"/>
  <c r="K1661" i="3"/>
  <c r="J1661" i="3"/>
  <c r="I1661" i="3"/>
  <c r="L1661" i="3" s="1"/>
  <c r="K1660" i="3"/>
  <c r="J1660" i="3"/>
  <c r="I1660" i="3"/>
  <c r="L1660" i="3" s="1"/>
  <c r="K1659" i="3"/>
  <c r="J1659" i="3"/>
  <c r="I1659" i="3"/>
  <c r="L1659" i="3" s="1"/>
  <c r="K1658" i="3"/>
  <c r="J1658" i="3"/>
  <c r="I1658" i="3"/>
  <c r="L1658" i="3" s="1"/>
  <c r="K1657" i="3"/>
  <c r="J1657" i="3"/>
  <c r="I1657" i="3"/>
  <c r="L1657" i="3" s="1"/>
  <c r="K1656" i="3"/>
  <c r="J1656" i="3"/>
  <c r="I1656" i="3"/>
  <c r="L1656" i="3" s="1"/>
  <c r="K1655" i="3"/>
  <c r="J1655" i="3"/>
  <c r="I1655" i="3"/>
  <c r="L1655" i="3" s="1"/>
  <c r="K1654" i="3"/>
  <c r="J1654" i="3"/>
  <c r="I1654" i="3"/>
  <c r="L1654" i="3" s="1"/>
  <c r="K1653" i="3"/>
  <c r="J1653" i="3"/>
  <c r="I1653" i="3"/>
  <c r="L1653" i="3" s="1"/>
  <c r="K1652" i="3"/>
  <c r="J1652" i="3"/>
  <c r="I1652" i="3"/>
  <c r="L1652" i="3" s="1"/>
  <c r="K1651" i="3"/>
  <c r="J1651" i="3"/>
  <c r="I1651" i="3"/>
  <c r="L1651" i="3" s="1"/>
  <c r="K1650" i="3"/>
  <c r="J1650" i="3"/>
  <c r="I1650" i="3"/>
  <c r="L1650" i="3" s="1"/>
  <c r="K1649" i="3"/>
  <c r="J1649" i="3"/>
  <c r="I1649" i="3"/>
  <c r="L1649" i="3" s="1"/>
  <c r="K1648" i="3"/>
  <c r="J1648" i="3"/>
  <c r="I1648" i="3"/>
  <c r="L1648" i="3" s="1"/>
  <c r="K1647" i="3"/>
  <c r="J1647" i="3"/>
  <c r="I1647" i="3"/>
  <c r="L1647" i="3" s="1"/>
  <c r="K1646" i="3"/>
  <c r="J1646" i="3"/>
  <c r="I1646" i="3"/>
  <c r="L1646" i="3" s="1"/>
  <c r="K1645" i="3"/>
  <c r="J1645" i="3"/>
  <c r="I1645" i="3"/>
  <c r="L1645" i="3" s="1"/>
  <c r="K1644" i="3"/>
  <c r="J1644" i="3"/>
  <c r="I1644" i="3"/>
  <c r="L1644" i="3" s="1"/>
  <c r="K1643" i="3"/>
  <c r="J1643" i="3"/>
  <c r="I1643" i="3"/>
  <c r="L1643" i="3" s="1"/>
  <c r="K1642" i="3"/>
  <c r="J1642" i="3"/>
  <c r="I1642" i="3"/>
  <c r="L1642" i="3" s="1"/>
  <c r="K1641" i="3"/>
  <c r="J1641" i="3"/>
  <c r="I1641" i="3"/>
  <c r="L1641" i="3" s="1"/>
  <c r="K1640" i="3"/>
  <c r="J1640" i="3"/>
  <c r="I1640" i="3"/>
  <c r="L1640" i="3" s="1"/>
  <c r="K1639" i="3"/>
  <c r="J1639" i="3"/>
  <c r="I1639" i="3"/>
  <c r="L1639" i="3" s="1"/>
  <c r="K1638" i="3"/>
  <c r="J1638" i="3"/>
  <c r="I1638" i="3"/>
  <c r="L1638" i="3" s="1"/>
  <c r="K1637" i="3"/>
  <c r="J1637" i="3"/>
  <c r="I1637" i="3"/>
  <c r="L1637" i="3" s="1"/>
  <c r="K1636" i="3"/>
  <c r="J1636" i="3"/>
  <c r="I1636" i="3"/>
  <c r="L1636" i="3" s="1"/>
  <c r="K1635" i="3"/>
  <c r="J1635" i="3"/>
  <c r="I1635" i="3"/>
  <c r="L1635" i="3" s="1"/>
  <c r="K1634" i="3"/>
  <c r="J1634" i="3"/>
  <c r="I1634" i="3"/>
  <c r="L1634" i="3" s="1"/>
  <c r="K1633" i="3"/>
  <c r="J1633" i="3"/>
  <c r="I1633" i="3"/>
  <c r="L1633" i="3" s="1"/>
  <c r="K1632" i="3"/>
  <c r="J1632" i="3"/>
  <c r="I1632" i="3"/>
  <c r="L1632" i="3" s="1"/>
  <c r="K1631" i="3"/>
  <c r="J1631" i="3"/>
  <c r="I1631" i="3"/>
  <c r="L1631" i="3" s="1"/>
  <c r="K1630" i="3"/>
  <c r="J1630" i="3"/>
  <c r="I1630" i="3"/>
  <c r="L1630" i="3" s="1"/>
  <c r="K1629" i="3"/>
  <c r="J1629" i="3"/>
  <c r="I1629" i="3"/>
  <c r="L1629" i="3" s="1"/>
  <c r="K1628" i="3"/>
  <c r="J1628" i="3"/>
  <c r="I1628" i="3"/>
  <c r="L1628" i="3" s="1"/>
  <c r="K1627" i="3"/>
  <c r="J1627" i="3"/>
  <c r="I1627" i="3"/>
  <c r="L1627" i="3" s="1"/>
  <c r="K1626" i="3"/>
  <c r="J1626" i="3"/>
  <c r="I1626" i="3"/>
  <c r="L1626" i="3" s="1"/>
  <c r="K1625" i="3"/>
  <c r="J1625" i="3"/>
  <c r="I1625" i="3"/>
  <c r="L1625" i="3" s="1"/>
  <c r="K1624" i="3"/>
  <c r="J1624" i="3"/>
  <c r="I1624" i="3"/>
  <c r="L1624" i="3" s="1"/>
  <c r="K1623" i="3"/>
  <c r="J1623" i="3"/>
  <c r="I1623" i="3"/>
  <c r="L1623" i="3" s="1"/>
  <c r="K1622" i="3"/>
  <c r="J1622" i="3"/>
  <c r="I1622" i="3"/>
  <c r="L1622" i="3" s="1"/>
  <c r="K1621" i="3"/>
  <c r="J1621" i="3"/>
  <c r="I1621" i="3"/>
  <c r="L1621" i="3" s="1"/>
  <c r="K1620" i="3"/>
  <c r="J1620" i="3"/>
  <c r="I1620" i="3"/>
  <c r="L1620" i="3" s="1"/>
  <c r="K1619" i="3"/>
  <c r="J1619" i="3"/>
  <c r="I1619" i="3"/>
  <c r="L1619" i="3" s="1"/>
  <c r="K1618" i="3"/>
  <c r="J1618" i="3"/>
  <c r="I1618" i="3"/>
  <c r="L1618" i="3" s="1"/>
  <c r="K1617" i="3"/>
  <c r="J1617" i="3"/>
  <c r="I1617" i="3"/>
  <c r="L1617" i="3" s="1"/>
  <c r="K1616" i="3"/>
  <c r="J1616" i="3"/>
  <c r="I1616" i="3"/>
  <c r="L1616" i="3" s="1"/>
  <c r="K1615" i="3"/>
  <c r="J1615" i="3"/>
  <c r="I1615" i="3"/>
  <c r="L1615" i="3" s="1"/>
  <c r="K1614" i="3"/>
  <c r="J1614" i="3"/>
  <c r="I1614" i="3"/>
  <c r="L1614" i="3" s="1"/>
  <c r="K1613" i="3"/>
  <c r="J1613" i="3"/>
  <c r="I1613" i="3"/>
  <c r="L1613" i="3" s="1"/>
  <c r="K1612" i="3"/>
  <c r="J1612" i="3"/>
  <c r="I1612" i="3"/>
  <c r="L1612" i="3" s="1"/>
  <c r="K1611" i="3"/>
  <c r="J1611" i="3"/>
  <c r="I1611" i="3"/>
  <c r="L1611" i="3" s="1"/>
  <c r="K1610" i="3"/>
  <c r="J1610" i="3"/>
  <c r="I1610" i="3"/>
  <c r="L1610" i="3" s="1"/>
  <c r="K1609" i="3"/>
  <c r="J1609" i="3"/>
  <c r="I1609" i="3"/>
  <c r="L1609" i="3" s="1"/>
  <c r="K1608" i="3"/>
  <c r="J1608" i="3"/>
  <c r="I1608" i="3"/>
  <c r="L1608" i="3" s="1"/>
  <c r="K1607" i="3"/>
  <c r="J1607" i="3"/>
  <c r="I1607" i="3"/>
  <c r="L1607" i="3" s="1"/>
  <c r="K1606" i="3"/>
  <c r="J1606" i="3"/>
  <c r="I1606" i="3"/>
  <c r="L1606" i="3" s="1"/>
  <c r="K1605" i="3"/>
  <c r="J1605" i="3"/>
  <c r="I1605" i="3"/>
  <c r="L1605" i="3" s="1"/>
  <c r="K1604" i="3"/>
  <c r="J1604" i="3"/>
  <c r="I1604" i="3"/>
  <c r="L1604" i="3" s="1"/>
  <c r="K1603" i="3"/>
  <c r="J1603" i="3"/>
  <c r="I1603" i="3"/>
  <c r="L1603" i="3" s="1"/>
  <c r="K1602" i="3"/>
  <c r="J1602" i="3"/>
  <c r="I1602" i="3"/>
  <c r="L1602" i="3" s="1"/>
  <c r="K1601" i="3"/>
  <c r="J1601" i="3"/>
  <c r="I1601" i="3"/>
  <c r="L1601" i="3" s="1"/>
  <c r="K1600" i="3"/>
  <c r="J1600" i="3"/>
  <c r="I1600" i="3"/>
  <c r="L1600" i="3" s="1"/>
  <c r="K1599" i="3"/>
  <c r="J1599" i="3"/>
  <c r="I1599" i="3"/>
  <c r="L1599" i="3" s="1"/>
  <c r="K1598" i="3"/>
  <c r="J1598" i="3"/>
  <c r="I1598" i="3"/>
  <c r="L1598" i="3" s="1"/>
  <c r="K1597" i="3"/>
  <c r="J1597" i="3"/>
  <c r="I1597" i="3"/>
  <c r="L1597" i="3" s="1"/>
  <c r="K1596" i="3"/>
  <c r="J1596" i="3"/>
  <c r="I1596" i="3"/>
  <c r="L1596" i="3" s="1"/>
  <c r="K1595" i="3"/>
  <c r="J1595" i="3"/>
  <c r="I1595" i="3"/>
  <c r="L1595" i="3" s="1"/>
  <c r="K1594" i="3"/>
  <c r="J1594" i="3"/>
  <c r="I1594" i="3"/>
  <c r="L1594" i="3" s="1"/>
  <c r="K1593" i="3"/>
  <c r="J1593" i="3"/>
  <c r="I1593" i="3"/>
  <c r="L1593" i="3" s="1"/>
  <c r="K1592" i="3"/>
  <c r="J1592" i="3"/>
  <c r="I1592" i="3"/>
  <c r="L1592" i="3" s="1"/>
  <c r="K1591" i="3"/>
  <c r="J1591" i="3"/>
  <c r="I1591" i="3"/>
  <c r="L1591" i="3" s="1"/>
  <c r="K1590" i="3"/>
  <c r="J1590" i="3"/>
  <c r="I1590" i="3"/>
  <c r="L1590" i="3" s="1"/>
  <c r="K1589" i="3"/>
  <c r="J1589" i="3"/>
  <c r="I1589" i="3"/>
  <c r="L1589" i="3" s="1"/>
  <c r="K1588" i="3"/>
  <c r="J1588" i="3"/>
  <c r="I1588" i="3"/>
  <c r="L1588" i="3" s="1"/>
  <c r="K1587" i="3"/>
  <c r="J1587" i="3"/>
  <c r="I1587" i="3"/>
  <c r="L1587" i="3" s="1"/>
  <c r="K1586" i="3"/>
  <c r="J1586" i="3"/>
  <c r="I1586" i="3"/>
  <c r="L1586" i="3" s="1"/>
  <c r="K1585" i="3"/>
  <c r="J1585" i="3"/>
  <c r="I1585" i="3"/>
  <c r="L1585" i="3" s="1"/>
  <c r="K1584" i="3"/>
  <c r="J1584" i="3"/>
  <c r="I1584" i="3"/>
  <c r="L1584" i="3" s="1"/>
  <c r="K1583" i="3"/>
  <c r="J1583" i="3"/>
  <c r="I1583" i="3"/>
  <c r="L1583" i="3" s="1"/>
  <c r="K1582" i="3"/>
  <c r="J1582" i="3"/>
  <c r="I1582" i="3"/>
  <c r="L1582" i="3" s="1"/>
  <c r="K1581" i="3"/>
  <c r="J1581" i="3"/>
  <c r="I1581" i="3"/>
  <c r="L1581" i="3" s="1"/>
  <c r="K1580" i="3"/>
  <c r="J1580" i="3"/>
  <c r="I1580" i="3"/>
  <c r="L1580" i="3" s="1"/>
  <c r="K1579" i="3"/>
  <c r="J1579" i="3"/>
  <c r="I1579" i="3"/>
  <c r="L1579" i="3" s="1"/>
  <c r="K1578" i="3"/>
  <c r="J1578" i="3"/>
  <c r="I1578" i="3"/>
  <c r="L1578" i="3" s="1"/>
  <c r="K1577" i="3"/>
  <c r="J1577" i="3"/>
  <c r="I1577" i="3"/>
  <c r="L1577" i="3" s="1"/>
  <c r="K1576" i="3"/>
  <c r="J1576" i="3"/>
  <c r="I1576" i="3"/>
  <c r="L1576" i="3" s="1"/>
  <c r="K1575" i="3"/>
  <c r="J1575" i="3"/>
  <c r="I1575" i="3"/>
  <c r="L1575" i="3" s="1"/>
  <c r="K1574" i="3"/>
  <c r="J1574" i="3"/>
  <c r="I1574" i="3"/>
  <c r="L1574" i="3" s="1"/>
  <c r="K1573" i="3"/>
  <c r="J1573" i="3"/>
  <c r="I1573" i="3"/>
  <c r="L1573" i="3" s="1"/>
  <c r="K1572" i="3"/>
  <c r="J1572" i="3"/>
  <c r="I1572" i="3"/>
  <c r="L1572" i="3" s="1"/>
  <c r="K1571" i="3"/>
  <c r="J1571" i="3"/>
  <c r="I1571" i="3"/>
  <c r="L1571" i="3" s="1"/>
  <c r="K1570" i="3"/>
  <c r="J1570" i="3"/>
  <c r="I1570" i="3"/>
  <c r="L1570" i="3" s="1"/>
  <c r="K1569" i="3"/>
  <c r="J1569" i="3"/>
  <c r="I1569" i="3"/>
  <c r="L1569" i="3" s="1"/>
  <c r="K1568" i="3"/>
  <c r="J1568" i="3"/>
  <c r="I1568" i="3"/>
  <c r="L1568" i="3" s="1"/>
  <c r="K1567" i="3"/>
  <c r="J1567" i="3"/>
  <c r="I1567" i="3"/>
  <c r="L1567" i="3" s="1"/>
  <c r="K1566" i="3"/>
  <c r="J1566" i="3"/>
  <c r="I1566" i="3"/>
  <c r="L1566" i="3" s="1"/>
  <c r="K1565" i="3"/>
  <c r="J1565" i="3"/>
  <c r="I1565" i="3"/>
  <c r="L1565" i="3" s="1"/>
  <c r="K1564" i="3"/>
  <c r="J1564" i="3"/>
  <c r="I1564" i="3"/>
  <c r="L1564" i="3" s="1"/>
  <c r="K1563" i="3"/>
  <c r="J1563" i="3"/>
  <c r="I1563" i="3"/>
  <c r="L1563" i="3" s="1"/>
  <c r="K1562" i="3"/>
  <c r="J1562" i="3"/>
  <c r="I1562" i="3"/>
  <c r="L1562" i="3" s="1"/>
  <c r="K1561" i="3"/>
  <c r="J1561" i="3"/>
  <c r="I1561" i="3"/>
  <c r="L1561" i="3" s="1"/>
  <c r="K1560" i="3"/>
  <c r="J1560" i="3"/>
  <c r="I1560" i="3"/>
  <c r="L1560" i="3" s="1"/>
  <c r="K1559" i="3"/>
  <c r="J1559" i="3"/>
  <c r="I1559" i="3"/>
  <c r="L1559" i="3" s="1"/>
  <c r="K1558" i="3"/>
  <c r="J1558" i="3"/>
  <c r="I1558" i="3"/>
  <c r="L1558" i="3" s="1"/>
  <c r="K1557" i="3"/>
  <c r="J1557" i="3"/>
  <c r="I1557" i="3"/>
  <c r="L1557" i="3" s="1"/>
  <c r="K1556" i="3"/>
  <c r="J1556" i="3"/>
  <c r="I1556" i="3"/>
  <c r="L1556" i="3" s="1"/>
  <c r="K1555" i="3"/>
  <c r="J1555" i="3"/>
  <c r="I1555" i="3"/>
  <c r="L1555" i="3" s="1"/>
  <c r="K1554" i="3"/>
  <c r="J1554" i="3"/>
  <c r="I1554" i="3"/>
  <c r="L1554" i="3" s="1"/>
  <c r="K1553" i="3"/>
  <c r="J1553" i="3"/>
  <c r="I1553" i="3"/>
  <c r="L1553" i="3" s="1"/>
  <c r="K1552" i="3"/>
  <c r="J1552" i="3"/>
  <c r="I1552" i="3"/>
  <c r="L1552" i="3" s="1"/>
  <c r="K1551" i="3"/>
  <c r="J1551" i="3"/>
  <c r="I1551" i="3"/>
  <c r="L1551" i="3" s="1"/>
  <c r="K1550" i="3"/>
  <c r="J1550" i="3"/>
  <c r="I1550" i="3"/>
  <c r="L1550" i="3" s="1"/>
  <c r="K1549" i="3"/>
  <c r="J1549" i="3"/>
  <c r="I1549" i="3"/>
  <c r="L1549" i="3" s="1"/>
  <c r="K1548" i="3"/>
  <c r="J1548" i="3"/>
  <c r="I1548" i="3"/>
  <c r="L1548" i="3" s="1"/>
  <c r="K1547" i="3"/>
  <c r="J1547" i="3"/>
  <c r="I1547" i="3"/>
  <c r="L1547" i="3" s="1"/>
  <c r="K1546" i="3"/>
  <c r="J1546" i="3"/>
  <c r="I1546" i="3"/>
  <c r="L1546" i="3" s="1"/>
  <c r="K1545" i="3"/>
  <c r="J1545" i="3"/>
  <c r="I1545" i="3"/>
  <c r="L1545" i="3" s="1"/>
  <c r="K1544" i="3"/>
  <c r="J1544" i="3"/>
  <c r="I1544" i="3"/>
  <c r="L1544" i="3" s="1"/>
  <c r="K1543" i="3"/>
  <c r="J1543" i="3"/>
  <c r="I1543" i="3"/>
  <c r="L1543" i="3" s="1"/>
  <c r="K1542" i="3"/>
  <c r="J1542" i="3"/>
  <c r="I1542" i="3"/>
  <c r="L1542" i="3" s="1"/>
  <c r="K1541" i="3"/>
  <c r="J1541" i="3"/>
  <c r="I1541" i="3"/>
  <c r="L1541" i="3" s="1"/>
  <c r="K1540" i="3"/>
  <c r="J1540" i="3"/>
  <c r="I1540" i="3"/>
  <c r="L1540" i="3" s="1"/>
  <c r="K1539" i="3"/>
  <c r="J1539" i="3"/>
  <c r="I1539" i="3"/>
  <c r="L1539" i="3" s="1"/>
  <c r="K1538" i="3"/>
  <c r="J1538" i="3"/>
  <c r="I1538" i="3"/>
  <c r="L1538" i="3" s="1"/>
  <c r="K1537" i="3"/>
  <c r="J1537" i="3"/>
  <c r="I1537" i="3"/>
  <c r="L1537" i="3" s="1"/>
  <c r="K1536" i="3"/>
  <c r="J1536" i="3"/>
  <c r="I1536" i="3"/>
  <c r="L1536" i="3" s="1"/>
  <c r="K1535" i="3"/>
  <c r="J1535" i="3"/>
  <c r="I1535" i="3"/>
  <c r="L1535" i="3" s="1"/>
  <c r="K1534" i="3"/>
  <c r="J1534" i="3"/>
  <c r="I1534" i="3"/>
  <c r="L1534" i="3" s="1"/>
  <c r="K1533" i="3"/>
  <c r="J1533" i="3"/>
  <c r="I1533" i="3"/>
  <c r="L1533" i="3" s="1"/>
  <c r="K1532" i="3"/>
  <c r="J1532" i="3"/>
  <c r="I1532" i="3"/>
  <c r="L1532" i="3" s="1"/>
  <c r="K1531" i="3"/>
  <c r="J1531" i="3"/>
  <c r="I1531" i="3"/>
  <c r="L1531" i="3" s="1"/>
  <c r="K1530" i="3"/>
  <c r="J1530" i="3"/>
  <c r="I1530" i="3"/>
  <c r="L1530" i="3" s="1"/>
  <c r="K1529" i="3"/>
  <c r="J1529" i="3"/>
  <c r="I1529" i="3"/>
  <c r="L1529" i="3" s="1"/>
  <c r="K1528" i="3"/>
  <c r="J1528" i="3"/>
  <c r="I1528" i="3"/>
  <c r="L1528" i="3" s="1"/>
  <c r="K1527" i="3"/>
  <c r="J1527" i="3"/>
  <c r="I1527" i="3"/>
  <c r="L1527" i="3" s="1"/>
  <c r="K1526" i="3"/>
  <c r="J1526" i="3"/>
  <c r="I1526" i="3"/>
  <c r="L1526" i="3" s="1"/>
  <c r="K1525" i="3"/>
  <c r="J1525" i="3"/>
  <c r="I1525" i="3"/>
  <c r="L1525" i="3" s="1"/>
  <c r="K1524" i="3"/>
  <c r="J1524" i="3"/>
  <c r="I1524" i="3"/>
  <c r="L1524" i="3" s="1"/>
  <c r="K1523" i="3"/>
  <c r="J1523" i="3"/>
  <c r="I1523" i="3"/>
  <c r="L1523" i="3" s="1"/>
  <c r="K1522" i="3"/>
  <c r="J1522" i="3"/>
  <c r="I1522" i="3"/>
  <c r="L1522" i="3" s="1"/>
  <c r="K1521" i="3"/>
  <c r="J1521" i="3"/>
  <c r="I1521" i="3"/>
  <c r="L1521" i="3" s="1"/>
  <c r="K1520" i="3"/>
  <c r="J1520" i="3"/>
  <c r="I1520" i="3"/>
  <c r="L1520" i="3" s="1"/>
  <c r="K1519" i="3"/>
  <c r="J1519" i="3"/>
  <c r="I1519" i="3"/>
  <c r="L1519" i="3" s="1"/>
  <c r="K1518" i="3"/>
  <c r="J1518" i="3"/>
  <c r="I1518" i="3"/>
  <c r="L1518" i="3" s="1"/>
  <c r="K1517" i="3"/>
  <c r="J1517" i="3"/>
  <c r="I1517" i="3"/>
  <c r="L1517" i="3" s="1"/>
  <c r="K1516" i="3"/>
  <c r="J1516" i="3"/>
  <c r="I1516" i="3"/>
  <c r="L1516" i="3" s="1"/>
  <c r="K1515" i="3"/>
  <c r="J1515" i="3"/>
  <c r="I1515" i="3"/>
  <c r="L1515" i="3" s="1"/>
  <c r="K1514" i="3"/>
  <c r="J1514" i="3"/>
  <c r="I1514" i="3"/>
  <c r="L1514" i="3" s="1"/>
  <c r="K1513" i="3"/>
  <c r="J1513" i="3"/>
  <c r="I1513" i="3"/>
  <c r="L1513" i="3" s="1"/>
  <c r="K1512" i="3"/>
  <c r="J1512" i="3"/>
  <c r="I1512" i="3"/>
  <c r="L1512" i="3" s="1"/>
  <c r="K1511" i="3"/>
  <c r="J1511" i="3"/>
  <c r="I1511" i="3"/>
  <c r="L1511" i="3" s="1"/>
  <c r="K1510" i="3"/>
  <c r="J1510" i="3"/>
  <c r="I1510" i="3"/>
  <c r="L1510" i="3" s="1"/>
  <c r="K1509" i="3"/>
  <c r="J1509" i="3"/>
  <c r="I1509" i="3"/>
  <c r="L1509" i="3" s="1"/>
  <c r="K1508" i="3"/>
  <c r="J1508" i="3"/>
  <c r="I1508" i="3"/>
  <c r="L1508" i="3" s="1"/>
  <c r="K1507" i="3"/>
  <c r="J1507" i="3"/>
  <c r="I1507" i="3"/>
  <c r="L1507" i="3" s="1"/>
  <c r="K1506" i="3"/>
  <c r="J1506" i="3"/>
  <c r="I1506" i="3"/>
  <c r="L1506" i="3" s="1"/>
  <c r="K1505" i="3"/>
  <c r="J1505" i="3"/>
  <c r="I1505" i="3"/>
  <c r="L1505" i="3" s="1"/>
  <c r="K1504" i="3"/>
  <c r="J1504" i="3"/>
  <c r="I1504" i="3"/>
  <c r="L1504" i="3" s="1"/>
  <c r="K1503" i="3"/>
  <c r="J1503" i="3"/>
  <c r="I1503" i="3"/>
  <c r="L1503" i="3" s="1"/>
  <c r="K1502" i="3"/>
  <c r="J1502" i="3"/>
  <c r="I1502" i="3"/>
  <c r="L1502" i="3" s="1"/>
  <c r="K1501" i="3"/>
  <c r="J1501" i="3"/>
  <c r="I1501" i="3"/>
  <c r="L1501" i="3" s="1"/>
  <c r="K1500" i="3"/>
  <c r="J1500" i="3"/>
  <c r="I1500" i="3"/>
  <c r="L1500" i="3" s="1"/>
  <c r="K1499" i="3"/>
  <c r="J1499" i="3"/>
  <c r="I1499" i="3"/>
  <c r="L1499" i="3" s="1"/>
  <c r="K1498" i="3"/>
  <c r="J1498" i="3"/>
  <c r="I1498" i="3"/>
  <c r="L1498" i="3" s="1"/>
  <c r="K1497" i="3"/>
  <c r="J1497" i="3"/>
  <c r="I1497" i="3"/>
  <c r="L1497" i="3" s="1"/>
  <c r="K1496" i="3"/>
  <c r="J1496" i="3"/>
  <c r="I1496" i="3"/>
  <c r="L1496" i="3" s="1"/>
  <c r="K1495" i="3"/>
  <c r="J1495" i="3"/>
  <c r="I1495" i="3"/>
  <c r="L1495" i="3" s="1"/>
  <c r="K1494" i="3"/>
  <c r="J1494" i="3"/>
  <c r="I1494" i="3"/>
  <c r="L1494" i="3" s="1"/>
  <c r="K1493" i="3"/>
  <c r="J1493" i="3"/>
  <c r="I1493" i="3"/>
  <c r="L1493" i="3" s="1"/>
  <c r="K1492" i="3"/>
  <c r="J1492" i="3"/>
  <c r="I1492" i="3"/>
  <c r="L1492" i="3" s="1"/>
  <c r="K1491" i="3"/>
  <c r="J1491" i="3"/>
  <c r="I1491" i="3"/>
  <c r="L1491" i="3" s="1"/>
  <c r="K1490" i="3"/>
  <c r="J1490" i="3"/>
  <c r="I1490" i="3"/>
  <c r="L1490" i="3" s="1"/>
  <c r="K1489" i="3"/>
  <c r="J1489" i="3"/>
  <c r="I1489" i="3"/>
  <c r="L1489" i="3" s="1"/>
  <c r="K1488" i="3"/>
  <c r="J1488" i="3"/>
  <c r="I1488" i="3"/>
  <c r="L1488" i="3" s="1"/>
  <c r="K1487" i="3"/>
  <c r="J1487" i="3"/>
  <c r="I1487" i="3"/>
  <c r="L1487" i="3" s="1"/>
  <c r="K1486" i="3"/>
  <c r="J1486" i="3"/>
  <c r="I1486" i="3"/>
  <c r="L1486" i="3" s="1"/>
  <c r="K1485" i="3"/>
  <c r="J1485" i="3"/>
  <c r="I1485" i="3"/>
  <c r="L1485" i="3" s="1"/>
  <c r="K1484" i="3"/>
  <c r="J1484" i="3"/>
  <c r="I1484" i="3"/>
  <c r="L1484" i="3" s="1"/>
  <c r="K1483" i="3"/>
  <c r="J1483" i="3"/>
  <c r="I1483" i="3"/>
  <c r="L1483" i="3" s="1"/>
  <c r="K1482" i="3"/>
  <c r="J1482" i="3"/>
  <c r="I1482" i="3"/>
  <c r="L1482" i="3" s="1"/>
  <c r="K1481" i="3"/>
  <c r="J1481" i="3"/>
  <c r="I1481" i="3"/>
  <c r="L1481" i="3" s="1"/>
  <c r="K1480" i="3"/>
  <c r="J1480" i="3"/>
  <c r="I1480" i="3"/>
  <c r="L1480" i="3" s="1"/>
  <c r="K1479" i="3"/>
  <c r="J1479" i="3"/>
  <c r="I1479" i="3"/>
  <c r="L1479" i="3" s="1"/>
  <c r="K1478" i="3"/>
  <c r="J1478" i="3"/>
  <c r="I1478" i="3"/>
  <c r="L1478" i="3" s="1"/>
  <c r="K1477" i="3"/>
  <c r="J1477" i="3"/>
  <c r="I1477" i="3"/>
  <c r="L1477" i="3" s="1"/>
  <c r="K1476" i="3"/>
  <c r="J1476" i="3"/>
  <c r="I1476" i="3"/>
  <c r="L1476" i="3" s="1"/>
  <c r="K1475" i="3"/>
  <c r="J1475" i="3"/>
  <c r="I1475" i="3"/>
  <c r="L1475" i="3" s="1"/>
  <c r="K1474" i="3"/>
  <c r="J1474" i="3"/>
  <c r="I1474" i="3"/>
  <c r="L1474" i="3" s="1"/>
  <c r="K1473" i="3"/>
  <c r="J1473" i="3"/>
  <c r="I1473" i="3"/>
  <c r="L1473" i="3" s="1"/>
  <c r="K1472" i="3"/>
  <c r="J1472" i="3"/>
  <c r="I1472" i="3"/>
  <c r="L1472" i="3" s="1"/>
  <c r="K1471" i="3"/>
  <c r="J1471" i="3"/>
  <c r="I1471" i="3"/>
  <c r="L1471" i="3" s="1"/>
  <c r="K1470" i="3"/>
  <c r="J1470" i="3"/>
  <c r="I1470" i="3"/>
  <c r="L1470" i="3" s="1"/>
  <c r="K1469" i="3"/>
  <c r="J1469" i="3"/>
  <c r="I1469" i="3"/>
  <c r="L1469" i="3" s="1"/>
  <c r="K1468" i="3"/>
  <c r="J1468" i="3"/>
  <c r="I1468" i="3"/>
  <c r="L1468" i="3" s="1"/>
  <c r="K1467" i="3"/>
  <c r="J1467" i="3"/>
  <c r="I1467" i="3"/>
  <c r="L1467" i="3" s="1"/>
  <c r="K1466" i="3"/>
  <c r="J1466" i="3"/>
  <c r="I1466" i="3"/>
  <c r="L1466" i="3" s="1"/>
  <c r="K1465" i="3"/>
  <c r="J1465" i="3"/>
  <c r="I1465" i="3"/>
  <c r="L1465" i="3" s="1"/>
  <c r="K1464" i="3"/>
  <c r="J1464" i="3"/>
  <c r="I1464" i="3"/>
  <c r="L1464" i="3" s="1"/>
  <c r="K1463" i="3"/>
  <c r="J1463" i="3"/>
  <c r="I1463" i="3"/>
  <c r="L1463" i="3" s="1"/>
  <c r="K1462" i="3"/>
  <c r="J1462" i="3"/>
  <c r="I1462" i="3"/>
  <c r="L1462" i="3" s="1"/>
  <c r="K1461" i="3"/>
  <c r="J1461" i="3"/>
  <c r="I1461" i="3"/>
  <c r="L1461" i="3" s="1"/>
  <c r="K1460" i="3"/>
  <c r="J1460" i="3"/>
  <c r="I1460" i="3"/>
  <c r="L1460" i="3" s="1"/>
  <c r="K1459" i="3"/>
  <c r="J1459" i="3"/>
  <c r="I1459" i="3"/>
  <c r="L1459" i="3" s="1"/>
  <c r="K1458" i="3"/>
  <c r="J1458" i="3"/>
  <c r="I1458" i="3"/>
  <c r="L1458" i="3" s="1"/>
  <c r="K1457" i="3"/>
  <c r="J1457" i="3"/>
  <c r="I1457" i="3"/>
  <c r="L1457" i="3" s="1"/>
  <c r="K1456" i="3"/>
  <c r="J1456" i="3"/>
  <c r="I1456" i="3"/>
  <c r="L1456" i="3" s="1"/>
  <c r="K1455" i="3"/>
  <c r="J1455" i="3"/>
  <c r="I1455" i="3"/>
  <c r="L1455" i="3" s="1"/>
  <c r="K1454" i="3"/>
  <c r="J1454" i="3"/>
  <c r="I1454" i="3"/>
  <c r="L1454" i="3" s="1"/>
  <c r="K1453" i="3"/>
  <c r="J1453" i="3"/>
  <c r="I1453" i="3"/>
  <c r="L1453" i="3" s="1"/>
  <c r="K1452" i="3"/>
  <c r="J1452" i="3"/>
  <c r="I1452" i="3"/>
  <c r="L1452" i="3" s="1"/>
  <c r="K1451" i="3"/>
  <c r="J1451" i="3"/>
  <c r="I1451" i="3"/>
  <c r="L1451" i="3" s="1"/>
  <c r="K1450" i="3"/>
  <c r="J1450" i="3"/>
  <c r="I1450" i="3"/>
  <c r="L1450" i="3" s="1"/>
  <c r="K1449" i="3"/>
  <c r="J1449" i="3"/>
  <c r="I1449" i="3"/>
  <c r="L1449" i="3" s="1"/>
  <c r="K1448" i="3"/>
  <c r="J1448" i="3"/>
  <c r="I1448" i="3"/>
  <c r="L1448" i="3" s="1"/>
  <c r="K1447" i="3"/>
  <c r="J1447" i="3"/>
  <c r="I1447" i="3"/>
  <c r="L1447" i="3" s="1"/>
  <c r="K1446" i="3"/>
  <c r="J1446" i="3"/>
  <c r="I1446" i="3"/>
  <c r="L1446" i="3" s="1"/>
  <c r="K1445" i="3"/>
  <c r="J1445" i="3"/>
  <c r="I1445" i="3"/>
  <c r="L1445" i="3" s="1"/>
  <c r="K1444" i="3"/>
  <c r="J1444" i="3"/>
  <c r="I1444" i="3"/>
  <c r="L1444" i="3" s="1"/>
  <c r="K1443" i="3"/>
  <c r="J1443" i="3"/>
  <c r="I1443" i="3"/>
  <c r="L1443" i="3" s="1"/>
  <c r="K1442" i="3"/>
  <c r="J1442" i="3"/>
  <c r="I1442" i="3"/>
  <c r="L1442" i="3" s="1"/>
  <c r="K1441" i="3"/>
  <c r="J1441" i="3"/>
  <c r="I1441" i="3"/>
  <c r="L1441" i="3" s="1"/>
  <c r="K1440" i="3"/>
  <c r="J1440" i="3"/>
  <c r="I1440" i="3"/>
  <c r="L1440" i="3" s="1"/>
  <c r="K1439" i="3"/>
  <c r="J1439" i="3"/>
  <c r="I1439" i="3"/>
  <c r="L1439" i="3" s="1"/>
  <c r="K1438" i="3"/>
  <c r="J1438" i="3"/>
  <c r="I1438" i="3"/>
  <c r="L1438" i="3" s="1"/>
  <c r="K1437" i="3"/>
  <c r="J1437" i="3"/>
  <c r="I1437" i="3"/>
  <c r="L1437" i="3" s="1"/>
  <c r="K1436" i="3"/>
  <c r="J1436" i="3"/>
  <c r="I1436" i="3"/>
  <c r="L1436" i="3" s="1"/>
  <c r="K1435" i="3"/>
  <c r="J1435" i="3"/>
  <c r="I1435" i="3"/>
  <c r="L1435" i="3" s="1"/>
  <c r="K1434" i="3"/>
  <c r="J1434" i="3"/>
  <c r="I1434" i="3"/>
  <c r="L1434" i="3" s="1"/>
  <c r="K1433" i="3"/>
  <c r="J1433" i="3"/>
  <c r="I1433" i="3"/>
  <c r="L1433" i="3" s="1"/>
  <c r="K1432" i="3"/>
  <c r="J1432" i="3"/>
  <c r="I1432" i="3"/>
  <c r="L1432" i="3" s="1"/>
  <c r="K1431" i="3"/>
  <c r="J1431" i="3"/>
  <c r="I1431" i="3"/>
  <c r="L1431" i="3" s="1"/>
  <c r="K1430" i="3"/>
  <c r="J1430" i="3"/>
  <c r="I1430" i="3"/>
  <c r="L1430" i="3" s="1"/>
  <c r="K1429" i="3"/>
  <c r="J1429" i="3"/>
  <c r="I1429" i="3"/>
  <c r="L1429" i="3" s="1"/>
  <c r="K1428" i="3"/>
  <c r="J1428" i="3"/>
  <c r="I1428" i="3"/>
  <c r="L1428" i="3" s="1"/>
  <c r="K1427" i="3"/>
  <c r="J1427" i="3"/>
  <c r="I1427" i="3"/>
  <c r="L1427" i="3" s="1"/>
  <c r="K1426" i="3"/>
  <c r="J1426" i="3"/>
  <c r="I1426" i="3"/>
  <c r="L1426" i="3" s="1"/>
  <c r="K1425" i="3"/>
  <c r="J1425" i="3"/>
  <c r="I1425" i="3"/>
  <c r="L1425" i="3" s="1"/>
  <c r="K1424" i="3"/>
  <c r="J1424" i="3"/>
  <c r="I1424" i="3"/>
  <c r="L1424" i="3" s="1"/>
  <c r="K1423" i="3"/>
  <c r="J1423" i="3"/>
  <c r="I1423" i="3"/>
  <c r="L1423" i="3" s="1"/>
  <c r="K1422" i="3"/>
  <c r="J1422" i="3"/>
  <c r="I1422" i="3"/>
  <c r="L1422" i="3" s="1"/>
  <c r="K1421" i="3"/>
  <c r="J1421" i="3"/>
  <c r="I1421" i="3"/>
  <c r="L1421" i="3" s="1"/>
  <c r="K1420" i="3"/>
  <c r="J1420" i="3"/>
  <c r="I1420" i="3"/>
  <c r="L1420" i="3" s="1"/>
  <c r="K1419" i="3"/>
  <c r="J1419" i="3"/>
  <c r="I1419" i="3"/>
  <c r="L1419" i="3" s="1"/>
  <c r="K1418" i="3"/>
  <c r="J1418" i="3"/>
  <c r="I1418" i="3"/>
  <c r="L1418" i="3" s="1"/>
  <c r="K1417" i="3"/>
  <c r="J1417" i="3"/>
  <c r="I1417" i="3"/>
  <c r="L1417" i="3" s="1"/>
  <c r="K1416" i="3"/>
  <c r="J1416" i="3"/>
  <c r="I1416" i="3"/>
  <c r="L1416" i="3" s="1"/>
  <c r="K1415" i="3"/>
  <c r="J1415" i="3"/>
  <c r="I1415" i="3"/>
  <c r="L1415" i="3" s="1"/>
  <c r="K1414" i="3"/>
  <c r="J1414" i="3"/>
  <c r="I1414" i="3"/>
  <c r="L1414" i="3" s="1"/>
  <c r="K1413" i="3"/>
  <c r="J1413" i="3"/>
  <c r="I1413" i="3"/>
  <c r="L1413" i="3" s="1"/>
  <c r="K1412" i="3"/>
  <c r="J1412" i="3"/>
  <c r="I1412" i="3"/>
  <c r="L1412" i="3" s="1"/>
  <c r="K1411" i="3"/>
  <c r="J1411" i="3"/>
  <c r="I1411" i="3"/>
  <c r="L1411" i="3" s="1"/>
  <c r="K1410" i="3"/>
  <c r="J1410" i="3"/>
  <c r="I1410" i="3"/>
  <c r="L1410" i="3" s="1"/>
  <c r="K1409" i="3"/>
  <c r="J1409" i="3"/>
  <c r="I1409" i="3"/>
  <c r="L1409" i="3" s="1"/>
  <c r="K1408" i="3"/>
  <c r="J1408" i="3"/>
  <c r="I1408" i="3"/>
  <c r="L1408" i="3" s="1"/>
  <c r="K1407" i="3"/>
  <c r="J1407" i="3"/>
  <c r="I1407" i="3"/>
  <c r="L1407" i="3" s="1"/>
  <c r="K1406" i="3"/>
  <c r="J1406" i="3"/>
  <c r="I1406" i="3"/>
  <c r="L1406" i="3" s="1"/>
  <c r="K1405" i="3"/>
  <c r="J1405" i="3"/>
  <c r="I1405" i="3"/>
  <c r="L1405" i="3" s="1"/>
  <c r="K1404" i="3"/>
  <c r="J1404" i="3"/>
  <c r="I1404" i="3"/>
  <c r="L1404" i="3" s="1"/>
  <c r="J1403" i="3"/>
  <c r="I1403" i="3"/>
  <c r="L1403" i="3" s="1"/>
  <c r="J1402" i="3"/>
  <c r="I1402" i="3"/>
  <c r="K1401" i="3"/>
  <c r="J1401" i="3"/>
  <c r="I1401" i="3"/>
  <c r="L1401" i="3" s="1"/>
  <c r="K1400" i="3"/>
  <c r="J1400" i="3"/>
  <c r="I1400" i="3"/>
  <c r="L1400" i="3" s="1"/>
  <c r="J1399" i="3"/>
  <c r="I1399" i="3"/>
  <c r="L1399" i="3" s="1"/>
  <c r="J1398" i="3"/>
  <c r="I1398" i="3"/>
  <c r="K1397" i="3"/>
  <c r="J1397" i="3"/>
  <c r="I1397" i="3"/>
  <c r="L1397" i="3" s="1"/>
  <c r="K1396" i="3"/>
  <c r="J1396" i="3"/>
  <c r="I1396" i="3"/>
  <c r="L1396" i="3" s="1"/>
  <c r="J1395" i="3"/>
  <c r="I1395" i="3"/>
  <c r="L1395" i="3" s="1"/>
  <c r="J1394" i="3"/>
  <c r="I1394" i="3"/>
  <c r="K1393" i="3"/>
  <c r="J1393" i="3"/>
  <c r="I1393" i="3"/>
  <c r="L1393" i="3" s="1"/>
  <c r="K1392" i="3"/>
  <c r="J1392" i="3"/>
  <c r="I1392" i="3"/>
  <c r="L1392" i="3" s="1"/>
  <c r="J1391" i="3"/>
  <c r="I1391" i="3"/>
  <c r="L1391" i="3" s="1"/>
  <c r="J1390" i="3"/>
  <c r="I1390" i="3"/>
  <c r="K1389" i="3"/>
  <c r="J1389" i="3"/>
  <c r="I1389" i="3"/>
  <c r="L1389" i="3" s="1"/>
  <c r="K1388" i="3"/>
  <c r="J1388" i="3"/>
  <c r="I1388" i="3"/>
  <c r="L1388" i="3" s="1"/>
  <c r="J1387" i="3"/>
  <c r="I1387" i="3"/>
  <c r="L1387" i="3" s="1"/>
  <c r="J1386" i="3"/>
  <c r="I1386" i="3"/>
  <c r="K1385" i="3"/>
  <c r="J1385" i="3"/>
  <c r="I1385" i="3"/>
  <c r="L1385" i="3" s="1"/>
  <c r="K1384" i="3"/>
  <c r="J1384" i="3"/>
  <c r="I1384" i="3"/>
  <c r="L1384" i="3" s="1"/>
  <c r="J1383" i="3"/>
  <c r="I1383" i="3"/>
  <c r="L1383" i="3" s="1"/>
  <c r="J1382" i="3"/>
  <c r="I1382" i="3"/>
  <c r="K1381" i="3"/>
  <c r="J1381" i="3"/>
  <c r="I1381" i="3"/>
  <c r="L1381" i="3" s="1"/>
  <c r="K1380" i="3"/>
  <c r="J1380" i="3"/>
  <c r="I1380" i="3"/>
  <c r="L1380" i="3" s="1"/>
  <c r="J1379" i="3"/>
  <c r="I1379" i="3"/>
  <c r="L1379" i="3" s="1"/>
  <c r="J1378" i="3"/>
  <c r="I1378" i="3"/>
  <c r="K1377" i="3"/>
  <c r="J1377" i="3"/>
  <c r="I1377" i="3"/>
  <c r="L1377" i="3" s="1"/>
  <c r="K1376" i="3"/>
  <c r="J1376" i="3"/>
  <c r="I1376" i="3"/>
  <c r="L1376" i="3" s="1"/>
  <c r="J1375" i="3"/>
  <c r="I1375" i="3"/>
  <c r="L1375" i="3" s="1"/>
  <c r="J1374" i="3"/>
  <c r="I1374" i="3"/>
  <c r="K1373" i="3"/>
  <c r="J1373" i="3"/>
  <c r="I1373" i="3"/>
  <c r="L1373" i="3" s="1"/>
  <c r="L1372" i="3"/>
  <c r="K1372" i="3"/>
  <c r="J1372" i="3"/>
  <c r="I1372" i="3"/>
  <c r="L1371" i="3"/>
  <c r="K1371" i="3"/>
  <c r="J1371" i="3"/>
  <c r="I1371" i="3"/>
  <c r="L1370" i="3"/>
  <c r="K1370" i="3"/>
  <c r="J1370" i="3"/>
  <c r="I1370" i="3"/>
  <c r="L1369" i="3"/>
  <c r="K1369" i="3"/>
  <c r="J1369" i="3"/>
  <c r="I1369" i="3"/>
  <c r="L1368" i="3"/>
  <c r="K1368" i="3"/>
  <c r="J1368" i="3"/>
  <c r="I1368" i="3"/>
  <c r="L1367" i="3"/>
  <c r="K1367" i="3"/>
  <c r="J1367" i="3"/>
  <c r="I1367" i="3"/>
  <c r="L1366" i="3"/>
  <c r="K1366" i="3"/>
  <c r="J1366" i="3"/>
  <c r="I1366" i="3"/>
  <c r="L1365" i="3"/>
  <c r="K1365" i="3"/>
  <c r="J1365" i="3"/>
  <c r="I1365" i="3"/>
  <c r="L1364" i="3"/>
  <c r="K1364" i="3"/>
  <c r="J1364" i="3"/>
  <c r="I1364" i="3"/>
  <c r="L1363" i="3"/>
  <c r="K1363" i="3"/>
  <c r="J1363" i="3"/>
  <c r="I1363" i="3"/>
  <c r="L1362" i="3"/>
  <c r="K1362" i="3"/>
  <c r="J1362" i="3"/>
  <c r="I1362" i="3"/>
  <c r="L1361" i="3"/>
  <c r="K1361" i="3"/>
  <c r="J1361" i="3"/>
  <c r="I1361" i="3"/>
  <c r="L1360" i="3"/>
  <c r="K1360" i="3"/>
  <c r="J1360" i="3"/>
  <c r="I1360" i="3"/>
  <c r="L1359" i="3"/>
  <c r="K1359" i="3"/>
  <c r="J1359" i="3"/>
  <c r="I1359" i="3"/>
  <c r="L1358" i="3"/>
  <c r="K1358" i="3"/>
  <c r="J1358" i="3"/>
  <c r="I1358" i="3"/>
  <c r="L1357" i="3"/>
  <c r="K1357" i="3"/>
  <c r="J1357" i="3"/>
  <c r="I1357" i="3"/>
  <c r="L1356" i="3"/>
  <c r="K1356" i="3"/>
  <c r="J1356" i="3"/>
  <c r="I1356" i="3"/>
  <c r="L1355" i="3"/>
  <c r="K1355" i="3"/>
  <c r="J1355" i="3"/>
  <c r="I1355" i="3"/>
  <c r="L1354" i="3"/>
  <c r="K1354" i="3"/>
  <c r="J1354" i="3"/>
  <c r="I1354" i="3"/>
  <c r="L1353" i="3"/>
  <c r="K1353" i="3"/>
  <c r="J1353" i="3"/>
  <c r="I1353" i="3"/>
  <c r="L1352" i="3"/>
  <c r="K1352" i="3"/>
  <c r="J1352" i="3"/>
  <c r="I1352" i="3"/>
  <c r="L1351" i="3"/>
  <c r="K1351" i="3"/>
  <c r="J1351" i="3"/>
  <c r="I1351" i="3"/>
  <c r="L1350" i="3"/>
  <c r="K1350" i="3"/>
  <c r="J1350" i="3"/>
  <c r="I1350" i="3"/>
  <c r="L1349" i="3"/>
  <c r="K1349" i="3"/>
  <c r="J1349" i="3"/>
  <c r="I1349" i="3"/>
  <c r="L1348" i="3"/>
  <c r="K1348" i="3"/>
  <c r="J1348" i="3"/>
  <c r="I1348" i="3"/>
  <c r="L1347" i="3"/>
  <c r="K1347" i="3"/>
  <c r="J1347" i="3"/>
  <c r="I1347" i="3"/>
  <c r="L1346" i="3"/>
  <c r="K1346" i="3"/>
  <c r="J1346" i="3"/>
  <c r="I1346" i="3"/>
  <c r="L1345" i="3"/>
  <c r="K1345" i="3"/>
  <c r="J1345" i="3"/>
  <c r="I1345" i="3"/>
  <c r="L1344" i="3"/>
  <c r="K1344" i="3"/>
  <c r="J1344" i="3"/>
  <c r="I1344" i="3"/>
  <c r="L1343" i="3"/>
  <c r="K1343" i="3"/>
  <c r="J1343" i="3"/>
  <c r="I1343" i="3"/>
  <c r="L1342" i="3"/>
  <c r="K1342" i="3"/>
  <c r="J1342" i="3"/>
  <c r="I1342" i="3"/>
  <c r="L1341" i="3"/>
  <c r="K1341" i="3"/>
  <c r="J1341" i="3"/>
  <c r="I1341" i="3"/>
  <c r="L1340" i="3"/>
  <c r="K1340" i="3"/>
  <c r="J1340" i="3"/>
  <c r="I1340" i="3"/>
  <c r="L1339" i="3"/>
  <c r="K1339" i="3"/>
  <c r="J1339" i="3"/>
  <c r="I1339" i="3"/>
  <c r="L1338" i="3"/>
  <c r="K1338" i="3"/>
  <c r="J1338" i="3"/>
  <c r="I1338" i="3"/>
  <c r="L1337" i="3"/>
  <c r="K1337" i="3"/>
  <c r="J1337" i="3"/>
  <c r="I1337" i="3"/>
  <c r="L1336" i="3"/>
  <c r="K1336" i="3"/>
  <c r="J1336" i="3"/>
  <c r="I1336" i="3"/>
  <c r="L1335" i="3"/>
  <c r="K1335" i="3"/>
  <c r="J1335" i="3"/>
  <c r="I1335" i="3"/>
  <c r="L1334" i="3"/>
  <c r="K1334" i="3"/>
  <c r="J1334" i="3"/>
  <c r="I1334" i="3"/>
  <c r="L1333" i="3"/>
  <c r="K1333" i="3"/>
  <c r="J1333" i="3"/>
  <c r="I1333" i="3"/>
  <c r="L1332" i="3"/>
  <c r="K1332" i="3"/>
  <c r="J1332" i="3"/>
  <c r="I1332" i="3"/>
  <c r="L1331" i="3"/>
  <c r="K1331" i="3"/>
  <c r="J1331" i="3"/>
  <c r="I1331" i="3"/>
  <c r="L1330" i="3"/>
  <c r="K1330" i="3"/>
  <c r="J1330" i="3"/>
  <c r="I1330" i="3"/>
  <c r="L1329" i="3"/>
  <c r="K1329" i="3"/>
  <c r="J1329" i="3"/>
  <c r="I1329" i="3"/>
  <c r="L1328" i="3"/>
  <c r="K1328" i="3"/>
  <c r="J1328" i="3"/>
  <c r="I1328" i="3"/>
  <c r="L1327" i="3"/>
  <c r="K1327" i="3"/>
  <c r="J1327" i="3"/>
  <c r="I1327" i="3"/>
  <c r="L1326" i="3"/>
  <c r="K1326" i="3"/>
  <c r="J1326" i="3"/>
  <c r="I1326" i="3"/>
  <c r="L1325" i="3"/>
  <c r="K1325" i="3"/>
  <c r="J1325" i="3"/>
  <c r="I1325" i="3"/>
  <c r="L1324" i="3"/>
  <c r="K1324" i="3"/>
  <c r="J1324" i="3"/>
  <c r="I1324" i="3"/>
  <c r="L1323" i="3"/>
  <c r="K1323" i="3"/>
  <c r="J1323" i="3"/>
  <c r="I1323" i="3"/>
  <c r="L1322" i="3"/>
  <c r="K1322" i="3"/>
  <c r="J1322" i="3"/>
  <c r="I1322" i="3"/>
  <c r="L1321" i="3"/>
  <c r="K1321" i="3"/>
  <c r="J1321" i="3"/>
  <c r="I1321" i="3"/>
  <c r="L1320" i="3"/>
  <c r="K1320" i="3"/>
  <c r="J1320" i="3"/>
  <c r="I1320" i="3"/>
  <c r="L1319" i="3"/>
  <c r="K1319" i="3"/>
  <c r="J1319" i="3"/>
  <c r="I1319" i="3"/>
  <c r="L1318" i="3"/>
  <c r="K1318" i="3"/>
  <c r="J1318" i="3"/>
  <c r="I1318" i="3"/>
  <c r="L1317" i="3"/>
  <c r="K1317" i="3"/>
  <c r="J1317" i="3"/>
  <c r="I1317" i="3"/>
  <c r="L1316" i="3"/>
  <c r="K1316" i="3"/>
  <c r="J1316" i="3"/>
  <c r="I1316" i="3"/>
  <c r="L1315" i="3"/>
  <c r="K1315" i="3"/>
  <c r="J1315" i="3"/>
  <c r="I1315" i="3"/>
  <c r="L1314" i="3"/>
  <c r="K1314" i="3"/>
  <c r="J1314" i="3"/>
  <c r="I1314" i="3"/>
  <c r="L1313" i="3"/>
  <c r="K1313" i="3"/>
  <c r="J1313" i="3"/>
  <c r="I1313" i="3"/>
  <c r="L1312" i="3"/>
  <c r="K1312" i="3"/>
  <c r="J1312" i="3"/>
  <c r="I1312" i="3"/>
  <c r="L1311" i="3"/>
  <c r="K1311" i="3"/>
  <c r="J1311" i="3"/>
  <c r="I1311" i="3"/>
  <c r="L1310" i="3"/>
  <c r="K1310" i="3"/>
  <c r="J1310" i="3"/>
  <c r="I1310" i="3"/>
  <c r="L1309" i="3"/>
  <c r="K1309" i="3"/>
  <c r="J1309" i="3"/>
  <c r="I1309" i="3"/>
  <c r="L1308" i="3"/>
  <c r="K1308" i="3"/>
  <c r="J1308" i="3"/>
  <c r="I1308" i="3"/>
  <c r="L1307" i="3"/>
  <c r="K1307" i="3"/>
  <c r="J1307" i="3"/>
  <c r="I1307" i="3"/>
  <c r="L1306" i="3"/>
  <c r="K1306" i="3"/>
  <c r="J1306" i="3"/>
  <c r="I1306" i="3"/>
  <c r="L1305" i="3"/>
  <c r="K1305" i="3"/>
  <c r="J1305" i="3"/>
  <c r="I1305" i="3"/>
  <c r="L1304" i="3"/>
  <c r="K1304" i="3"/>
  <c r="J1304" i="3"/>
  <c r="I1304" i="3"/>
  <c r="L1303" i="3"/>
  <c r="K1303" i="3"/>
  <c r="J1303" i="3"/>
  <c r="I1303" i="3"/>
  <c r="L1302" i="3"/>
  <c r="K1302" i="3"/>
  <c r="J1302" i="3"/>
  <c r="I1302" i="3"/>
  <c r="L1301" i="3"/>
  <c r="K1301" i="3"/>
  <c r="J1301" i="3"/>
  <c r="I1301" i="3"/>
  <c r="L1300" i="3"/>
  <c r="K1300" i="3"/>
  <c r="J1300" i="3"/>
  <c r="I1300" i="3"/>
  <c r="L1299" i="3"/>
  <c r="K1299" i="3"/>
  <c r="J1299" i="3"/>
  <c r="I1299" i="3"/>
  <c r="L1298" i="3"/>
  <c r="K1298" i="3"/>
  <c r="J1298" i="3"/>
  <c r="I1298" i="3"/>
  <c r="L1297" i="3"/>
  <c r="K1297" i="3"/>
  <c r="J1297" i="3"/>
  <c r="I1297" i="3"/>
  <c r="L1296" i="3"/>
  <c r="K1296" i="3"/>
  <c r="J1296" i="3"/>
  <c r="I1296" i="3"/>
  <c r="L1295" i="3"/>
  <c r="K1295" i="3"/>
  <c r="J1295" i="3"/>
  <c r="I1295" i="3"/>
  <c r="L1294" i="3"/>
  <c r="K1294" i="3"/>
  <c r="J1294" i="3"/>
  <c r="I1294" i="3"/>
  <c r="L1293" i="3"/>
  <c r="K1293" i="3"/>
  <c r="J1293" i="3"/>
  <c r="I1293" i="3"/>
  <c r="L1292" i="3"/>
  <c r="K1292" i="3"/>
  <c r="J1292" i="3"/>
  <c r="I1292" i="3"/>
  <c r="L1291" i="3"/>
  <c r="K1291" i="3"/>
  <c r="J1291" i="3"/>
  <c r="I1291" i="3"/>
  <c r="L1290" i="3"/>
  <c r="K1290" i="3"/>
  <c r="J1290" i="3"/>
  <c r="I1290" i="3"/>
  <c r="L1289" i="3"/>
  <c r="K1289" i="3"/>
  <c r="J1289" i="3"/>
  <c r="I1289" i="3"/>
  <c r="L1288" i="3"/>
  <c r="K1288" i="3"/>
  <c r="J1288" i="3"/>
  <c r="I1288" i="3"/>
  <c r="L1287" i="3"/>
  <c r="K1287" i="3"/>
  <c r="J1287" i="3"/>
  <c r="I1287" i="3"/>
  <c r="L1286" i="3"/>
  <c r="K1286" i="3"/>
  <c r="J1286" i="3"/>
  <c r="I1286" i="3"/>
  <c r="L1285" i="3"/>
  <c r="K1285" i="3"/>
  <c r="J1285" i="3"/>
  <c r="I1285" i="3"/>
  <c r="L1284" i="3"/>
  <c r="K1284" i="3"/>
  <c r="J1284" i="3"/>
  <c r="I1284" i="3"/>
  <c r="L1283" i="3"/>
  <c r="K1283" i="3"/>
  <c r="J1283" i="3"/>
  <c r="I1283" i="3"/>
  <c r="L1282" i="3"/>
  <c r="K1282" i="3"/>
  <c r="J1282" i="3"/>
  <c r="I1282" i="3"/>
  <c r="L1281" i="3"/>
  <c r="K1281" i="3"/>
  <c r="J1281" i="3"/>
  <c r="I1281" i="3"/>
  <c r="L1280" i="3"/>
  <c r="K1280" i="3"/>
  <c r="J1280" i="3"/>
  <c r="I1280" i="3"/>
  <c r="L1279" i="3"/>
  <c r="K1279" i="3"/>
  <c r="J1279" i="3"/>
  <c r="I1279" i="3"/>
  <c r="L1278" i="3"/>
  <c r="K1278" i="3"/>
  <c r="J1278" i="3"/>
  <c r="I1278" i="3"/>
  <c r="L1277" i="3"/>
  <c r="K1277" i="3"/>
  <c r="J1277" i="3"/>
  <c r="I1277" i="3"/>
  <c r="L1276" i="3"/>
  <c r="K1276" i="3"/>
  <c r="J1276" i="3"/>
  <c r="I1276" i="3"/>
  <c r="L1275" i="3"/>
  <c r="K1275" i="3"/>
  <c r="J1275" i="3"/>
  <c r="I1275" i="3"/>
  <c r="L1274" i="3"/>
  <c r="K1274" i="3"/>
  <c r="J1274" i="3"/>
  <c r="I1274" i="3"/>
  <c r="L1273" i="3"/>
  <c r="K1273" i="3"/>
  <c r="J1273" i="3"/>
  <c r="I1273" i="3"/>
  <c r="L1272" i="3"/>
  <c r="K1272" i="3"/>
  <c r="J1272" i="3"/>
  <c r="I1272" i="3"/>
  <c r="L1271" i="3"/>
  <c r="K1271" i="3"/>
  <c r="J1271" i="3"/>
  <c r="I1271" i="3"/>
  <c r="L1270" i="3"/>
  <c r="K1270" i="3"/>
  <c r="J1270" i="3"/>
  <c r="I1270" i="3"/>
  <c r="L1269" i="3"/>
  <c r="K1269" i="3"/>
  <c r="J1269" i="3"/>
  <c r="I1269" i="3"/>
  <c r="L1268" i="3"/>
  <c r="K1268" i="3"/>
  <c r="J1268" i="3"/>
  <c r="I1268" i="3"/>
  <c r="L1267" i="3"/>
  <c r="K1267" i="3"/>
  <c r="J1267" i="3"/>
  <c r="I1267" i="3"/>
  <c r="L1266" i="3"/>
  <c r="K1266" i="3"/>
  <c r="J1266" i="3"/>
  <c r="I1266" i="3"/>
  <c r="L1265" i="3"/>
  <c r="K1265" i="3"/>
  <c r="J1265" i="3"/>
  <c r="I1265" i="3"/>
  <c r="L1264" i="3"/>
  <c r="K1264" i="3"/>
  <c r="J1264" i="3"/>
  <c r="I1264" i="3"/>
  <c r="L1263" i="3"/>
  <c r="K1263" i="3"/>
  <c r="J1263" i="3"/>
  <c r="I1263" i="3"/>
  <c r="L1262" i="3"/>
  <c r="K1262" i="3"/>
  <c r="J1262" i="3"/>
  <c r="I1262" i="3"/>
  <c r="L1261" i="3"/>
  <c r="K1261" i="3"/>
  <c r="J1261" i="3"/>
  <c r="I1261" i="3"/>
  <c r="L1260" i="3"/>
  <c r="K1260" i="3"/>
  <c r="J1260" i="3"/>
  <c r="I1260" i="3"/>
  <c r="L1259" i="3"/>
  <c r="K1259" i="3"/>
  <c r="J1259" i="3"/>
  <c r="I1259" i="3"/>
  <c r="L1258" i="3"/>
  <c r="K1258" i="3"/>
  <c r="J1258" i="3"/>
  <c r="I1258" i="3"/>
  <c r="L1257" i="3"/>
  <c r="K1257" i="3"/>
  <c r="J1257" i="3"/>
  <c r="I1257" i="3"/>
  <c r="L1256" i="3"/>
  <c r="K1256" i="3"/>
  <c r="J1256" i="3"/>
  <c r="I1256" i="3"/>
  <c r="L1255" i="3"/>
  <c r="K1255" i="3"/>
  <c r="J1255" i="3"/>
  <c r="I1255" i="3"/>
  <c r="L1254" i="3"/>
  <c r="K1254" i="3"/>
  <c r="J1254" i="3"/>
  <c r="I1254" i="3"/>
  <c r="L1253" i="3"/>
  <c r="K1253" i="3"/>
  <c r="J1253" i="3"/>
  <c r="I1253" i="3"/>
  <c r="L1252" i="3"/>
  <c r="K1252" i="3"/>
  <c r="J1252" i="3"/>
  <c r="I1252" i="3"/>
  <c r="L1251" i="3"/>
  <c r="K1251" i="3"/>
  <c r="J1251" i="3"/>
  <c r="I1251" i="3"/>
  <c r="L1250" i="3"/>
  <c r="K1250" i="3"/>
  <c r="J1250" i="3"/>
  <c r="I1250" i="3"/>
  <c r="L1249" i="3"/>
  <c r="K1249" i="3"/>
  <c r="J1249" i="3"/>
  <c r="I1249" i="3"/>
  <c r="L1248" i="3"/>
  <c r="K1248" i="3"/>
  <c r="J1248" i="3"/>
  <c r="I1248" i="3"/>
  <c r="L1247" i="3"/>
  <c r="K1247" i="3"/>
  <c r="J1247" i="3"/>
  <c r="I1247" i="3"/>
  <c r="L1246" i="3"/>
  <c r="K1246" i="3"/>
  <c r="J1246" i="3"/>
  <c r="I1246" i="3"/>
  <c r="L1245" i="3"/>
  <c r="K1245" i="3"/>
  <c r="J1245" i="3"/>
  <c r="I1245" i="3"/>
  <c r="L1244" i="3"/>
  <c r="K1244" i="3"/>
  <c r="J1244" i="3"/>
  <c r="I1244" i="3"/>
  <c r="L1243" i="3"/>
  <c r="K1243" i="3"/>
  <c r="J1243" i="3"/>
  <c r="I1243" i="3"/>
  <c r="L1242" i="3"/>
  <c r="K1242" i="3"/>
  <c r="J1242" i="3"/>
  <c r="I1242" i="3"/>
  <c r="L1241" i="3"/>
  <c r="K1241" i="3"/>
  <c r="J1241" i="3"/>
  <c r="I1241" i="3"/>
  <c r="L1240" i="3"/>
  <c r="K1240" i="3"/>
  <c r="J1240" i="3"/>
  <c r="I1240" i="3"/>
  <c r="L1239" i="3"/>
  <c r="K1239" i="3"/>
  <c r="J1239" i="3"/>
  <c r="I1239" i="3"/>
  <c r="L1238" i="3"/>
  <c r="K1238" i="3"/>
  <c r="J1238" i="3"/>
  <c r="I1238" i="3"/>
  <c r="L1237" i="3"/>
  <c r="K1237" i="3"/>
  <c r="J1237" i="3"/>
  <c r="I1237" i="3"/>
  <c r="L1236" i="3"/>
  <c r="K1236" i="3"/>
  <c r="J1236" i="3"/>
  <c r="I1236" i="3"/>
  <c r="L1235" i="3"/>
  <c r="K1235" i="3"/>
  <c r="J1235" i="3"/>
  <c r="I1235" i="3"/>
  <c r="L1234" i="3"/>
  <c r="K1234" i="3"/>
  <c r="J1234" i="3"/>
  <c r="I1234" i="3"/>
  <c r="L1233" i="3"/>
  <c r="K1233" i="3"/>
  <c r="J1233" i="3"/>
  <c r="I1233" i="3"/>
  <c r="L1232" i="3"/>
  <c r="K1232" i="3"/>
  <c r="J1232" i="3"/>
  <c r="I1232" i="3"/>
  <c r="L1231" i="3"/>
  <c r="K1231" i="3"/>
  <c r="J1231" i="3"/>
  <c r="I1231" i="3"/>
  <c r="L1230" i="3"/>
  <c r="K1230" i="3"/>
  <c r="J1230" i="3"/>
  <c r="I1230" i="3"/>
  <c r="L1229" i="3"/>
  <c r="K1229" i="3"/>
  <c r="J1229" i="3"/>
  <c r="I1229" i="3"/>
  <c r="L1228" i="3"/>
  <c r="K1228" i="3"/>
  <c r="J1228" i="3"/>
  <c r="I1228" i="3"/>
  <c r="L1227" i="3"/>
  <c r="K1227" i="3"/>
  <c r="J1227" i="3"/>
  <c r="I1227" i="3"/>
  <c r="L1226" i="3"/>
  <c r="K1226" i="3"/>
  <c r="J1226" i="3"/>
  <c r="I1226" i="3"/>
  <c r="L1225" i="3"/>
  <c r="K1225" i="3"/>
  <c r="J1225" i="3"/>
  <c r="I1225" i="3"/>
  <c r="L1224" i="3"/>
  <c r="K1224" i="3"/>
  <c r="J1224" i="3"/>
  <c r="I1224" i="3"/>
  <c r="L1223" i="3"/>
  <c r="K1223" i="3"/>
  <c r="J1223" i="3"/>
  <c r="I1223" i="3"/>
  <c r="L1222" i="3"/>
  <c r="K1222" i="3"/>
  <c r="J1222" i="3"/>
  <c r="I1222" i="3"/>
  <c r="L1221" i="3"/>
  <c r="K1221" i="3"/>
  <c r="J1221" i="3"/>
  <c r="I1221" i="3"/>
  <c r="L1220" i="3"/>
  <c r="K1220" i="3"/>
  <c r="J1220" i="3"/>
  <c r="I1220" i="3"/>
  <c r="L1219" i="3"/>
  <c r="K1219" i="3"/>
  <c r="J1219" i="3"/>
  <c r="I1219" i="3"/>
  <c r="L1218" i="3"/>
  <c r="K1218" i="3"/>
  <c r="J1218" i="3"/>
  <c r="I1218" i="3"/>
  <c r="L1217" i="3"/>
  <c r="K1217" i="3"/>
  <c r="J1217" i="3"/>
  <c r="I1217" i="3"/>
  <c r="L1216" i="3"/>
  <c r="K1216" i="3"/>
  <c r="J1216" i="3"/>
  <c r="I1216" i="3"/>
  <c r="L1215" i="3"/>
  <c r="K1215" i="3"/>
  <c r="J1215" i="3"/>
  <c r="I1215" i="3"/>
  <c r="L1214" i="3"/>
  <c r="K1214" i="3"/>
  <c r="J1214" i="3"/>
  <c r="I1214" i="3"/>
  <c r="L1213" i="3"/>
  <c r="K1213" i="3"/>
  <c r="J1213" i="3"/>
  <c r="I1213" i="3"/>
  <c r="L1212" i="3"/>
  <c r="K1212" i="3"/>
  <c r="J1212" i="3"/>
  <c r="I1212" i="3"/>
  <c r="L1211" i="3"/>
  <c r="K1211" i="3"/>
  <c r="J1211" i="3"/>
  <c r="I1211" i="3"/>
  <c r="L1210" i="3"/>
  <c r="K1210" i="3"/>
  <c r="J1210" i="3"/>
  <c r="I1210" i="3"/>
  <c r="L1209" i="3"/>
  <c r="K1209" i="3"/>
  <c r="J1209" i="3"/>
  <c r="I1209" i="3"/>
  <c r="L1208" i="3"/>
  <c r="K1208" i="3"/>
  <c r="J1208" i="3"/>
  <c r="I1208" i="3"/>
  <c r="L1207" i="3"/>
  <c r="K1207" i="3"/>
  <c r="J1207" i="3"/>
  <c r="I1207" i="3"/>
  <c r="L1206" i="3"/>
  <c r="K1206" i="3"/>
  <c r="J1206" i="3"/>
  <c r="I1206" i="3"/>
  <c r="L1205" i="3"/>
  <c r="K1205" i="3"/>
  <c r="J1205" i="3"/>
  <c r="I1205" i="3"/>
  <c r="L1204" i="3"/>
  <c r="K1204" i="3"/>
  <c r="J1204" i="3"/>
  <c r="I1204" i="3"/>
  <c r="L1203" i="3"/>
  <c r="K1203" i="3"/>
  <c r="J1203" i="3"/>
  <c r="I1203" i="3"/>
  <c r="L1202" i="3"/>
  <c r="K1202" i="3"/>
  <c r="J1202" i="3"/>
  <c r="I1202" i="3"/>
  <c r="L1201" i="3"/>
  <c r="K1201" i="3"/>
  <c r="J1201" i="3"/>
  <c r="I1201" i="3"/>
  <c r="L1200" i="3"/>
  <c r="K1200" i="3"/>
  <c r="J1200" i="3"/>
  <c r="I1200" i="3"/>
  <c r="L1199" i="3"/>
  <c r="K1199" i="3"/>
  <c r="J1199" i="3"/>
  <c r="I1199" i="3"/>
  <c r="L1198" i="3"/>
  <c r="K1198" i="3"/>
  <c r="J1198" i="3"/>
  <c r="I1198" i="3"/>
  <c r="L1197" i="3"/>
  <c r="K1197" i="3"/>
  <c r="J1197" i="3"/>
  <c r="I1197" i="3"/>
  <c r="L1196" i="3"/>
  <c r="K1196" i="3"/>
  <c r="J1196" i="3"/>
  <c r="I1196" i="3"/>
  <c r="L1195" i="3"/>
  <c r="K1195" i="3"/>
  <c r="J1195" i="3"/>
  <c r="I1195" i="3"/>
  <c r="L1194" i="3"/>
  <c r="K1194" i="3"/>
  <c r="J1194" i="3"/>
  <c r="I1194" i="3"/>
  <c r="L1193" i="3"/>
  <c r="K1193" i="3"/>
  <c r="J1193" i="3"/>
  <c r="I1193" i="3"/>
  <c r="L1192" i="3"/>
  <c r="K1192" i="3"/>
  <c r="J1192" i="3"/>
  <c r="I1192" i="3"/>
  <c r="L1191" i="3"/>
  <c r="K1191" i="3"/>
  <c r="J1191" i="3"/>
  <c r="I1191" i="3"/>
  <c r="L1190" i="3"/>
  <c r="K1190" i="3"/>
  <c r="J1190" i="3"/>
  <c r="I1190" i="3"/>
  <c r="L1189" i="3"/>
  <c r="K1189" i="3"/>
  <c r="J1189" i="3"/>
  <c r="I1189" i="3"/>
  <c r="L1188" i="3"/>
  <c r="K1188" i="3"/>
  <c r="J1188" i="3"/>
  <c r="I1188" i="3"/>
  <c r="L1187" i="3"/>
  <c r="K1187" i="3"/>
  <c r="J1187" i="3"/>
  <c r="I1187" i="3"/>
  <c r="L1186" i="3"/>
  <c r="K1186" i="3"/>
  <c r="J1186" i="3"/>
  <c r="I1186" i="3"/>
  <c r="L1185" i="3"/>
  <c r="K1185" i="3"/>
  <c r="J1185" i="3"/>
  <c r="I1185" i="3"/>
  <c r="L1184" i="3"/>
  <c r="K1184" i="3"/>
  <c r="J1184" i="3"/>
  <c r="I1184" i="3"/>
  <c r="L1183" i="3"/>
  <c r="K1183" i="3"/>
  <c r="J1183" i="3"/>
  <c r="I1183" i="3"/>
  <c r="L1182" i="3"/>
  <c r="K1182" i="3"/>
  <c r="J1182" i="3"/>
  <c r="I1182" i="3"/>
  <c r="L1181" i="3"/>
  <c r="K1181" i="3"/>
  <c r="J1181" i="3"/>
  <c r="I1181" i="3"/>
  <c r="L1180" i="3"/>
  <c r="K1180" i="3"/>
  <c r="J1180" i="3"/>
  <c r="I1180" i="3"/>
  <c r="L1179" i="3"/>
  <c r="K1179" i="3"/>
  <c r="J1179" i="3"/>
  <c r="I1179" i="3"/>
  <c r="L1178" i="3"/>
  <c r="K1178" i="3"/>
  <c r="J1178" i="3"/>
  <c r="I1178" i="3"/>
  <c r="L1177" i="3"/>
  <c r="K1177" i="3"/>
  <c r="J1177" i="3"/>
  <c r="I1177" i="3"/>
  <c r="L1176" i="3"/>
  <c r="K1176" i="3"/>
  <c r="J1176" i="3"/>
  <c r="I1176" i="3"/>
  <c r="L1175" i="3"/>
  <c r="K1175" i="3"/>
  <c r="J1175" i="3"/>
  <c r="I1175" i="3"/>
  <c r="L1174" i="3"/>
  <c r="K1174" i="3"/>
  <c r="J1174" i="3"/>
  <c r="I1174" i="3"/>
  <c r="L1173" i="3"/>
  <c r="K1173" i="3"/>
  <c r="J1173" i="3"/>
  <c r="I1173" i="3"/>
  <c r="L1172" i="3"/>
  <c r="K1172" i="3"/>
  <c r="J1172" i="3"/>
  <c r="I1172" i="3"/>
  <c r="L1171" i="3"/>
  <c r="K1171" i="3"/>
  <c r="J1171" i="3"/>
  <c r="I1171" i="3"/>
  <c r="L1170" i="3"/>
  <c r="K1170" i="3"/>
  <c r="J1170" i="3"/>
  <c r="I1170" i="3"/>
  <c r="L1169" i="3"/>
  <c r="K1169" i="3"/>
  <c r="J1169" i="3"/>
  <c r="I1169" i="3"/>
  <c r="L1168" i="3"/>
  <c r="K1168" i="3"/>
  <c r="J1168" i="3"/>
  <c r="I1168" i="3"/>
  <c r="L1167" i="3"/>
  <c r="K1167" i="3"/>
  <c r="J1167" i="3"/>
  <c r="I1167" i="3"/>
  <c r="L1166" i="3"/>
  <c r="K1166" i="3"/>
  <c r="J1166" i="3"/>
  <c r="I1166" i="3"/>
  <c r="L1165" i="3"/>
  <c r="K1165" i="3"/>
  <c r="J1165" i="3"/>
  <c r="I1165" i="3"/>
  <c r="L1164" i="3"/>
  <c r="K1164" i="3"/>
  <c r="J1164" i="3"/>
  <c r="I1164" i="3"/>
  <c r="L1163" i="3"/>
  <c r="K1163" i="3"/>
  <c r="J1163" i="3"/>
  <c r="I1163" i="3"/>
  <c r="L1162" i="3"/>
  <c r="K1162" i="3"/>
  <c r="J1162" i="3"/>
  <c r="I1162" i="3"/>
  <c r="L1161" i="3"/>
  <c r="K1161" i="3"/>
  <c r="J1161" i="3"/>
  <c r="I1161" i="3"/>
  <c r="L1160" i="3"/>
  <c r="K1160" i="3"/>
  <c r="J1160" i="3"/>
  <c r="I1160" i="3"/>
  <c r="L1159" i="3"/>
  <c r="K1159" i="3"/>
  <c r="J1159" i="3"/>
  <c r="I1159" i="3"/>
  <c r="L1158" i="3"/>
  <c r="K1158" i="3"/>
  <c r="J1158" i="3"/>
  <c r="I1158" i="3"/>
  <c r="L1157" i="3"/>
  <c r="K1157" i="3"/>
  <c r="J1157" i="3"/>
  <c r="I1157" i="3"/>
  <c r="L1156" i="3"/>
  <c r="K1156" i="3"/>
  <c r="J1156" i="3"/>
  <c r="I1156" i="3"/>
  <c r="L1155" i="3"/>
  <c r="K1155" i="3"/>
  <c r="J1155" i="3"/>
  <c r="I1155" i="3"/>
  <c r="L1154" i="3"/>
  <c r="K1154" i="3"/>
  <c r="J1154" i="3"/>
  <c r="I1154" i="3"/>
  <c r="L1153" i="3"/>
  <c r="K1153" i="3"/>
  <c r="J1153" i="3"/>
  <c r="I1153" i="3"/>
  <c r="L1152" i="3"/>
  <c r="K1152" i="3"/>
  <c r="J1152" i="3"/>
  <c r="I1152" i="3"/>
  <c r="L1151" i="3"/>
  <c r="K1151" i="3"/>
  <c r="J1151" i="3"/>
  <c r="I1151" i="3"/>
  <c r="L1150" i="3"/>
  <c r="K1150" i="3"/>
  <c r="J1150" i="3"/>
  <c r="I1150" i="3"/>
  <c r="L1149" i="3"/>
  <c r="K1149" i="3"/>
  <c r="J1149" i="3"/>
  <c r="I1149" i="3"/>
  <c r="L1148" i="3"/>
  <c r="K1148" i="3"/>
  <c r="J1148" i="3"/>
  <c r="I1148" i="3"/>
  <c r="L1147" i="3"/>
  <c r="K1147" i="3"/>
  <c r="J1147" i="3"/>
  <c r="I1147" i="3"/>
  <c r="L1146" i="3"/>
  <c r="K1146" i="3"/>
  <c r="J1146" i="3"/>
  <c r="I1146" i="3"/>
  <c r="L1145" i="3"/>
  <c r="K1145" i="3"/>
  <c r="J1145" i="3"/>
  <c r="I1145" i="3"/>
  <c r="L1144" i="3"/>
  <c r="K1144" i="3"/>
  <c r="J1144" i="3"/>
  <c r="I1144" i="3"/>
  <c r="L1143" i="3"/>
  <c r="K1143" i="3"/>
  <c r="J1143" i="3"/>
  <c r="I1143" i="3"/>
  <c r="L1142" i="3"/>
  <c r="K1142" i="3"/>
  <c r="J1142" i="3"/>
  <c r="I1142" i="3"/>
  <c r="L1141" i="3"/>
  <c r="K1141" i="3"/>
  <c r="J1141" i="3"/>
  <c r="I1141" i="3"/>
  <c r="L1140" i="3"/>
  <c r="K1140" i="3"/>
  <c r="J1140" i="3"/>
  <c r="I1140" i="3"/>
  <c r="L1139" i="3"/>
  <c r="K1139" i="3"/>
  <c r="J1139" i="3"/>
  <c r="I1139" i="3"/>
  <c r="L1138" i="3"/>
  <c r="K1138" i="3"/>
  <c r="J1138" i="3"/>
  <c r="I1138" i="3"/>
  <c r="L1137" i="3"/>
  <c r="K1137" i="3"/>
  <c r="J1137" i="3"/>
  <c r="I1137" i="3"/>
  <c r="L1136" i="3"/>
  <c r="K1136" i="3"/>
  <c r="J1136" i="3"/>
  <c r="I1136" i="3"/>
  <c r="L1135" i="3"/>
  <c r="K1135" i="3"/>
  <c r="J1135" i="3"/>
  <c r="I1135" i="3"/>
  <c r="L1134" i="3"/>
  <c r="K1134" i="3"/>
  <c r="J1134" i="3"/>
  <c r="I1134" i="3"/>
  <c r="L1133" i="3"/>
  <c r="K1133" i="3"/>
  <c r="J1133" i="3"/>
  <c r="I1133" i="3"/>
  <c r="L1132" i="3"/>
  <c r="K1132" i="3"/>
  <c r="J1132" i="3"/>
  <c r="I1132" i="3"/>
  <c r="L1131" i="3"/>
  <c r="K1131" i="3"/>
  <c r="J1131" i="3"/>
  <c r="I1131" i="3"/>
  <c r="L1130" i="3"/>
  <c r="K1130" i="3"/>
  <c r="J1130" i="3"/>
  <c r="I1130" i="3"/>
  <c r="L1129" i="3"/>
  <c r="K1129" i="3"/>
  <c r="J1129" i="3"/>
  <c r="I1129" i="3"/>
  <c r="L1128" i="3"/>
  <c r="K1128" i="3"/>
  <c r="J1128" i="3"/>
  <c r="I1128" i="3"/>
  <c r="L1127" i="3"/>
  <c r="K1127" i="3"/>
  <c r="J1127" i="3"/>
  <c r="I1127" i="3"/>
  <c r="L1126" i="3"/>
  <c r="K1126" i="3"/>
  <c r="J1126" i="3"/>
  <c r="I1126" i="3"/>
  <c r="L1125" i="3"/>
  <c r="K1125" i="3"/>
  <c r="J1125" i="3"/>
  <c r="I1125" i="3"/>
  <c r="L1124" i="3"/>
  <c r="K1124" i="3"/>
  <c r="J1124" i="3"/>
  <c r="I1124" i="3"/>
  <c r="L1123" i="3"/>
  <c r="K1123" i="3"/>
  <c r="J1123" i="3"/>
  <c r="I1123" i="3"/>
  <c r="L1122" i="3"/>
  <c r="K1122" i="3"/>
  <c r="J1122" i="3"/>
  <c r="I1122" i="3"/>
  <c r="L1121" i="3"/>
  <c r="K1121" i="3"/>
  <c r="J1121" i="3"/>
  <c r="I1121" i="3"/>
  <c r="L1120" i="3"/>
  <c r="K1120" i="3"/>
  <c r="J1120" i="3"/>
  <c r="I1120" i="3"/>
  <c r="L1119" i="3"/>
  <c r="K1119" i="3"/>
  <c r="J1119" i="3"/>
  <c r="I1119" i="3"/>
  <c r="L1118" i="3"/>
  <c r="K1118" i="3"/>
  <c r="J1118" i="3"/>
  <c r="I1118" i="3"/>
  <c r="L1117" i="3"/>
  <c r="K1117" i="3"/>
  <c r="J1117" i="3"/>
  <c r="I1117" i="3"/>
  <c r="L1116" i="3"/>
  <c r="K1116" i="3"/>
  <c r="J1116" i="3"/>
  <c r="I1116" i="3"/>
  <c r="L1115" i="3"/>
  <c r="K1115" i="3"/>
  <c r="J1115" i="3"/>
  <c r="I1115" i="3"/>
  <c r="L1114" i="3"/>
  <c r="K1114" i="3"/>
  <c r="J1114" i="3"/>
  <c r="I1114" i="3"/>
  <c r="L1113" i="3"/>
  <c r="K1113" i="3"/>
  <c r="J1113" i="3"/>
  <c r="I1113" i="3"/>
  <c r="L1112" i="3"/>
  <c r="K1112" i="3"/>
  <c r="J1112" i="3"/>
  <c r="I1112" i="3"/>
  <c r="L1111" i="3"/>
  <c r="K1111" i="3"/>
  <c r="J1111" i="3"/>
  <c r="I1111" i="3"/>
  <c r="L1110" i="3"/>
  <c r="K1110" i="3"/>
  <c r="J1110" i="3"/>
  <c r="I1110" i="3"/>
  <c r="L1109" i="3"/>
  <c r="K1109" i="3"/>
  <c r="J1109" i="3"/>
  <c r="I1109" i="3"/>
  <c r="L1108" i="3"/>
  <c r="K1108" i="3"/>
  <c r="J1108" i="3"/>
  <c r="I1108" i="3"/>
  <c r="L1107" i="3"/>
  <c r="K1107" i="3"/>
  <c r="J1107" i="3"/>
  <c r="I1107" i="3"/>
  <c r="L1106" i="3"/>
  <c r="K1106" i="3"/>
  <c r="J1106" i="3"/>
  <c r="I1106" i="3"/>
  <c r="L1105" i="3"/>
  <c r="K1105" i="3"/>
  <c r="J1105" i="3"/>
  <c r="I1105" i="3"/>
  <c r="L1104" i="3"/>
  <c r="K1104" i="3"/>
  <c r="J1104" i="3"/>
  <c r="I1104" i="3"/>
  <c r="L1103" i="3"/>
  <c r="K1103" i="3"/>
  <c r="J1103" i="3"/>
  <c r="I1103" i="3"/>
  <c r="L1102" i="3"/>
  <c r="K1102" i="3"/>
  <c r="J1102" i="3"/>
  <c r="I1102" i="3"/>
  <c r="L1101" i="3"/>
  <c r="K1101" i="3"/>
  <c r="J1101" i="3"/>
  <c r="I1101" i="3"/>
  <c r="L1100" i="3"/>
  <c r="K1100" i="3"/>
  <c r="J1100" i="3"/>
  <c r="I1100" i="3"/>
  <c r="L1099" i="3"/>
  <c r="K1099" i="3"/>
  <c r="J1099" i="3"/>
  <c r="I1099" i="3"/>
  <c r="L1098" i="3"/>
  <c r="K1098" i="3"/>
  <c r="J1098" i="3"/>
  <c r="I1098" i="3"/>
  <c r="L1097" i="3"/>
  <c r="K1097" i="3"/>
  <c r="J1097" i="3"/>
  <c r="I1097" i="3"/>
  <c r="L1096" i="3"/>
  <c r="K1096" i="3"/>
  <c r="J1096" i="3"/>
  <c r="I1096" i="3"/>
  <c r="L1095" i="3"/>
  <c r="K1095" i="3"/>
  <c r="J1095" i="3"/>
  <c r="I1095" i="3"/>
  <c r="L1094" i="3"/>
  <c r="K1094" i="3"/>
  <c r="J1094" i="3"/>
  <c r="I1094" i="3"/>
  <c r="L1093" i="3"/>
  <c r="K1093" i="3"/>
  <c r="J1093" i="3"/>
  <c r="I1093" i="3"/>
  <c r="L1092" i="3"/>
  <c r="K1092" i="3"/>
  <c r="J1092" i="3"/>
  <c r="I1092" i="3"/>
  <c r="L1091" i="3"/>
  <c r="K1091" i="3"/>
  <c r="J1091" i="3"/>
  <c r="I1091" i="3"/>
  <c r="L1090" i="3"/>
  <c r="K1090" i="3"/>
  <c r="J1090" i="3"/>
  <c r="I1090" i="3"/>
  <c r="L1089" i="3"/>
  <c r="K1089" i="3"/>
  <c r="J1089" i="3"/>
  <c r="I1089" i="3"/>
  <c r="L1088" i="3"/>
  <c r="K1088" i="3"/>
  <c r="J1088" i="3"/>
  <c r="I1088" i="3"/>
  <c r="L1087" i="3"/>
  <c r="K1087" i="3"/>
  <c r="J1087" i="3"/>
  <c r="I1087" i="3"/>
  <c r="L1086" i="3"/>
  <c r="K1086" i="3"/>
  <c r="J1086" i="3"/>
  <c r="I1086" i="3"/>
  <c r="L1085" i="3"/>
  <c r="K1085" i="3"/>
  <c r="J1085" i="3"/>
  <c r="I1085" i="3"/>
  <c r="L1084" i="3"/>
  <c r="K1084" i="3"/>
  <c r="J1084" i="3"/>
  <c r="I1084" i="3"/>
  <c r="L1083" i="3"/>
  <c r="K1083" i="3"/>
  <c r="J1083" i="3"/>
  <c r="I1083" i="3"/>
  <c r="L1082" i="3"/>
  <c r="K1082" i="3"/>
  <c r="J1082" i="3"/>
  <c r="I1082" i="3"/>
  <c r="L1081" i="3"/>
  <c r="K1081" i="3"/>
  <c r="J1081" i="3"/>
  <c r="I1081" i="3"/>
  <c r="L1080" i="3"/>
  <c r="K1080" i="3"/>
  <c r="J1080" i="3"/>
  <c r="I1080" i="3"/>
  <c r="L1079" i="3"/>
  <c r="K1079" i="3"/>
  <c r="J1079" i="3"/>
  <c r="I1079" i="3"/>
  <c r="L1078" i="3"/>
  <c r="K1078" i="3"/>
  <c r="J1078" i="3"/>
  <c r="I1078" i="3"/>
  <c r="L1077" i="3"/>
  <c r="K1077" i="3"/>
  <c r="J1077" i="3"/>
  <c r="I1077" i="3"/>
  <c r="L1076" i="3"/>
  <c r="K1076" i="3"/>
  <c r="J1076" i="3"/>
  <c r="I1076" i="3"/>
  <c r="L1075" i="3"/>
  <c r="K1075" i="3"/>
  <c r="J1075" i="3"/>
  <c r="I1075" i="3"/>
  <c r="L1074" i="3"/>
  <c r="K1074" i="3"/>
  <c r="J1074" i="3"/>
  <c r="I1074" i="3"/>
  <c r="L1073" i="3"/>
  <c r="K1073" i="3"/>
  <c r="J1073" i="3"/>
  <c r="I1073" i="3"/>
  <c r="L1072" i="3"/>
  <c r="K1072" i="3"/>
  <c r="J1072" i="3"/>
  <c r="I1072" i="3"/>
  <c r="L1071" i="3"/>
  <c r="K1071" i="3"/>
  <c r="J1071" i="3"/>
  <c r="I1071" i="3"/>
  <c r="L1070" i="3"/>
  <c r="K1070" i="3"/>
  <c r="J1070" i="3"/>
  <c r="I1070" i="3"/>
  <c r="L1069" i="3"/>
  <c r="K1069" i="3"/>
  <c r="J1069" i="3"/>
  <c r="I1069" i="3"/>
  <c r="L1068" i="3"/>
  <c r="K1068" i="3"/>
  <c r="J1068" i="3"/>
  <c r="I1068" i="3"/>
  <c r="L1067" i="3"/>
  <c r="K1067" i="3"/>
  <c r="J1067" i="3"/>
  <c r="I1067" i="3"/>
  <c r="L1066" i="3"/>
  <c r="K1066" i="3"/>
  <c r="J1066" i="3"/>
  <c r="I1066" i="3"/>
  <c r="L1065" i="3"/>
  <c r="K1065" i="3"/>
  <c r="J1065" i="3"/>
  <c r="I1065" i="3"/>
  <c r="L1064" i="3"/>
  <c r="K1064" i="3"/>
  <c r="J1064" i="3"/>
  <c r="I1064" i="3"/>
  <c r="L1063" i="3"/>
  <c r="K1063" i="3"/>
  <c r="J1063" i="3"/>
  <c r="I1063" i="3"/>
  <c r="L1062" i="3"/>
  <c r="K1062" i="3"/>
  <c r="J1062" i="3"/>
  <c r="I1062" i="3"/>
  <c r="L1061" i="3"/>
  <c r="K1061" i="3"/>
  <c r="J1061" i="3"/>
  <c r="I1061" i="3"/>
  <c r="L1060" i="3"/>
  <c r="K1060" i="3"/>
  <c r="J1060" i="3"/>
  <c r="I1060" i="3"/>
  <c r="L1059" i="3"/>
  <c r="K1059" i="3"/>
  <c r="J1059" i="3"/>
  <c r="I1059" i="3"/>
  <c r="L1058" i="3"/>
  <c r="K1058" i="3"/>
  <c r="J1058" i="3"/>
  <c r="I1058" i="3"/>
  <c r="L1057" i="3"/>
  <c r="K1057" i="3"/>
  <c r="J1057" i="3"/>
  <c r="I1057" i="3"/>
  <c r="L1056" i="3"/>
  <c r="K1056" i="3"/>
  <c r="J1056" i="3"/>
  <c r="I1056" i="3"/>
  <c r="L1055" i="3"/>
  <c r="K1055" i="3"/>
  <c r="J1055" i="3"/>
  <c r="I1055" i="3"/>
  <c r="L1054" i="3"/>
  <c r="K1054" i="3"/>
  <c r="J1054" i="3"/>
  <c r="I1054" i="3"/>
  <c r="L1053" i="3"/>
  <c r="K1053" i="3"/>
  <c r="J1053" i="3"/>
  <c r="I1053" i="3"/>
  <c r="L1052" i="3"/>
  <c r="K1052" i="3"/>
  <c r="J1052" i="3"/>
  <c r="I1052" i="3"/>
  <c r="L1051" i="3"/>
  <c r="K1051" i="3"/>
  <c r="J1051" i="3"/>
  <c r="I1051" i="3"/>
  <c r="L1050" i="3"/>
  <c r="K1050" i="3"/>
  <c r="J1050" i="3"/>
  <c r="I1050" i="3"/>
  <c r="L1049" i="3"/>
  <c r="K1049" i="3"/>
  <c r="J1049" i="3"/>
  <c r="I1049" i="3"/>
  <c r="L1048" i="3"/>
  <c r="K1048" i="3"/>
  <c r="J1048" i="3"/>
  <c r="I1048" i="3"/>
  <c r="L1047" i="3"/>
  <c r="K1047" i="3"/>
  <c r="J1047" i="3"/>
  <c r="I1047" i="3"/>
  <c r="L1046" i="3"/>
  <c r="K1046" i="3"/>
  <c r="J1046" i="3"/>
  <c r="I1046" i="3"/>
  <c r="L1045" i="3"/>
  <c r="K1045" i="3"/>
  <c r="J1045" i="3"/>
  <c r="I1045" i="3"/>
  <c r="L1044" i="3"/>
  <c r="K1044" i="3"/>
  <c r="J1044" i="3"/>
  <c r="I1044" i="3"/>
  <c r="L1043" i="3"/>
  <c r="K1043" i="3"/>
  <c r="J1043" i="3"/>
  <c r="I1043" i="3"/>
  <c r="L1042" i="3"/>
  <c r="K1042" i="3"/>
  <c r="J1042" i="3"/>
  <c r="I1042" i="3"/>
  <c r="L1041" i="3"/>
  <c r="K1041" i="3"/>
  <c r="J1041" i="3"/>
  <c r="I1041" i="3"/>
  <c r="L1040" i="3"/>
  <c r="K1040" i="3"/>
  <c r="J1040" i="3"/>
  <c r="I1040" i="3"/>
  <c r="L1039" i="3"/>
  <c r="K1039" i="3"/>
  <c r="J1039" i="3"/>
  <c r="I1039" i="3"/>
  <c r="L1038" i="3"/>
  <c r="K1038" i="3"/>
  <c r="J1038" i="3"/>
  <c r="I1038" i="3"/>
  <c r="L1037" i="3"/>
  <c r="K1037" i="3"/>
  <c r="J1037" i="3"/>
  <c r="I1037" i="3"/>
  <c r="L1036" i="3"/>
  <c r="K1036" i="3"/>
  <c r="J1036" i="3"/>
  <c r="I1036" i="3"/>
  <c r="L1035" i="3"/>
  <c r="K1035" i="3"/>
  <c r="J1035" i="3"/>
  <c r="I1035" i="3"/>
  <c r="L1034" i="3"/>
  <c r="K1034" i="3"/>
  <c r="J1034" i="3"/>
  <c r="I1034" i="3"/>
  <c r="L1033" i="3"/>
  <c r="K1033" i="3"/>
  <c r="J1033" i="3"/>
  <c r="I1033" i="3"/>
  <c r="L1032" i="3"/>
  <c r="K1032" i="3"/>
  <c r="J1032" i="3"/>
  <c r="I1032" i="3"/>
  <c r="L1031" i="3"/>
  <c r="K1031" i="3"/>
  <c r="J1031" i="3"/>
  <c r="I1031" i="3"/>
  <c r="L1030" i="3"/>
  <c r="K1030" i="3"/>
  <c r="J1030" i="3"/>
  <c r="I1030" i="3"/>
  <c r="L1029" i="3"/>
  <c r="K1029" i="3"/>
  <c r="J1029" i="3"/>
  <c r="I1029" i="3"/>
  <c r="L1028" i="3"/>
  <c r="K1028" i="3"/>
  <c r="J1028" i="3"/>
  <c r="I1028" i="3"/>
  <c r="L1027" i="3"/>
  <c r="K1027" i="3"/>
  <c r="J1027" i="3"/>
  <c r="I1027" i="3"/>
  <c r="L1026" i="3"/>
  <c r="K1026" i="3"/>
  <c r="J1026" i="3"/>
  <c r="I1026" i="3"/>
  <c r="L1025" i="3"/>
  <c r="K1025" i="3"/>
  <c r="J1025" i="3"/>
  <c r="I1025" i="3"/>
  <c r="L1024" i="3"/>
  <c r="K1024" i="3"/>
  <c r="J1024" i="3"/>
  <c r="I1024" i="3"/>
  <c r="L1023" i="3"/>
  <c r="K1023" i="3"/>
  <c r="J1023" i="3"/>
  <c r="I1023" i="3"/>
  <c r="L1022" i="3"/>
  <c r="K1022" i="3"/>
  <c r="J1022" i="3"/>
  <c r="I1022" i="3"/>
  <c r="L1021" i="3"/>
  <c r="K1021" i="3"/>
  <c r="J1021" i="3"/>
  <c r="I1021" i="3"/>
  <c r="L1020" i="3"/>
  <c r="K1020" i="3"/>
  <c r="J1020" i="3"/>
  <c r="I1020" i="3"/>
  <c r="L1019" i="3"/>
  <c r="K1019" i="3"/>
  <c r="J1019" i="3"/>
  <c r="I1019" i="3"/>
  <c r="L1018" i="3"/>
  <c r="K1018" i="3"/>
  <c r="J1018" i="3"/>
  <c r="I1018" i="3"/>
  <c r="L1017" i="3"/>
  <c r="K1017" i="3"/>
  <c r="J1017" i="3"/>
  <c r="I1017" i="3"/>
  <c r="L1016" i="3"/>
  <c r="K1016" i="3"/>
  <c r="J1016" i="3"/>
  <c r="I1016" i="3"/>
  <c r="L1015" i="3"/>
  <c r="K1015" i="3"/>
  <c r="J1015" i="3"/>
  <c r="I1015" i="3"/>
  <c r="L1014" i="3"/>
  <c r="K1014" i="3"/>
  <c r="J1014" i="3"/>
  <c r="I1014" i="3"/>
  <c r="L1013" i="3"/>
  <c r="K1013" i="3"/>
  <c r="J1013" i="3"/>
  <c r="I1013" i="3"/>
  <c r="L1012" i="3"/>
  <c r="K1012" i="3"/>
  <c r="J1012" i="3"/>
  <c r="I1012" i="3"/>
  <c r="L1011" i="3"/>
  <c r="K1011" i="3"/>
  <c r="J1011" i="3"/>
  <c r="I1011" i="3"/>
  <c r="L1010" i="3"/>
  <c r="K1010" i="3"/>
  <c r="J1010" i="3"/>
  <c r="I1010" i="3"/>
  <c r="L1009" i="3"/>
  <c r="K1009" i="3"/>
  <c r="J1009" i="3"/>
  <c r="I1009" i="3"/>
  <c r="L1008" i="3"/>
  <c r="K1008" i="3"/>
  <c r="J1008" i="3"/>
  <c r="I1008" i="3"/>
  <c r="L1007" i="3"/>
  <c r="K1007" i="3"/>
  <c r="J1007" i="3"/>
  <c r="I1007" i="3"/>
  <c r="L1006" i="3"/>
  <c r="K1006" i="3"/>
  <c r="J1006" i="3"/>
  <c r="I1006" i="3"/>
  <c r="L1005" i="3"/>
  <c r="K1005" i="3"/>
  <c r="J1005" i="3"/>
  <c r="I1005" i="3"/>
  <c r="L1004" i="3"/>
  <c r="K1004" i="3"/>
  <c r="J1004" i="3"/>
  <c r="I1004" i="3"/>
  <c r="L1003" i="3"/>
  <c r="K1003" i="3"/>
  <c r="J1003" i="3"/>
  <c r="I1003" i="3"/>
  <c r="L1002" i="3"/>
  <c r="K1002" i="3"/>
  <c r="J1002" i="3"/>
  <c r="I1002" i="3"/>
  <c r="L1001" i="3"/>
  <c r="K1001" i="3"/>
  <c r="J1001" i="3"/>
  <c r="I1001" i="3"/>
  <c r="L1000" i="3"/>
  <c r="K1000" i="3"/>
  <c r="J1000" i="3"/>
  <c r="I1000" i="3"/>
  <c r="L999" i="3"/>
  <c r="K999" i="3"/>
  <c r="J999" i="3"/>
  <c r="I999" i="3"/>
  <c r="L998" i="3"/>
  <c r="K998" i="3"/>
  <c r="J998" i="3"/>
  <c r="I998" i="3"/>
  <c r="L997" i="3"/>
  <c r="K997" i="3"/>
  <c r="J997" i="3"/>
  <c r="I997" i="3"/>
  <c r="L996" i="3"/>
  <c r="K996" i="3"/>
  <c r="J996" i="3"/>
  <c r="I996" i="3"/>
  <c r="L995" i="3"/>
  <c r="K995" i="3"/>
  <c r="J995" i="3"/>
  <c r="I995" i="3"/>
  <c r="L994" i="3"/>
  <c r="K994" i="3"/>
  <c r="J994" i="3"/>
  <c r="I994" i="3"/>
  <c r="L993" i="3"/>
  <c r="K993" i="3"/>
  <c r="J993" i="3"/>
  <c r="I993" i="3"/>
  <c r="L992" i="3"/>
  <c r="K992" i="3"/>
  <c r="J992" i="3"/>
  <c r="I992" i="3"/>
  <c r="L991" i="3"/>
  <c r="K991" i="3"/>
  <c r="J991" i="3"/>
  <c r="I991" i="3"/>
  <c r="L990" i="3"/>
  <c r="K990" i="3"/>
  <c r="J990" i="3"/>
  <c r="I990" i="3"/>
  <c r="L989" i="3"/>
  <c r="K989" i="3"/>
  <c r="J989" i="3"/>
  <c r="I989" i="3"/>
  <c r="L988" i="3"/>
  <c r="K988" i="3"/>
  <c r="J988" i="3"/>
  <c r="I988" i="3"/>
  <c r="L987" i="3"/>
  <c r="K987" i="3"/>
  <c r="J987" i="3"/>
  <c r="I987" i="3"/>
  <c r="L986" i="3"/>
  <c r="K986" i="3"/>
  <c r="J986" i="3"/>
  <c r="I986" i="3"/>
  <c r="L985" i="3"/>
  <c r="K985" i="3"/>
  <c r="J985" i="3"/>
  <c r="I985" i="3"/>
  <c r="L984" i="3"/>
  <c r="K984" i="3"/>
  <c r="J984" i="3"/>
  <c r="I984" i="3"/>
  <c r="L983" i="3"/>
  <c r="K983" i="3"/>
  <c r="J983" i="3"/>
  <c r="I983" i="3"/>
  <c r="L982" i="3"/>
  <c r="K982" i="3"/>
  <c r="J982" i="3"/>
  <c r="I982" i="3"/>
  <c r="L981" i="3"/>
  <c r="K981" i="3"/>
  <c r="J981" i="3"/>
  <c r="I981" i="3"/>
  <c r="L980" i="3"/>
  <c r="K980" i="3"/>
  <c r="J980" i="3"/>
  <c r="I980" i="3"/>
  <c r="L979" i="3"/>
  <c r="K979" i="3"/>
  <c r="J979" i="3"/>
  <c r="I979" i="3"/>
  <c r="L978" i="3"/>
  <c r="K978" i="3"/>
  <c r="J978" i="3"/>
  <c r="I978" i="3"/>
  <c r="L977" i="3"/>
  <c r="K977" i="3"/>
  <c r="J977" i="3"/>
  <c r="I977" i="3"/>
  <c r="L976" i="3"/>
  <c r="K976" i="3"/>
  <c r="J976" i="3"/>
  <c r="I976" i="3"/>
  <c r="L975" i="3"/>
  <c r="K975" i="3"/>
  <c r="J975" i="3"/>
  <c r="I975" i="3"/>
  <c r="L974" i="3"/>
  <c r="K974" i="3"/>
  <c r="J974" i="3"/>
  <c r="I974" i="3"/>
  <c r="L973" i="3"/>
  <c r="K973" i="3"/>
  <c r="J973" i="3"/>
  <c r="I973" i="3"/>
  <c r="L972" i="3"/>
  <c r="K972" i="3"/>
  <c r="J972" i="3"/>
  <c r="I972" i="3"/>
  <c r="L971" i="3"/>
  <c r="K971" i="3"/>
  <c r="J971" i="3"/>
  <c r="I971" i="3"/>
  <c r="L970" i="3"/>
  <c r="K970" i="3"/>
  <c r="J970" i="3"/>
  <c r="I970" i="3"/>
  <c r="L969" i="3"/>
  <c r="K969" i="3"/>
  <c r="J969" i="3"/>
  <c r="I969" i="3"/>
  <c r="L968" i="3"/>
  <c r="K968" i="3"/>
  <c r="J968" i="3"/>
  <c r="I968" i="3"/>
  <c r="L967" i="3"/>
  <c r="K967" i="3"/>
  <c r="J967" i="3"/>
  <c r="I967" i="3"/>
  <c r="L966" i="3"/>
  <c r="J966" i="3"/>
  <c r="I966" i="3"/>
  <c r="K966" i="3" s="1"/>
  <c r="L965" i="3"/>
  <c r="J965" i="3"/>
  <c r="I965" i="3"/>
  <c r="K965" i="3" s="1"/>
  <c r="L964" i="3"/>
  <c r="J964" i="3"/>
  <c r="I964" i="3"/>
  <c r="K964" i="3" s="1"/>
  <c r="L963" i="3"/>
  <c r="J963" i="3"/>
  <c r="I963" i="3"/>
  <c r="K963" i="3" s="1"/>
  <c r="L962" i="3"/>
  <c r="J962" i="3"/>
  <c r="I962" i="3"/>
  <c r="K962" i="3" s="1"/>
  <c r="L961" i="3"/>
  <c r="J961" i="3"/>
  <c r="I961" i="3"/>
  <c r="K961" i="3" s="1"/>
  <c r="L960" i="3"/>
  <c r="J960" i="3"/>
  <c r="I960" i="3"/>
  <c r="K960" i="3" s="1"/>
  <c r="L959" i="3"/>
  <c r="J959" i="3"/>
  <c r="I959" i="3"/>
  <c r="K959" i="3" s="1"/>
  <c r="L958" i="3"/>
  <c r="J958" i="3"/>
  <c r="I958" i="3"/>
  <c r="K958" i="3" s="1"/>
  <c r="L957" i="3"/>
  <c r="J957" i="3"/>
  <c r="I957" i="3"/>
  <c r="K957" i="3" s="1"/>
  <c r="L956" i="3"/>
  <c r="J956" i="3"/>
  <c r="I956" i="3"/>
  <c r="K956" i="3" s="1"/>
  <c r="L955" i="3"/>
  <c r="J955" i="3"/>
  <c r="I955" i="3"/>
  <c r="K955" i="3" s="1"/>
  <c r="L954" i="3"/>
  <c r="J954" i="3"/>
  <c r="I954" i="3"/>
  <c r="K954" i="3" s="1"/>
  <c r="L953" i="3"/>
  <c r="J953" i="3"/>
  <c r="I953" i="3"/>
  <c r="K953" i="3" s="1"/>
  <c r="L952" i="3"/>
  <c r="J952" i="3"/>
  <c r="I952" i="3"/>
  <c r="K952" i="3" s="1"/>
  <c r="L951" i="3"/>
  <c r="J951" i="3"/>
  <c r="I951" i="3"/>
  <c r="K951" i="3" s="1"/>
  <c r="L950" i="3"/>
  <c r="J950" i="3"/>
  <c r="I950" i="3"/>
  <c r="K950" i="3" s="1"/>
  <c r="L949" i="3"/>
  <c r="J949" i="3"/>
  <c r="I949" i="3"/>
  <c r="K949" i="3" s="1"/>
  <c r="L948" i="3"/>
  <c r="J948" i="3"/>
  <c r="I948" i="3"/>
  <c r="K948" i="3" s="1"/>
  <c r="L947" i="3"/>
  <c r="J947" i="3"/>
  <c r="I947" i="3"/>
  <c r="K947" i="3" s="1"/>
  <c r="L946" i="3"/>
  <c r="J946" i="3"/>
  <c r="I946" i="3"/>
  <c r="K946" i="3" s="1"/>
  <c r="L945" i="3"/>
  <c r="J945" i="3"/>
  <c r="I945" i="3"/>
  <c r="K945" i="3" s="1"/>
  <c r="L944" i="3"/>
  <c r="J944" i="3"/>
  <c r="I944" i="3"/>
  <c r="K944" i="3" s="1"/>
  <c r="L943" i="3"/>
  <c r="J943" i="3"/>
  <c r="I943" i="3"/>
  <c r="K943" i="3" s="1"/>
  <c r="L942" i="3"/>
  <c r="J942" i="3"/>
  <c r="I942" i="3"/>
  <c r="K942" i="3" s="1"/>
  <c r="L941" i="3"/>
  <c r="J941" i="3"/>
  <c r="I941" i="3"/>
  <c r="K941" i="3" s="1"/>
  <c r="L940" i="3"/>
  <c r="J940" i="3"/>
  <c r="I940" i="3"/>
  <c r="K940" i="3" s="1"/>
  <c r="L939" i="3"/>
  <c r="J939" i="3"/>
  <c r="I939" i="3"/>
  <c r="K939" i="3" s="1"/>
  <c r="L938" i="3"/>
  <c r="J938" i="3"/>
  <c r="I938" i="3"/>
  <c r="K938" i="3" s="1"/>
  <c r="L937" i="3"/>
  <c r="J937" i="3"/>
  <c r="I937" i="3"/>
  <c r="K937" i="3" s="1"/>
  <c r="L936" i="3"/>
  <c r="J936" i="3"/>
  <c r="I936" i="3"/>
  <c r="K936" i="3" s="1"/>
  <c r="L935" i="3"/>
  <c r="J935" i="3"/>
  <c r="I935" i="3"/>
  <c r="K935" i="3" s="1"/>
  <c r="L934" i="3"/>
  <c r="J934" i="3"/>
  <c r="I934" i="3"/>
  <c r="K934" i="3" s="1"/>
  <c r="L933" i="3"/>
  <c r="J933" i="3"/>
  <c r="I933" i="3"/>
  <c r="K933" i="3" s="1"/>
  <c r="L932" i="3"/>
  <c r="J932" i="3"/>
  <c r="I932" i="3"/>
  <c r="K932" i="3" s="1"/>
  <c r="L931" i="3"/>
  <c r="J931" i="3"/>
  <c r="I931" i="3"/>
  <c r="K931" i="3" s="1"/>
  <c r="L930" i="3"/>
  <c r="J930" i="3"/>
  <c r="I930" i="3"/>
  <c r="K930" i="3" s="1"/>
  <c r="L929" i="3"/>
  <c r="J929" i="3"/>
  <c r="I929" i="3"/>
  <c r="K929" i="3" s="1"/>
  <c r="L928" i="3"/>
  <c r="J928" i="3"/>
  <c r="I928" i="3"/>
  <c r="K928" i="3" s="1"/>
  <c r="L927" i="3"/>
  <c r="J927" i="3"/>
  <c r="I927" i="3"/>
  <c r="K927" i="3" s="1"/>
  <c r="L926" i="3"/>
  <c r="J926" i="3"/>
  <c r="I926" i="3"/>
  <c r="K926" i="3" s="1"/>
  <c r="L925" i="3"/>
  <c r="J925" i="3"/>
  <c r="I925" i="3"/>
  <c r="K925" i="3" s="1"/>
  <c r="L924" i="3"/>
  <c r="J924" i="3"/>
  <c r="I924" i="3"/>
  <c r="K924" i="3" s="1"/>
  <c r="L923" i="3"/>
  <c r="J923" i="3"/>
  <c r="I923" i="3"/>
  <c r="K923" i="3" s="1"/>
  <c r="L922" i="3"/>
  <c r="J922" i="3"/>
  <c r="I922" i="3"/>
  <c r="K922" i="3" s="1"/>
  <c r="L921" i="3"/>
  <c r="J921" i="3"/>
  <c r="I921" i="3"/>
  <c r="K921" i="3" s="1"/>
  <c r="L920" i="3"/>
  <c r="J920" i="3"/>
  <c r="I920" i="3"/>
  <c r="K920" i="3" s="1"/>
  <c r="L919" i="3"/>
  <c r="J919" i="3"/>
  <c r="I919" i="3"/>
  <c r="K919" i="3" s="1"/>
  <c r="L918" i="3"/>
  <c r="J918" i="3"/>
  <c r="I918" i="3"/>
  <c r="K918" i="3" s="1"/>
  <c r="L917" i="3"/>
  <c r="J917" i="3"/>
  <c r="I917" i="3"/>
  <c r="K917" i="3" s="1"/>
  <c r="L916" i="3"/>
  <c r="J916" i="3"/>
  <c r="I916" i="3"/>
  <c r="K916" i="3" s="1"/>
  <c r="L915" i="3"/>
  <c r="J915" i="3"/>
  <c r="I915" i="3"/>
  <c r="K915" i="3" s="1"/>
  <c r="L914" i="3"/>
  <c r="J914" i="3"/>
  <c r="I914" i="3"/>
  <c r="K914" i="3" s="1"/>
  <c r="L913" i="3"/>
  <c r="J913" i="3"/>
  <c r="I913" i="3"/>
  <c r="K913" i="3" s="1"/>
  <c r="L912" i="3"/>
  <c r="J912" i="3"/>
  <c r="I912" i="3"/>
  <c r="K912" i="3" s="1"/>
  <c r="L911" i="3"/>
  <c r="J911" i="3"/>
  <c r="I911" i="3"/>
  <c r="K911" i="3" s="1"/>
  <c r="L910" i="3"/>
  <c r="J910" i="3"/>
  <c r="I910" i="3"/>
  <c r="K910" i="3" s="1"/>
  <c r="L909" i="3"/>
  <c r="J909" i="3"/>
  <c r="I909" i="3"/>
  <c r="K909" i="3" s="1"/>
  <c r="L908" i="3"/>
  <c r="J908" i="3"/>
  <c r="I908" i="3"/>
  <c r="K908" i="3" s="1"/>
  <c r="L907" i="3"/>
  <c r="J907" i="3"/>
  <c r="I907" i="3"/>
  <c r="K907" i="3" s="1"/>
  <c r="L906" i="3"/>
  <c r="J906" i="3"/>
  <c r="I906" i="3"/>
  <c r="K906" i="3" s="1"/>
  <c r="L905" i="3"/>
  <c r="J905" i="3"/>
  <c r="I905" i="3"/>
  <c r="K905" i="3" s="1"/>
  <c r="L904" i="3"/>
  <c r="J904" i="3"/>
  <c r="I904" i="3"/>
  <c r="K904" i="3" s="1"/>
  <c r="L903" i="3"/>
  <c r="J903" i="3"/>
  <c r="I903" i="3"/>
  <c r="K903" i="3" s="1"/>
  <c r="L902" i="3"/>
  <c r="J902" i="3"/>
  <c r="I902" i="3"/>
  <c r="K902" i="3" s="1"/>
  <c r="L901" i="3"/>
  <c r="J901" i="3"/>
  <c r="I901" i="3"/>
  <c r="K901" i="3" s="1"/>
  <c r="L900" i="3"/>
  <c r="J900" i="3"/>
  <c r="I900" i="3"/>
  <c r="K900" i="3" s="1"/>
  <c r="L899" i="3"/>
  <c r="J899" i="3"/>
  <c r="I899" i="3"/>
  <c r="K899" i="3" s="1"/>
  <c r="L898" i="3"/>
  <c r="J898" i="3"/>
  <c r="I898" i="3"/>
  <c r="K898" i="3" s="1"/>
  <c r="L897" i="3"/>
  <c r="J897" i="3"/>
  <c r="I897" i="3"/>
  <c r="K897" i="3" s="1"/>
  <c r="L896" i="3"/>
  <c r="J896" i="3"/>
  <c r="I896" i="3"/>
  <c r="K896" i="3" s="1"/>
  <c r="L895" i="3"/>
  <c r="J895" i="3"/>
  <c r="I895" i="3"/>
  <c r="K895" i="3" s="1"/>
  <c r="L894" i="3"/>
  <c r="J894" i="3"/>
  <c r="I894" i="3"/>
  <c r="K894" i="3" s="1"/>
  <c r="L893" i="3"/>
  <c r="J893" i="3"/>
  <c r="I893" i="3"/>
  <c r="K893" i="3" s="1"/>
  <c r="L892" i="3"/>
  <c r="J892" i="3"/>
  <c r="I892" i="3"/>
  <c r="K892" i="3" s="1"/>
  <c r="L891" i="3"/>
  <c r="J891" i="3"/>
  <c r="I891" i="3"/>
  <c r="K891" i="3" s="1"/>
  <c r="L890" i="3"/>
  <c r="J890" i="3"/>
  <c r="I890" i="3"/>
  <c r="K890" i="3" s="1"/>
  <c r="L889" i="3"/>
  <c r="J889" i="3"/>
  <c r="I889" i="3"/>
  <c r="K889" i="3" s="1"/>
  <c r="L888" i="3"/>
  <c r="J888" i="3"/>
  <c r="I888" i="3"/>
  <c r="K888" i="3" s="1"/>
  <c r="L887" i="3"/>
  <c r="J887" i="3"/>
  <c r="I887" i="3"/>
  <c r="K887" i="3" s="1"/>
  <c r="L886" i="3"/>
  <c r="J886" i="3"/>
  <c r="I886" i="3"/>
  <c r="K886" i="3" s="1"/>
  <c r="L885" i="3"/>
  <c r="J885" i="3"/>
  <c r="I885" i="3"/>
  <c r="K885" i="3" s="1"/>
  <c r="L884" i="3"/>
  <c r="J884" i="3"/>
  <c r="I884" i="3"/>
  <c r="K884" i="3" s="1"/>
  <c r="L883" i="3"/>
  <c r="J883" i="3"/>
  <c r="I883" i="3"/>
  <c r="K883" i="3" s="1"/>
  <c r="L882" i="3"/>
  <c r="J882" i="3"/>
  <c r="I882" i="3"/>
  <c r="K882" i="3" s="1"/>
  <c r="L881" i="3"/>
  <c r="J881" i="3"/>
  <c r="I881" i="3"/>
  <c r="K881" i="3" s="1"/>
  <c r="L880" i="3"/>
  <c r="J880" i="3"/>
  <c r="I880" i="3"/>
  <c r="K880" i="3" s="1"/>
  <c r="L879" i="3"/>
  <c r="J879" i="3"/>
  <c r="I879" i="3"/>
  <c r="K879" i="3" s="1"/>
  <c r="L878" i="3"/>
  <c r="J878" i="3"/>
  <c r="I878" i="3"/>
  <c r="K878" i="3" s="1"/>
  <c r="L877" i="3"/>
  <c r="J877" i="3"/>
  <c r="I877" i="3"/>
  <c r="K877" i="3" s="1"/>
  <c r="L876" i="3"/>
  <c r="J876" i="3"/>
  <c r="I876" i="3"/>
  <c r="K876" i="3" s="1"/>
  <c r="L875" i="3"/>
  <c r="J875" i="3"/>
  <c r="I875" i="3"/>
  <c r="K875" i="3" s="1"/>
  <c r="L874" i="3"/>
  <c r="J874" i="3"/>
  <c r="I874" i="3"/>
  <c r="K874" i="3" s="1"/>
  <c r="L873" i="3"/>
  <c r="J873" i="3"/>
  <c r="I873" i="3"/>
  <c r="K873" i="3" s="1"/>
  <c r="L872" i="3"/>
  <c r="J872" i="3"/>
  <c r="I872" i="3"/>
  <c r="K872" i="3" s="1"/>
  <c r="L871" i="3"/>
  <c r="J871" i="3"/>
  <c r="I871" i="3"/>
  <c r="K871" i="3" s="1"/>
  <c r="L870" i="3"/>
  <c r="J870" i="3"/>
  <c r="I870" i="3"/>
  <c r="K870" i="3" s="1"/>
  <c r="L869" i="3"/>
  <c r="J869" i="3"/>
  <c r="I869" i="3"/>
  <c r="K869" i="3" s="1"/>
  <c r="L868" i="3"/>
  <c r="J868" i="3"/>
  <c r="I868" i="3"/>
  <c r="K868" i="3" s="1"/>
  <c r="L867" i="3"/>
  <c r="J867" i="3"/>
  <c r="I867" i="3"/>
  <c r="K867" i="3" s="1"/>
  <c r="L866" i="3"/>
  <c r="J866" i="3"/>
  <c r="I866" i="3"/>
  <c r="K866" i="3" s="1"/>
  <c r="L865" i="3"/>
  <c r="J865" i="3"/>
  <c r="I865" i="3"/>
  <c r="K865" i="3" s="1"/>
  <c r="L864" i="3"/>
  <c r="J864" i="3"/>
  <c r="I864" i="3"/>
  <c r="K864" i="3" s="1"/>
  <c r="L863" i="3"/>
  <c r="J863" i="3"/>
  <c r="I863" i="3"/>
  <c r="K863" i="3" s="1"/>
  <c r="L862" i="3"/>
  <c r="J862" i="3"/>
  <c r="I862" i="3"/>
  <c r="K862" i="3" s="1"/>
  <c r="L861" i="3"/>
  <c r="J861" i="3"/>
  <c r="I861" i="3"/>
  <c r="K861" i="3" s="1"/>
  <c r="L860" i="3"/>
  <c r="J860" i="3"/>
  <c r="I860" i="3"/>
  <c r="K860" i="3" s="1"/>
  <c r="L859" i="3"/>
  <c r="J859" i="3"/>
  <c r="I859" i="3"/>
  <c r="K859" i="3" s="1"/>
  <c r="L858" i="3"/>
  <c r="J858" i="3"/>
  <c r="I858" i="3"/>
  <c r="K858" i="3" s="1"/>
  <c r="L857" i="3"/>
  <c r="J857" i="3"/>
  <c r="I857" i="3"/>
  <c r="K857" i="3" s="1"/>
  <c r="L856" i="3"/>
  <c r="J856" i="3"/>
  <c r="I856" i="3"/>
  <c r="K856" i="3" s="1"/>
  <c r="L855" i="3"/>
  <c r="J855" i="3"/>
  <c r="I855" i="3"/>
  <c r="K855" i="3" s="1"/>
  <c r="L854" i="3"/>
  <c r="J854" i="3"/>
  <c r="I854" i="3"/>
  <c r="K854" i="3" s="1"/>
  <c r="L853" i="3"/>
  <c r="J853" i="3"/>
  <c r="I853" i="3"/>
  <c r="K853" i="3" s="1"/>
  <c r="L852" i="3"/>
  <c r="J852" i="3"/>
  <c r="I852" i="3"/>
  <c r="K852" i="3" s="1"/>
  <c r="L851" i="3"/>
  <c r="J851" i="3"/>
  <c r="I851" i="3"/>
  <c r="K851" i="3" s="1"/>
  <c r="L850" i="3"/>
  <c r="J850" i="3"/>
  <c r="I850" i="3"/>
  <c r="K850" i="3" s="1"/>
  <c r="L849" i="3"/>
  <c r="J849" i="3"/>
  <c r="I849" i="3"/>
  <c r="K849" i="3" s="1"/>
  <c r="L848" i="3"/>
  <c r="J848" i="3"/>
  <c r="I848" i="3"/>
  <c r="K848" i="3" s="1"/>
  <c r="L847" i="3"/>
  <c r="J847" i="3"/>
  <c r="I847" i="3"/>
  <c r="K847" i="3" s="1"/>
  <c r="L846" i="3"/>
  <c r="J846" i="3"/>
  <c r="I846" i="3"/>
  <c r="K846" i="3" s="1"/>
  <c r="L845" i="3"/>
  <c r="J845" i="3"/>
  <c r="I845" i="3"/>
  <c r="K845" i="3" s="1"/>
  <c r="L844" i="3"/>
  <c r="J844" i="3"/>
  <c r="I844" i="3"/>
  <c r="K844" i="3" s="1"/>
  <c r="L843" i="3"/>
  <c r="J843" i="3"/>
  <c r="I843" i="3"/>
  <c r="K843" i="3" s="1"/>
  <c r="L842" i="3"/>
  <c r="J842" i="3"/>
  <c r="I842" i="3"/>
  <c r="K842" i="3" s="1"/>
  <c r="L841" i="3"/>
  <c r="J841" i="3"/>
  <c r="I841" i="3"/>
  <c r="K841" i="3" s="1"/>
  <c r="L840" i="3"/>
  <c r="J840" i="3"/>
  <c r="I840" i="3"/>
  <c r="K840" i="3" s="1"/>
  <c r="L839" i="3"/>
  <c r="J839" i="3"/>
  <c r="I839" i="3"/>
  <c r="K839" i="3" s="1"/>
  <c r="L838" i="3"/>
  <c r="J838" i="3"/>
  <c r="I838" i="3"/>
  <c r="K838" i="3" s="1"/>
  <c r="L837" i="3"/>
  <c r="J837" i="3"/>
  <c r="I837" i="3"/>
  <c r="K837" i="3" s="1"/>
  <c r="L836" i="3"/>
  <c r="J836" i="3"/>
  <c r="I836" i="3"/>
  <c r="K836" i="3" s="1"/>
  <c r="L835" i="3"/>
  <c r="J835" i="3"/>
  <c r="I835" i="3"/>
  <c r="K835" i="3" s="1"/>
  <c r="L834" i="3"/>
  <c r="J834" i="3"/>
  <c r="I834" i="3"/>
  <c r="K834" i="3" s="1"/>
  <c r="L833" i="3"/>
  <c r="J833" i="3"/>
  <c r="I833" i="3"/>
  <c r="K833" i="3" s="1"/>
  <c r="L832" i="3"/>
  <c r="J832" i="3"/>
  <c r="I832" i="3"/>
  <c r="K832" i="3" s="1"/>
  <c r="L831" i="3"/>
  <c r="J831" i="3"/>
  <c r="I831" i="3"/>
  <c r="K831" i="3" s="1"/>
  <c r="L830" i="3"/>
  <c r="J830" i="3"/>
  <c r="I830" i="3"/>
  <c r="K830" i="3" s="1"/>
  <c r="L829" i="3"/>
  <c r="J829" i="3"/>
  <c r="I829" i="3"/>
  <c r="K829" i="3" s="1"/>
  <c r="L828" i="3"/>
  <c r="J828" i="3"/>
  <c r="I828" i="3"/>
  <c r="K828" i="3" s="1"/>
  <c r="L827" i="3"/>
  <c r="J827" i="3"/>
  <c r="I827" i="3"/>
  <c r="K827" i="3" s="1"/>
  <c r="L826" i="3"/>
  <c r="J826" i="3"/>
  <c r="I826" i="3"/>
  <c r="K826" i="3" s="1"/>
  <c r="L825" i="3"/>
  <c r="J825" i="3"/>
  <c r="I825" i="3"/>
  <c r="K825" i="3" s="1"/>
  <c r="L824" i="3"/>
  <c r="J824" i="3"/>
  <c r="I824" i="3"/>
  <c r="K824" i="3" s="1"/>
  <c r="L823" i="3"/>
  <c r="J823" i="3"/>
  <c r="I823" i="3"/>
  <c r="K823" i="3" s="1"/>
  <c r="L822" i="3"/>
  <c r="J822" i="3"/>
  <c r="I822" i="3"/>
  <c r="K822" i="3" s="1"/>
  <c r="L821" i="3"/>
  <c r="J821" i="3"/>
  <c r="I821" i="3"/>
  <c r="K821" i="3" s="1"/>
  <c r="L820" i="3"/>
  <c r="J820" i="3"/>
  <c r="I820" i="3"/>
  <c r="K820" i="3" s="1"/>
  <c r="L819" i="3"/>
  <c r="J819" i="3"/>
  <c r="I819" i="3"/>
  <c r="K819" i="3" s="1"/>
  <c r="L818" i="3"/>
  <c r="J818" i="3"/>
  <c r="I818" i="3"/>
  <c r="K818" i="3" s="1"/>
  <c r="L817" i="3"/>
  <c r="J817" i="3"/>
  <c r="I817" i="3"/>
  <c r="K817" i="3" s="1"/>
  <c r="L816" i="3"/>
  <c r="J816" i="3"/>
  <c r="I816" i="3"/>
  <c r="K816" i="3" s="1"/>
  <c r="L815" i="3"/>
  <c r="J815" i="3"/>
  <c r="I815" i="3"/>
  <c r="K815" i="3" s="1"/>
  <c r="L814" i="3"/>
  <c r="J814" i="3"/>
  <c r="I814" i="3"/>
  <c r="K814" i="3" s="1"/>
  <c r="L813" i="3"/>
  <c r="J813" i="3"/>
  <c r="I813" i="3"/>
  <c r="K813" i="3" s="1"/>
  <c r="L812" i="3"/>
  <c r="J812" i="3"/>
  <c r="I812" i="3"/>
  <c r="K812" i="3" s="1"/>
  <c r="L811" i="3"/>
  <c r="J811" i="3"/>
  <c r="I811" i="3"/>
  <c r="K811" i="3" s="1"/>
  <c r="L810" i="3"/>
  <c r="J810" i="3"/>
  <c r="I810" i="3"/>
  <c r="K810" i="3" s="1"/>
  <c r="L809" i="3"/>
  <c r="J809" i="3"/>
  <c r="I809" i="3"/>
  <c r="K809" i="3" s="1"/>
  <c r="L808" i="3"/>
  <c r="J808" i="3"/>
  <c r="I808" i="3"/>
  <c r="K808" i="3" s="1"/>
  <c r="J807" i="3"/>
  <c r="I807" i="3"/>
  <c r="K807" i="3" s="1"/>
  <c r="L806" i="3"/>
  <c r="J806" i="3"/>
  <c r="I806" i="3"/>
  <c r="K806" i="3" s="1"/>
  <c r="L805" i="3"/>
  <c r="J805" i="3"/>
  <c r="I805" i="3"/>
  <c r="K805" i="3" s="1"/>
  <c r="J804" i="3"/>
  <c r="I804" i="3"/>
  <c r="J803" i="3"/>
  <c r="I803" i="3"/>
  <c r="K803" i="3" s="1"/>
  <c r="L802" i="3"/>
  <c r="J802" i="3"/>
  <c r="I802" i="3"/>
  <c r="K802" i="3" s="1"/>
  <c r="L801" i="3"/>
  <c r="J801" i="3"/>
  <c r="I801" i="3"/>
  <c r="K801" i="3" s="1"/>
  <c r="J800" i="3"/>
  <c r="I800" i="3"/>
  <c r="J799" i="3"/>
  <c r="I799" i="3"/>
  <c r="K799" i="3" s="1"/>
  <c r="L798" i="3"/>
  <c r="J798" i="3"/>
  <c r="I798" i="3"/>
  <c r="K798" i="3" s="1"/>
  <c r="K797" i="3"/>
  <c r="J797" i="3"/>
  <c r="I797" i="3"/>
  <c r="L797" i="3" s="1"/>
  <c r="K796" i="3"/>
  <c r="J796" i="3"/>
  <c r="I796" i="3"/>
  <c r="L796" i="3" s="1"/>
  <c r="K795" i="3"/>
  <c r="J795" i="3"/>
  <c r="I795" i="3"/>
  <c r="L795" i="3" s="1"/>
  <c r="K794" i="3"/>
  <c r="J794" i="3"/>
  <c r="I794" i="3"/>
  <c r="L794" i="3" s="1"/>
  <c r="K793" i="3"/>
  <c r="J793" i="3"/>
  <c r="I793" i="3"/>
  <c r="L793" i="3" s="1"/>
  <c r="K792" i="3"/>
  <c r="J792" i="3"/>
  <c r="I792" i="3"/>
  <c r="L792" i="3" s="1"/>
  <c r="K791" i="3"/>
  <c r="J791" i="3"/>
  <c r="I791" i="3"/>
  <c r="L791" i="3" s="1"/>
  <c r="K790" i="3"/>
  <c r="J790" i="3"/>
  <c r="I790" i="3"/>
  <c r="L790" i="3" s="1"/>
  <c r="K789" i="3"/>
  <c r="J789" i="3"/>
  <c r="I789" i="3"/>
  <c r="L789" i="3" s="1"/>
  <c r="K788" i="3"/>
  <c r="J788" i="3"/>
  <c r="I788" i="3"/>
  <c r="L788" i="3" s="1"/>
  <c r="K787" i="3"/>
  <c r="J787" i="3"/>
  <c r="I787" i="3"/>
  <c r="L787" i="3" s="1"/>
  <c r="K786" i="3"/>
  <c r="J786" i="3"/>
  <c r="I786" i="3"/>
  <c r="L786" i="3" s="1"/>
  <c r="K785" i="3"/>
  <c r="J785" i="3"/>
  <c r="I785" i="3"/>
  <c r="L785" i="3" s="1"/>
  <c r="K784" i="3"/>
  <c r="J784" i="3"/>
  <c r="I784" i="3"/>
  <c r="L784" i="3" s="1"/>
  <c r="K783" i="3"/>
  <c r="J783" i="3"/>
  <c r="I783" i="3"/>
  <c r="L783" i="3" s="1"/>
  <c r="K782" i="3"/>
  <c r="J782" i="3"/>
  <c r="I782" i="3"/>
  <c r="L782" i="3" s="1"/>
  <c r="K781" i="3"/>
  <c r="J781" i="3"/>
  <c r="I781" i="3"/>
  <c r="L781" i="3" s="1"/>
  <c r="K780" i="3"/>
  <c r="J780" i="3"/>
  <c r="I780" i="3"/>
  <c r="L780" i="3" s="1"/>
  <c r="K779" i="3"/>
  <c r="J779" i="3"/>
  <c r="I779" i="3"/>
  <c r="L779" i="3" s="1"/>
  <c r="K778" i="3"/>
  <c r="J778" i="3"/>
  <c r="I778" i="3"/>
  <c r="L778" i="3" s="1"/>
  <c r="K777" i="3"/>
  <c r="J777" i="3"/>
  <c r="I777" i="3"/>
  <c r="L777" i="3" s="1"/>
  <c r="K776" i="3"/>
  <c r="J776" i="3"/>
  <c r="I776" i="3"/>
  <c r="L776" i="3" s="1"/>
  <c r="K775" i="3"/>
  <c r="J775" i="3"/>
  <c r="I775" i="3"/>
  <c r="L775" i="3" s="1"/>
  <c r="K774" i="3"/>
  <c r="J774" i="3"/>
  <c r="I774" i="3"/>
  <c r="L774" i="3" s="1"/>
  <c r="K773" i="3"/>
  <c r="J773" i="3"/>
  <c r="I773" i="3"/>
  <c r="L773" i="3" s="1"/>
  <c r="K772" i="3"/>
  <c r="J772" i="3"/>
  <c r="I772" i="3"/>
  <c r="L772" i="3" s="1"/>
  <c r="K771" i="3"/>
  <c r="J771" i="3"/>
  <c r="I771" i="3"/>
  <c r="L771" i="3" s="1"/>
  <c r="K770" i="3"/>
  <c r="J770" i="3"/>
  <c r="I770" i="3"/>
  <c r="L770" i="3" s="1"/>
  <c r="K769" i="3"/>
  <c r="J769" i="3"/>
  <c r="I769" i="3"/>
  <c r="L769" i="3" s="1"/>
  <c r="K768" i="3"/>
  <c r="J768" i="3"/>
  <c r="I768" i="3"/>
  <c r="L768" i="3" s="1"/>
  <c r="K767" i="3"/>
  <c r="J767" i="3"/>
  <c r="I767" i="3"/>
  <c r="L767" i="3" s="1"/>
  <c r="K766" i="3"/>
  <c r="J766" i="3"/>
  <c r="I766" i="3"/>
  <c r="L766" i="3" s="1"/>
  <c r="K765" i="3"/>
  <c r="J765" i="3"/>
  <c r="I765" i="3"/>
  <c r="L765" i="3" s="1"/>
  <c r="K764" i="3"/>
  <c r="J764" i="3"/>
  <c r="I764" i="3"/>
  <c r="L764" i="3" s="1"/>
  <c r="K763" i="3"/>
  <c r="J763" i="3"/>
  <c r="I763" i="3"/>
  <c r="L763" i="3" s="1"/>
  <c r="K762" i="3"/>
  <c r="J762" i="3"/>
  <c r="I762" i="3"/>
  <c r="L762" i="3" s="1"/>
  <c r="K761" i="3"/>
  <c r="J761" i="3"/>
  <c r="I761" i="3"/>
  <c r="L761" i="3" s="1"/>
  <c r="K760" i="3"/>
  <c r="J760" i="3"/>
  <c r="I760" i="3"/>
  <c r="L760" i="3" s="1"/>
  <c r="K759" i="3"/>
  <c r="J759" i="3"/>
  <c r="I759" i="3"/>
  <c r="L759" i="3" s="1"/>
  <c r="K758" i="3"/>
  <c r="J758" i="3"/>
  <c r="I758" i="3"/>
  <c r="L758" i="3" s="1"/>
  <c r="K757" i="3"/>
  <c r="J757" i="3"/>
  <c r="I757" i="3"/>
  <c r="L757" i="3" s="1"/>
  <c r="K756" i="3"/>
  <c r="J756" i="3"/>
  <c r="I756" i="3"/>
  <c r="L756" i="3" s="1"/>
  <c r="K755" i="3"/>
  <c r="J755" i="3"/>
  <c r="I755" i="3"/>
  <c r="L755" i="3" s="1"/>
  <c r="K754" i="3"/>
  <c r="J754" i="3"/>
  <c r="I754" i="3"/>
  <c r="L754" i="3" s="1"/>
  <c r="K753" i="3"/>
  <c r="J753" i="3"/>
  <c r="I753" i="3"/>
  <c r="L753" i="3" s="1"/>
  <c r="K752" i="3"/>
  <c r="J752" i="3"/>
  <c r="I752" i="3"/>
  <c r="L752" i="3" s="1"/>
  <c r="K751" i="3"/>
  <c r="J751" i="3"/>
  <c r="I751" i="3"/>
  <c r="L751" i="3" s="1"/>
  <c r="K750" i="3"/>
  <c r="J750" i="3"/>
  <c r="I750" i="3"/>
  <c r="L750" i="3" s="1"/>
  <c r="K749" i="3"/>
  <c r="J749" i="3"/>
  <c r="I749" i="3"/>
  <c r="L749" i="3" s="1"/>
  <c r="K748" i="3"/>
  <c r="J748" i="3"/>
  <c r="I748" i="3"/>
  <c r="L748" i="3" s="1"/>
  <c r="K747" i="3"/>
  <c r="J747" i="3"/>
  <c r="I747" i="3"/>
  <c r="L747" i="3" s="1"/>
  <c r="K746" i="3"/>
  <c r="J746" i="3"/>
  <c r="I746" i="3"/>
  <c r="L746" i="3" s="1"/>
  <c r="K745" i="3"/>
  <c r="J745" i="3"/>
  <c r="I745" i="3"/>
  <c r="L745" i="3" s="1"/>
  <c r="K744" i="3"/>
  <c r="J744" i="3"/>
  <c r="I744" i="3"/>
  <c r="L744" i="3" s="1"/>
  <c r="K743" i="3"/>
  <c r="J743" i="3"/>
  <c r="I743" i="3"/>
  <c r="L743" i="3" s="1"/>
  <c r="K742" i="3"/>
  <c r="J742" i="3"/>
  <c r="I742" i="3"/>
  <c r="L742" i="3" s="1"/>
  <c r="K741" i="3"/>
  <c r="J741" i="3"/>
  <c r="I741" i="3"/>
  <c r="L741" i="3" s="1"/>
  <c r="K740" i="3"/>
  <c r="J740" i="3"/>
  <c r="I740" i="3"/>
  <c r="L740" i="3" s="1"/>
  <c r="K739" i="3"/>
  <c r="J739" i="3"/>
  <c r="I739" i="3"/>
  <c r="L739" i="3" s="1"/>
  <c r="K738" i="3"/>
  <c r="J738" i="3"/>
  <c r="I738" i="3"/>
  <c r="L738" i="3" s="1"/>
  <c r="K737" i="3"/>
  <c r="J737" i="3"/>
  <c r="I737" i="3"/>
  <c r="L737" i="3" s="1"/>
  <c r="K736" i="3"/>
  <c r="J736" i="3"/>
  <c r="I736" i="3"/>
  <c r="L736" i="3" s="1"/>
  <c r="K735" i="3"/>
  <c r="J735" i="3"/>
  <c r="I735" i="3"/>
  <c r="L735" i="3" s="1"/>
  <c r="K734" i="3"/>
  <c r="J734" i="3"/>
  <c r="I734" i="3"/>
  <c r="L734" i="3" s="1"/>
  <c r="K733" i="3"/>
  <c r="J733" i="3"/>
  <c r="I733" i="3"/>
  <c r="L733" i="3" s="1"/>
  <c r="K732" i="3"/>
  <c r="J732" i="3"/>
  <c r="I732" i="3"/>
  <c r="L732" i="3" s="1"/>
  <c r="K731" i="3"/>
  <c r="J731" i="3"/>
  <c r="I731" i="3"/>
  <c r="L731" i="3" s="1"/>
  <c r="K730" i="3"/>
  <c r="J730" i="3"/>
  <c r="I730" i="3"/>
  <c r="L730" i="3" s="1"/>
  <c r="K729" i="3"/>
  <c r="J729" i="3"/>
  <c r="I729" i="3"/>
  <c r="L729" i="3" s="1"/>
  <c r="K728" i="3"/>
  <c r="J728" i="3"/>
  <c r="I728" i="3"/>
  <c r="L728" i="3" s="1"/>
  <c r="K727" i="3"/>
  <c r="J727" i="3"/>
  <c r="I727" i="3"/>
  <c r="L727" i="3" s="1"/>
  <c r="K726" i="3"/>
  <c r="J726" i="3"/>
  <c r="I726" i="3"/>
  <c r="L726" i="3" s="1"/>
  <c r="K725" i="3"/>
  <c r="J725" i="3"/>
  <c r="I725" i="3"/>
  <c r="L725" i="3" s="1"/>
  <c r="K724" i="3"/>
  <c r="J724" i="3"/>
  <c r="I724" i="3"/>
  <c r="L724" i="3" s="1"/>
  <c r="K723" i="3"/>
  <c r="J723" i="3"/>
  <c r="I723" i="3"/>
  <c r="L723" i="3" s="1"/>
  <c r="K722" i="3"/>
  <c r="J722" i="3"/>
  <c r="I722" i="3"/>
  <c r="L722" i="3" s="1"/>
  <c r="K721" i="3"/>
  <c r="J721" i="3"/>
  <c r="I721" i="3"/>
  <c r="L721" i="3" s="1"/>
  <c r="K720" i="3"/>
  <c r="J720" i="3"/>
  <c r="I720" i="3"/>
  <c r="L720" i="3" s="1"/>
  <c r="K719" i="3"/>
  <c r="J719" i="3"/>
  <c r="I719" i="3"/>
  <c r="L719" i="3" s="1"/>
  <c r="K718" i="3"/>
  <c r="J718" i="3"/>
  <c r="I718" i="3"/>
  <c r="L718" i="3" s="1"/>
  <c r="K717" i="3"/>
  <c r="J717" i="3"/>
  <c r="I717" i="3"/>
  <c r="L717" i="3" s="1"/>
  <c r="K716" i="3"/>
  <c r="J716" i="3"/>
  <c r="I716" i="3"/>
  <c r="L716" i="3" s="1"/>
  <c r="K715" i="3"/>
  <c r="J715" i="3"/>
  <c r="I715" i="3"/>
  <c r="L715" i="3" s="1"/>
  <c r="K714" i="3"/>
  <c r="J714" i="3"/>
  <c r="I714" i="3"/>
  <c r="L714" i="3" s="1"/>
  <c r="K713" i="3"/>
  <c r="J713" i="3"/>
  <c r="I713" i="3"/>
  <c r="L713" i="3" s="1"/>
  <c r="K712" i="3"/>
  <c r="J712" i="3"/>
  <c r="I712" i="3"/>
  <c r="L712" i="3" s="1"/>
  <c r="K711" i="3"/>
  <c r="J711" i="3"/>
  <c r="I711" i="3"/>
  <c r="L711" i="3" s="1"/>
  <c r="K710" i="3"/>
  <c r="J710" i="3"/>
  <c r="I710" i="3"/>
  <c r="L710" i="3" s="1"/>
  <c r="K709" i="3"/>
  <c r="J709" i="3"/>
  <c r="I709" i="3"/>
  <c r="L709" i="3" s="1"/>
  <c r="K708" i="3"/>
  <c r="J708" i="3"/>
  <c r="I708" i="3"/>
  <c r="L708" i="3" s="1"/>
  <c r="K707" i="3"/>
  <c r="J707" i="3"/>
  <c r="I707" i="3"/>
  <c r="L707" i="3" s="1"/>
  <c r="K706" i="3"/>
  <c r="J706" i="3"/>
  <c r="I706" i="3"/>
  <c r="L706" i="3" s="1"/>
  <c r="K705" i="3"/>
  <c r="J705" i="3"/>
  <c r="I705" i="3"/>
  <c r="L705" i="3" s="1"/>
  <c r="K704" i="3"/>
  <c r="J704" i="3"/>
  <c r="I704" i="3"/>
  <c r="L704" i="3" s="1"/>
  <c r="K703" i="3"/>
  <c r="J703" i="3"/>
  <c r="I703" i="3"/>
  <c r="L703" i="3" s="1"/>
  <c r="K702" i="3"/>
  <c r="J702" i="3"/>
  <c r="I702" i="3"/>
  <c r="L702" i="3" s="1"/>
  <c r="K701" i="3"/>
  <c r="J701" i="3"/>
  <c r="I701" i="3"/>
  <c r="L701" i="3" s="1"/>
  <c r="K700" i="3"/>
  <c r="J700" i="3"/>
  <c r="I700" i="3"/>
  <c r="L700" i="3" s="1"/>
  <c r="K699" i="3"/>
  <c r="J699" i="3"/>
  <c r="I699" i="3"/>
  <c r="L699" i="3" s="1"/>
  <c r="K698" i="3"/>
  <c r="J698" i="3"/>
  <c r="I698" i="3"/>
  <c r="L698" i="3" s="1"/>
  <c r="K697" i="3"/>
  <c r="J697" i="3"/>
  <c r="I697" i="3"/>
  <c r="L697" i="3" s="1"/>
  <c r="K696" i="3"/>
  <c r="J696" i="3"/>
  <c r="I696" i="3"/>
  <c r="L696" i="3" s="1"/>
  <c r="K695" i="3"/>
  <c r="J695" i="3"/>
  <c r="I695" i="3"/>
  <c r="L695" i="3" s="1"/>
  <c r="K694" i="3"/>
  <c r="J694" i="3"/>
  <c r="I694" i="3"/>
  <c r="L694" i="3" s="1"/>
  <c r="K693" i="3"/>
  <c r="J693" i="3"/>
  <c r="I693" i="3"/>
  <c r="L693" i="3" s="1"/>
  <c r="K692" i="3"/>
  <c r="J692" i="3"/>
  <c r="I692" i="3"/>
  <c r="L692" i="3" s="1"/>
  <c r="K691" i="3"/>
  <c r="J691" i="3"/>
  <c r="I691" i="3"/>
  <c r="L691" i="3" s="1"/>
  <c r="K690" i="3"/>
  <c r="J690" i="3"/>
  <c r="I690" i="3"/>
  <c r="L690" i="3" s="1"/>
  <c r="K689" i="3"/>
  <c r="J689" i="3"/>
  <c r="I689" i="3"/>
  <c r="L689" i="3" s="1"/>
  <c r="K688" i="3"/>
  <c r="J688" i="3"/>
  <c r="I688" i="3"/>
  <c r="L688" i="3" s="1"/>
  <c r="K687" i="3"/>
  <c r="J687" i="3"/>
  <c r="I687" i="3"/>
  <c r="L687" i="3" s="1"/>
  <c r="K686" i="3"/>
  <c r="J686" i="3"/>
  <c r="I686" i="3"/>
  <c r="L686" i="3" s="1"/>
  <c r="K685" i="3"/>
  <c r="J685" i="3"/>
  <c r="I685" i="3"/>
  <c r="L685" i="3" s="1"/>
  <c r="K684" i="3"/>
  <c r="J684" i="3"/>
  <c r="I684" i="3"/>
  <c r="L684" i="3" s="1"/>
  <c r="K683" i="3"/>
  <c r="J683" i="3"/>
  <c r="I683" i="3"/>
  <c r="L683" i="3" s="1"/>
  <c r="K682" i="3"/>
  <c r="J682" i="3"/>
  <c r="I682" i="3"/>
  <c r="L682" i="3" s="1"/>
  <c r="K681" i="3"/>
  <c r="J681" i="3"/>
  <c r="I681" i="3"/>
  <c r="L681" i="3" s="1"/>
  <c r="K680" i="3"/>
  <c r="J680" i="3"/>
  <c r="I680" i="3"/>
  <c r="L680" i="3" s="1"/>
  <c r="K679" i="3"/>
  <c r="J679" i="3"/>
  <c r="I679" i="3"/>
  <c r="L679" i="3" s="1"/>
  <c r="K678" i="3"/>
  <c r="J678" i="3"/>
  <c r="I678" i="3"/>
  <c r="L678" i="3" s="1"/>
  <c r="K677" i="3"/>
  <c r="J677" i="3"/>
  <c r="I677" i="3"/>
  <c r="L677" i="3" s="1"/>
  <c r="K676" i="3"/>
  <c r="J676" i="3"/>
  <c r="I676" i="3"/>
  <c r="L676" i="3" s="1"/>
  <c r="K675" i="3"/>
  <c r="J675" i="3"/>
  <c r="I675" i="3"/>
  <c r="L675" i="3" s="1"/>
  <c r="K674" i="3"/>
  <c r="J674" i="3"/>
  <c r="I674" i="3"/>
  <c r="L674" i="3" s="1"/>
  <c r="K673" i="3"/>
  <c r="J673" i="3"/>
  <c r="I673" i="3"/>
  <c r="L673" i="3" s="1"/>
  <c r="K672" i="3"/>
  <c r="J672" i="3"/>
  <c r="I672" i="3"/>
  <c r="L672" i="3" s="1"/>
  <c r="K671" i="3"/>
  <c r="J671" i="3"/>
  <c r="I671" i="3"/>
  <c r="L671" i="3" s="1"/>
  <c r="K670" i="3"/>
  <c r="J670" i="3"/>
  <c r="I670" i="3"/>
  <c r="L670" i="3" s="1"/>
  <c r="K669" i="3"/>
  <c r="J669" i="3"/>
  <c r="I669" i="3"/>
  <c r="L669" i="3" s="1"/>
  <c r="K668" i="3"/>
  <c r="J668" i="3"/>
  <c r="I668" i="3"/>
  <c r="L668" i="3" s="1"/>
  <c r="K667" i="3"/>
  <c r="J667" i="3"/>
  <c r="I667" i="3"/>
  <c r="L667" i="3" s="1"/>
  <c r="K666" i="3"/>
  <c r="J666" i="3"/>
  <c r="I666" i="3"/>
  <c r="L666" i="3" s="1"/>
  <c r="K665" i="3"/>
  <c r="J665" i="3"/>
  <c r="I665" i="3"/>
  <c r="L665" i="3" s="1"/>
  <c r="K664" i="3"/>
  <c r="J664" i="3"/>
  <c r="I664" i="3"/>
  <c r="L664" i="3" s="1"/>
  <c r="K663" i="3"/>
  <c r="J663" i="3"/>
  <c r="I663" i="3"/>
  <c r="L663" i="3" s="1"/>
  <c r="K662" i="3"/>
  <c r="J662" i="3"/>
  <c r="I662" i="3"/>
  <c r="L662" i="3" s="1"/>
  <c r="K661" i="3"/>
  <c r="J661" i="3"/>
  <c r="I661" i="3"/>
  <c r="L661" i="3" s="1"/>
  <c r="K660" i="3"/>
  <c r="J660" i="3"/>
  <c r="I660" i="3"/>
  <c r="L660" i="3" s="1"/>
  <c r="K659" i="3"/>
  <c r="J659" i="3"/>
  <c r="I659" i="3"/>
  <c r="L659" i="3" s="1"/>
  <c r="K658" i="3"/>
  <c r="J658" i="3"/>
  <c r="I658" i="3"/>
  <c r="L658" i="3" s="1"/>
  <c r="K657" i="3"/>
  <c r="J657" i="3"/>
  <c r="I657" i="3"/>
  <c r="L657" i="3" s="1"/>
  <c r="K656" i="3"/>
  <c r="J656" i="3"/>
  <c r="I656" i="3"/>
  <c r="L656" i="3" s="1"/>
  <c r="K655" i="3"/>
  <c r="J655" i="3"/>
  <c r="I655" i="3"/>
  <c r="L655" i="3" s="1"/>
  <c r="K654" i="3"/>
  <c r="J654" i="3"/>
  <c r="I654" i="3"/>
  <c r="L654" i="3" s="1"/>
  <c r="K653" i="3"/>
  <c r="J653" i="3"/>
  <c r="I653" i="3"/>
  <c r="L653" i="3" s="1"/>
  <c r="K652" i="3"/>
  <c r="J652" i="3"/>
  <c r="I652" i="3"/>
  <c r="L652" i="3" s="1"/>
  <c r="K651" i="3"/>
  <c r="J651" i="3"/>
  <c r="I651" i="3"/>
  <c r="L651" i="3" s="1"/>
  <c r="K650" i="3"/>
  <c r="J650" i="3"/>
  <c r="I650" i="3"/>
  <c r="L650" i="3" s="1"/>
  <c r="K649" i="3"/>
  <c r="J649" i="3"/>
  <c r="I649" i="3"/>
  <c r="L649" i="3" s="1"/>
  <c r="K648" i="3"/>
  <c r="J648" i="3"/>
  <c r="I648" i="3"/>
  <c r="L648" i="3" s="1"/>
  <c r="K647" i="3"/>
  <c r="J647" i="3"/>
  <c r="I647" i="3"/>
  <c r="L647" i="3" s="1"/>
  <c r="K646" i="3"/>
  <c r="J646" i="3"/>
  <c r="I646" i="3"/>
  <c r="L646" i="3" s="1"/>
  <c r="K645" i="3"/>
  <c r="J645" i="3"/>
  <c r="I645" i="3"/>
  <c r="L645" i="3" s="1"/>
  <c r="K644" i="3"/>
  <c r="J644" i="3"/>
  <c r="I644" i="3"/>
  <c r="L644" i="3" s="1"/>
  <c r="K643" i="3"/>
  <c r="J643" i="3"/>
  <c r="I643" i="3"/>
  <c r="L643" i="3" s="1"/>
  <c r="K642" i="3"/>
  <c r="J642" i="3"/>
  <c r="I642" i="3"/>
  <c r="L642" i="3" s="1"/>
  <c r="K641" i="3"/>
  <c r="J641" i="3"/>
  <c r="I641" i="3"/>
  <c r="L641" i="3" s="1"/>
  <c r="K640" i="3"/>
  <c r="J640" i="3"/>
  <c r="I640" i="3"/>
  <c r="L640" i="3" s="1"/>
  <c r="K639" i="3"/>
  <c r="J639" i="3"/>
  <c r="I639" i="3"/>
  <c r="L639" i="3" s="1"/>
  <c r="K638" i="3"/>
  <c r="J638" i="3"/>
  <c r="I638" i="3"/>
  <c r="L638" i="3" s="1"/>
  <c r="K637" i="3"/>
  <c r="J637" i="3"/>
  <c r="I637" i="3"/>
  <c r="L637" i="3" s="1"/>
  <c r="K636" i="3"/>
  <c r="J636" i="3"/>
  <c r="I636" i="3"/>
  <c r="L636" i="3" s="1"/>
  <c r="K635" i="3"/>
  <c r="J635" i="3"/>
  <c r="I635" i="3"/>
  <c r="L635" i="3" s="1"/>
  <c r="K634" i="3"/>
  <c r="J634" i="3"/>
  <c r="I634" i="3"/>
  <c r="L634" i="3" s="1"/>
  <c r="K633" i="3"/>
  <c r="J633" i="3"/>
  <c r="I633" i="3"/>
  <c r="L633" i="3" s="1"/>
  <c r="K632" i="3"/>
  <c r="J632" i="3"/>
  <c r="I632" i="3"/>
  <c r="L632" i="3" s="1"/>
  <c r="K631" i="3"/>
  <c r="J631" i="3"/>
  <c r="I631" i="3"/>
  <c r="L631" i="3" s="1"/>
  <c r="K630" i="3"/>
  <c r="J630" i="3"/>
  <c r="I630" i="3"/>
  <c r="L630" i="3" s="1"/>
  <c r="K629" i="3"/>
  <c r="J629" i="3"/>
  <c r="I629" i="3"/>
  <c r="L629" i="3" s="1"/>
  <c r="K628" i="3"/>
  <c r="J628" i="3"/>
  <c r="I628" i="3"/>
  <c r="L628" i="3" s="1"/>
  <c r="K627" i="3"/>
  <c r="J627" i="3"/>
  <c r="I627" i="3"/>
  <c r="L627" i="3" s="1"/>
  <c r="K626" i="3"/>
  <c r="J626" i="3"/>
  <c r="I626" i="3"/>
  <c r="L626" i="3" s="1"/>
  <c r="K625" i="3"/>
  <c r="J625" i="3"/>
  <c r="I625" i="3"/>
  <c r="L625" i="3" s="1"/>
  <c r="K624" i="3"/>
  <c r="J624" i="3"/>
  <c r="I624" i="3"/>
  <c r="L624" i="3" s="1"/>
  <c r="K623" i="3"/>
  <c r="J623" i="3"/>
  <c r="I623" i="3"/>
  <c r="L623" i="3" s="1"/>
  <c r="K622" i="3"/>
  <c r="J622" i="3"/>
  <c r="I622" i="3"/>
  <c r="L622" i="3" s="1"/>
  <c r="K621" i="3"/>
  <c r="J621" i="3"/>
  <c r="I621" i="3"/>
  <c r="L621" i="3" s="1"/>
  <c r="K620" i="3"/>
  <c r="J620" i="3"/>
  <c r="I620" i="3"/>
  <c r="L620" i="3" s="1"/>
  <c r="K619" i="3"/>
  <c r="J619" i="3"/>
  <c r="I619" i="3"/>
  <c r="L619" i="3" s="1"/>
  <c r="K618" i="3"/>
  <c r="J618" i="3"/>
  <c r="I618" i="3"/>
  <c r="L618" i="3" s="1"/>
  <c r="K617" i="3"/>
  <c r="J617" i="3"/>
  <c r="I617" i="3"/>
  <c r="L617" i="3" s="1"/>
  <c r="K616" i="3"/>
  <c r="J616" i="3"/>
  <c r="I616" i="3"/>
  <c r="L616" i="3" s="1"/>
  <c r="K615" i="3"/>
  <c r="J615" i="3"/>
  <c r="I615" i="3"/>
  <c r="L615" i="3" s="1"/>
  <c r="K614" i="3"/>
  <c r="J614" i="3"/>
  <c r="I614" i="3"/>
  <c r="L614" i="3" s="1"/>
  <c r="K613" i="3"/>
  <c r="J613" i="3"/>
  <c r="I613" i="3"/>
  <c r="L613" i="3" s="1"/>
  <c r="K612" i="3"/>
  <c r="J612" i="3"/>
  <c r="I612" i="3"/>
  <c r="L612" i="3" s="1"/>
  <c r="K611" i="3"/>
  <c r="J611" i="3"/>
  <c r="I611" i="3"/>
  <c r="L611" i="3" s="1"/>
  <c r="K610" i="3"/>
  <c r="J610" i="3"/>
  <c r="I610" i="3"/>
  <c r="L610" i="3" s="1"/>
  <c r="K609" i="3"/>
  <c r="J609" i="3"/>
  <c r="I609" i="3"/>
  <c r="L609" i="3" s="1"/>
  <c r="K608" i="3"/>
  <c r="J608" i="3"/>
  <c r="I608" i="3"/>
  <c r="L608" i="3" s="1"/>
  <c r="K607" i="3"/>
  <c r="J607" i="3"/>
  <c r="I607" i="3"/>
  <c r="L607" i="3" s="1"/>
  <c r="K606" i="3"/>
  <c r="J606" i="3"/>
  <c r="I606" i="3"/>
  <c r="L606" i="3" s="1"/>
  <c r="K605" i="3"/>
  <c r="J605" i="3"/>
  <c r="I605" i="3"/>
  <c r="L605" i="3" s="1"/>
  <c r="K604" i="3"/>
  <c r="J604" i="3"/>
  <c r="I604" i="3"/>
  <c r="L604" i="3" s="1"/>
  <c r="K603" i="3"/>
  <c r="J603" i="3"/>
  <c r="I603" i="3"/>
  <c r="L603" i="3" s="1"/>
  <c r="K602" i="3"/>
  <c r="J602" i="3"/>
  <c r="I602" i="3"/>
  <c r="L602" i="3" s="1"/>
  <c r="K601" i="3"/>
  <c r="J601" i="3"/>
  <c r="I601" i="3"/>
  <c r="L601" i="3" s="1"/>
  <c r="K600" i="3"/>
  <c r="J600" i="3"/>
  <c r="I600" i="3"/>
  <c r="L600" i="3" s="1"/>
  <c r="K599" i="3"/>
  <c r="J599" i="3"/>
  <c r="I599" i="3"/>
  <c r="L599" i="3" s="1"/>
  <c r="K598" i="3"/>
  <c r="J598" i="3"/>
  <c r="I598" i="3"/>
  <c r="L598" i="3" s="1"/>
  <c r="K597" i="3"/>
  <c r="J597" i="3"/>
  <c r="I597" i="3"/>
  <c r="L597" i="3" s="1"/>
  <c r="K596" i="3"/>
  <c r="J596" i="3"/>
  <c r="I596" i="3"/>
  <c r="L596" i="3" s="1"/>
  <c r="K595" i="3"/>
  <c r="J595" i="3"/>
  <c r="I595" i="3"/>
  <c r="L595" i="3" s="1"/>
  <c r="K594" i="3"/>
  <c r="J594" i="3"/>
  <c r="I594" i="3"/>
  <c r="L594" i="3" s="1"/>
  <c r="K593" i="3"/>
  <c r="J593" i="3"/>
  <c r="I593" i="3"/>
  <c r="L593" i="3" s="1"/>
  <c r="K592" i="3"/>
  <c r="J592" i="3"/>
  <c r="I592" i="3"/>
  <c r="L592" i="3" s="1"/>
  <c r="K591" i="3"/>
  <c r="J591" i="3"/>
  <c r="I591" i="3"/>
  <c r="L591" i="3" s="1"/>
  <c r="K590" i="3"/>
  <c r="J590" i="3"/>
  <c r="I590" i="3"/>
  <c r="L590" i="3" s="1"/>
  <c r="K589" i="3"/>
  <c r="J589" i="3"/>
  <c r="I589" i="3"/>
  <c r="L589" i="3" s="1"/>
  <c r="K588" i="3"/>
  <c r="J588" i="3"/>
  <c r="I588" i="3"/>
  <c r="L588" i="3" s="1"/>
  <c r="K587" i="3"/>
  <c r="J587" i="3"/>
  <c r="I587" i="3"/>
  <c r="L587" i="3" s="1"/>
  <c r="K586" i="3"/>
  <c r="J586" i="3"/>
  <c r="I586" i="3"/>
  <c r="L586" i="3" s="1"/>
  <c r="K585" i="3"/>
  <c r="J585" i="3"/>
  <c r="I585" i="3"/>
  <c r="L585" i="3" s="1"/>
  <c r="K584" i="3"/>
  <c r="J584" i="3"/>
  <c r="I584" i="3"/>
  <c r="L584" i="3" s="1"/>
  <c r="K583" i="3"/>
  <c r="J583" i="3"/>
  <c r="I583" i="3"/>
  <c r="L583" i="3" s="1"/>
  <c r="K582" i="3"/>
  <c r="J582" i="3"/>
  <c r="I582" i="3"/>
  <c r="L582" i="3" s="1"/>
  <c r="K581" i="3"/>
  <c r="J581" i="3"/>
  <c r="I581" i="3"/>
  <c r="L581" i="3" s="1"/>
  <c r="K580" i="3"/>
  <c r="J580" i="3"/>
  <c r="I580" i="3"/>
  <c r="L580" i="3" s="1"/>
  <c r="K579" i="3"/>
  <c r="J579" i="3"/>
  <c r="I579" i="3"/>
  <c r="L579" i="3" s="1"/>
  <c r="K578" i="3"/>
  <c r="J578" i="3"/>
  <c r="I578" i="3"/>
  <c r="L578" i="3" s="1"/>
  <c r="K577" i="3"/>
  <c r="J577" i="3"/>
  <c r="I577" i="3"/>
  <c r="L577" i="3" s="1"/>
  <c r="K576" i="3"/>
  <c r="J576" i="3"/>
  <c r="I576" i="3"/>
  <c r="L576" i="3" s="1"/>
  <c r="K575" i="3"/>
  <c r="J575" i="3"/>
  <c r="I575" i="3"/>
  <c r="L575" i="3" s="1"/>
  <c r="K574" i="3"/>
  <c r="J574" i="3"/>
  <c r="I574" i="3"/>
  <c r="L574" i="3" s="1"/>
  <c r="K573" i="3"/>
  <c r="J573" i="3"/>
  <c r="I573" i="3"/>
  <c r="L573" i="3" s="1"/>
  <c r="K572" i="3"/>
  <c r="J572" i="3"/>
  <c r="I572" i="3"/>
  <c r="L572" i="3" s="1"/>
  <c r="K571" i="3"/>
  <c r="J571" i="3"/>
  <c r="I571" i="3"/>
  <c r="L571" i="3" s="1"/>
  <c r="K570" i="3"/>
  <c r="J570" i="3"/>
  <c r="I570" i="3"/>
  <c r="L570" i="3" s="1"/>
  <c r="K569" i="3"/>
  <c r="J569" i="3"/>
  <c r="I569" i="3"/>
  <c r="L569" i="3" s="1"/>
  <c r="K568" i="3"/>
  <c r="J568" i="3"/>
  <c r="I568" i="3"/>
  <c r="L568" i="3" s="1"/>
  <c r="K567" i="3"/>
  <c r="J567" i="3"/>
  <c r="I567" i="3"/>
  <c r="L567" i="3" s="1"/>
  <c r="K566" i="3"/>
  <c r="J566" i="3"/>
  <c r="I566" i="3"/>
  <c r="L566" i="3" s="1"/>
  <c r="K565" i="3"/>
  <c r="J565" i="3"/>
  <c r="I565" i="3"/>
  <c r="L565" i="3" s="1"/>
  <c r="K564" i="3"/>
  <c r="J564" i="3"/>
  <c r="I564" i="3"/>
  <c r="L564" i="3" s="1"/>
  <c r="K563" i="3"/>
  <c r="J563" i="3"/>
  <c r="I563" i="3"/>
  <c r="L563" i="3" s="1"/>
  <c r="K562" i="3"/>
  <c r="J562" i="3"/>
  <c r="I562" i="3"/>
  <c r="L562" i="3" s="1"/>
  <c r="K561" i="3"/>
  <c r="J561" i="3"/>
  <c r="I561" i="3"/>
  <c r="L561" i="3" s="1"/>
  <c r="K560" i="3"/>
  <c r="J560" i="3"/>
  <c r="I560" i="3"/>
  <c r="L560" i="3" s="1"/>
  <c r="K559" i="3"/>
  <c r="J559" i="3"/>
  <c r="I559" i="3"/>
  <c r="L559" i="3" s="1"/>
  <c r="K558" i="3"/>
  <c r="J558" i="3"/>
  <c r="I558" i="3"/>
  <c r="L558" i="3" s="1"/>
  <c r="K557" i="3"/>
  <c r="J557" i="3"/>
  <c r="I557" i="3"/>
  <c r="L557" i="3" s="1"/>
  <c r="K556" i="3"/>
  <c r="J556" i="3"/>
  <c r="I556" i="3"/>
  <c r="L556" i="3" s="1"/>
  <c r="K555" i="3"/>
  <c r="J555" i="3"/>
  <c r="I555" i="3"/>
  <c r="L555" i="3" s="1"/>
  <c r="K554" i="3"/>
  <c r="J554" i="3"/>
  <c r="I554" i="3"/>
  <c r="L554" i="3" s="1"/>
  <c r="K553" i="3"/>
  <c r="J553" i="3"/>
  <c r="I553" i="3"/>
  <c r="L553" i="3" s="1"/>
  <c r="K552" i="3"/>
  <c r="J552" i="3"/>
  <c r="I552" i="3"/>
  <c r="L552" i="3" s="1"/>
  <c r="K551" i="3"/>
  <c r="J551" i="3"/>
  <c r="I551" i="3"/>
  <c r="L551" i="3" s="1"/>
  <c r="K550" i="3"/>
  <c r="J550" i="3"/>
  <c r="I550" i="3"/>
  <c r="L550" i="3" s="1"/>
  <c r="K549" i="3"/>
  <c r="J549" i="3"/>
  <c r="I549" i="3"/>
  <c r="L549" i="3" s="1"/>
  <c r="K548" i="3"/>
  <c r="J548" i="3"/>
  <c r="I548" i="3"/>
  <c r="L548" i="3" s="1"/>
  <c r="K547" i="3"/>
  <c r="J547" i="3"/>
  <c r="I547" i="3"/>
  <c r="L547" i="3" s="1"/>
  <c r="K546" i="3"/>
  <c r="J546" i="3"/>
  <c r="I546" i="3"/>
  <c r="L546" i="3" s="1"/>
  <c r="K545" i="3"/>
  <c r="J545" i="3"/>
  <c r="I545" i="3"/>
  <c r="L545" i="3" s="1"/>
  <c r="K544" i="3"/>
  <c r="J544" i="3"/>
  <c r="I544" i="3"/>
  <c r="L544" i="3" s="1"/>
  <c r="K543" i="3"/>
  <c r="J543" i="3"/>
  <c r="I543" i="3"/>
  <c r="L543" i="3" s="1"/>
  <c r="K542" i="3"/>
  <c r="J542" i="3"/>
  <c r="I542" i="3"/>
  <c r="L542" i="3" s="1"/>
  <c r="K541" i="3"/>
  <c r="J541" i="3"/>
  <c r="I541" i="3"/>
  <c r="L541" i="3" s="1"/>
  <c r="K540" i="3"/>
  <c r="J540" i="3"/>
  <c r="I540" i="3"/>
  <c r="L540" i="3" s="1"/>
  <c r="K539" i="3"/>
  <c r="J539" i="3"/>
  <c r="I539" i="3"/>
  <c r="L539" i="3" s="1"/>
  <c r="K538" i="3"/>
  <c r="J538" i="3"/>
  <c r="I538" i="3"/>
  <c r="L538" i="3" s="1"/>
  <c r="K537" i="3"/>
  <c r="J537" i="3"/>
  <c r="I537" i="3"/>
  <c r="L537" i="3" s="1"/>
  <c r="K536" i="3"/>
  <c r="J536" i="3"/>
  <c r="I536" i="3"/>
  <c r="L536" i="3" s="1"/>
  <c r="K535" i="3"/>
  <c r="J535" i="3"/>
  <c r="I535" i="3"/>
  <c r="L535" i="3" s="1"/>
  <c r="K534" i="3"/>
  <c r="J534" i="3"/>
  <c r="I534" i="3"/>
  <c r="L534" i="3" s="1"/>
  <c r="K533" i="3"/>
  <c r="J533" i="3"/>
  <c r="I533" i="3"/>
  <c r="L533" i="3" s="1"/>
  <c r="K532" i="3"/>
  <c r="J532" i="3"/>
  <c r="I532" i="3"/>
  <c r="L532" i="3" s="1"/>
  <c r="K531" i="3"/>
  <c r="J531" i="3"/>
  <c r="I531" i="3"/>
  <c r="L531" i="3" s="1"/>
  <c r="K530" i="3"/>
  <c r="J530" i="3"/>
  <c r="I530" i="3"/>
  <c r="L530" i="3" s="1"/>
  <c r="K529" i="3"/>
  <c r="J529" i="3"/>
  <c r="I529" i="3"/>
  <c r="L529" i="3" s="1"/>
  <c r="K528" i="3"/>
  <c r="J528" i="3"/>
  <c r="I528" i="3"/>
  <c r="L528" i="3" s="1"/>
  <c r="K527" i="3"/>
  <c r="J527" i="3"/>
  <c r="I527" i="3"/>
  <c r="L527" i="3" s="1"/>
  <c r="K526" i="3"/>
  <c r="J526" i="3"/>
  <c r="I526" i="3"/>
  <c r="L526" i="3" s="1"/>
  <c r="K525" i="3"/>
  <c r="J525" i="3"/>
  <c r="I525" i="3"/>
  <c r="L525" i="3" s="1"/>
  <c r="K524" i="3"/>
  <c r="J524" i="3"/>
  <c r="I524" i="3"/>
  <c r="L524" i="3" s="1"/>
  <c r="K523" i="3"/>
  <c r="J523" i="3"/>
  <c r="I523" i="3"/>
  <c r="L523" i="3" s="1"/>
  <c r="K522" i="3"/>
  <c r="J522" i="3"/>
  <c r="I522" i="3"/>
  <c r="L522" i="3" s="1"/>
  <c r="K521" i="3"/>
  <c r="J521" i="3"/>
  <c r="I521" i="3"/>
  <c r="L521" i="3" s="1"/>
  <c r="K520" i="3"/>
  <c r="J520" i="3"/>
  <c r="I520" i="3"/>
  <c r="L520" i="3" s="1"/>
  <c r="K519" i="3"/>
  <c r="J519" i="3"/>
  <c r="I519" i="3"/>
  <c r="L519" i="3" s="1"/>
  <c r="K518" i="3"/>
  <c r="J518" i="3"/>
  <c r="I518" i="3"/>
  <c r="L518" i="3" s="1"/>
  <c r="K517" i="3"/>
  <c r="J517" i="3"/>
  <c r="I517" i="3"/>
  <c r="L517" i="3" s="1"/>
  <c r="K516" i="3"/>
  <c r="J516" i="3"/>
  <c r="I516" i="3"/>
  <c r="L516" i="3" s="1"/>
  <c r="K515" i="3"/>
  <c r="J515" i="3"/>
  <c r="I515" i="3"/>
  <c r="L515" i="3" s="1"/>
  <c r="K514" i="3"/>
  <c r="J514" i="3"/>
  <c r="I514" i="3"/>
  <c r="L514" i="3" s="1"/>
  <c r="K513" i="3"/>
  <c r="J513" i="3"/>
  <c r="I513" i="3"/>
  <c r="L513" i="3" s="1"/>
  <c r="K512" i="3"/>
  <c r="J512" i="3"/>
  <c r="I512" i="3"/>
  <c r="L512" i="3" s="1"/>
  <c r="K511" i="3"/>
  <c r="J511" i="3"/>
  <c r="I511" i="3"/>
  <c r="L511" i="3" s="1"/>
  <c r="K510" i="3"/>
  <c r="J510" i="3"/>
  <c r="I510" i="3"/>
  <c r="L510" i="3" s="1"/>
  <c r="K509" i="3"/>
  <c r="J509" i="3"/>
  <c r="I509" i="3"/>
  <c r="L509" i="3" s="1"/>
  <c r="K508" i="3"/>
  <c r="J508" i="3"/>
  <c r="I508" i="3"/>
  <c r="L508" i="3" s="1"/>
  <c r="K507" i="3"/>
  <c r="J507" i="3"/>
  <c r="I507" i="3"/>
  <c r="L507" i="3" s="1"/>
  <c r="K506" i="3"/>
  <c r="J506" i="3"/>
  <c r="I506" i="3"/>
  <c r="L506" i="3" s="1"/>
  <c r="K505" i="3"/>
  <c r="J505" i="3"/>
  <c r="I505" i="3"/>
  <c r="L505" i="3" s="1"/>
  <c r="K504" i="3"/>
  <c r="J504" i="3"/>
  <c r="I504" i="3"/>
  <c r="L504" i="3" s="1"/>
  <c r="K503" i="3"/>
  <c r="J503" i="3"/>
  <c r="I503" i="3"/>
  <c r="L503" i="3" s="1"/>
  <c r="K502" i="3"/>
  <c r="J502" i="3"/>
  <c r="I502" i="3"/>
  <c r="L502" i="3" s="1"/>
  <c r="K501" i="3"/>
  <c r="J501" i="3"/>
  <c r="I501" i="3"/>
  <c r="L501" i="3" s="1"/>
  <c r="K500" i="3"/>
  <c r="J500" i="3"/>
  <c r="I500" i="3"/>
  <c r="L500" i="3" s="1"/>
  <c r="K499" i="3"/>
  <c r="J499" i="3"/>
  <c r="I499" i="3"/>
  <c r="L499" i="3" s="1"/>
  <c r="K498" i="3"/>
  <c r="J498" i="3"/>
  <c r="I498" i="3"/>
  <c r="L498" i="3" s="1"/>
  <c r="K497" i="3"/>
  <c r="J497" i="3"/>
  <c r="I497" i="3"/>
  <c r="L497" i="3" s="1"/>
  <c r="K496" i="3"/>
  <c r="J496" i="3"/>
  <c r="I496" i="3"/>
  <c r="L496" i="3" s="1"/>
  <c r="K495" i="3"/>
  <c r="J495" i="3"/>
  <c r="I495" i="3"/>
  <c r="L495" i="3" s="1"/>
  <c r="K494" i="3"/>
  <c r="J494" i="3"/>
  <c r="I494" i="3"/>
  <c r="L494" i="3" s="1"/>
  <c r="K493" i="3"/>
  <c r="J493" i="3"/>
  <c r="I493" i="3"/>
  <c r="L493" i="3" s="1"/>
  <c r="K492" i="3"/>
  <c r="J492" i="3"/>
  <c r="I492" i="3"/>
  <c r="L492" i="3" s="1"/>
  <c r="K491" i="3"/>
  <c r="J491" i="3"/>
  <c r="I491" i="3"/>
  <c r="L491" i="3" s="1"/>
  <c r="K490" i="3"/>
  <c r="J490" i="3"/>
  <c r="I490" i="3"/>
  <c r="L490" i="3" s="1"/>
  <c r="K489" i="3"/>
  <c r="J489" i="3"/>
  <c r="I489" i="3"/>
  <c r="L489" i="3" s="1"/>
  <c r="K488" i="3"/>
  <c r="J488" i="3"/>
  <c r="I488" i="3"/>
  <c r="L488" i="3" s="1"/>
  <c r="K487" i="3"/>
  <c r="J487" i="3"/>
  <c r="I487" i="3"/>
  <c r="L487" i="3" s="1"/>
  <c r="K486" i="3"/>
  <c r="J486" i="3"/>
  <c r="I486" i="3"/>
  <c r="L486" i="3" s="1"/>
  <c r="K485" i="3"/>
  <c r="J485" i="3"/>
  <c r="I485" i="3"/>
  <c r="L485" i="3" s="1"/>
  <c r="K484" i="3"/>
  <c r="J484" i="3"/>
  <c r="I484" i="3"/>
  <c r="L484" i="3" s="1"/>
  <c r="K483" i="3"/>
  <c r="J483" i="3"/>
  <c r="I483" i="3"/>
  <c r="L483" i="3" s="1"/>
  <c r="K482" i="3"/>
  <c r="J482" i="3"/>
  <c r="I482" i="3"/>
  <c r="L482" i="3" s="1"/>
  <c r="K481" i="3"/>
  <c r="J481" i="3"/>
  <c r="I481" i="3"/>
  <c r="L481" i="3" s="1"/>
  <c r="K480" i="3"/>
  <c r="J480" i="3"/>
  <c r="I480" i="3"/>
  <c r="L480" i="3" s="1"/>
  <c r="K479" i="3"/>
  <c r="J479" i="3"/>
  <c r="I479" i="3"/>
  <c r="L479" i="3" s="1"/>
  <c r="K478" i="3"/>
  <c r="J478" i="3"/>
  <c r="I478" i="3"/>
  <c r="L478" i="3" s="1"/>
  <c r="K477" i="3"/>
  <c r="J477" i="3"/>
  <c r="I477" i="3"/>
  <c r="L477" i="3" s="1"/>
  <c r="K476" i="3"/>
  <c r="J476" i="3"/>
  <c r="I476" i="3"/>
  <c r="L476" i="3" s="1"/>
  <c r="K475" i="3"/>
  <c r="J475" i="3"/>
  <c r="I475" i="3"/>
  <c r="L475" i="3" s="1"/>
  <c r="K474" i="3"/>
  <c r="J474" i="3"/>
  <c r="I474" i="3"/>
  <c r="L474" i="3" s="1"/>
  <c r="K473" i="3"/>
  <c r="J473" i="3"/>
  <c r="I473" i="3"/>
  <c r="L473" i="3" s="1"/>
  <c r="K472" i="3"/>
  <c r="J472" i="3"/>
  <c r="I472" i="3"/>
  <c r="L472" i="3" s="1"/>
  <c r="K471" i="3"/>
  <c r="J471" i="3"/>
  <c r="I471" i="3"/>
  <c r="L471" i="3" s="1"/>
  <c r="K470" i="3"/>
  <c r="J470" i="3"/>
  <c r="I470" i="3"/>
  <c r="L470" i="3" s="1"/>
  <c r="K469" i="3"/>
  <c r="J469" i="3"/>
  <c r="I469" i="3"/>
  <c r="L469" i="3" s="1"/>
  <c r="K468" i="3"/>
  <c r="J468" i="3"/>
  <c r="I468" i="3"/>
  <c r="L468" i="3" s="1"/>
  <c r="K467" i="3"/>
  <c r="J467" i="3"/>
  <c r="I467" i="3"/>
  <c r="L467" i="3" s="1"/>
  <c r="K466" i="3"/>
  <c r="J466" i="3"/>
  <c r="I466" i="3"/>
  <c r="L466" i="3" s="1"/>
  <c r="K465" i="3"/>
  <c r="J465" i="3"/>
  <c r="I465" i="3"/>
  <c r="L465" i="3" s="1"/>
  <c r="K464" i="3"/>
  <c r="J464" i="3"/>
  <c r="I464" i="3"/>
  <c r="L464" i="3" s="1"/>
  <c r="K463" i="3"/>
  <c r="J463" i="3"/>
  <c r="I463" i="3"/>
  <c r="L463" i="3" s="1"/>
  <c r="K462" i="3"/>
  <c r="J462" i="3"/>
  <c r="I462" i="3"/>
  <c r="L462" i="3" s="1"/>
  <c r="K461" i="3"/>
  <c r="J461" i="3"/>
  <c r="I461" i="3"/>
  <c r="L461" i="3" s="1"/>
  <c r="K460" i="3"/>
  <c r="J460" i="3"/>
  <c r="I460" i="3"/>
  <c r="L460" i="3" s="1"/>
  <c r="K459" i="3"/>
  <c r="J459" i="3"/>
  <c r="I459" i="3"/>
  <c r="L459" i="3" s="1"/>
  <c r="K458" i="3"/>
  <c r="J458" i="3"/>
  <c r="I458" i="3"/>
  <c r="L458" i="3" s="1"/>
  <c r="K457" i="3"/>
  <c r="J457" i="3"/>
  <c r="I457" i="3"/>
  <c r="L457" i="3" s="1"/>
  <c r="K456" i="3"/>
  <c r="J456" i="3"/>
  <c r="I456" i="3"/>
  <c r="L456" i="3" s="1"/>
  <c r="K455" i="3"/>
  <c r="J455" i="3"/>
  <c r="I455" i="3"/>
  <c r="L455" i="3" s="1"/>
  <c r="K454" i="3"/>
  <c r="J454" i="3"/>
  <c r="I454" i="3"/>
  <c r="L454" i="3" s="1"/>
  <c r="K453" i="3"/>
  <c r="J453" i="3"/>
  <c r="I453" i="3"/>
  <c r="L453" i="3" s="1"/>
  <c r="K452" i="3"/>
  <c r="J452" i="3"/>
  <c r="I452" i="3"/>
  <c r="L452" i="3" s="1"/>
  <c r="K451" i="3"/>
  <c r="J451" i="3"/>
  <c r="I451" i="3"/>
  <c r="L451" i="3" s="1"/>
  <c r="K450" i="3"/>
  <c r="J450" i="3"/>
  <c r="I450" i="3"/>
  <c r="L450" i="3" s="1"/>
  <c r="K449" i="3"/>
  <c r="J449" i="3"/>
  <c r="I449" i="3"/>
  <c r="L449" i="3" s="1"/>
  <c r="K448" i="3"/>
  <c r="J448" i="3"/>
  <c r="I448" i="3"/>
  <c r="L448" i="3" s="1"/>
  <c r="K447" i="3"/>
  <c r="J447" i="3"/>
  <c r="I447" i="3"/>
  <c r="L447" i="3" s="1"/>
  <c r="K446" i="3"/>
  <c r="J446" i="3"/>
  <c r="I446" i="3"/>
  <c r="L446" i="3" s="1"/>
  <c r="K445" i="3"/>
  <c r="J445" i="3"/>
  <c r="I445" i="3"/>
  <c r="L445" i="3" s="1"/>
  <c r="K444" i="3"/>
  <c r="J444" i="3"/>
  <c r="I444" i="3"/>
  <c r="L444" i="3" s="1"/>
  <c r="K443" i="3"/>
  <c r="J443" i="3"/>
  <c r="I443" i="3"/>
  <c r="L443" i="3" s="1"/>
  <c r="K442" i="3"/>
  <c r="J442" i="3"/>
  <c r="I442" i="3"/>
  <c r="L442" i="3" s="1"/>
  <c r="K441" i="3"/>
  <c r="J441" i="3"/>
  <c r="I441" i="3"/>
  <c r="L441" i="3" s="1"/>
  <c r="K440" i="3"/>
  <c r="J440" i="3"/>
  <c r="I440" i="3"/>
  <c r="L440" i="3" s="1"/>
  <c r="K439" i="3"/>
  <c r="J439" i="3"/>
  <c r="I439" i="3"/>
  <c r="L439" i="3" s="1"/>
  <c r="K438" i="3"/>
  <c r="J438" i="3"/>
  <c r="I438" i="3"/>
  <c r="L438" i="3" s="1"/>
  <c r="K437" i="3"/>
  <c r="J437" i="3"/>
  <c r="I437" i="3"/>
  <c r="L437" i="3" s="1"/>
  <c r="K436" i="3"/>
  <c r="J436" i="3"/>
  <c r="I436" i="3"/>
  <c r="L436" i="3" s="1"/>
  <c r="K435" i="3"/>
  <c r="J435" i="3"/>
  <c r="I435" i="3"/>
  <c r="L435" i="3" s="1"/>
  <c r="K434" i="3"/>
  <c r="J434" i="3"/>
  <c r="I434" i="3"/>
  <c r="L434" i="3" s="1"/>
  <c r="K433" i="3"/>
  <c r="J433" i="3"/>
  <c r="I433" i="3"/>
  <c r="L433" i="3" s="1"/>
  <c r="K432" i="3"/>
  <c r="J432" i="3"/>
  <c r="I432" i="3"/>
  <c r="L432" i="3" s="1"/>
  <c r="K431" i="3"/>
  <c r="J431" i="3"/>
  <c r="I431" i="3"/>
  <c r="L431" i="3" s="1"/>
  <c r="K430" i="3"/>
  <c r="J430" i="3"/>
  <c r="I430" i="3"/>
  <c r="L430" i="3" s="1"/>
  <c r="K429" i="3"/>
  <c r="J429" i="3"/>
  <c r="I429" i="3"/>
  <c r="L429" i="3" s="1"/>
  <c r="K428" i="3"/>
  <c r="J428" i="3"/>
  <c r="I428" i="3"/>
  <c r="L428" i="3" s="1"/>
  <c r="K427" i="3"/>
  <c r="J427" i="3"/>
  <c r="I427" i="3"/>
  <c r="L427" i="3" s="1"/>
  <c r="K426" i="3"/>
  <c r="J426" i="3"/>
  <c r="I426" i="3"/>
  <c r="L426" i="3" s="1"/>
  <c r="K425" i="3"/>
  <c r="J425" i="3"/>
  <c r="I425" i="3"/>
  <c r="L425" i="3" s="1"/>
  <c r="K424" i="3"/>
  <c r="J424" i="3"/>
  <c r="I424" i="3"/>
  <c r="L424" i="3" s="1"/>
  <c r="K423" i="3"/>
  <c r="J423" i="3"/>
  <c r="I423" i="3"/>
  <c r="L423" i="3" s="1"/>
  <c r="K422" i="3"/>
  <c r="J422" i="3"/>
  <c r="I422" i="3"/>
  <c r="L422" i="3" s="1"/>
  <c r="K421" i="3"/>
  <c r="J421" i="3"/>
  <c r="I421" i="3"/>
  <c r="L421" i="3" s="1"/>
  <c r="K420" i="3"/>
  <c r="J420" i="3"/>
  <c r="I420" i="3"/>
  <c r="L420" i="3" s="1"/>
  <c r="K419" i="3"/>
  <c r="J419" i="3"/>
  <c r="I419" i="3"/>
  <c r="L419" i="3" s="1"/>
  <c r="K418" i="3"/>
  <c r="J418" i="3"/>
  <c r="I418" i="3"/>
  <c r="L418" i="3" s="1"/>
  <c r="K417" i="3"/>
  <c r="J417" i="3"/>
  <c r="I417" i="3"/>
  <c r="L417" i="3" s="1"/>
  <c r="K416" i="3"/>
  <c r="J416" i="3"/>
  <c r="I416" i="3"/>
  <c r="L416" i="3" s="1"/>
  <c r="K415" i="3"/>
  <c r="J415" i="3"/>
  <c r="I415" i="3"/>
  <c r="L415" i="3" s="1"/>
  <c r="K414" i="3"/>
  <c r="J414" i="3"/>
  <c r="I414" i="3"/>
  <c r="L414" i="3" s="1"/>
  <c r="K413" i="3"/>
  <c r="J413" i="3"/>
  <c r="I413" i="3"/>
  <c r="L413" i="3" s="1"/>
  <c r="K412" i="3"/>
  <c r="J412" i="3"/>
  <c r="I412" i="3"/>
  <c r="L412" i="3" s="1"/>
  <c r="K411" i="3"/>
  <c r="J411" i="3"/>
  <c r="I411" i="3"/>
  <c r="L411" i="3" s="1"/>
  <c r="K410" i="3"/>
  <c r="J410" i="3"/>
  <c r="I410" i="3"/>
  <c r="L410" i="3" s="1"/>
  <c r="K409" i="3"/>
  <c r="J409" i="3"/>
  <c r="I409" i="3"/>
  <c r="L409" i="3" s="1"/>
  <c r="K408" i="3"/>
  <c r="J408" i="3"/>
  <c r="I408" i="3"/>
  <c r="L408" i="3" s="1"/>
  <c r="K407" i="3"/>
  <c r="J407" i="3"/>
  <c r="I407" i="3"/>
  <c r="L407" i="3" s="1"/>
  <c r="K406" i="3"/>
  <c r="J406" i="3"/>
  <c r="I406" i="3"/>
  <c r="L406" i="3" s="1"/>
  <c r="K405" i="3"/>
  <c r="J405" i="3"/>
  <c r="I405" i="3"/>
  <c r="L405" i="3" s="1"/>
  <c r="K404" i="3"/>
  <c r="J404" i="3"/>
  <c r="I404" i="3"/>
  <c r="L404" i="3" s="1"/>
  <c r="K403" i="3"/>
  <c r="J403" i="3"/>
  <c r="I403" i="3"/>
  <c r="L403" i="3" s="1"/>
  <c r="K402" i="3"/>
  <c r="J402" i="3"/>
  <c r="I402" i="3"/>
  <c r="L402" i="3" s="1"/>
  <c r="K401" i="3"/>
  <c r="J401" i="3"/>
  <c r="I401" i="3"/>
  <c r="L401" i="3" s="1"/>
  <c r="K400" i="3"/>
  <c r="J400" i="3"/>
  <c r="I400" i="3"/>
  <c r="L400" i="3" s="1"/>
  <c r="K399" i="3"/>
  <c r="J399" i="3"/>
  <c r="I399" i="3"/>
  <c r="L399" i="3" s="1"/>
  <c r="K398" i="3"/>
  <c r="J398" i="3"/>
  <c r="I398" i="3"/>
  <c r="L398" i="3" s="1"/>
  <c r="K397" i="3"/>
  <c r="J397" i="3"/>
  <c r="I397" i="3"/>
  <c r="L397" i="3" s="1"/>
  <c r="K396" i="3"/>
  <c r="J396" i="3"/>
  <c r="I396" i="3"/>
  <c r="L396" i="3" s="1"/>
  <c r="K395" i="3"/>
  <c r="J395" i="3"/>
  <c r="I395" i="3"/>
  <c r="L395" i="3" s="1"/>
  <c r="K394" i="3"/>
  <c r="J394" i="3"/>
  <c r="I394" i="3"/>
  <c r="L394" i="3" s="1"/>
  <c r="K393" i="3"/>
  <c r="J393" i="3"/>
  <c r="I393" i="3"/>
  <c r="L393" i="3" s="1"/>
  <c r="K392" i="3"/>
  <c r="J392" i="3"/>
  <c r="I392" i="3"/>
  <c r="L392" i="3" s="1"/>
  <c r="K391" i="3"/>
  <c r="J391" i="3"/>
  <c r="I391" i="3"/>
  <c r="L391" i="3" s="1"/>
  <c r="K390" i="3"/>
  <c r="J390" i="3"/>
  <c r="I390" i="3"/>
  <c r="L390" i="3" s="1"/>
  <c r="K389" i="3"/>
  <c r="J389" i="3"/>
  <c r="I389" i="3"/>
  <c r="L389" i="3" s="1"/>
  <c r="K388" i="3"/>
  <c r="J388" i="3"/>
  <c r="I388" i="3"/>
  <c r="L388" i="3" s="1"/>
  <c r="K387" i="3"/>
  <c r="J387" i="3"/>
  <c r="I387" i="3"/>
  <c r="L387" i="3" s="1"/>
  <c r="K386" i="3"/>
  <c r="J386" i="3"/>
  <c r="I386" i="3"/>
  <c r="L386" i="3" s="1"/>
  <c r="K385" i="3"/>
  <c r="J385" i="3"/>
  <c r="I385" i="3"/>
  <c r="L385" i="3" s="1"/>
  <c r="K384" i="3"/>
  <c r="J384" i="3"/>
  <c r="I384" i="3"/>
  <c r="L384" i="3" s="1"/>
  <c r="K383" i="3"/>
  <c r="J383" i="3"/>
  <c r="I383" i="3"/>
  <c r="L383" i="3" s="1"/>
  <c r="K382" i="3"/>
  <c r="J382" i="3"/>
  <c r="I382" i="3"/>
  <c r="L382" i="3" s="1"/>
  <c r="K381" i="3"/>
  <c r="J381" i="3"/>
  <c r="I381" i="3"/>
  <c r="L381" i="3" s="1"/>
  <c r="K380" i="3"/>
  <c r="J380" i="3"/>
  <c r="I380" i="3"/>
  <c r="L380" i="3" s="1"/>
  <c r="K379" i="3"/>
  <c r="J379" i="3"/>
  <c r="I379" i="3"/>
  <c r="L379" i="3" s="1"/>
  <c r="K378" i="3"/>
  <c r="J378" i="3"/>
  <c r="I378" i="3"/>
  <c r="L378" i="3" s="1"/>
  <c r="K377" i="3"/>
  <c r="J377" i="3"/>
  <c r="I377" i="3"/>
  <c r="L377" i="3" s="1"/>
  <c r="K376" i="3"/>
  <c r="J376" i="3"/>
  <c r="I376" i="3"/>
  <c r="L376" i="3" s="1"/>
  <c r="K375" i="3"/>
  <c r="J375" i="3"/>
  <c r="I375" i="3"/>
  <c r="L375" i="3" s="1"/>
  <c r="K374" i="3"/>
  <c r="J374" i="3"/>
  <c r="I374" i="3"/>
  <c r="L374" i="3" s="1"/>
  <c r="K373" i="3"/>
  <c r="J373" i="3"/>
  <c r="I373" i="3"/>
  <c r="L373" i="3" s="1"/>
  <c r="K372" i="3"/>
  <c r="J372" i="3"/>
  <c r="I372" i="3"/>
  <c r="L372" i="3" s="1"/>
  <c r="K371" i="3"/>
  <c r="J371" i="3"/>
  <c r="I371" i="3"/>
  <c r="L371" i="3" s="1"/>
  <c r="K370" i="3"/>
  <c r="J370" i="3"/>
  <c r="I370" i="3"/>
  <c r="L370" i="3" s="1"/>
  <c r="K369" i="3"/>
  <c r="J369" i="3"/>
  <c r="I369" i="3"/>
  <c r="L369" i="3" s="1"/>
  <c r="K368" i="3"/>
  <c r="J368" i="3"/>
  <c r="I368" i="3"/>
  <c r="L368" i="3" s="1"/>
  <c r="K367" i="3"/>
  <c r="J367" i="3"/>
  <c r="I367" i="3"/>
  <c r="L367" i="3" s="1"/>
  <c r="K366" i="3"/>
  <c r="J366" i="3"/>
  <c r="I366" i="3"/>
  <c r="L366" i="3" s="1"/>
  <c r="K365" i="3"/>
  <c r="J365" i="3"/>
  <c r="I365" i="3"/>
  <c r="L365" i="3" s="1"/>
  <c r="K364" i="3"/>
  <c r="J364" i="3"/>
  <c r="I364" i="3"/>
  <c r="L364" i="3" s="1"/>
  <c r="K363" i="3"/>
  <c r="J363" i="3"/>
  <c r="I363" i="3"/>
  <c r="L363" i="3" s="1"/>
  <c r="K362" i="3"/>
  <c r="J362" i="3"/>
  <c r="I362" i="3"/>
  <c r="L362" i="3" s="1"/>
  <c r="K361" i="3"/>
  <c r="J361" i="3"/>
  <c r="I361" i="3"/>
  <c r="L361" i="3" s="1"/>
  <c r="K360" i="3"/>
  <c r="J360" i="3"/>
  <c r="I360" i="3"/>
  <c r="L360" i="3" s="1"/>
  <c r="K359" i="3"/>
  <c r="J359" i="3"/>
  <c r="I359" i="3"/>
  <c r="L359" i="3" s="1"/>
  <c r="K358" i="3"/>
  <c r="J358" i="3"/>
  <c r="I358" i="3"/>
  <c r="L358" i="3" s="1"/>
  <c r="K357" i="3"/>
  <c r="J357" i="3"/>
  <c r="I357" i="3"/>
  <c r="L357" i="3" s="1"/>
  <c r="K356" i="3"/>
  <c r="J356" i="3"/>
  <c r="I356" i="3"/>
  <c r="L356" i="3" s="1"/>
  <c r="K355" i="3"/>
  <c r="J355" i="3"/>
  <c r="I355" i="3"/>
  <c r="L355" i="3" s="1"/>
  <c r="K354" i="3"/>
  <c r="J354" i="3"/>
  <c r="I354" i="3"/>
  <c r="L354" i="3" s="1"/>
  <c r="K353" i="3"/>
  <c r="J353" i="3"/>
  <c r="I353" i="3"/>
  <c r="L353" i="3" s="1"/>
  <c r="K352" i="3"/>
  <c r="J352" i="3"/>
  <c r="I352" i="3"/>
  <c r="L352" i="3" s="1"/>
  <c r="K351" i="3"/>
  <c r="J351" i="3"/>
  <c r="I351" i="3"/>
  <c r="L351" i="3" s="1"/>
  <c r="K350" i="3"/>
  <c r="J350" i="3"/>
  <c r="I350" i="3"/>
  <c r="L350" i="3" s="1"/>
  <c r="K349" i="3"/>
  <c r="J349" i="3"/>
  <c r="I349" i="3"/>
  <c r="L349" i="3" s="1"/>
  <c r="K348" i="3"/>
  <c r="J348" i="3"/>
  <c r="I348" i="3"/>
  <c r="L348" i="3" s="1"/>
  <c r="K347" i="3"/>
  <c r="J347" i="3"/>
  <c r="I347" i="3"/>
  <c r="L347" i="3" s="1"/>
  <c r="K346" i="3"/>
  <c r="J346" i="3"/>
  <c r="I346" i="3"/>
  <c r="L346" i="3" s="1"/>
  <c r="K345" i="3"/>
  <c r="J345" i="3"/>
  <c r="I345" i="3"/>
  <c r="L345" i="3" s="1"/>
  <c r="K344" i="3"/>
  <c r="J344" i="3"/>
  <c r="I344" i="3"/>
  <c r="L344" i="3" s="1"/>
  <c r="K343" i="3"/>
  <c r="J343" i="3"/>
  <c r="I343" i="3"/>
  <c r="L343" i="3" s="1"/>
  <c r="K342" i="3"/>
  <c r="J342" i="3"/>
  <c r="I342" i="3"/>
  <c r="L342" i="3" s="1"/>
  <c r="K341" i="3"/>
  <c r="J341" i="3"/>
  <c r="I341" i="3"/>
  <c r="L341" i="3" s="1"/>
  <c r="K340" i="3"/>
  <c r="J340" i="3"/>
  <c r="I340" i="3"/>
  <c r="L340" i="3" s="1"/>
  <c r="K339" i="3"/>
  <c r="J339" i="3"/>
  <c r="I339" i="3"/>
  <c r="L339" i="3" s="1"/>
  <c r="K338" i="3"/>
  <c r="J338" i="3"/>
  <c r="I338" i="3"/>
  <c r="L338" i="3" s="1"/>
  <c r="K337" i="3"/>
  <c r="J337" i="3"/>
  <c r="I337" i="3"/>
  <c r="L337" i="3" s="1"/>
  <c r="K336" i="3"/>
  <c r="J336" i="3"/>
  <c r="I336" i="3"/>
  <c r="L336" i="3" s="1"/>
  <c r="K335" i="3"/>
  <c r="J335" i="3"/>
  <c r="I335" i="3"/>
  <c r="L335" i="3" s="1"/>
  <c r="K334" i="3"/>
  <c r="J334" i="3"/>
  <c r="I334" i="3"/>
  <c r="L334" i="3" s="1"/>
  <c r="K333" i="3"/>
  <c r="J333" i="3"/>
  <c r="I333" i="3"/>
  <c r="L333" i="3" s="1"/>
  <c r="K332" i="3"/>
  <c r="J332" i="3"/>
  <c r="I332" i="3"/>
  <c r="L332" i="3" s="1"/>
  <c r="K331" i="3"/>
  <c r="J331" i="3"/>
  <c r="I331" i="3"/>
  <c r="L331" i="3" s="1"/>
  <c r="K330" i="3"/>
  <c r="J330" i="3"/>
  <c r="I330" i="3"/>
  <c r="L330" i="3" s="1"/>
  <c r="K329" i="3"/>
  <c r="J329" i="3"/>
  <c r="I329" i="3"/>
  <c r="L329" i="3" s="1"/>
  <c r="K328" i="3"/>
  <c r="J328" i="3"/>
  <c r="I328" i="3"/>
  <c r="L328" i="3" s="1"/>
  <c r="K327" i="3"/>
  <c r="J327" i="3"/>
  <c r="I327" i="3"/>
  <c r="L327" i="3" s="1"/>
  <c r="K326" i="3"/>
  <c r="J326" i="3"/>
  <c r="I326" i="3"/>
  <c r="L326" i="3" s="1"/>
  <c r="K325" i="3"/>
  <c r="J325" i="3"/>
  <c r="I325" i="3"/>
  <c r="L325" i="3" s="1"/>
  <c r="K324" i="3"/>
  <c r="J324" i="3"/>
  <c r="I324" i="3"/>
  <c r="L324" i="3" s="1"/>
  <c r="K323" i="3"/>
  <c r="J323" i="3"/>
  <c r="I323" i="3"/>
  <c r="L323" i="3" s="1"/>
  <c r="K322" i="3"/>
  <c r="J322" i="3"/>
  <c r="I322" i="3"/>
  <c r="L322" i="3" s="1"/>
  <c r="K321" i="3"/>
  <c r="J321" i="3"/>
  <c r="I321" i="3"/>
  <c r="L321" i="3" s="1"/>
  <c r="K320" i="3"/>
  <c r="J320" i="3"/>
  <c r="I320" i="3"/>
  <c r="L320" i="3" s="1"/>
  <c r="K319" i="3"/>
  <c r="J319" i="3"/>
  <c r="I319" i="3"/>
  <c r="L319" i="3" s="1"/>
  <c r="K318" i="3"/>
  <c r="J318" i="3"/>
  <c r="I318" i="3"/>
  <c r="L318" i="3" s="1"/>
  <c r="K317" i="3"/>
  <c r="J317" i="3"/>
  <c r="I317" i="3"/>
  <c r="L317" i="3" s="1"/>
  <c r="K316" i="3"/>
  <c r="J316" i="3"/>
  <c r="I316" i="3"/>
  <c r="L316" i="3" s="1"/>
  <c r="K315" i="3"/>
  <c r="J315" i="3"/>
  <c r="I315" i="3"/>
  <c r="L315" i="3" s="1"/>
  <c r="K314" i="3"/>
  <c r="J314" i="3"/>
  <c r="I314" i="3"/>
  <c r="L314" i="3" s="1"/>
  <c r="K313" i="3"/>
  <c r="J313" i="3"/>
  <c r="I313" i="3"/>
  <c r="L313" i="3" s="1"/>
  <c r="K312" i="3"/>
  <c r="J312" i="3"/>
  <c r="I312" i="3"/>
  <c r="L312" i="3" s="1"/>
  <c r="K311" i="3"/>
  <c r="J311" i="3"/>
  <c r="I311" i="3"/>
  <c r="L311" i="3" s="1"/>
  <c r="K310" i="3"/>
  <c r="J310" i="3"/>
  <c r="I310" i="3"/>
  <c r="L310" i="3" s="1"/>
  <c r="K309" i="3"/>
  <c r="J309" i="3"/>
  <c r="I309" i="3"/>
  <c r="L309" i="3" s="1"/>
  <c r="K308" i="3"/>
  <c r="J308" i="3"/>
  <c r="I308" i="3"/>
  <c r="L308" i="3" s="1"/>
  <c r="K307" i="3"/>
  <c r="J307" i="3"/>
  <c r="I307" i="3"/>
  <c r="L307" i="3" s="1"/>
  <c r="K306" i="3"/>
  <c r="J306" i="3"/>
  <c r="I306" i="3"/>
  <c r="L306" i="3" s="1"/>
  <c r="K305" i="3"/>
  <c r="J305" i="3"/>
  <c r="I305" i="3"/>
  <c r="L305" i="3" s="1"/>
  <c r="K304" i="3"/>
  <c r="J304" i="3"/>
  <c r="I304" i="3"/>
  <c r="L304" i="3" s="1"/>
  <c r="K303" i="3"/>
  <c r="J303" i="3"/>
  <c r="I303" i="3"/>
  <c r="L303" i="3" s="1"/>
  <c r="K302" i="3"/>
  <c r="J302" i="3"/>
  <c r="I302" i="3"/>
  <c r="L302" i="3" s="1"/>
  <c r="K301" i="3"/>
  <c r="J301" i="3"/>
  <c r="I301" i="3"/>
  <c r="L301" i="3" s="1"/>
  <c r="K300" i="3"/>
  <c r="J300" i="3"/>
  <c r="I300" i="3"/>
  <c r="L300" i="3" s="1"/>
  <c r="K299" i="3"/>
  <c r="J299" i="3"/>
  <c r="I299" i="3"/>
  <c r="L299" i="3" s="1"/>
  <c r="K298" i="3"/>
  <c r="J298" i="3"/>
  <c r="I298" i="3"/>
  <c r="L298" i="3" s="1"/>
  <c r="K297" i="3"/>
  <c r="J297" i="3"/>
  <c r="I297" i="3"/>
  <c r="L297" i="3" s="1"/>
  <c r="K296" i="3"/>
  <c r="J296" i="3"/>
  <c r="I296" i="3"/>
  <c r="L296" i="3" s="1"/>
  <c r="K295" i="3"/>
  <c r="J295" i="3"/>
  <c r="I295" i="3"/>
  <c r="L295" i="3" s="1"/>
  <c r="K294" i="3"/>
  <c r="J294" i="3"/>
  <c r="I294" i="3"/>
  <c r="L294" i="3" s="1"/>
  <c r="K293" i="3"/>
  <c r="J293" i="3"/>
  <c r="I293" i="3"/>
  <c r="L293" i="3" s="1"/>
  <c r="K292" i="3"/>
  <c r="J292" i="3"/>
  <c r="I292" i="3"/>
  <c r="L292" i="3" s="1"/>
  <c r="K291" i="3"/>
  <c r="J291" i="3"/>
  <c r="I291" i="3"/>
  <c r="L291" i="3" s="1"/>
  <c r="K290" i="3"/>
  <c r="J290" i="3"/>
  <c r="I290" i="3"/>
  <c r="L290" i="3" s="1"/>
  <c r="K289" i="3"/>
  <c r="J289" i="3"/>
  <c r="I289" i="3"/>
  <c r="L289" i="3" s="1"/>
  <c r="K288" i="3"/>
  <c r="J288" i="3"/>
  <c r="I288" i="3"/>
  <c r="L288" i="3" s="1"/>
  <c r="K287" i="3"/>
  <c r="J287" i="3"/>
  <c r="I287" i="3"/>
  <c r="L287" i="3" s="1"/>
  <c r="K286" i="3"/>
  <c r="J286" i="3"/>
  <c r="I286" i="3"/>
  <c r="L286" i="3" s="1"/>
  <c r="K285" i="3"/>
  <c r="J285" i="3"/>
  <c r="I285" i="3"/>
  <c r="L285" i="3" s="1"/>
  <c r="K284" i="3"/>
  <c r="J284" i="3"/>
  <c r="I284" i="3"/>
  <c r="L284" i="3" s="1"/>
  <c r="K283" i="3"/>
  <c r="J283" i="3"/>
  <c r="I283" i="3"/>
  <c r="L283" i="3" s="1"/>
  <c r="K282" i="3"/>
  <c r="J282" i="3"/>
  <c r="I282" i="3"/>
  <c r="L282" i="3" s="1"/>
  <c r="K281" i="3"/>
  <c r="J281" i="3"/>
  <c r="I281" i="3"/>
  <c r="L281" i="3" s="1"/>
  <c r="K280" i="3"/>
  <c r="J280" i="3"/>
  <c r="I280" i="3"/>
  <c r="L280" i="3" s="1"/>
  <c r="K279" i="3"/>
  <c r="J279" i="3"/>
  <c r="I279" i="3"/>
  <c r="L279" i="3" s="1"/>
  <c r="K278" i="3"/>
  <c r="J278" i="3"/>
  <c r="I278" i="3"/>
  <c r="L278" i="3" s="1"/>
  <c r="K277" i="3"/>
  <c r="J277" i="3"/>
  <c r="I277" i="3"/>
  <c r="L277" i="3" s="1"/>
  <c r="K276" i="3"/>
  <c r="J276" i="3"/>
  <c r="I276" i="3"/>
  <c r="L276" i="3" s="1"/>
  <c r="K275" i="3"/>
  <c r="J275" i="3"/>
  <c r="I275" i="3"/>
  <c r="L275" i="3" s="1"/>
  <c r="K274" i="3"/>
  <c r="J274" i="3"/>
  <c r="I274" i="3"/>
  <c r="L274" i="3" s="1"/>
  <c r="K273" i="3"/>
  <c r="J273" i="3"/>
  <c r="I273" i="3"/>
  <c r="L273" i="3" s="1"/>
  <c r="K272" i="3"/>
  <c r="J272" i="3"/>
  <c r="I272" i="3"/>
  <c r="L272" i="3" s="1"/>
  <c r="K271" i="3"/>
  <c r="J271" i="3"/>
  <c r="I271" i="3"/>
  <c r="L271" i="3" s="1"/>
  <c r="K270" i="3"/>
  <c r="J270" i="3"/>
  <c r="I270" i="3"/>
  <c r="L270" i="3" s="1"/>
  <c r="K269" i="3"/>
  <c r="J269" i="3"/>
  <c r="I269" i="3"/>
  <c r="L269" i="3" s="1"/>
  <c r="K268" i="3"/>
  <c r="J268" i="3"/>
  <c r="I268" i="3"/>
  <c r="L268" i="3" s="1"/>
  <c r="K267" i="3"/>
  <c r="J267" i="3"/>
  <c r="I267" i="3"/>
  <c r="L267" i="3" s="1"/>
  <c r="K266" i="3"/>
  <c r="J266" i="3"/>
  <c r="I266" i="3"/>
  <c r="L266" i="3" s="1"/>
  <c r="K265" i="3"/>
  <c r="J265" i="3"/>
  <c r="I265" i="3"/>
  <c r="L265" i="3" s="1"/>
  <c r="K264" i="3"/>
  <c r="J264" i="3"/>
  <c r="I264" i="3"/>
  <c r="L264" i="3" s="1"/>
  <c r="K263" i="3"/>
  <c r="J263" i="3"/>
  <c r="I263" i="3"/>
  <c r="L263" i="3" s="1"/>
  <c r="K262" i="3"/>
  <c r="J262" i="3"/>
  <c r="I262" i="3"/>
  <c r="L262" i="3" s="1"/>
  <c r="K261" i="3"/>
  <c r="J261" i="3"/>
  <c r="I261" i="3"/>
  <c r="L261" i="3" s="1"/>
  <c r="K260" i="3"/>
  <c r="J260" i="3"/>
  <c r="I260" i="3"/>
  <c r="L260" i="3" s="1"/>
  <c r="K259" i="3"/>
  <c r="J259" i="3"/>
  <c r="I259" i="3"/>
  <c r="L259" i="3" s="1"/>
  <c r="K258" i="3"/>
  <c r="J258" i="3"/>
  <c r="I258" i="3"/>
  <c r="L258" i="3" s="1"/>
  <c r="K257" i="3"/>
  <c r="J257" i="3"/>
  <c r="I257" i="3"/>
  <c r="L257" i="3" s="1"/>
  <c r="K256" i="3"/>
  <c r="J256" i="3"/>
  <c r="I256" i="3"/>
  <c r="L256" i="3" s="1"/>
  <c r="K255" i="3"/>
  <c r="J255" i="3"/>
  <c r="I255" i="3"/>
  <c r="L255" i="3" s="1"/>
  <c r="K254" i="3"/>
  <c r="J254" i="3"/>
  <c r="I254" i="3"/>
  <c r="L254" i="3" s="1"/>
  <c r="K253" i="3"/>
  <c r="J253" i="3"/>
  <c r="I253" i="3"/>
  <c r="L253" i="3" s="1"/>
  <c r="K252" i="3"/>
  <c r="J252" i="3"/>
  <c r="I252" i="3"/>
  <c r="L252" i="3" s="1"/>
  <c r="K251" i="3"/>
  <c r="J251" i="3"/>
  <c r="I251" i="3"/>
  <c r="L251" i="3" s="1"/>
  <c r="K250" i="3"/>
  <c r="J250" i="3"/>
  <c r="I250" i="3"/>
  <c r="L250" i="3" s="1"/>
  <c r="K249" i="3"/>
  <c r="J249" i="3"/>
  <c r="I249" i="3"/>
  <c r="L249" i="3" s="1"/>
  <c r="K248" i="3"/>
  <c r="J248" i="3"/>
  <c r="I248" i="3"/>
  <c r="L248" i="3" s="1"/>
  <c r="K247" i="3"/>
  <c r="J247" i="3"/>
  <c r="I247" i="3"/>
  <c r="L247" i="3" s="1"/>
  <c r="K246" i="3"/>
  <c r="J246" i="3"/>
  <c r="I246" i="3"/>
  <c r="L246" i="3" s="1"/>
  <c r="K245" i="3"/>
  <c r="J245" i="3"/>
  <c r="I245" i="3"/>
  <c r="L245" i="3" s="1"/>
  <c r="K244" i="3"/>
  <c r="J244" i="3"/>
  <c r="I244" i="3"/>
  <c r="L244" i="3" s="1"/>
  <c r="K243" i="3"/>
  <c r="J243" i="3"/>
  <c r="I243" i="3"/>
  <c r="L243" i="3" s="1"/>
  <c r="K242" i="3"/>
  <c r="J242" i="3"/>
  <c r="I242" i="3"/>
  <c r="L242" i="3" s="1"/>
  <c r="K241" i="3"/>
  <c r="J241" i="3"/>
  <c r="I241" i="3"/>
  <c r="L241" i="3" s="1"/>
  <c r="K240" i="3"/>
  <c r="J240" i="3"/>
  <c r="I240" i="3"/>
  <c r="L240" i="3" s="1"/>
  <c r="K239" i="3"/>
  <c r="J239" i="3"/>
  <c r="I239" i="3"/>
  <c r="L239" i="3" s="1"/>
  <c r="K238" i="3"/>
  <c r="J238" i="3"/>
  <c r="I238" i="3"/>
  <c r="L238" i="3" s="1"/>
  <c r="K237" i="3"/>
  <c r="J237" i="3"/>
  <c r="I237" i="3"/>
  <c r="L237" i="3" s="1"/>
  <c r="K236" i="3"/>
  <c r="J236" i="3"/>
  <c r="I236" i="3"/>
  <c r="L236" i="3" s="1"/>
  <c r="K235" i="3"/>
  <c r="J235" i="3"/>
  <c r="I235" i="3"/>
  <c r="L235" i="3" s="1"/>
  <c r="K234" i="3"/>
  <c r="J234" i="3"/>
  <c r="I234" i="3"/>
  <c r="L234" i="3" s="1"/>
  <c r="K233" i="3"/>
  <c r="J233" i="3"/>
  <c r="I233" i="3"/>
  <c r="L233" i="3" s="1"/>
  <c r="K232" i="3"/>
  <c r="J232" i="3"/>
  <c r="I232" i="3"/>
  <c r="L232" i="3" s="1"/>
  <c r="K231" i="3"/>
  <c r="J231" i="3"/>
  <c r="I231" i="3"/>
  <c r="L231" i="3" s="1"/>
  <c r="K230" i="3"/>
  <c r="J230" i="3"/>
  <c r="I230" i="3"/>
  <c r="L230" i="3" s="1"/>
  <c r="K229" i="3"/>
  <c r="J229" i="3"/>
  <c r="I229" i="3"/>
  <c r="L229" i="3" s="1"/>
  <c r="K228" i="3"/>
  <c r="J228" i="3"/>
  <c r="I228" i="3"/>
  <c r="L228" i="3" s="1"/>
  <c r="K227" i="3"/>
  <c r="J227" i="3"/>
  <c r="I227" i="3"/>
  <c r="L227" i="3" s="1"/>
  <c r="K226" i="3"/>
  <c r="J226" i="3"/>
  <c r="I226" i="3"/>
  <c r="L226" i="3" s="1"/>
  <c r="K225" i="3"/>
  <c r="J225" i="3"/>
  <c r="I225" i="3"/>
  <c r="L225" i="3" s="1"/>
  <c r="K224" i="3"/>
  <c r="J224" i="3"/>
  <c r="I224" i="3"/>
  <c r="L224" i="3" s="1"/>
  <c r="K223" i="3"/>
  <c r="J223" i="3"/>
  <c r="I223" i="3"/>
  <c r="L223" i="3" s="1"/>
  <c r="K222" i="3"/>
  <c r="J222" i="3"/>
  <c r="I222" i="3"/>
  <c r="L222" i="3" s="1"/>
  <c r="K221" i="3"/>
  <c r="J221" i="3"/>
  <c r="I221" i="3"/>
  <c r="L221" i="3" s="1"/>
  <c r="K220" i="3"/>
  <c r="J220" i="3"/>
  <c r="I220" i="3"/>
  <c r="L220" i="3" s="1"/>
  <c r="K219" i="3"/>
  <c r="J219" i="3"/>
  <c r="I219" i="3"/>
  <c r="L219" i="3" s="1"/>
  <c r="K218" i="3"/>
  <c r="J218" i="3"/>
  <c r="I218" i="3"/>
  <c r="L218" i="3" s="1"/>
  <c r="K217" i="3"/>
  <c r="J217" i="3"/>
  <c r="I217" i="3"/>
  <c r="L217" i="3" s="1"/>
  <c r="K216" i="3"/>
  <c r="J216" i="3"/>
  <c r="I216" i="3"/>
  <c r="L216" i="3" s="1"/>
  <c r="K215" i="3"/>
  <c r="J215" i="3"/>
  <c r="I215" i="3"/>
  <c r="L215" i="3" s="1"/>
  <c r="K214" i="3"/>
  <c r="J214" i="3"/>
  <c r="I214" i="3"/>
  <c r="L214" i="3" s="1"/>
  <c r="K213" i="3"/>
  <c r="J213" i="3"/>
  <c r="I213" i="3"/>
  <c r="L213" i="3" s="1"/>
  <c r="K212" i="3"/>
  <c r="J212" i="3"/>
  <c r="I212" i="3"/>
  <c r="L212" i="3" s="1"/>
  <c r="K211" i="3"/>
  <c r="J211" i="3"/>
  <c r="I211" i="3"/>
  <c r="L211" i="3" s="1"/>
  <c r="K210" i="3"/>
  <c r="J210" i="3"/>
  <c r="I210" i="3"/>
  <c r="L210" i="3" s="1"/>
  <c r="K209" i="3"/>
  <c r="J209" i="3"/>
  <c r="I209" i="3"/>
  <c r="L209" i="3" s="1"/>
  <c r="K208" i="3"/>
  <c r="J208" i="3"/>
  <c r="I208" i="3"/>
  <c r="L208" i="3" s="1"/>
  <c r="K207" i="3"/>
  <c r="J207" i="3"/>
  <c r="I207" i="3"/>
  <c r="L207" i="3" s="1"/>
  <c r="K206" i="3"/>
  <c r="J206" i="3"/>
  <c r="I206" i="3"/>
  <c r="L206" i="3" s="1"/>
  <c r="K205" i="3"/>
  <c r="J205" i="3"/>
  <c r="I205" i="3"/>
  <c r="L205" i="3" s="1"/>
  <c r="K204" i="3"/>
  <c r="J204" i="3"/>
  <c r="I204" i="3"/>
  <c r="L204" i="3" s="1"/>
  <c r="K203" i="3"/>
  <c r="J203" i="3"/>
  <c r="I203" i="3"/>
  <c r="L203" i="3" s="1"/>
  <c r="K202" i="3"/>
  <c r="J202" i="3"/>
  <c r="I202" i="3"/>
  <c r="L202" i="3" s="1"/>
  <c r="K201" i="3"/>
  <c r="J201" i="3"/>
  <c r="I201" i="3"/>
  <c r="L201" i="3" s="1"/>
  <c r="K200" i="3"/>
  <c r="J200" i="3"/>
  <c r="I200" i="3"/>
  <c r="L200" i="3" s="1"/>
  <c r="K199" i="3"/>
  <c r="J199" i="3"/>
  <c r="I199" i="3"/>
  <c r="L199" i="3" s="1"/>
  <c r="K198" i="3"/>
  <c r="J198" i="3"/>
  <c r="I198" i="3"/>
  <c r="L198" i="3" s="1"/>
  <c r="K197" i="3"/>
  <c r="J197" i="3"/>
  <c r="I197" i="3"/>
  <c r="L197" i="3" s="1"/>
  <c r="K196" i="3"/>
  <c r="J196" i="3"/>
  <c r="I196" i="3"/>
  <c r="L196" i="3" s="1"/>
  <c r="K195" i="3"/>
  <c r="J195" i="3"/>
  <c r="I195" i="3"/>
  <c r="L195" i="3" s="1"/>
  <c r="K194" i="3"/>
  <c r="J194" i="3"/>
  <c r="I194" i="3"/>
  <c r="L194" i="3" s="1"/>
  <c r="K193" i="3"/>
  <c r="J193" i="3"/>
  <c r="I193" i="3"/>
  <c r="L193" i="3" s="1"/>
  <c r="K192" i="3"/>
  <c r="J192" i="3"/>
  <c r="I192" i="3"/>
  <c r="L192" i="3" s="1"/>
  <c r="K191" i="3"/>
  <c r="J191" i="3"/>
  <c r="I191" i="3"/>
  <c r="L191" i="3" s="1"/>
  <c r="K190" i="3"/>
  <c r="J190" i="3"/>
  <c r="I190" i="3"/>
  <c r="L190" i="3" s="1"/>
  <c r="K189" i="3"/>
  <c r="J189" i="3"/>
  <c r="I189" i="3"/>
  <c r="L189" i="3" s="1"/>
  <c r="K188" i="3"/>
  <c r="J188" i="3"/>
  <c r="I188" i="3"/>
  <c r="L188" i="3" s="1"/>
  <c r="K187" i="3"/>
  <c r="J187" i="3"/>
  <c r="I187" i="3"/>
  <c r="L187" i="3" s="1"/>
  <c r="K186" i="3"/>
  <c r="J186" i="3"/>
  <c r="I186" i="3"/>
  <c r="L186" i="3" s="1"/>
  <c r="J185" i="3"/>
  <c r="I185" i="3"/>
  <c r="L185" i="3" s="1"/>
  <c r="K184" i="3"/>
  <c r="J184" i="3"/>
  <c r="I184" i="3"/>
  <c r="L184" i="3" s="1"/>
  <c r="K183" i="3"/>
  <c r="J183" i="3"/>
  <c r="I183" i="3"/>
  <c r="L183" i="3" s="1"/>
  <c r="J182" i="3"/>
  <c r="I182" i="3"/>
  <c r="L182" i="3" s="1"/>
  <c r="J181" i="3"/>
  <c r="I181" i="3"/>
  <c r="L181" i="3" s="1"/>
  <c r="K180" i="3"/>
  <c r="J180" i="3"/>
  <c r="I180" i="3"/>
  <c r="L180" i="3" s="1"/>
  <c r="K179" i="3"/>
  <c r="J179" i="3"/>
  <c r="I179" i="3"/>
  <c r="L179" i="3" s="1"/>
  <c r="J178" i="3"/>
  <c r="I178" i="3"/>
  <c r="L178" i="3" s="1"/>
  <c r="J177" i="3"/>
  <c r="I177" i="3"/>
  <c r="L177" i="3" s="1"/>
  <c r="K176" i="3"/>
  <c r="J176" i="3"/>
  <c r="I176" i="3"/>
  <c r="L176" i="3" s="1"/>
  <c r="K175" i="3"/>
  <c r="J175" i="3"/>
  <c r="I175" i="3"/>
  <c r="L175" i="3" s="1"/>
  <c r="J174" i="3"/>
  <c r="I174" i="3"/>
  <c r="L174" i="3" s="1"/>
  <c r="J173" i="3"/>
  <c r="I173" i="3"/>
  <c r="L173" i="3" s="1"/>
  <c r="K172" i="3"/>
  <c r="J172" i="3"/>
  <c r="I172" i="3"/>
  <c r="L172" i="3" s="1"/>
  <c r="K171" i="3"/>
  <c r="J171" i="3"/>
  <c r="I171" i="3"/>
  <c r="L171" i="3" s="1"/>
  <c r="J170" i="3"/>
  <c r="I170" i="3"/>
  <c r="L170" i="3" s="1"/>
  <c r="J169" i="3"/>
  <c r="I169" i="3"/>
  <c r="L169" i="3" s="1"/>
  <c r="K168" i="3"/>
  <c r="J168" i="3"/>
  <c r="I168" i="3"/>
  <c r="L168" i="3" s="1"/>
  <c r="K167" i="3"/>
  <c r="J167" i="3"/>
  <c r="I167" i="3"/>
  <c r="L167" i="3" s="1"/>
  <c r="J166" i="3"/>
  <c r="I166" i="3"/>
  <c r="L166" i="3" s="1"/>
  <c r="J165" i="3"/>
  <c r="I165" i="3"/>
  <c r="L165" i="3" s="1"/>
  <c r="K164" i="3"/>
  <c r="J164" i="3"/>
  <c r="I164" i="3"/>
  <c r="L164" i="3" s="1"/>
  <c r="K163" i="3"/>
  <c r="J163" i="3"/>
  <c r="I163" i="3"/>
  <c r="L163" i="3" s="1"/>
  <c r="J162" i="3"/>
  <c r="I162" i="3"/>
  <c r="L162" i="3" s="1"/>
  <c r="J161" i="3"/>
  <c r="I161" i="3"/>
  <c r="L161" i="3" s="1"/>
  <c r="K160" i="3"/>
  <c r="J160" i="3"/>
  <c r="I160" i="3"/>
  <c r="L160" i="3" s="1"/>
  <c r="K159" i="3"/>
  <c r="J159" i="3"/>
  <c r="I159" i="3"/>
  <c r="L159" i="3" s="1"/>
  <c r="J158" i="3"/>
  <c r="I158" i="3"/>
  <c r="L158" i="3" s="1"/>
  <c r="J157" i="3"/>
  <c r="I157" i="3"/>
  <c r="L157" i="3" s="1"/>
  <c r="K156" i="3"/>
  <c r="J156" i="3"/>
  <c r="I156" i="3"/>
  <c r="L156" i="3" s="1"/>
  <c r="K155" i="3"/>
  <c r="J155" i="3"/>
  <c r="I155" i="3"/>
  <c r="L155" i="3" s="1"/>
  <c r="J154" i="3"/>
  <c r="I154" i="3"/>
  <c r="L154" i="3" s="1"/>
  <c r="J153" i="3"/>
  <c r="I153" i="3"/>
  <c r="L153" i="3" s="1"/>
  <c r="K152" i="3"/>
  <c r="J152" i="3"/>
  <c r="I152" i="3"/>
  <c r="L152" i="3" s="1"/>
  <c r="K151" i="3"/>
  <c r="J151" i="3"/>
  <c r="I151" i="3"/>
  <c r="L151" i="3" s="1"/>
  <c r="J150" i="3"/>
  <c r="I150" i="3"/>
  <c r="L150" i="3" s="1"/>
  <c r="J149" i="3"/>
  <c r="I149" i="3"/>
  <c r="L149" i="3" s="1"/>
  <c r="K148" i="3"/>
  <c r="J148" i="3"/>
  <c r="I148" i="3"/>
  <c r="L148" i="3" s="1"/>
  <c r="K147" i="3"/>
  <c r="J147" i="3"/>
  <c r="I147" i="3"/>
  <c r="L147" i="3" s="1"/>
  <c r="J146" i="3"/>
  <c r="I146" i="3"/>
  <c r="L146" i="3" s="1"/>
  <c r="J145" i="3"/>
  <c r="I145" i="3"/>
  <c r="L145" i="3" s="1"/>
  <c r="K144" i="3"/>
  <c r="J144" i="3"/>
  <c r="I144" i="3"/>
  <c r="L144" i="3" s="1"/>
  <c r="K143" i="3"/>
  <c r="J143" i="3"/>
  <c r="I143" i="3"/>
  <c r="L143" i="3" s="1"/>
  <c r="J142" i="3"/>
  <c r="I142" i="3"/>
  <c r="L142" i="3" s="1"/>
  <c r="J141" i="3"/>
  <c r="I141" i="3"/>
  <c r="L141" i="3" s="1"/>
  <c r="K140" i="3"/>
  <c r="J140" i="3"/>
  <c r="I140" i="3"/>
  <c r="L140" i="3" s="1"/>
  <c r="K139" i="3"/>
  <c r="J139" i="3"/>
  <c r="I139" i="3"/>
  <c r="L139" i="3" s="1"/>
  <c r="J138" i="3"/>
  <c r="I138" i="3"/>
  <c r="L138" i="3" s="1"/>
  <c r="J137" i="3"/>
  <c r="I137" i="3"/>
  <c r="L137" i="3" s="1"/>
  <c r="K136" i="3"/>
  <c r="J136" i="3"/>
  <c r="I136" i="3"/>
  <c r="L136" i="3" s="1"/>
  <c r="K135" i="3"/>
  <c r="J135" i="3"/>
  <c r="I135" i="3"/>
  <c r="L135" i="3" s="1"/>
  <c r="J134" i="3"/>
  <c r="I134" i="3"/>
  <c r="L134" i="3" s="1"/>
  <c r="J133" i="3"/>
  <c r="I133" i="3"/>
  <c r="L133" i="3" s="1"/>
  <c r="K132" i="3"/>
  <c r="J132" i="3"/>
  <c r="I132" i="3"/>
  <c r="L132" i="3" s="1"/>
  <c r="K131" i="3"/>
  <c r="J131" i="3"/>
  <c r="I131" i="3"/>
  <c r="L131" i="3" s="1"/>
  <c r="J130" i="3"/>
  <c r="I130" i="3"/>
  <c r="L130" i="3" s="1"/>
  <c r="J129" i="3"/>
  <c r="I129" i="3"/>
  <c r="L129" i="3" s="1"/>
  <c r="K128" i="3"/>
  <c r="J128" i="3"/>
  <c r="I128" i="3"/>
  <c r="L128" i="3" s="1"/>
  <c r="K127" i="3"/>
  <c r="J127" i="3"/>
  <c r="I127" i="3"/>
  <c r="L127" i="3" s="1"/>
  <c r="J126" i="3"/>
  <c r="I126" i="3"/>
  <c r="L126" i="3" s="1"/>
  <c r="J125" i="3"/>
  <c r="I125" i="3"/>
  <c r="L125" i="3" s="1"/>
  <c r="K124" i="3"/>
  <c r="J124" i="3"/>
  <c r="I124" i="3"/>
  <c r="L124" i="3" s="1"/>
  <c r="K123" i="3"/>
  <c r="J123" i="3"/>
  <c r="I123" i="3"/>
  <c r="L123" i="3" s="1"/>
  <c r="J122" i="3"/>
  <c r="I122" i="3"/>
  <c r="L122" i="3" s="1"/>
  <c r="J121" i="3"/>
  <c r="I121" i="3"/>
  <c r="L121" i="3" s="1"/>
  <c r="K120" i="3"/>
  <c r="J120" i="3"/>
  <c r="I120" i="3"/>
  <c r="L120" i="3" s="1"/>
  <c r="K119" i="3"/>
  <c r="J119" i="3"/>
  <c r="I119" i="3"/>
  <c r="L119" i="3" s="1"/>
  <c r="J118" i="3"/>
  <c r="I118" i="3"/>
  <c r="L118" i="3" s="1"/>
  <c r="J117" i="3"/>
  <c r="I117" i="3"/>
  <c r="L117" i="3" s="1"/>
  <c r="K116" i="3"/>
  <c r="J116" i="3"/>
  <c r="I116" i="3"/>
  <c r="L116" i="3" s="1"/>
  <c r="L115" i="3"/>
  <c r="K115" i="3"/>
  <c r="J115" i="3"/>
  <c r="I115" i="3"/>
  <c r="L114" i="3"/>
  <c r="K114" i="3"/>
  <c r="J114" i="3"/>
  <c r="I114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8" i="3"/>
  <c r="K108" i="3"/>
  <c r="J108" i="3"/>
  <c r="I108" i="3"/>
  <c r="L107" i="3"/>
  <c r="K107" i="3"/>
  <c r="J107" i="3"/>
  <c r="I107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8" i="3"/>
  <c r="K98" i="3"/>
  <c r="J98" i="3"/>
  <c r="I98" i="3"/>
  <c r="L97" i="3"/>
  <c r="K97" i="3"/>
  <c r="J97" i="3"/>
  <c r="I97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1" i="3"/>
  <c r="K81" i="3"/>
  <c r="J81" i="3"/>
  <c r="I81" i="3"/>
  <c r="L80" i="3"/>
  <c r="K80" i="3"/>
  <c r="J80" i="3"/>
  <c r="I80" i="3"/>
  <c r="L79" i="3"/>
  <c r="K79" i="3"/>
  <c r="J79" i="3"/>
  <c r="I79" i="3"/>
  <c r="L78" i="3"/>
  <c r="K78" i="3"/>
  <c r="J78" i="3"/>
  <c r="I78" i="3"/>
  <c r="L77" i="3"/>
  <c r="K77" i="3"/>
  <c r="J77" i="3"/>
  <c r="I77" i="3"/>
  <c r="L76" i="3"/>
  <c r="K76" i="3"/>
  <c r="J76" i="3"/>
  <c r="I76" i="3"/>
  <c r="L75" i="3"/>
  <c r="K75" i="3"/>
  <c r="J75" i="3"/>
  <c r="I75" i="3"/>
  <c r="L74" i="3"/>
  <c r="K74" i="3"/>
  <c r="J74" i="3"/>
  <c r="I74" i="3"/>
  <c r="L73" i="3"/>
  <c r="K73" i="3"/>
  <c r="J73" i="3"/>
  <c r="I73" i="3"/>
  <c r="L72" i="3"/>
  <c r="K72" i="3"/>
  <c r="J72" i="3"/>
  <c r="I72" i="3"/>
  <c r="L71" i="3"/>
  <c r="K71" i="3"/>
  <c r="J71" i="3"/>
  <c r="I71" i="3"/>
  <c r="L70" i="3"/>
  <c r="K70" i="3"/>
  <c r="J70" i="3"/>
  <c r="I70" i="3"/>
  <c r="L69" i="3"/>
  <c r="K69" i="3"/>
  <c r="J69" i="3"/>
  <c r="I69" i="3"/>
  <c r="L68" i="3"/>
  <c r="K68" i="3"/>
  <c r="J68" i="3"/>
  <c r="I68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60" i="3"/>
  <c r="K60" i="3"/>
  <c r="J60" i="3"/>
  <c r="I60" i="3"/>
  <c r="L59" i="3"/>
  <c r="K59" i="3"/>
  <c r="J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J54" i="3"/>
  <c r="I54" i="3"/>
  <c r="L53" i="3"/>
  <c r="K53" i="3"/>
  <c r="J53" i="3"/>
  <c r="I53" i="3"/>
  <c r="L52" i="3"/>
  <c r="K52" i="3"/>
  <c r="J52" i="3"/>
  <c r="I52" i="3"/>
  <c r="L51" i="3"/>
  <c r="K51" i="3"/>
  <c r="J51" i="3"/>
  <c r="I51" i="3"/>
  <c r="L50" i="3"/>
  <c r="K50" i="3"/>
  <c r="J50" i="3"/>
  <c r="I50" i="3"/>
  <c r="L49" i="3"/>
  <c r="K49" i="3"/>
  <c r="J49" i="3"/>
  <c r="I49" i="3"/>
  <c r="L48" i="3"/>
  <c r="K48" i="3"/>
  <c r="J48" i="3"/>
  <c r="I48" i="3"/>
  <c r="L47" i="3"/>
  <c r="K47" i="3"/>
  <c r="J47" i="3"/>
  <c r="I47" i="3"/>
  <c r="L46" i="3"/>
  <c r="K46" i="3"/>
  <c r="J46" i="3"/>
  <c r="I46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40" i="3"/>
  <c r="K40" i="3"/>
  <c r="J40" i="3"/>
  <c r="I40" i="3"/>
  <c r="L39" i="3"/>
  <c r="K39" i="3"/>
  <c r="J39" i="3"/>
  <c r="I39" i="3"/>
  <c r="L38" i="3"/>
  <c r="K38" i="3"/>
  <c r="J38" i="3"/>
  <c r="I38" i="3"/>
  <c r="L37" i="3"/>
  <c r="K37" i="3"/>
  <c r="J37" i="3"/>
  <c r="I37" i="3"/>
  <c r="L36" i="3"/>
  <c r="K36" i="3"/>
  <c r="J36" i="3"/>
  <c r="I36" i="3"/>
  <c r="L35" i="3"/>
  <c r="K35" i="3"/>
  <c r="J35" i="3"/>
  <c r="I35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N2004" i="3"/>
  <c r="N2005" i="3"/>
  <c r="N2006" i="3"/>
  <c r="N2007" i="3"/>
  <c r="N2008" i="3"/>
  <c r="N2009" i="3"/>
  <c r="N2010" i="3"/>
  <c r="N2011" i="3"/>
  <c r="N2012" i="3"/>
  <c r="N2013" i="3"/>
  <c r="AE15" i="3"/>
  <c r="AE19" i="3"/>
  <c r="AE23" i="3"/>
  <c r="AE20" i="3"/>
  <c r="AE24" i="3"/>
  <c r="AE22" i="3"/>
  <c r="AE25" i="3"/>
  <c r="AE18" i="3"/>
  <c r="AD15" i="3"/>
  <c r="AD19" i="3"/>
  <c r="AD23" i="3"/>
  <c r="AD16" i="3"/>
  <c r="AD20" i="3"/>
  <c r="AD24" i="3"/>
  <c r="AD18" i="3"/>
  <c r="AD17" i="3"/>
  <c r="AD21" i="3"/>
  <c r="AD25" i="3"/>
  <c r="AD22" i="3"/>
  <c r="AD14" i="3"/>
  <c r="AF79" i="3" l="1"/>
  <c r="AF143" i="3"/>
  <c r="AF1874" i="3"/>
  <c r="AF95" i="3"/>
  <c r="AF159" i="3"/>
  <c r="AF935" i="3"/>
  <c r="AF1100" i="3"/>
  <c r="AF1299" i="3"/>
  <c r="AF1434" i="3"/>
  <c r="AF1507" i="3"/>
  <c r="AF1761" i="3"/>
  <c r="AF786" i="3"/>
  <c r="AF1318" i="3"/>
  <c r="AF1974" i="3"/>
  <c r="AF999" i="3"/>
  <c r="AF1263" i="3"/>
  <c r="AF1291" i="3"/>
  <c r="AF1307" i="3"/>
  <c r="AF386" i="3"/>
  <c r="AF402" i="3"/>
  <c r="AF824" i="3"/>
  <c r="AF967" i="3"/>
  <c r="AF1247" i="3"/>
  <c r="AF1450" i="3"/>
  <c r="AF1531" i="3"/>
  <c r="AF1606" i="3"/>
  <c r="AF1611" i="3"/>
  <c r="AF1638" i="3"/>
  <c r="AF1643" i="3"/>
  <c r="AF1786" i="3"/>
  <c r="AF1746" i="3"/>
  <c r="AF1290" i="3"/>
  <c r="AF1294" i="3"/>
  <c r="AF1298" i="3"/>
  <c r="AF1302" i="3"/>
  <c r="AF1306" i="3"/>
  <c r="AF1782" i="3"/>
  <c r="AF1982" i="3"/>
  <c r="AF127" i="3"/>
  <c r="AF322" i="3"/>
  <c r="AF840" i="3"/>
  <c r="AF1470" i="3"/>
  <c r="AF1499" i="3"/>
  <c r="AF1551" i="3"/>
  <c r="AF1579" i="3"/>
  <c r="AF1701" i="3"/>
  <c r="AF1774" i="3"/>
  <c r="AF1978" i="3"/>
  <c r="AF1984" i="3"/>
  <c r="AF1034" i="3"/>
  <c r="AF1278" i="3"/>
  <c r="AF1279" i="3"/>
  <c r="AF1282" i="3"/>
  <c r="AF1283" i="3"/>
  <c r="AF1286" i="3"/>
  <c r="AF1287" i="3"/>
  <c r="AF1314" i="3"/>
  <c r="AF1330" i="3"/>
  <c r="AF1438" i="3"/>
  <c r="AF1495" i="3"/>
  <c r="AF1547" i="3"/>
  <c r="AF1615" i="3"/>
  <c r="AF1619" i="3"/>
  <c r="AF1647" i="3"/>
  <c r="AF1651" i="3"/>
  <c r="AF1887" i="3"/>
  <c r="AF91" i="3"/>
  <c r="AF123" i="3"/>
  <c r="AF155" i="3"/>
  <c r="AF187" i="3"/>
  <c r="AF207" i="3"/>
  <c r="AF219" i="3"/>
  <c r="AF239" i="3"/>
  <c r="AF251" i="3"/>
  <c r="AF271" i="3"/>
  <c r="AF283" i="3"/>
  <c r="AF303" i="3"/>
  <c r="AF315" i="3"/>
  <c r="AF338" i="3"/>
  <c r="AF379" i="3"/>
  <c r="AF647" i="3"/>
  <c r="AF683" i="3"/>
  <c r="AF715" i="3"/>
  <c r="AF747" i="3"/>
  <c r="AF763" i="3"/>
  <c r="AF849" i="3"/>
  <c r="AF887" i="3"/>
  <c r="AF919" i="3"/>
  <c r="AF951" i="3"/>
  <c r="AF983" i="3"/>
  <c r="AF1015" i="3"/>
  <c r="AF1028" i="3"/>
  <c r="AF1036" i="3"/>
  <c r="AF1059" i="3"/>
  <c r="AF1068" i="3"/>
  <c r="AF1091" i="3"/>
  <c r="AF1094" i="3"/>
  <c r="AF1099" i="3"/>
  <c r="AF1108" i="3"/>
  <c r="AF1128" i="3"/>
  <c r="AF1140" i="3"/>
  <c r="AF1160" i="3"/>
  <c r="AF1172" i="3"/>
  <c r="AF1192" i="3"/>
  <c r="AF1204" i="3"/>
  <c r="AF1243" i="3"/>
  <c r="AF1259" i="3"/>
  <c r="AF1275" i="3"/>
  <c r="AF1338" i="3"/>
  <c r="AF1358" i="3"/>
  <c r="AF1370" i="3"/>
  <c r="AF1390" i="3"/>
  <c r="AF1402" i="3"/>
  <c r="AF1603" i="3"/>
  <c r="AF1635" i="3"/>
  <c r="AF1697" i="3"/>
  <c r="AF1749" i="3"/>
  <c r="AF1750" i="3"/>
  <c r="AF1790" i="3"/>
  <c r="AF1818" i="3"/>
  <c r="AF1843" i="3"/>
  <c r="AF1992" i="3"/>
  <c r="AF667" i="3"/>
  <c r="AF679" i="3"/>
  <c r="AF1124" i="3"/>
  <c r="AF1156" i="3"/>
  <c r="AF1188" i="3"/>
  <c r="AF1220" i="3"/>
  <c r="AF1224" i="3"/>
  <c r="AF1227" i="3"/>
  <c r="AF1422" i="3"/>
  <c r="AF1454" i="3"/>
  <c r="AF1487" i="3"/>
  <c r="AF1503" i="3"/>
  <c r="AF1511" i="3"/>
  <c r="AF1539" i="3"/>
  <c r="AF1552" i="3"/>
  <c r="AF1602" i="3"/>
  <c r="AF1607" i="3"/>
  <c r="AF1634" i="3"/>
  <c r="AF1639" i="3"/>
  <c r="AF1862" i="3"/>
  <c r="AF1891" i="3"/>
  <c r="AF1925" i="3"/>
  <c r="AF1952" i="3"/>
  <c r="AF1953" i="3"/>
  <c r="AF1956" i="3"/>
  <c r="AF1957" i="3"/>
  <c r="AF1961" i="3"/>
  <c r="AF1971" i="3"/>
  <c r="AF1988" i="3"/>
  <c r="AF75" i="3"/>
  <c r="AF107" i="3"/>
  <c r="AF139" i="3"/>
  <c r="AF171" i="3"/>
  <c r="AF191" i="3"/>
  <c r="AF203" i="3"/>
  <c r="AF223" i="3"/>
  <c r="AF235" i="3"/>
  <c r="AF255" i="3"/>
  <c r="AF267" i="3"/>
  <c r="AF287" i="3"/>
  <c r="AF299" i="3"/>
  <c r="AF326" i="3"/>
  <c r="AF331" i="3"/>
  <c r="AF342" i="3"/>
  <c r="AF390" i="3"/>
  <c r="AF395" i="3"/>
  <c r="AF406" i="3"/>
  <c r="AF460" i="3"/>
  <c r="AF651" i="3"/>
  <c r="AF695" i="3"/>
  <c r="AF699" i="3"/>
  <c r="AF727" i="3"/>
  <c r="AF731" i="3"/>
  <c r="AF766" i="3"/>
  <c r="AF770" i="3"/>
  <c r="AF782" i="3"/>
  <c r="AF798" i="3"/>
  <c r="AF865" i="3"/>
  <c r="AF899" i="3"/>
  <c r="AF915" i="3"/>
  <c r="AF931" i="3"/>
  <c r="AF947" i="3"/>
  <c r="AF963" i="3"/>
  <c r="AF979" i="3"/>
  <c r="AF995" i="3"/>
  <c r="AF1027" i="3"/>
  <c r="AF1035" i="3"/>
  <c r="AF1041" i="3"/>
  <c r="AF1049" i="3"/>
  <c r="AF1060" i="3"/>
  <c r="AF1067" i="3"/>
  <c r="AF1073" i="3"/>
  <c r="AF1081" i="3"/>
  <c r="AF1092" i="3"/>
  <c r="AF1112" i="3"/>
  <c r="AF1144" i="3"/>
  <c r="AF1176" i="3"/>
  <c r="AF1208" i="3"/>
  <c r="AF1310" i="3"/>
  <c r="AF1342" i="3"/>
  <c r="AF1354" i="3"/>
  <c r="AF1374" i="3"/>
  <c r="AF1386" i="3"/>
  <c r="AF1406" i="3"/>
  <c r="AF1418" i="3"/>
  <c r="AF1515" i="3"/>
  <c r="AF1527" i="3"/>
  <c r="AF1690" i="3"/>
  <c r="AF1718" i="3"/>
  <c r="AF1754" i="3"/>
  <c r="AF1765" i="3"/>
  <c r="AF1802" i="3"/>
  <c r="AF1806" i="3"/>
  <c r="AF1905" i="3"/>
  <c r="AF1934" i="3"/>
  <c r="AF1964" i="3"/>
  <c r="K45" i="10"/>
  <c r="K1582" i="10"/>
  <c r="K1589" i="10"/>
  <c r="K1614" i="10"/>
  <c r="K1621" i="10"/>
  <c r="K1646" i="10"/>
  <c r="K1359" i="10"/>
  <c r="K1367" i="10"/>
  <c r="K1375" i="10"/>
  <c r="K1383" i="10"/>
  <c r="K1391" i="10"/>
  <c r="K1399" i="10"/>
  <c r="K1407" i="10"/>
  <c r="K1415" i="10"/>
  <c r="K1423" i="10"/>
  <c r="K1431" i="10"/>
  <c r="K1581" i="10"/>
  <c r="K1606" i="10"/>
  <c r="K1613" i="10"/>
  <c r="K1638" i="10"/>
  <c r="K1645" i="10"/>
  <c r="K1655" i="10"/>
  <c r="K1662" i="10"/>
  <c r="K1810" i="10"/>
  <c r="K1818" i="10"/>
  <c r="K1778" i="10"/>
  <c r="K1794" i="10"/>
  <c r="K1826" i="10"/>
  <c r="K1910" i="10"/>
  <c r="K1917" i="10"/>
  <c r="K1998" i="10"/>
  <c r="K2006" i="10"/>
  <c r="K1956" i="10"/>
  <c r="K1960" i="10"/>
  <c r="K1964" i="10"/>
  <c r="K1968" i="10"/>
  <c r="K1972" i="10"/>
  <c r="K1976" i="10"/>
  <c r="K1980" i="10"/>
  <c r="K1984" i="10"/>
  <c r="K1988" i="10"/>
  <c r="K1992" i="10"/>
  <c r="K2000" i="10"/>
  <c r="K2008" i="10"/>
  <c r="K1955" i="10"/>
  <c r="K1959" i="10"/>
  <c r="K1963" i="10"/>
  <c r="K1967" i="10"/>
  <c r="K1971" i="10"/>
  <c r="K1975" i="10"/>
  <c r="K1979" i="10"/>
  <c r="K1983" i="10"/>
  <c r="K1987" i="10"/>
  <c r="K1991" i="10"/>
  <c r="K1994" i="10"/>
  <c r="K2002" i="10"/>
  <c r="K2010" i="10"/>
  <c r="K206" i="10"/>
  <c r="K214" i="10"/>
  <c r="K222" i="10"/>
  <c r="K230" i="10"/>
  <c r="K238" i="10"/>
  <c r="K246" i="10"/>
  <c r="K254" i="10"/>
  <c r="K262" i="10"/>
  <c r="K270" i="10"/>
  <c r="K278" i="10"/>
  <c r="K286" i="10"/>
  <c r="K294" i="10"/>
  <c r="K302" i="10"/>
  <c r="K310" i="10"/>
  <c r="K318" i="10"/>
  <c r="K326" i="10"/>
  <c r="K334" i="10"/>
  <c r="K342" i="10"/>
  <c r="K350" i="10"/>
  <c r="K358" i="10"/>
  <c r="K366" i="10"/>
  <c r="K374" i="10"/>
  <c r="K210" i="10"/>
  <c r="K218" i="10"/>
  <c r="K226" i="10"/>
  <c r="K234" i="10"/>
  <c r="K242" i="10"/>
  <c r="K250" i="10"/>
  <c r="K258" i="10"/>
  <c r="K266" i="10"/>
  <c r="K274" i="10"/>
  <c r="K282" i="10"/>
  <c r="K290" i="10"/>
  <c r="K298" i="10"/>
  <c r="K306" i="10"/>
  <c r="K314" i="10"/>
  <c r="K322" i="10"/>
  <c r="K330" i="10"/>
  <c r="K338" i="10"/>
  <c r="K346" i="10"/>
  <c r="K354" i="10"/>
  <c r="K362" i="10"/>
  <c r="K370" i="10"/>
  <c r="K378" i="10"/>
  <c r="K470" i="10"/>
  <c r="K417" i="10"/>
  <c r="K421" i="10"/>
  <c r="K425" i="10"/>
  <c r="K429" i="10"/>
  <c r="K433" i="10"/>
  <c r="K437" i="10"/>
  <c r="K441" i="10"/>
  <c r="K445" i="10"/>
  <c r="K449" i="10"/>
  <c r="K453" i="10"/>
  <c r="K457" i="10"/>
  <c r="K461" i="10"/>
  <c r="K464" i="10"/>
  <c r="K472" i="10"/>
  <c r="K416" i="10"/>
  <c r="K420" i="10"/>
  <c r="K424" i="10"/>
  <c r="K428" i="10"/>
  <c r="K432" i="10"/>
  <c r="K436" i="10"/>
  <c r="K440" i="10"/>
  <c r="K444" i="10"/>
  <c r="K448" i="10"/>
  <c r="K452" i="10"/>
  <c r="K456" i="10"/>
  <c r="K460" i="10"/>
  <c r="K466" i="10"/>
  <c r="K635" i="10"/>
  <c r="K643" i="10"/>
  <c r="K651" i="10"/>
  <c r="K659" i="10"/>
  <c r="K667" i="10"/>
  <c r="K675" i="10"/>
  <c r="K707" i="10"/>
  <c r="K683" i="10"/>
  <c r="K715" i="10"/>
  <c r="K918" i="10"/>
  <c r="K925" i="10"/>
  <c r="K917" i="10"/>
  <c r="K943" i="10"/>
  <c r="K951" i="10"/>
  <c r="K959" i="10"/>
  <c r="K967" i="10"/>
  <c r="K975" i="10"/>
  <c r="K934" i="10"/>
  <c r="K985" i="10"/>
  <c r="K992" i="10"/>
  <c r="K997" i="10"/>
  <c r="K1005" i="10"/>
  <c r="K1013" i="10"/>
  <c r="K1021" i="10"/>
  <c r="K981" i="10"/>
  <c r="K993" i="10"/>
  <c r="K1001" i="10"/>
  <c r="K1009" i="10"/>
  <c r="K1017" i="10"/>
  <c r="K1025" i="10"/>
  <c r="K1029" i="10"/>
  <c r="K1037" i="10"/>
  <c r="K1033" i="10"/>
  <c r="K1041" i="10"/>
  <c r="K151" i="10"/>
  <c r="K159" i="10"/>
  <c r="K167" i="10"/>
  <c r="K147" i="10"/>
  <c r="K155" i="10"/>
  <c r="K163" i="10"/>
  <c r="K189" i="10"/>
  <c r="K197" i="10"/>
  <c r="K191" i="10"/>
  <c r="K199" i="10"/>
  <c r="K193" i="10"/>
  <c r="K201" i="10"/>
  <c r="AF63" i="3"/>
  <c r="AF313" i="3"/>
  <c r="AF356" i="3"/>
  <c r="AF434" i="3"/>
  <c r="AF459" i="3"/>
  <c r="AF548" i="3"/>
  <c r="AF596" i="3"/>
  <c r="AF660" i="3"/>
  <c r="AF740" i="3"/>
  <c r="AF810" i="3"/>
  <c r="AF1341" i="3"/>
  <c r="AF1373" i="3"/>
  <c r="AF1405" i="3"/>
  <c r="AF1688" i="3"/>
  <c r="AF1963" i="3"/>
  <c r="AF53" i="3"/>
  <c r="AF57" i="3"/>
  <c r="AF61" i="3"/>
  <c r="AF65" i="3"/>
  <c r="AF77" i="3"/>
  <c r="AF93" i="3"/>
  <c r="AF109" i="3"/>
  <c r="AF125" i="3"/>
  <c r="AF141" i="3"/>
  <c r="AF157" i="3"/>
  <c r="AF173" i="3"/>
  <c r="AF189" i="3"/>
  <c r="AF205" i="3"/>
  <c r="AF221" i="3"/>
  <c r="AF237" i="3"/>
  <c r="AF253" i="3"/>
  <c r="AF269" i="3"/>
  <c r="AF285" i="3"/>
  <c r="AF301" i="3"/>
  <c r="AF317" i="3"/>
  <c r="AF319" i="3"/>
  <c r="AF335" i="3"/>
  <c r="AF344" i="3"/>
  <c r="AF351" i="3"/>
  <c r="AF367" i="3"/>
  <c r="AF381" i="3"/>
  <c r="AF383" i="3"/>
  <c r="AF399" i="3"/>
  <c r="AF408" i="3"/>
  <c r="AF415" i="3"/>
  <c r="AF431" i="3"/>
  <c r="AF439" i="3"/>
  <c r="AF454" i="3"/>
  <c r="AF457" i="3"/>
  <c r="AF490" i="3"/>
  <c r="AF522" i="3"/>
  <c r="AF554" i="3"/>
  <c r="AF586" i="3"/>
  <c r="AF618" i="3"/>
  <c r="AF650" i="3"/>
  <c r="AF682" i="3"/>
  <c r="AF714" i="3"/>
  <c r="AF788" i="3"/>
  <c r="AF873" i="3"/>
  <c r="AF1001" i="3"/>
  <c r="AF84" i="3"/>
  <c r="AF116" i="3"/>
  <c r="AF201" i="3"/>
  <c r="AF329" i="3"/>
  <c r="AF393" i="3"/>
  <c r="AF443" i="3"/>
  <c r="AF468" i="3"/>
  <c r="AF628" i="3"/>
  <c r="AF746" i="3"/>
  <c r="AF74" i="3"/>
  <c r="AF83" i="3"/>
  <c r="AF90" i="3"/>
  <c r="AF99" i="3"/>
  <c r="AF106" i="3"/>
  <c r="AF115" i="3"/>
  <c r="AF122" i="3"/>
  <c r="AF131" i="3"/>
  <c r="AF138" i="3"/>
  <c r="AF147" i="3"/>
  <c r="AF154" i="3"/>
  <c r="AF163" i="3"/>
  <c r="AF170" i="3"/>
  <c r="AF179" i="3"/>
  <c r="AF186" i="3"/>
  <c r="AF195" i="3"/>
  <c r="AF202" i="3"/>
  <c r="AF211" i="3"/>
  <c r="AF218" i="3"/>
  <c r="AF227" i="3"/>
  <c r="AF234" i="3"/>
  <c r="AF243" i="3"/>
  <c r="AF250" i="3"/>
  <c r="AF259" i="3"/>
  <c r="AF266" i="3"/>
  <c r="AF275" i="3"/>
  <c r="AF282" i="3"/>
  <c r="AF291" i="3"/>
  <c r="AF298" i="3"/>
  <c r="AF307" i="3"/>
  <c r="AF314" i="3"/>
  <c r="AF323" i="3"/>
  <c r="AF330" i="3"/>
  <c r="AF339" i="3"/>
  <c r="AF346" i="3"/>
  <c r="AF355" i="3"/>
  <c r="AF362" i="3"/>
  <c r="AF371" i="3"/>
  <c r="AF378" i="3"/>
  <c r="AF387" i="3"/>
  <c r="AF394" i="3"/>
  <c r="AF403" i="3"/>
  <c r="AF410" i="3"/>
  <c r="AF419" i="3"/>
  <c r="AF426" i="3"/>
  <c r="AF71" i="3"/>
  <c r="AF78" i="3"/>
  <c r="AF87" i="3"/>
  <c r="AF94" i="3"/>
  <c r="AF103" i="3"/>
  <c r="AF110" i="3"/>
  <c r="AF119" i="3"/>
  <c r="AF126" i="3"/>
  <c r="AF135" i="3"/>
  <c r="AF142" i="3"/>
  <c r="AF151" i="3"/>
  <c r="AF158" i="3"/>
  <c r="AF167" i="3"/>
  <c r="AF174" i="3"/>
  <c r="AF183" i="3"/>
  <c r="AF190" i="3"/>
  <c r="AF199" i="3"/>
  <c r="AF206" i="3"/>
  <c r="AF215" i="3"/>
  <c r="AF222" i="3"/>
  <c r="AF231" i="3"/>
  <c r="AF238" i="3"/>
  <c r="AF247" i="3"/>
  <c r="AF254" i="3"/>
  <c r="AF263" i="3"/>
  <c r="AF270" i="3"/>
  <c r="AF279" i="3"/>
  <c r="AF286" i="3"/>
  <c r="AF295" i="3"/>
  <c r="AF302" i="3"/>
  <c r="AF311" i="3"/>
  <c r="AF318" i="3"/>
  <c r="AF327" i="3"/>
  <c r="AF334" i="3"/>
  <c r="AF343" i="3"/>
  <c r="AF350" i="3"/>
  <c r="AF359" i="3"/>
  <c r="AF366" i="3"/>
  <c r="AF375" i="3"/>
  <c r="AF382" i="3"/>
  <c r="AF391" i="3"/>
  <c r="AF398" i="3"/>
  <c r="AF407" i="3"/>
  <c r="AF414" i="3"/>
  <c r="AF423" i="3"/>
  <c r="AF430" i="3"/>
  <c r="AF470" i="3"/>
  <c r="AF479" i="3"/>
  <c r="AF486" i="3"/>
  <c r="AF495" i="3"/>
  <c r="AF502" i="3"/>
  <c r="AF511" i="3"/>
  <c r="AF518" i="3"/>
  <c r="AF527" i="3"/>
  <c r="AF534" i="3"/>
  <c r="AF543" i="3"/>
  <c r="AF550" i="3"/>
  <c r="AF559" i="3"/>
  <c r="AF566" i="3"/>
  <c r="AF575" i="3"/>
  <c r="AF582" i="3"/>
  <c r="AF591" i="3"/>
  <c r="AF598" i="3"/>
  <c r="AF607" i="3"/>
  <c r="AF614" i="3"/>
  <c r="AF623" i="3"/>
  <c r="AF630" i="3"/>
  <c r="AF639" i="3"/>
  <c r="AF646" i="3"/>
  <c r="AF655" i="3"/>
  <c r="AF662" i="3"/>
  <c r="AF671" i="3"/>
  <c r="AF678" i="3"/>
  <c r="AF687" i="3"/>
  <c r="AF694" i="3"/>
  <c r="AF703" i="3"/>
  <c r="AF710" i="3"/>
  <c r="AF719" i="3"/>
  <c r="AF726" i="3"/>
  <c r="AF735" i="3"/>
  <c r="AF742" i="3"/>
  <c r="AF751" i="3"/>
  <c r="AF758" i="3"/>
  <c r="AF767" i="3"/>
  <c r="AF774" i="3"/>
  <c r="AF783" i="3"/>
  <c r="AF790" i="3"/>
  <c r="AF799" i="3"/>
  <c r="AF806" i="3"/>
  <c r="AF815" i="3"/>
  <c r="AF822" i="3"/>
  <c r="AF609" i="3"/>
  <c r="AF625" i="3"/>
  <c r="AF641" i="3"/>
  <c r="AF657" i="3"/>
  <c r="AF673" i="3"/>
  <c r="AF689" i="3"/>
  <c r="AF705" i="3"/>
  <c r="AF721" i="3"/>
  <c r="AF737" i="3"/>
  <c r="AF753" i="3"/>
  <c r="AF769" i="3"/>
  <c r="AF785" i="3"/>
  <c r="AF801" i="3"/>
  <c r="AF817" i="3"/>
  <c r="AF850" i="3"/>
  <c r="AF866" i="3"/>
  <c r="AF469" i="3"/>
  <c r="AF485" i="3"/>
  <c r="AF501" i="3"/>
  <c r="AF517" i="3"/>
  <c r="AF533" i="3"/>
  <c r="AF549" i="3"/>
  <c r="AF565" i="3"/>
  <c r="AF581" i="3"/>
  <c r="AF597" i="3"/>
  <c r="AF613" i="3"/>
  <c r="AF629" i="3"/>
  <c r="AF645" i="3"/>
  <c r="AF661" i="3"/>
  <c r="AF677" i="3"/>
  <c r="AF693" i="3"/>
  <c r="AF709" i="3"/>
  <c r="AF725" i="3"/>
  <c r="AF741" i="3"/>
  <c r="AF743" i="3"/>
  <c r="AF759" i="3"/>
  <c r="AF768" i="3"/>
  <c r="AF775" i="3"/>
  <c r="AF791" i="3"/>
  <c r="AF805" i="3"/>
  <c r="AF807" i="3"/>
  <c r="AF1040" i="3"/>
  <c r="AF848" i="3"/>
  <c r="AF852" i="3"/>
  <c r="AF856" i="3"/>
  <c r="AF860" i="3"/>
  <c r="AF864" i="3"/>
  <c r="AF868" i="3"/>
  <c r="AF875" i="3"/>
  <c r="AF882" i="3"/>
  <c r="AF884" i="3"/>
  <c r="AF891" i="3"/>
  <c r="AF893" i="3"/>
  <c r="AF900" i="3"/>
  <c r="AF907" i="3"/>
  <c r="AF914" i="3"/>
  <c r="AF916" i="3"/>
  <c r="AF923" i="3"/>
  <c r="AF925" i="3"/>
  <c r="AF932" i="3"/>
  <c r="AF939" i="3"/>
  <c r="AF946" i="3"/>
  <c r="AF948" i="3"/>
  <c r="AF955" i="3"/>
  <c r="AF957" i="3"/>
  <c r="AF964" i="3"/>
  <c r="AF971" i="3"/>
  <c r="AF978" i="3"/>
  <c r="AF980" i="3"/>
  <c r="AF987" i="3"/>
  <c r="AF989" i="3"/>
  <c r="AF996" i="3"/>
  <c r="AF1003" i="3"/>
  <c r="AF1010" i="3"/>
  <c r="AF1012" i="3"/>
  <c r="AF1019" i="3"/>
  <c r="AF1021" i="3"/>
  <c r="AF1029" i="3"/>
  <c r="AF1031" i="3"/>
  <c r="AF1037" i="3"/>
  <c r="AF1039" i="3"/>
  <c r="AF1045" i="3"/>
  <c r="AF1047" i="3"/>
  <c r="AF1053" i="3"/>
  <c r="AF1055" i="3"/>
  <c r="AF1061" i="3"/>
  <c r="AF1063" i="3"/>
  <c r="AF1069" i="3"/>
  <c r="AF1071" i="3"/>
  <c r="AF1077" i="3"/>
  <c r="AF1079" i="3"/>
  <c r="AF1085" i="3"/>
  <c r="AF1087" i="3"/>
  <c r="AF1093" i="3"/>
  <c r="AF1095" i="3"/>
  <c r="AF1281" i="3"/>
  <c r="AF1289" i="3"/>
  <c r="AF1297" i="3"/>
  <c r="AF1305" i="3"/>
  <c r="AF881" i="3"/>
  <c r="AF897" i="3"/>
  <c r="AF913" i="3"/>
  <c r="AF918" i="3"/>
  <c r="AF929" i="3"/>
  <c r="AF934" i="3"/>
  <c r="AF945" i="3"/>
  <c r="AF950" i="3"/>
  <c r="AF961" i="3"/>
  <c r="AF966" i="3"/>
  <c r="AF977" i="3"/>
  <c r="AF982" i="3"/>
  <c r="AF993" i="3"/>
  <c r="AF998" i="3"/>
  <c r="AF1009" i="3"/>
  <c r="AF1014" i="3"/>
  <c r="AF1025" i="3"/>
  <c r="AF1110" i="3"/>
  <c r="AF1126" i="3"/>
  <c r="AF1142" i="3"/>
  <c r="AF1158" i="3"/>
  <c r="AF1174" i="3"/>
  <c r="AF1190" i="3"/>
  <c r="AF1206" i="3"/>
  <c r="AF1222" i="3"/>
  <c r="AF1238" i="3"/>
  <c r="AF1254" i="3"/>
  <c r="AF1270" i="3"/>
  <c r="AF1313" i="3"/>
  <c r="AF1329" i="3"/>
  <c r="AF874" i="3"/>
  <c r="AF885" i="3"/>
  <c r="AF890" i="3"/>
  <c r="AF901" i="3"/>
  <c r="AF906" i="3"/>
  <c r="AF917" i="3"/>
  <c r="AF922" i="3"/>
  <c r="AF933" i="3"/>
  <c r="AF938" i="3"/>
  <c r="AF949" i="3"/>
  <c r="AF954" i="3"/>
  <c r="AF965" i="3"/>
  <c r="AF970" i="3"/>
  <c r="AF981" i="3"/>
  <c r="AF986" i="3"/>
  <c r="AF997" i="3"/>
  <c r="AF1002" i="3"/>
  <c r="AF1013" i="3"/>
  <c r="AF1018" i="3"/>
  <c r="AF1105" i="3"/>
  <c r="AF1121" i="3"/>
  <c r="AF1137" i="3"/>
  <c r="AF1153" i="3"/>
  <c r="AF1169" i="3"/>
  <c r="AF1185" i="3"/>
  <c r="AF1201" i="3"/>
  <c r="AF1217" i="3"/>
  <c r="AF1233" i="3"/>
  <c r="AF1249" i="3"/>
  <c r="AF1265" i="3"/>
  <c r="AF1107" i="3"/>
  <c r="AF1116" i="3"/>
  <c r="AF1123" i="3"/>
  <c r="AF1132" i="3"/>
  <c r="AF1139" i="3"/>
  <c r="AF1148" i="3"/>
  <c r="AF1155" i="3"/>
  <c r="AF1164" i="3"/>
  <c r="AF1171" i="3"/>
  <c r="AF1180" i="3"/>
  <c r="AF1187" i="3"/>
  <c r="AF1196" i="3"/>
  <c r="AF1203" i="3"/>
  <c r="AF1212" i="3"/>
  <c r="AF1219" i="3"/>
  <c r="AF1228" i="3"/>
  <c r="AF1235" i="3"/>
  <c r="AF1244" i="3"/>
  <c r="AF1251" i="3"/>
  <c r="AF1260" i="3"/>
  <c r="AF1267" i="3"/>
  <c r="AF1276" i="3"/>
  <c r="AF1317" i="3"/>
  <c r="AF1518" i="3"/>
  <c r="AF1533" i="3"/>
  <c r="AF1102" i="3"/>
  <c r="AF1113" i="3"/>
  <c r="AF1118" i="3"/>
  <c r="AF1129" i="3"/>
  <c r="AF1134" i="3"/>
  <c r="AF1145" i="3"/>
  <c r="AF1150" i="3"/>
  <c r="AF1161" i="3"/>
  <c r="AF1166" i="3"/>
  <c r="AF1177" i="3"/>
  <c r="AF1182" i="3"/>
  <c r="AF1193" i="3"/>
  <c r="AF1198" i="3"/>
  <c r="AF1209" i="3"/>
  <c r="AF1214" i="3"/>
  <c r="AF1225" i="3"/>
  <c r="AF1230" i="3"/>
  <c r="AF1241" i="3"/>
  <c r="AF1246" i="3"/>
  <c r="AF1257" i="3"/>
  <c r="AF1262" i="3"/>
  <c r="AF1273" i="3"/>
  <c r="AF1321" i="3"/>
  <c r="AF1340" i="3"/>
  <c r="AF1356" i="3"/>
  <c r="AF1372" i="3"/>
  <c r="AF1388" i="3"/>
  <c r="AF1404" i="3"/>
  <c r="AF1420" i="3"/>
  <c r="AF1521" i="3"/>
  <c r="AF1546" i="3"/>
  <c r="AF1578" i="3"/>
  <c r="AF1594" i="3"/>
  <c r="AF1626" i="3"/>
  <c r="AF1658" i="3"/>
  <c r="AF1098" i="3"/>
  <c r="AF1101" i="3"/>
  <c r="AF1106" i="3"/>
  <c r="AF1117" i="3"/>
  <c r="AF1122" i="3"/>
  <c r="AF1133" i="3"/>
  <c r="AF1138" i="3"/>
  <c r="AF1149" i="3"/>
  <c r="AF1154" i="3"/>
  <c r="AF1165" i="3"/>
  <c r="AF1170" i="3"/>
  <c r="AF1181" i="3"/>
  <c r="AF1186" i="3"/>
  <c r="AF1197" i="3"/>
  <c r="AF1202" i="3"/>
  <c r="AF1213" i="3"/>
  <c r="AF1218" i="3"/>
  <c r="AF1229" i="3"/>
  <c r="AF1234" i="3"/>
  <c r="AF1245" i="3"/>
  <c r="AF1250" i="3"/>
  <c r="AF1261" i="3"/>
  <c r="AF1266" i="3"/>
  <c r="AF1277" i="3"/>
  <c r="AF1325" i="3"/>
  <c r="AF1335" i="3"/>
  <c r="AF1351" i="3"/>
  <c r="AF1367" i="3"/>
  <c r="AF1383" i="3"/>
  <c r="AF1399" i="3"/>
  <c r="AF1415" i="3"/>
  <c r="AF1429" i="3"/>
  <c r="AF1433" i="3"/>
  <c r="AF1437" i="3"/>
  <c r="AF1441" i="3"/>
  <c r="AF1445" i="3"/>
  <c r="AF1449" i="3"/>
  <c r="AF1453" i="3"/>
  <c r="AF1457" i="3"/>
  <c r="AF1461" i="3"/>
  <c r="AF1465" i="3"/>
  <c r="AF1469" i="3"/>
  <c r="AF1473" i="3"/>
  <c r="AF1477" i="3"/>
  <c r="AF1481" i="3"/>
  <c r="AF1485" i="3"/>
  <c r="AF1489" i="3"/>
  <c r="AF1493" i="3"/>
  <c r="AF1497" i="3"/>
  <c r="AF1501" i="3"/>
  <c r="AF1505" i="3"/>
  <c r="AF1509" i="3"/>
  <c r="AF1561" i="3"/>
  <c r="AF1586" i="3"/>
  <c r="AF1589" i="3"/>
  <c r="AF1621" i="3"/>
  <c r="AF1653" i="3"/>
  <c r="AF1337" i="3"/>
  <c r="AF1346" i="3"/>
  <c r="AF1353" i="3"/>
  <c r="AF1362" i="3"/>
  <c r="AF1369" i="3"/>
  <c r="AF1378" i="3"/>
  <c r="AF1385" i="3"/>
  <c r="AF1394" i="3"/>
  <c r="AF1401" i="3"/>
  <c r="AF1410" i="3"/>
  <c r="AF1417" i="3"/>
  <c r="AF1426" i="3"/>
  <c r="AF1522" i="3"/>
  <c r="AF1525" i="3"/>
  <c r="AF1534" i="3"/>
  <c r="AF1550" i="3"/>
  <c r="AF1554" i="3"/>
  <c r="AF1571" i="3"/>
  <c r="AF1582" i="3"/>
  <c r="AF1312" i="3"/>
  <c r="AF1316" i="3"/>
  <c r="AF1320" i="3"/>
  <c r="AF1324" i="3"/>
  <c r="AF1328" i="3"/>
  <c r="AF1332" i="3"/>
  <c r="AF1343" i="3"/>
  <c r="AF1348" i="3"/>
  <c r="AF1359" i="3"/>
  <c r="AF1364" i="3"/>
  <c r="AF1375" i="3"/>
  <c r="AF1380" i="3"/>
  <c r="AF1391" i="3"/>
  <c r="AF1396" i="3"/>
  <c r="AF1407" i="3"/>
  <c r="AF1412" i="3"/>
  <c r="AF1423" i="3"/>
  <c r="AF1513" i="3"/>
  <c r="AF1526" i="3"/>
  <c r="AF1529" i="3"/>
  <c r="AF1537" i="3"/>
  <c r="AF1545" i="3"/>
  <c r="AF1562" i="3"/>
  <c r="AF1577" i="3"/>
  <c r="AF1605" i="3"/>
  <c r="AF1610" i="3"/>
  <c r="AF1637" i="3"/>
  <c r="AF1642" i="3"/>
  <c r="AF1336" i="3"/>
  <c r="AF1347" i="3"/>
  <c r="AF1352" i="3"/>
  <c r="AF1363" i="3"/>
  <c r="AF1368" i="3"/>
  <c r="AF1379" i="3"/>
  <c r="AF1384" i="3"/>
  <c r="AF1395" i="3"/>
  <c r="AF1400" i="3"/>
  <c r="AF1411" i="3"/>
  <c r="AF1416" i="3"/>
  <c r="AF1427" i="3"/>
  <c r="AF1514" i="3"/>
  <c r="AF1517" i="3"/>
  <c r="AF1530" i="3"/>
  <c r="AF1538" i="3"/>
  <c r="AF1555" i="3"/>
  <c r="AF1566" i="3"/>
  <c r="AF1570" i="3"/>
  <c r="AF1670" i="3"/>
  <c r="AF1542" i="3"/>
  <c r="AF1549" i="3"/>
  <c r="AF1558" i="3"/>
  <c r="AF1565" i="3"/>
  <c r="AF1574" i="3"/>
  <c r="AF1581" i="3"/>
  <c r="AF1583" i="3"/>
  <c r="AF1663" i="3"/>
  <c r="AF1810" i="3"/>
  <c r="AF1726" i="3"/>
  <c r="AF1512" i="3"/>
  <c r="AF1516" i="3"/>
  <c r="AF1520" i="3"/>
  <c r="AF1524" i="3"/>
  <c r="AF1528" i="3"/>
  <c r="AF1532" i="3"/>
  <c r="AF1536" i="3"/>
  <c r="AF1540" i="3"/>
  <c r="AF1543" i="3"/>
  <c r="AF1548" i="3"/>
  <c r="AF1559" i="3"/>
  <c r="AF1564" i="3"/>
  <c r="AF1575" i="3"/>
  <c r="AF1580" i="3"/>
  <c r="AF1598" i="3"/>
  <c r="AF1601" i="3"/>
  <c r="AF1614" i="3"/>
  <c r="AF1630" i="3"/>
  <c r="AF1633" i="3"/>
  <c r="AF1646" i="3"/>
  <c r="AF1662" i="3"/>
  <c r="AF1664" i="3"/>
  <c r="AF1772" i="3"/>
  <c r="AF1668" i="3"/>
  <c r="AF1673" i="3"/>
  <c r="AF1677" i="3"/>
  <c r="AF1679" i="3"/>
  <c r="AF1681" i="3"/>
  <c r="AF1683" i="3"/>
  <c r="AF1696" i="3"/>
  <c r="AF1699" i="3"/>
  <c r="AF1708" i="3"/>
  <c r="AF1732" i="3"/>
  <c r="AF1741" i="3"/>
  <c r="AF1760" i="3"/>
  <c r="AF1763" i="3"/>
  <c r="AF1588" i="3"/>
  <c r="AF1592" i="3"/>
  <c r="AF1596" i="3"/>
  <c r="AF1600" i="3"/>
  <c r="AF1604" i="3"/>
  <c r="AF1608" i="3"/>
  <c r="AF1612" i="3"/>
  <c r="AF1616" i="3"/>
  <c r="AF1620" i="3"/>
  <c r="AF1624" i="3"/>
  <c r="AF1628" i="3"/>
  <c r="AF1632" i="3"/>
  <c r="AF1636" i="3"/>
  <c r="AF1640" i="3"/>
  <c r="AF1644" i="3"/>
  <c r="AF1648" i="3"/>
  <c r="AF1652" i="3"/>
  <c r="AF1656" i="3"/>
  <c r="AF1660" i="3"/>
  <c r="AF1694" i="3"/>
  <c r="AF1758" i="3"/>
  <c r="AF1667" i="3"/>
  <c r="AF1674" i="3"/>
  <c r="AF1678" i="3"/>
  <c r="AF1682" i="3"/>
  <c r="AF1742" i="3"/>
  <c r="AF1826" i="3"/>
  <c r="AF1685" i="3"/>
  <c r="AF1689" i="3"/>
  <c r="AF1705" i="3"/>
  <c r="AF1719" i="3"/>
  <c r="AF1721" i="3"/>
  <c r="AF1737" i="3"/>
  <c r="AF1751" i="3"/>
  <c r="AF1753" i="3"/>
  <c r="AF1769" i="3"/>
  <c r="AF1780" i="3"/>
  <c r="AF1800" i="3"/>
  <c r="AF1816" i="3"/>
  <c r="AF1832" i="3"/>
  <c r="AF1853" i="3"/>
  <c r="AF1691" i="3"/>
  <c r="AF1707" i="3"/>
  <c r="AF1723" i="3"/>
  <c r="AF1739" i="3"/>
  <c r="AF1755" i="3"/>
  <c r="AF1771" i="3"/>
  <c r="AF1773" i="3"/>
  <c r="AF1781" i="3"/>
  <c r="AF1784" i="3"/>
  <c r="AF1795" i="3"/>
  <c r="AF1811" i="3"/>
  <c r="AF1827" i="3"/>
  <c r="AF1869" i="3"/>
  <c r="AF1932" i="3"/>
  <c r="AF1695" i="3"/>
  <c r="AF1704" i="3"/>
  <c r="AF1711" i="3"/>
  <c r="AF1720" i="3"/>
  <c r="AF1727" i="3"/>
  <c r="AF1736" i="3"/>
  <c r="AF1743" i="3"/>
  <c r="AF1752" i="3"/>
  <c r="AF1759" i="3"/>
  <c r="AF1766" i="3"/>
  <c r="AF1840" i="3"/>
  <c r="AF1844" i="3"/>
  <c r="AF1910" i="3"/>
  <c r="AF1926" i="3"/>
  <c r="AF1775" i="3"/>
  <c r="AF1779" i="3"/>
  <c r="AF1783" i="3"/>
  <c r="AF1789" i="3"/>
  <c r="AF1798" i="3"/>
  <c r="AF1805" i="3"/>
  <c r="AF1814" i="3"/>
  <c r="AF1821" i="3"/>
  <c r="AF1830" i="3"/>
  <c r="AF1837" i="3"/>
  <c r="AF1863" i="3"/>
  <c r="AF1879" i="3"/>
  <c r="AF1850" i="3"/>
  <c r="AF1852" i="3"/>
  <c r="AF1857" i="3"/>
  <c r="AF1859" i="3"/>
  <c r="AF1866" i="3"/>
  <c r="AF1868" i="3"/>
  <c r="AF1873" i="3"/>
  <c r="AF1875" i="3"/>
  <c r="AF1882" i="3"/>
  <c r="AF1884" i="3"/>
  <c r="AF1889" i="3"/>
  <c r="AF1892" i="3"/>
  <c r="AF1900" i="3"/>
  <c r="AF1916" i="3"/>
  <c r="AF1856" i="3"/>
  <c r="AF1861" i="3"/>
  <c r="AF1872" i="3"/>
  <c r="AF1877" i="3"/>
  <c r="AF1893" i="3"/>
  <c r="AF1896" i="3"/>
  <c r="AF1911" i="3"/>
  <c r="AF1927" i="3"/>
  <c r="AF1933" i="3"/>
  <c r="AF1947" i="3"/>
  <c r="AF1849" i="3"/>
  <c r="AF1860" i="3"/>
  <c r="AF1865" i="3"/>
  <c r="AF1876" i="3"/>
  <c r="AF1881" i="3"/>
  <c r="AF1897" i="3"/>
  <c r="AF1901" i="3"/>
  <c r="AF1917" i="3"/>
  <c r="AF1886" i="3"/>
  <c r="AF1890" i="3"/>
  <c r="AF1894" i="3"/>
  <c r="AF1906" i="3"/>
  <c r="AF1913" i="3"/>
  <c r="AF1922" i="3"/>
  <c r="AF1929" i="3"/>
  <c r="AF1938" i="3"/>
  <c r="AF1930" i="3"/>
  <c r="AF1937" i="3"/>
  <c r="AF1939" i="3"/>
  <c r="AF1951" i="3"/>
  <c r="AF1954" i="3"/>
  <c r="AF1965" i="3"/>
  <c r="AF1940" i="3"/>
  <c r="AF1944" i="3"/>
  <c r="AF1958" i="3"/>
  <c r="AF1960" i="3"/>
  <c r="AF1979" i="3"/>
  <c r="AF1975" i="3"/>
  <c r="AF1983" i="3"/>
  <c r="AF2011" i="3"/>
  <c r="AF1962" i="3"/>
  <c r="AF1966" i="3"/>
  <c r="AF1972" i="3"/>
  <c r="AF1977" i="3"/>
  <c r="AF1987" i="3"/>
  <c r="AF1990" i="3"/>
  <c r="AF1976" i="3"/>
  <c r="AF1981" i="3"/>
  <c r="AF2001" i="3"/>
  <c r="AF2010" i="3"/>
  <c r="AF1989" i="3"/>
  <c r="AF1994" i="3"/>
  <c r="AF1996" i="3"/>
  <c r="AF2003" i="3"/>
  <c r="AF2005" i="3"/>
  <c r="AF2007" i="3"/>
  <c r="L1382" i="3"/>
  <c r="K1382" i="3"/>
  <c r="K1693" i="3"/>
  <c r="L1693" i="3"/>
  <c r="K1709" i="3"/>
  <c r="L1709" i="3"/>
  <c r="K1725" i="3"/>
  <c r="L1725" i="3"/>
  <c r="K1741" i="3"/>
  <c r="L1741" i="3"/>
  <c r="K1757" i="3"/>
  <c r="L1757" i="3"/>
  <c r="K1773" i="3"/>
  <c r="L1773" i="3"/>
  <c r="L1784" i="3"/>
  <c r="K1784" i="3"/>
  <c r="L1786" i="3"/>
  <c r="K1786" i="3"/>
  <c r="L1788" i="3"/>
  <c r="K1788" i="3"/>
  <c r="L1790" i="3"/>
  <c r="K1790" i="3"/>
  <c r="L1792" i="3"/>
  <c r="K1792" i="3"/>
  <c r="L1794" i="3"/>
  <c r="K1794" i="3"/>
  <c r="L1796" i="3"/>
  <c r="K1796" i="3"/>
  <c r="L1798" i="3"/>
  <c r="K1798" i="3"/>
  <c r="L1847" i="3"/>
  <c r="K1847" i="3"/>
  <c r="L1855" i="3"/>
  <c r="K1855" i="3"/>
  <c r="L1863" i="3"/>
  <c r="K1863" i="3"/>
  <c r="L1871" i="3"/>
  <c r="K1871" i="3"/>
  <c r="L1879" i="3"/>
  <c r="K1879" i="3"/>
  <c r="L1887" i="3"/>
  <c r="K1887" i="3"/>
  <c r="L1895" i="3"/>
  <c r="K1895" i="3"/>
  <c r="L1903" i="3"/>
  <c r="K1903" i="3"/>
  <c r="L1930" i="3"/>
  <c r="K1930" i="3"/>
  <c r="L1932" i="3"/>
  <c r="K1932" i="3"/>
  <c r="L1934" i="3"/>
  <c r="K1934" i="3"/>
  <c r="L1936" i="3"/>
  <c r="K1936" i="3"/>
  <c r="L1938" i="3"/>
  <c r="K1938" i="3"/>
  <c r="L1940" i="3"/>
  <c r="K1940" i="3"/>
  <c r="L1942" i="3"/>
  <c r="K1942" i="3"/>
  <c r="L1944" i="3"/>
  <c r="K1944" i="3"/>
  <c r="L1946" i="3"/>
  <c r="K1946" i="3"/>
  <c r="L1948" i="3"/>
  <c r="K1948" i="3"/>
  <c r="L1950" i="3"/>
  <c r="K1950" i="3"/>
  <c r="L1952" i="3"/>
  <c r="K1952" i="3"/>
  <c r="L1954" i="3"/>
  <c r="K1954" i="3"/>
  <c r="L1956" i="3"/>
  <c r="K1956" i="3"/>
  <c r="L1958" i="3"/>
  <c r="K1958" i="3"/>
  <c r="L1960" i="3"/>
  <c r="K1960" i="3"/>
  <c r="L1962" i="3"/>
  <c r="K1962" i="3"/>
  <c r="L1964" i="3"/>
  <c r="K1964" i="3"/>
  <c r="L1966" i="3"/>
  <c r="K1966" i="3"/>
  <c r="L1968" i="3"/>
  <c r="K1968" i="3"/>
  <c r="L1970" i="3"/>
  <c r="K1970" i="3"/>
  <c r="L1972" i="3"/>
  <c r="K1972" i="3"/>
  <c r="L1974" i="3"/>
  <c r="K1974" i="3"/>
  <c r="L1976" i="3"/>
  <c r="K1976" i="3"/>
  <c r="L1978" i="3"/>
  <c r="K1978" i="3"/>
  <c r="L1980" i="3"/>
  <c r="K1980" i="3"/>
  <c r="L1982" i="3"/>
  <c r="K1982" i="3"/>
  <c r="L1984" i="3"/>
  <c r="K1984" i="3"/>
  <c r="L1986" i="3"/>
  <c r="K1986" i="3"/>
  <c r="L1988" i="3"/>
  <c r="K1988" i="3"/>
  <c r="L1990" i="3"/>
  <c r="K1990" i="3"/>
  <c r="L1992" i="3"/>
  <c r="K1992" i="3"/>
  <c r="L1994" i="3"/>
  <c r="K1994" i="3"/>
  <c r="L1996" i="3"/>
  <c r="K1996" i="3"/>
  <c r="L1998" i="3"/>
  <c r="K1998" i="3"/>
  <c r="L2000" i="3"/>
  <c r="K2000" i="3"/>
  <c r="L2002" i="3"/>
  <c r="K2002" i="3"/>
  <c r="L2004" i="3"/>
  <c r="K2004" i="3"/>
  <c r="L2006" i="3"/>
  <c r="K2006" i="3"/>
  <c r="L2008" i="3"/>
  <c r="K2008" i="3"/>
  <c r="L2010" i="3"/>
  <c r="K2010" i="3"/>
  <c r="L2012" i="3"/>
  <c r="K2012" i="3"/>
  <c r="K118" i="3"/>
  <c r="K122" i="3"/>
  <c r="K126" i="3"/>
  <c r="K130" i="3"/>
  <c r="K134" i="3"/>
  <c r="K138" i="3"/>
  <c r="K142" i="3"/>
  <c r="K146" i="3"/>
  <c r="K150" i="3"/>
  <c r="K154" i="3"/>
  <c r="K158" i="3"/>
  <c r="K162" i="3"/>
  <c r="K166" i="3"/>
  <c r="K170" i="3"/>
  <c r="K174" i="3"/>
  <c r="K178" i="3"/>
  <c r="K182" i="3"/>
  <c r="L1390" i="3"/>
  <c r="K1390" i="3"/>
  <c r="K117" i="3"/>
  <c r="K121" i="3"/>
  <c r="K125" i="3"/>
  <c r="K129" i="3"/>
  <c r="K133" i="3"/>
  <c r="K137" i="3"/>
  <c r="K141" i="3"/>
  <c r="K145" i="3"/>
  <c r="K149" i="3"/>
  <c r="K153" i="3"/>
  <c r="K157" i="3"/>
  <c r="K161" i="3"/>
  <c r="K165" i="3"/>
  <c r="K169" i="3"/>
  <c r="K173" i="3"/>
  <c r="K177" i="3"/>
  <c r="K181" i="3"/>
  <c r="K185" i="3"/>
  <c r="K804" i="3"/>
  <c r="L804" i="3"/>
  <c r="K800" i="3"/>
  <c r="L800" i="3"/>
  <c r="L1374" i="3"/>
  <c r="K1374" i="3"/>
  <c r="L1398" i="3"/>
  <c r="K1398" i="3"/>
  <c r="L1378" i="3"/>
  <c r="K1378" i="3"/>
  <c r="L1386" i="3"/>
  <c r="K1386" i="3"/>
  <c r="L1394" i="3"/>
  <c r="K1394" i="3"/>
  <c r="L1402" i="3"/>
  <c r="K1402" i="3"/>
  <c r="L799" i="3"/>
  <c r="L803" i="3"/>
  <c r="L807" i="3"/>
  <c r="K1375" i="3"/>
  <c r="K1379" i="3"/>
  <c r="K1383" i="3"/>
  <c r="K1387" i="3"/>
  <c r="K1391" i="3"/>
  <c r="K1395" i="3"/>
  <c r="K1399" i="3"/>
  <c r="K1403" i="3"/>
  <c r="K1697" i="3"/>
  <c r="L1697" i="3"/>
  <c r="K1713" i="3"/>
  <c r="L1713" i="3"/>
  <c r="K1729" i="3"/>
  <c r="L1729" i="3"/>
  <c r="K1745" i="3"/>
  <c r="L1745" i="3"/>
  <c r="K1761" i="3"/>
  <c r="L1761" i="3"/>
  <c r="K1777" i="3"/>
  <c r="L1777" i="3"/>
  <c r="K1701" i="3"/>
  <c r="L1701" i="3"/>
  <c r="K1717" i="3"/>
  <c r="L1717" i="3"/>
  <c r="K1733" i="3"/>
  <c r="L1733" i="3"/>
  <c r="K1749" i="3"/>
  <c r="L1749" i="3"/>
  <c r="K1765" i="3"/>
  <c r="L1765" i="3"/>
  <c r="K1781" i="3"/>
  <c r="L1781" i="3"/>
  <c r="K1705" i="3"/>
  <c r="L1705" i="3"/>
  <c r="K1721" i="3"/>
  <c r="L1721" i="3"/>
  <c r="K1737" i="3"/>
  <c r="L1737" i="3"/>
  <c r="K1753" i="3"/>
  <c r="L1753" i="3"/>
  <c r="K1769" i="3"/>
  <c r="L1769" i="3"/>
  <c r="L1694" i="3"/>
  <c r="L1698" i="3"/>
  <c r="L1702" i="3"/>
  <c r="L1706" i="3"/>
  <c r="L1710" i="3"/>
  <c r="L1714" i="3"/>
  <c r="L1783" i="3"/>
  <c r="K1783" i="3"/>
  <c r="L1785" i="3"/>
  <c r="K1785" i="3"/>
  <c r="L1787" i="3"/>
  <c r="K1787" i="3"/>
  <c r="L1789" i="3"/>
  <c r="K1789" i="3"/>
  <c r="L1791" i="3"/>
  <c r="K1791" i="3"/>
  <c r="L1793" i="3"/>
  <c r="K1793" i="3"/>
  <c r="L1795" i="3"/>
  <c r="K1795" i="3"/>
  <c r="L1797" i="3"/>
  <c r="K1797" i="3"/>
  <c r="L1799" i="3"/>
  <c r="K1799" i="3"/>
  <c r="L1851" i="3"/>
  <c r="K1851" i="3"/>
  <c r="L1859" i="3"/>
  <c r="K1859" i="3"/>
  <c r="L1867" i="3"/>
  <c r="K1867" i="3"/>
  <c r="L1875" i="3"/>
  <c r="K1875" i="3"/>
  <c r="L1883" i="3"/>
  <c r="K1883" i="3"/>
  <c r="L1891" i="3"/>
  <c r="K1891" i="3"/>
  <c r="L1899" i="3"/>
  <c r="K1899" i="3"/>
  <c r="L1907" i="3"/>
  <c r="K1907" i="3"/>
  <c r="L1692" i="3"/>
  <c r="L1696" i="3"/>
  <c r="L1700" i="3"/>
  <c r="L1704" i="3"/>
  <c r="L1708" i="3"/>
  <c r="L1712" i="3"/>
  <c r="L1716" i="3"/>
  <c r="L1720" i="3"/>
  <c r="L1724" i="3"/>
  <c r="L1728" i="3"/>
  <c r="L1732" i="3"/>
  <c r="L1736" i="3"/>
  <c r="L1740" i="3"/>
  <c r="L1744" i="3"/>
  <c r="L1748" i="3"/>
  <c r="L1752" i="3"/>
  <c r="L1756" i="3"/>
  <c r="L1760" i="3"/>
  <c r="L1764" i="3"/>
  <c r="L1768" i="3"/>
  <c r="L1772" i="3"/>
  <c r="L1776" i="3"/>
  <c r="L1780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8" i="3"/>
  <c r="K1852" i="3"/>
  <c r="K1856" i="3"/>
  <c r="K1860" i="3"/>
  <c r="K1864" i="3"/>
  <c r="K1868" i="3"/>
  <c r="K1872" i="3"/>
  <c r="K1876" i="3"/>
  <c r="K1880" i="3"/>
  <c r="K1884" i="3"/>
  <c r="K1888" i="3"/>
  <c r="K1892" i="3"/>
  <c r="K1896" i="3"/>
  <c r="K1900" i="3"/>
  <c r="K1904" i="3"/>
  <c r="K1908" i="3"/>
  <c r="L1929" i="3"/>
  <c r="K1929" i="3"/>
  <c r="L1931" i="3"/>
  <c r="K1931" i="3"/>
  <c r="L1933" i="3"/>
  <c r="K1933" i="3"/>
  <c r="L1935" i="3"/>
  <c r="K1935" i="3"/>
  <c r="L1937" i="3"/>
  <c r="K1937" i="3"/>
  <c r="L1939" i="3"/>
  <c r="K1939" i="3"/>
  <c r="L1941" i="3"/>
  <c r="K1941" i="3"/>
  <c r="L1943" i="3"/>
  <c r="K1943" i="3"/>
  <c r="L1945" i="3"/>
  <c r="K1945" i="3"/>
  <c r="L1947" i="3"/>
  <c r="K1947" i="3"/>
  <c r="L1949" i="3"/>
  <c r="K1949" i="3"/>
  <c r="L1951" i="3"/>
  <c r="K1951" i="3"/>
  <c r="L1953" i="3"/>
  <c r="K1953" i="3"/>
  <c r="L1955" i="3"/>
  <c r="K1955" i="3"/>
  <c r="L1957" i="3"/>
  <c r="K1957" i="3"/>
  <c r="L1959" i="3"/>
  <c r="K1959" i="3"/>
  <c r="L1961" i="3"/>
  <c r="K1961" i="3"/>
  <c r="L1963" i="3"/>
  <c r="K1963" i="3"/>
  <c r="L1965" i="3"/>
  <c r="K1965" i="3"/>
  <c r="L1967" i="3"/>
  <c r="K1967" i="3"/>
  <c r="L1969" i="3"/>
  <c r="K1969" i="3"/>
  <c r="L1971" i="3"/>
  <c r="K1971" i="3"/>
  <c r="L1973" i="3"/>
  <c r="K1973" i="3"/>
  <c r="L1975" i="3"/>
  <c r="K1975" i="3"/>
  <c r="L1977" i="3"/>
  <c r="K1977" i="3"/>
  <c r="L1979" i="3"/>
  <c r="K1979" i="3"/>
  <c r="L1981" i="3"/>
  <c r="K1981" i="3"/>
  <c r="L1983" i="3"/>
  <c r="K1983" i="3"/>
  <c r="L1985" i="3"/>
  <c r="K1985" i="3"/>
  <c r="L1987" i="3"/>
  <c r="K1987" i="3"/>
  <c r="L1989" i="3"/>
  <c r="K1989" i="3"/>
  <c r="L1991" i="3"/>
  <c r="K1991" i="3"/>
  <c r="L1993" i="3"/>
  <c r="K1993" i="3"/>
  <c r="L1995" i="3"/>
  <c r="K1995" i="3"/>
  <c r="L1997" i="3"/>
  <c r="K1997" i="3"/>
  <c r="L1999" i="3"/>
  <c r="K1999" i="3"/>
  <c r="L2001" i="3"/>
  <c r="K2001" i="3"/>
  <c r="L2003" i="3"/>
  <c r="K2003" i="3"/>
  <c r="L2005" i="3"/>
  <c r="K2005" i="3"/>
  <c r="L2007" i="3"/>
  <c r="K2007" i="3"/>
  <c r="L2009" i="3"/>
  <c r="K2009" i="3"/>
  <c r="L2011" i="3"/>
  <c r="K2011" i="3"/>
  <c r="L2013" i="3"/>
  <c r="K2013" i="3"/>
  <c r="N15" i="3"/>
  <c r="N16" i="3"/>
  <c r="N17" i="3"/>
  <c r="N18" i="3"/>
  <c r="N19" i="3"/>
  <c r="N20" i="3"/>
  <c r="N21" i="3"/>
  <c r="N22" i="3"/>
  <c r="N23" i="3"/>
  <c r="N24" i="3"/>
  <c r="N25" i="3"/>
  <c r="N2003" i="3"/>
  <c r="N14" i="3"/>
  <c r="W25" i="3"/>
  <c r="I25" i="3"/>
  <c r="K25" i="3" s="1"/>
  <c r="W24" i="3"/>
  <c r="I24" i="3"/>
  <c r="K24" i="3" s="1"/>
  <c r="W23" i="3"/>
  <c r="I23" i="3"/>
  <c r="K23" i="3" s="1"/>
  <c r="W22" i="3"/>
  <c r="I22" i="3"/>
  <c r="K22" i="3" s="1"/>
  <c r="W21" i="3"/>
  <c r="I21" i="3"/>
  <c r="K21" i="3" s="1"/>
  <c r="W20" i="3"/>
  <c r="I20" i="3"/>
  <c r="K20" i="3" s="1"/>
  <c r="W19" i="3"/>
  <c r="I19" i="3"/>
  <c r="K19" i="3" s="1"/>
  <c r="W18" i="3"/>
  <c r="I18" i="3"/>
  <c r="K18" i="3" s="1"/>
  <c r="W17" i="3"/>
  <c r="I17" i="3"/>
  <c r="K17" i="3" s="1"/>
  <c r="W16" i="3"/>
  <c r="I16" i="3"/>
  <c r="K16" i="3" s="1"/>
  <c r="W15" i="3"/>
  <c r="I15" i="3"/>
  <c r="K15" i="3" s="1"/>
  <c r="W14" i="3"/>
  <c r="I14" i="3"/>
  <c r="K14" i="3" s="1"/>
  <c r="F20" i="10"/>
  <c r="G20" i="10" s="1"/>
  <c r="H20" i="10" s="1"/>
  <c r="I20" i="10" s="1"/>
  <c r="B6" i="3"/>
  <c r="J25" i="3"/>
  <c r="J24" i="3"/>
  <c r="J23" i="3"/>
  <c r="J22" i="3"/>
  <c r="J21" i="3"/>
  <c r="J20" i="3"/>
  <c r="J19" i="3"/>
  <c r="J18" i="3"/>
  <c r="J17" i="3"/>
  <c r="J16" i="3"/>
  <c r="L16" i="3" s="1"/>
  <c r="J15" i="3"/>
  <c r="J14" i="3"/>
  <c r="F22" i="10"/>
  <c r="G22" i="10" s="1"/>
  <c r="H22" i="10" s="1"/>
  <c r="I22" i="10" s="1"/>
  <c r="F21" i="10"/>
  <c r="G21" i="10" s="1"/>
  <c r="H21" i="10" s="1"/>
  <c r="I21" i="10" s="1"/>
  <c r="F19" i="10"/>
  <c r="G19" i="10" s="1"/>
  <c r="H19" i="10" s="1"/>
  <c r="I19" i="10" s="1"/>
  <c r="F18" i="10"/>
  <c r="G18" i="10" s="1"/>
  <c r="H18" i="10" s="1"/>
  <c r="I18" i="10" s="1"/>
  <c r="F17" i="10"/>
  <c r="G17" i="10" s="1"/>
  <c r="H17" i="10" s="1"/>
  <c r="I17" i="10" s="1"/>
  <c r="F16" i="10"/>
  <c r="G16" i="10" s="1"/>
  <c r="H16" i="10" s="1"/>
  <c r="I16" i="10" s="1"/>
  <c r="F15" i="10"/>
  <c r="G15" i="10" s="1"/>
  <c r="H15" i="10" s="1"/>
  <c r="I15" i="10" s="1"/>
  <c r="F14" i="10"/>
  <c r="G14" i="10" s="1"/>
  <c r="H14" i="10" s="1"/>
  <c r="I14" i="10" s="1"/>
  <c r="F13" i="10"/>
  <c r="G13" i="10" s="1"/>
  <c r="H13" i="10" s="1"/>
  <c r="I13" i="10" s="1"/>
  <c r="F12" i="10"/>
  <c r="G12" i="10" s="1"/>
  <c r="H12" i="10" s="1"/>
  <c r="I12" i="10" s="1"/>
  <c r="J22" i="10"/>
  <c r="J21" i="10"/>
  <c r="J20" i="10"/>
  <c r="J19" i="10"/>
  <c r="J18" i="10"/>
  <c r="J17" i="10"/>
  <c r="J16" i="10"/>
  <c r="J15" i="10"/>
  <c r="J14" i="10"/>
  <c r="J13" i="10"/>
  <c r="J12" i="10"/>
  <c r="P2008" i="3"/>
  <c r="P2000" i="3"/>
  <c r="P1992" i="3"/>
  <c r="P2009" i="3"/>
  <c r="P2001" i="3"/>
  <c r="P1993" i="3"/>
  <c r="P1985" i="3"/>
  <c r="O2009" i="3"/>
  <c r="O2001" i="3"/>
  <c r="O1993" i="3"/>
  <c r="O1985" i="3"/>
  <c r="O1987" i="3"/>
  <c r="O1978" i="3"/>
  <c r="O1970" i="3"/>
  <c r="O1986" i="3"/>
  <c r="P1976" i="3"/>
  <c r="P1968" i="3"/>
  <c r="P2011" i="3"/>
  <c r="O1980" i="3"/>
  <c r="O1972" i="3"/>
  <c r="O1964" i="3"/>
  <c r="P1967" i="3"/>
  <c r="O1960" i="3"/>
  <c r="O1952" i="3"/>
  <c r="O1944" i="3"/>
  <c r="P1974" i="3"/>
  <c r="O1961" i="3"/>
  <c r="O1953" i="3"/>
  <c r="O1945" i="3"/>
  <c r="O1937" i="3"/>
  <c r="P1970" i="3"/>
  <c r="O1958" i="3"/>
  <c r="O1950" i="3"/>
  <c r="O1942" i="3"/>
  <c r="O1938" i="3"/>
  <c r="P1930" i="3"/>
  <c r="P1922" i="3"/>
  <c r="P1914" i="3"/>
  <c r="P1906" i="3"/>
  <c r="P1898" i="3"/>
  <c r="P1952" i="3"/>
  <c r="O1934" i="3"/>
  <c r="O1926" i="3"/>
  <c r="O1918" i="3"/>
  <c r="O1910" i="3"/>
  <c r="O1902" i="3"/>
  <c r="O1894" i="3"/>
  <c r="O1886" i="3"/>
  <c r="O1935" i="3"/>
  <c r="O1927" i="3"/>
  <c r="O1919" i="3"/>
  <c r="O1911" i="3"/>
  <c r="O1903" i="3"/>
  <c r="O1895" i="3"/>
  <c r="O1887" i="3"/>
  <c r="O1920" i="3"/>
  <c r="O1882" i="3"/>
  <c r="O1874" i="3"/>
  <c r="O1866" i="3"/>
  <c r="O1858" i="3"/>
  <c r="O1850" i="3"/>
  <c r="P1921" i="3"/>
  <c r="P1897" i="3"/>
  <c r="P1889" i="3"/>
  <c r="P1880" i="3"/>
  <c r="P1872" i="3"/>
  <c r="P1864" i="3"/>
  <c r="P1856" i="3"/>
  <c r="P1848" i="3"/>
  <c r="O1951" i="3"/>
  <c r="O1912" i="3"/>
  <c r="O1889" i="3"/>
  <c r="O1880" i="3"/>
  <c r="O1872" i="3"/>
  <c r="O1864" i="3"/>
  <c r="O1856" i="3"/>
  <c r="O1848" i="3"/>
  <c r="O1840" i="3"/>
  <c r="P1862" i="3"/>
  <c r="P1838" i="3"/>
  <c r="P1830" i="3"/>
  <c r="O2007" i="3"/>
  <c r="O1999" i="3"/>
  <c r="O1991" i="3"/>
  <c r="O2008" i="3"/>
  <c r="O2000" i="3"/>
  <c r="O1992" i="3"/>
  <c r="O1984" i="3"/>
  <c r="P2006" i="3"/>
  <c r="P1998" i="3"/>
  <c r="P1990" i="3"/>
  <c r="O2010" i="3"/>
  <c r="P1983" i="3"/>
  <c r="P1975" i="3"/>
  <c r="O2006" i="3"/>
  <c r="O1983" i="3"/>
  <c r="O1975" i="3"/>
  <c r="O1967" i="3"/>
  <c r="O2002" i="3"/>
  <c r="P1977" i="3"/>
  <c r="P1969" i="3"/>
  <c r="P1984" i="3"/>
  <c r="P1966" i="3"/>
  <c r="P1957" i="3"/>
  <c r="P1949" i="3"/>
  <c r="P1941" i="3"/>
  <c r="O1969" i="3"/>
  <c r="P1958" i="3"/>
  <c r="P1950" i="3"/>
  <c r="P1942" i="3"/>
  <c r="P2003" i="3"/>
  <c r="O1965" i="3"/>
  <c r="P1955" i="3"/>
  <c r="P1947" i="3"/>
  <c r="P1956" i="3"/>
  <c r="P1937" i="3"/>
  <c r="O1929" i="3"/>
  <c r="O1921" i="3"/>
  <c r="O1913" i="3"/>
  <c r="O1905" i="3"/>
  <c r="P1982" i="3"/>
  <c r="O1943" i="3"/>
  <c r="P1931" i="3"/>
  <c r="P1923" i="3"/>
  <c r="P1915" i="3"/>
  <c r="P1907" i="3"/>
  <c r="P1899" i="3"/>
  <c r="P1891" i="3"/>
  <c r="O1955" i="3"/>
  <c r="P1932" i="3"/>
  <c r="P1924" i="3"/>
  <c r="P1916" i="3"/>
  <c r="P1908" i="3"/>
  <c r="P1900" i="3"/>
  <c r="P1892" i="3"/>
  <c r="P1944" i="3"/>
  <c r="P1909" i="3"/>
  <c r="P1879" i="3"/>
  <c r="P1871" i="3"/>
  <c r="P1863" i="3"/>
  <c r="P1855" i="3"/>
  <c r="P1960" i="3"/>
  <c r="O1916" i="3"/>
  <c r="P1894" i="3"/>
  <c r="P1886" i="3"/>
  <c r="O1879" i="3"/>
  <c r="O1871" i="3"/>
  <c r="O1863" i="3"/>
  <c r="O1855" i="3"/>
  <c r="O1847" i="3"/>
  <c r="P1933" i="3"/>
  <c r="P1901" i="3"/>
  <c r="P1885" i="3"/>
  <c r="P1877" i="3"/>
  <c r="P1869" i="3"/>
  <c r="P1861" i="3"/>
  <c r="P1853" i="3"/>
  <c r="P1845" i="3"/>
  <c r="O1888" i="3"/>
  <c r="O1857" i="3"/>
  <c r="O1837" i="3"/>
  <c r="O1829" i="3"/>
  <c r="O2003" i="3"/>
  <c r="O2012" i="3"/>
  <c r="O1996" i="3"/>
  <c r="P2010" i="3"/>
  <c r="P1994" i="3"/>
  <c r="O1994" i="3"/>
  <c r="P1971" i="3"/>
  <c r="O1979" i="3"/>
  <c r="O1963" i="3"/>
  <c r="P1973" i="3"/>
  <c r="O1973" i="3"/>
  <c r="P1953" i="3"/>
  <c r="P2007" i="3"/>
  <c r="P1954" i="3"/>
  <c r="P1938" i="3"/>
  <c r="P1959" i="3"/>
  <c r="P1943" i="3"/>
  <c r="O1933" i="3"/>
  <c r="O1917" i="3"/>
  <c r="O1901" i="3"/>
  <c r="P1935" i="3"/>
  <c r="P1919" i="3"/>
  <c r="P1903" i="3"/>
  <c r="P1887" i="3"/>
  <c r="P1928" i="3"/>
  <c r="P1912" i="3"/>
  <c r="P1896" i="3"/>
  <c r="P1925" i="3"/>
  <c r="P1875" i="3"/>
  <c r="P1859" i="3"/>
  <c r="O1932" i="3"/>
  <c r="P1890" i="3"/>
  <c r="O1875" i="3"/>
  <c r="O1859" i="3"/>
  <c r="O1843" i="3"/>
  <c r="O1893" i="3"/>
  <c r="P1873" i="3"/>
  <c r="P1857" i="3"/>
  <c r="P1841" i="3"/>
  <c r="O1842" i="3"/>
  <c r="O1825" i="3"/>
  <c r="O1817" i="3"/>
  <c r="O1809" i="3"/>
  <c r="O1801" i="3"/>
  <c r="O1793" i="3"/>
  <c r="P1874" i="3"/>
  <c r="O1845" i="3"/>
  <c r="P1835" i="3"/>
  <c r="P1827" i="3"/>
  <c r="P1819" i="3"/>
  <c r="P1811" i="3"/>
  <c r="P1803" i="3"/>
  <c r="P1795" i="3"/>
  <c r="P1787" i="3"/>
  <c r="P1779" i="3"/>
  <c r="O1896" i="3"/>
  <c r="P1854" i="3"/>
  <c r="O1835" i="3"/>
  <c r="O1827" i="3"/>
  <c r="O1819" i="3"/>
  <c r="O1811" i="3"/>
  <c r="O1803" i="3"/>
  <c r="O1795" i="3"/>
  <c r="O1787" i="3"/>
  <c r="O1779" i="3"/>
  <c r="O1908" i="3"/>
  <c r="O1861" i="3"/>
  <c r="P1843" i="3"/>
  <c r="O1820" i="3"/>
  <c r="O1788" i="3"/>
  <c r="P1766" i="3"/>
  <c r="P1758" i="3"/>
  <c r="P1750" i="3"/>
  <c r="P1742" i="3"/>
  <c r="P1734" i="3"/>
  <c r="P1726" i="3"/>
  <c r="P1718" i="3"/>
  <c r="P1710" i="3"/>
  <c r="P1702" i="3"/>
  <c r="P1694" i="3"/>
  <c r="P1686" i="3"/>
  <c r="P1678" i="3"/>
  <c r="O1832" i="3"/>
  <c r="O1800" i="3"/>
  <c r="P1782" i="3"/>
  <c r="P1774" i="3"/>
  <c r="O1766" i="3"/>
  <c r="O1758" i="3"/>
  <c r="O1750" i="3"/>
  <c r="O1742" i="3"/>
  <c r="O1734" i="3"/>
  <c r="O1726" i="3"/>
  <c r="O1718" i="3"/>
  <c r="O1710" i="3"/>
  <c r="O1702" i="3"/>
  <c r="O1694" i="3"/>
  <c r="O1686" i="3"/>
  <c r="O1828" i="3"/>
  <c r="O1796" i="3"/>
  <c r="P1772" i="3"/>
  <c r="P1764" i="3"/>
  <c r="P1756" i="3"/>
  <c r="P1748" i="3"/>
  <c r="P1740" i="3"/>
  <c r="P1732" i="3"/>
  <c r="P1724" i="3"/>
  <c r="P1716" i="3"/>
  <c r="P1708" i="3"/>
  <c r="P1700" i="3"/>
  <c r="P1692" i="3"/>
  <c r="O1756" i="3"/>
  <c r="O1724" i="3"/>
  <c r="O1692" i="3"/>
  <c r="P1681" i="3"/>
  <c r="P1677" i="3"/>
  <c r="O1670" i="3"/>
  <c r="O1776" i="3"/>
  <c r="P1745" i="3"/>
  <c r="P1713" i="3"/>
  <c r="P1688" i="3"/>
  <c r="P1672" i="3"/>
  <c r="P1664" i="3"/>
  <c r="P1656" i="3"/>
  <c r="P1648" i="3"/>
  <c r="P1640" i="3"/>
  <c r="P1632" i="3"/>
  <c r="P1624" i="3"/>
  <c r="P1616" i="3"/>
  <c r="P1608" i="3"/>
  <c r="P1600" i="3"/>
  <c r="P1592" i="3"/>
  <c r="O1764" i="3"/>
  <c r="O1732" i="3"/>
  <c r="O1700" i="3"/>
  <c r="P1673" i="3"/>
  <c r="P1665" i="3"/>
  <c r="P1657" i="3"/>
  <c r="P1649" i="3"/>
  <c r="P1641" i="3"/>
  <c r="P1633" i="3"/>
  <c r="P1625" i="3"/>
  <c r="P1617" i="3"/>
  <c r="P1609" i="3"/>
  <c r="P1601" i="3"/>
  <c r="P1593" i="3"/>
  <c r="P1840" i="3"/>
  <c r="P1721" i="3"/>
  <c r="O1657" i="3"/>
  <c r="O1641" i="3"/>
  <c r="O1625" i="3"/>
  <c r="O1609" i="3"/>
  <c r="O1593" i="3"/>
  <c r="O1583" i="3"/>
  <c r="O1575" i="3"/>
  <c r="O1567" i="3"/>
  <c r="O1559" i="3"/>
  <c r="O1551" i="3"/>
  <c r="O1543" i="3"/>
  <c r="O1535" i="3"/>
  <c r="O1527" i="3"/>
  <c r="O1519" i="3"/>
  <c r="O1511" i="3"/>
  <c r="O1503" i="3"/>
  <c r="O1495" i="3"/>
  <c r="O1487" i="3"/>
  <c r="O1479" i="3"/>
  <c r="O1471" i="3"/>
  <c r="O1463" i="3"/>
  <c r="O1455" i="3"/>
  <c r="O1447" i="3"/>
  <c r="O1439" i="3"/>
  <c r="O1431" i="3"/>
  <c r="O1712" i="3"/>
  <c r="P1674" i="3"/>
  <c r="P1581" i="3"/>
  <c r="P1573" i="3"/>
  <c r="P1565" i="3"/>
  <c r="P1557" i="3"/>
  <c r="P1549" i="3"/>
  <c r="P1541" i="3"/>
  <c r="P1533" i="3"/>
  <c r="P1525" i="3"/>
  <c r="P1517" i="3"/>
  <c r="O1808" i="3"/>
  <c r="P1670" i="3"/>
  <c r="P1658" i="3"/>
  <c r="P1650" i="3"/>
  <c r="P1642" i="3"/>
  <c r="P1634" i="3"/>
  <c r="P1626" i="3"/>
  <c r="P1618" i="3"/>
  <c r="P1610" i="3"/>
  <c r="P1602" i="3"/>
  <c r="P1594" i="3"/>
  <c r="P1586" i="3"/>
  <c r="P1578" i="3"/>
  <c r="P1570" i="3"/>
  <c r="P1562" i="3"/>
  <c r="P1554" i="3"/>
  <c r="P1546" i="3"/>
  <c r="O1662" i="3"/>
  <c r="O1598" i="3"/>
  <c r="P1563" i="3"/>
  <c r="P1509" i="3"/>
  <c r="P1501" i="3"/>
  <c r="P1493" i="3"/>
  <c r="P1485" i="3"/>
  <c r="P1477" i="3"/>
  <c r="P1469" i="3"/>
  <c r="P1461" i="3"/>
  <c r="P1453" i="3"/>
  <c r="P1445" i="3"/>
  <c r="P1437" i="3"/>
  <c r="P1429" i="3"/>
  <c r="O1421" i="3"/>
  <c r="O1413" i="3"/>
  <c r="O1405" i="3"/>
  <c r="O1397" i="3"/>
  <c r="O1389" i="3"/>
  <c r="O1381" i="3"/>
  <c r="O1373" i="3"/>
  <c r="O1365" i="3"/>
  <c r="O1357" i="3"/>
  <c r="O1349" i="3"/>
  <c r="O1341" i="3"/>
  <c r="O1333" i="3"/>
  <c r="O1658" i="3"/>
  <c r="O1594" i="3"/>
  <c r="P1559" i="3"/>
  <c r="P1538" i="3"/>
  <c r="P1530" i="3"/>
  <c r="P1522" i="3"/>
  <c r="P1514" i="3"/>
  <c r="O1508" i="3"/>
  <c r="O1504" i="3"/>
  <c r="O1500" i="3"/>
  <c r="O1496" i="3"/>
  <c r="O1492" i="3"/>
  <c r="O1488" i="3"/>
  <c r="O1484" i="3"/>
  <c r="O1480" i="3"/>
  <c r="O1476" i="3"/>
  <c r="O1472" i="3"/>
  <c r="O1468" i="3"/>
  <c r="O1464" i="3"/>
  <c r="O1460" i="3"/>
  <c r="O1456" i="3"/>
  <c r="O1452" i="3"/>
  <c r="O1448" i="3"/>
  <c r="O1444" i="3"/>
  <c r="O1440" i="3"/>
  <c r="P2012" i="3"/>
  <c r="P1996" i="3"/>
  <c r="P2005" i="3"/>
  <c r="P1989" i="3"/>
  <c r="O2005" i="3"/>
  <c r="O1989" i="3"/>
  <c r="O1982" i="3"/>
  <c r="P1995" i="3"/>
  <c r="P1972" i="3"/>
  <c r="P1991" i="3"/>
  <c r="O1968" i="3"/>
  <c r="P1963" i="3"/>
  <c r="O1948" i="3"/>
  <c r="O1966" i="3"/>
  <c r="O1949" i="3"/>
  <c r="O1998" i="3"/>
  <c r="O1954" i="3"/>
  <c r="O1947" i="3"/>
  <c r="P1926" i="3"/>
  <c r="P1910" i="3"/>
  <c r="O1977" i="3"/>
  <c r="O1930" i="3"/>
  <c r="O1914" i="3"/>
  <c r="O1898" i="3"/>
  <c r="P1948" i="3"/>
  <c r="O1923" i="3"/>
  <c r="O1907" i="3"/>
  <c r="O1891" i="3"/>
  <c r="O1904" i="3"/>
  <c r="O1870" i="3"/>
  <c r="O1854" i="3"/>
  <c r="P1905" i="3"/>
  <c r="P1884" i="3"/>
  <c r="P1868" i="3"/>
  <c r="P1852" i="3"/>
  <c r="O1928" i="3"/>
  <c r="O1884" i="3"/>
  <c r="O1868" i="3"/>
  <c r="O1852" i="3"/>
  <c r="P1878" i="3"/>
  <c r="P1834" i="3"/>
  <c r="P1822" i="3"/>
  <c r="P1814" i="3"/>
  <c r="P1806" i="3"/>
  <c r="P1798" i="3"/>
  <c r="P1790" i="3"/>
  <c r="O1869" i="3"/>
  <c r="O1841" i="3"/>
  <c r="O1834" i="3"/>
  <c r="O1826" i="3"/>
  <c r="O1818" i="3"/>
  <c r="O1810" i="3"/>
  <c r="O1802" i="3"/>
  <c r="O1794" i="3"/>
  <c r="O1786" i="3"/>
  <c r="O1778" i="3"/>
  <c r="O1881" i="3"/>
  <c r="O1849" i="3"/>
  <c r="P1832" i="3"/>
  <c r="P1824" i="3"/>
  <c r="P1816" i="3"/>
  <c r="P1808" i="3"/>
  <c r="P1800" i="3"/>
  <c r="P1792" i="3"/>
  <c r="P1784" i="3"/>
  <c r="P1776" i="3"/>
  <c r="P1882" i="3"/>
  <c r="P1850" i="3"/>
  <c r="P1842" i="3"/>
  <c r="P1809" i="3"/>
  <c r="O1773" i="3"/>
  <c r="O1765" i="3"/>
  <c r="O1757" i="3"/>
  <c r="O1749" i="3"/>
  <c r="O1741" i="3"/>
  <c r="O1733" i="3"/>
  <c r="O1725" i="3"/>
  <c r="O1717" i="3"/>
  <c r="O1709" i="3"/>
  <c r="O1701" i="3"/>
  <c r="O1693" i="3"/>
  <c r="O1685" i="3"/>
  <c r="O1677" i="3"/>
  <c r="P1821" i="3"/>
  <c r="P1789" i="3"/>
  <c r="P1781" i="3"/>
  <c r="P1771" i="3"/>
  <c r="P1763" i="3"/>
  <c r="P1755" i="3"/>
  <c r="P1747" i="3"/>
  <c r="P1739" i="3"/>
  <c r="P1731" i="3"/>
  <c r="P1723" i="3"/>
  <c r="P1715" i="3"/>
  <c r="P1707" i="3"/>
  <c r="P1699" i="3"/>
  <c r="P1691" i="3"/>
  <c r="P1929" i="3"/>
  <c r="P1817" i="3"/>
  <c r="O1785" i="3"/>
  <c r="O1771" i="3"/>
  <c r="O1763" i="3"/>
  <c r="O1755" i="3"/>
  <c r="O1747" i="3"/>
  <c r="O1739" i="3"/>
  <c r="O1731" i="3"/>
  <c r="O1723" i="3"/>
  <c r="O1715" i="3"/>
  <c r="O1707" i="3"/>
  <c r="O1699" i="3"/>
  <c r="O1691" i="3"/>
  <c r="P1749" i="3"/>
  <c r="P1717" i="3"/>
  <c r="O1684" i="3"/>
  <c r="O1680" i="3"/>
  <c r="P1675" i="3"/>
  <c r="P1667" i="3"/>
  <c r="O1768" i="3"/>
  <c r="O1736" i="3"/>
  <c r="O1704" i="3"/>
  <c r="P1685" i="3"/>
  <c r="O1671" i="3"/>
  <c r="O1663" i="3"/>
  <c r="O1655" i="3"/>
  <c r="O1647" i="3"/>
  <c r="O1639" i="3"/>
  <c r="O1631" i="3"/>
  <c r="O1623" i="3"/>
  <c r="O1615" i="3"/>
  <c r="O1607" i="3"/>
  <c r="O1599" i="3"/>
  <c r="O1591" i="3"/>
  <c r="P1757" i="3"/>
  <c r="P1725" i="3"/>
  <c r="P1693" i="3"/>
  <c r="O1672" i="3"/>
  <c r="O1664" i="3"/>
  <c r="O1656" i="3"/>
  <c r="O1648" i="3"/>
  <c r="O1640" i="3"/>
  <c r="O1632" i="3"/>
  <c r="O1624" i="3"/>
  <c r="O1616" i="3"/>
  <c r="O1608" i="3"/>
  <c r="O1600" i="3"/>
  <c r="O1592" i="3"/>
  <c r="P1813" i="3"/>
  <c r="O1696" i="3"/>
  <c r="O1653" i="3"/>
  <c r="O1637" i="3"/>
  <c r="O1621" i="3"/>
  <c r="O1605" i="3"/>
  <c r="O1589" i="3"/>
  <c r="P1580" i="3"/>
  <c r="P1572" i="3"/>
  <c r="P1564" i="3"/>
  <c r="P1556" i="3"/>
  <c r="P1548" i="3"/>
  <c r="P1540" i="3"/>
  <c r="P1532" i="3"/>
  <c r="P1524" i="3"/>
  <c r="P1516" i="3"/>
  <c r="P1508" i="3"/>
  <c r="P1500" i="3"/>
  <c r="P1492" i="3"/>
  <c r="P1484" i="3"/>
  <c r="P1476" i="3"/>
  <c r="P1468" i="3"/>
  <c r="P1460" i="3"/>
  <c r="P1452" i="3"/>
  <c r="P1444" i="3"/>
  <c r="P1436" i="3"/>
  <c r="P1829" i="3"/>
  <c r="O1687" i="3"/>
  <c r="O1669" i="3"/>
  <c r="O1580" i="3"/>
  <c r="O1572" i="3"/>
  <c r="O1564" i="3"/>
  <c r="O1556" i="3"/>
  <c r="O1548" i="3"/>
  <c r="O1540" i="3"/>
  <c r="O1532" i="3"/>
  <c r="O1524" i="3"/>
  <c r="O1516" i="3"/>
  <c r="O1780" i="3"/>
  <c r="O1665" i="3"/>
  <c r="P1655" i="3"/>
  <c r="P1647" i="3"/>
  <c r="P1639" i="3"/>
  <c r="P1631" i="3"/>
  <c r="P1623" i="3"/>
  <c r="P1615" i="3"/>
  <c r="P1607" i="3"/>
  <c r="P1599" i="3"/>
  <c r="P1591" i="3"/>
  <c r="O1585" i="3"/>
  <c r="O1577" i="3"/>
  <c r="O1569" i="3"/>
  <c r="O1561" i="3"/>
  <c r="O1553" i="3"/>
  <c r="O1545" i="3"/>
  <c r="O1646" i="3"/>
  <c r="O1586" i="3"/>
  <c r="O1554" i="3"/>
  <c r="P1506" i="3"/>
  <c r="P1498" i="3"/>
  <c r="P1490" i="3"/>
  <c r="P1482" i="3"/>
  <c r="P1474" i="3"/>
  <c r="P1466" i="3"/>
  <c r="P1458" i="3"/>
  <c r="P1450" i="3"/>
  <c r="P1442" i="3"/>
  <c r="P1434" i="3"/>
  <c r="P1426" i="3"/>
  <c r="P1418" i="3"/>
  <c r="P1410" i="3"/>
  <c r="P1402" i="3"/>
  <c r="P1394" i="3"/>
  <c r="P1386" i="3"/>
  <c r="P1378" i="3"/>
  <c r="P1370" i="3"/>
  <c r="P1362" i="3"/>
  <c r="P1354" i="3"/>
  <c r="P1346" i="3"/>
  <c r="P1338" i="3"/>
  <c r="P1797" i="3"/>
  <c r="O1642" i="3"/>
  <c r="O1582" i="3"/>
  <c r="O1550" i="3"/>
  <c r="P1535" i="3"/>
  <c r="P1527" i="3"/>
  <c r="P1519" i="3"/>
  <c r="P1511" i="3"/>
  <c r="P1507" i="3"/>
  <c r="P1503" i="3"/>
  <c r="P1499" i="3"/>
  <c r="P1495" i="3"/>
  <c r="P1491" i="3"/>
  <c r="P1487" i="3"/>
  <c r="P1483" i="3"/>
  <c r="P2004" i="3"/>
  <c r="P1997" i="3"/>
  <c r="O1997" i="3"/>
  <c r="O1974" i="3"/>
  <c r="P1964" i="3"/>
  <c r="P1978" i="3"/>
  <c r="O1940" i="3"/>
  <c r="O1941" i="3"/>
  <c r="O1946" i="3"/>
  <c r="P1918" i="3"/>
  <c r="P1940" i="3"/>
  <c r="O1906" i="3"/>
  <c r="O1931" i="3"/>
  <c r="O1899" i="3"/>
  <c r="O1878" i="3"/>
  <c r="P1939" i="3"/>
  <c r="P1876" i="3"/>
  <c r="P1844" i="3"/>
  <c r="O1876" i="3"/>
  <c r="O1844" i="3"/>
  <c r="P1826" i="3"/>
  <c r="P1810" i="3"/>
  <c r="P1794" i="3"/>
  <c r="O1853" i="3"/>
  <c r="O1830" i="3"/>
  <c r="O1814" i="3"/>
  <c r="O1798" i="3"/>
  <c r="O1782" i="3"/>
  <c r="O1865" i="3"/>
  <c r="P1828" i="3"/>
  <c r="P1812" i="3"/>
  <c r="P1796" i="3"/>
  <c r="P1780" i="3"/>
  <c r="P1866" i="3"/>
  <c r="P1825" i="3"/>
  <c r="O1769" i="3"/>
  <c r="O1753" i="3"/>
  <c r="O1737" i="3"/>
  <c r="O1721" i="3"/>
  <c r="O1705" i="3"/>
  <c r="O1689" i="3"/>
  <c r="P1837" i="3"/>
  <c r="P1785" i="3"/>
  <c r="P1767" i="3"/>
  <c r="P1751" i="3"/>
  <c r="P1735" i="3"/>
  <c r="P1719" i="3"/>
  <c r="P1703" i="3"/>
  <c r="P1687" i="3"/>
  <c r="P1801" i="3"/>
  <c r="O1767" i="3"/>
  <c r="O1751" i="3"/>
  <c r="O1735" i="3"/>
  <c r="O1719" i="3"/>
  <c r="O1703" i="3"/>
  <c r="P1765" i="3"/>
  <c r="P1701" i="3"/>
  <c r="O1678" i="3"/>
  <c r="P1663" i="3"/>
  <c r="O1720" i="3"/>
  <c r="O1675" i="3"/>
  <c r="O1659" i="3"/>
  <c r="O1643" i="3"/>
  <c r="O1627" i="3"/>
  <c r="O1611" i="3"/>
  <c r="O1595" i="3"/>
  <c r="P1741" i="3"/>
  <c r="O1676" i="3"/>
  <c r="O1660" i="3"/>
  <c r="O1644" i="3"/>
  <c r="O1628" i="3"/>
  <c r="O1612" i="3"/>
  <c r="O1596" i="3"/>
  <c r="O1760" i="3"/>
  <c r="O1645" i="3"/>
  <c r="O1613" i="3"/>
  <c r="P1584" i="3"/>
  <c r="P1568" i="3"/>
  <c r="P1552" i="3"/>
  <c r="P1536" i="3"/>
  <c r="P1520" i="3"/>
  <c r="P1504" i="3"/>
  <c r="P1488" i="3"/>
  <c r="P1472" i="3"/>
  <c r="P1456" i="3"/>
  <c r="P1440" i="3"/>
  <c r="P1737" i="3"/>
  <c r="O1584" i="3"/>
  <c r="O1568" i="3"/>
  <c r="O1552" i="3"/>
  <c r="O1536" i="3"/>
  <c r="O1520" i="3"/>
  <c r="O1728" i="3"/>
  <c r="P1651" i="3"/>
  <c r="P1635" i="3"/>
  <c r="P1619" i="3"/>
  <c r="P1603" i="3"/>
  <c r="P1588" i="3"/>
  <c r="O1573" i="3"/>
  <c r="O1557" i="3"/>
  <c r="O1824" i="3"/>
  <c r="O1570" i="3"/>
  <c r="P1502" i="3"/>
  <c r="P1486" i="3"/>
  <c r="P1470" i="3"/>
  <c r="P1454" i="3"/>
  <c r="P1438" i="3"/>
  <c r="P1422" i="3"/>
  <c r="P1406" i="3"/>
  <c r="P1390" i="3"/>
  <c r="P1374" i="3"/>
  <c r="P1358" i="3"/>
  <c r="P1342" i="3"/>
  <c r="P1679" i="3"/>
  <c r="O1566" i="3"/>
  <c r="P1531" i="3"/>
  <c r="P1515" i="3"/>
  <c r="O1505" i="3"/>
  <c r="O1497" i="3"/>
  <c r="O1489" i="3"/>
  <c r="O1481" i="3"/>
  <c r="P1475" i="3"/>
  <c r="O1470" i="3"/>
  <c r="O1465" i="3"/>
  <c r="P1459" i="3"/>
  <c r="O1454" i="3"/>
  <c r="O1449" i="3"/>
  <c r="P1443" i="3"/>
  <c r="O1438" i="3"/>
  <c r="O1434" i="3"/>
  <c r="O1430" i="3"/>
  <c r="P1423" i="3"/>
  <c r="P1415" i="3"/>
  <c r="P1407" i="3"/>
  <c r="P1399" i="3"/>
  <c r="P1391" i="3"/>
  <c r="P1383" i="3"/>
  <c r="P1375" i="3"/>
  <c r="P1367" i="3"/>
  <c r="P1359" i="3"/>
  <c r="P1351" i="3"/>
  <c r="P1343" i="3"/>
  <c r="P1335" i="3"/>
  <c r="P1327" i="3"/>
  <c r="P1319" i="3"/>
  <c r="P1311" i="3"/>
  <c r="O1622" i="3"/>
  <c r="O1578" i="3"/>
  <c r="O1546" i="3"/>
  <c r="O1526" i="3"/>
  <c r="P1428" i="3"/>
  <c r="P1420" i="3"/>
  <c r="P1412" i="3"/>
  <c r="P1404" i="3"/>
  <c r="P1396" i="3"/>
  <c r="P1388" i="3"/>
  <c r="P1380" i="3"/>
  <c r="P1372" i="3"/>
  <c r="P1364" i="3"/>
  <c r="P1356" i="3"/>
  <c r="P1348" i="3"/>
  <c r="P1340" i="3"/>
  <c r="P1332" i="3"/>
  <c r="P1324" i="3"/>
  <c r="P1316" i="3"/>
  <c r="P1308" i="3"/>
  <c r="P1300" i="3"/>
  <c r="P1292" i="3"/>
  <c r="P1284" i="3"/>
  <c r="P1583" i="3"/>
  <c r="O1521" i="3"/>
  <c r="P1397" i="3"/>
  <c r="P1365" i="3"/>
  <c r="P1333" i="3"/>
  <c r="O1317" i="3"/>
  <c r="P1306" i="3"/>
  <c r="P1298" i="3"/>
  <c r="P1290" i="3"/>
  <c r="P1282" i="3"/>
  <c r="P1272" i="3"/>
  <c r="P1264" i="3"/>
  <c r="P1256" i="3"/>
  <c r="P1248" i="3"/>
  <c r="P1240" i="3"/>
  <c r="P1232" i="3"/>
  <c r="P1224" i="3"/>
  <c r="P1216" i="3"/>
  <c r="P1208" i="3"/>
  <c r="P1200" i="3"/>
  <c r="P1192" i="3"/>
  <c r="P1184" i="3"/>
  <c r="P1176" i="3"/>
  <c r="P1168" i="3"/>
  <c r="P1160" i="3"/>
  <c r="P1152" i="3"/>
  <c r="P1144" i="3"/>
  <c r="P1136" i="3"/>
  <c r="P1128" i="3"/>
  <c r="P1120" i="3"/>
  <c r="P1112" i="3"/>
  <c r="P1104" i="3"/>
  <c r="O1618" i="3"/>
  <c r="O1420" i="3"/>
  <c r="O1388" i="3"/>
  <c r="O1356" i="3"/>
  <c r="O1328" i="3"/>
  <c r="O1312" i="3"/>
  <c r="P1307" i="3"/>
  <c r="P1303" i="3"/>
  <c r="P1299" i="3"/>
  <c r="P1295" i="3"/>
  <c r="P1291" i="3"/>
  <c r="P1287" i="3"/>
  <c r="P1283" i="3"/>
  <c r="P1279" i="3"/>
  <c r="O1272" i="3"/>
  <c r="O1264" i="3"/>
  <c r="O1256" i="3"/>
  <c r="O1248" i="3"/>
  <c r="O1240" i="3"/>
  <c r="O1232" i="3"/>
  <c r="O1224" i="3"/>
  <c r="O1216" i="3"/>
  <c r="O1208" i="3"/>
  <c r="O1200" i="3"/>
  <c r="O1192" i="3"/>
  <c r="O1184" i="3"/>
  <c r="O1176" i="3"/>
  <c r="O1168" i="3"/>
  <c r="O1160" i="3"/>
  <c r="O1152" i="3"/>
  <c r="O1144" i="3"/>
  <c r="O1136" i="3"/>
  <c r="O1128" i="3"/>
  <c r="O1120" i="3"/>
  <c r="O1112" i="3"/>
  <c r="O1104" i="3"/>
  <c r="O1537" i="3"/>
  <c r="O1416" i="3"/>
  <c r="O1384" i="3"/>
  <c r="O1352" i="3"/>
  <c r="O1277" i="3"/>
  <c r="O1269" i="3"/>
  <c r="O1261" i="3"/>
  <c r="O1253" i="3"/>
  <c r="O1245" i="3"/>
  <c r="O1237" i="3"/>
  <c r="O1229" i="3"/>
  <c r="O1221" i="3"/>
  <c r="O1213" i="3"/>
  <c r="O1205" i="3"/>
  <c r="O1197" i="3"/>
  <c r="O1189" i="3"/>
  <c r="O1181" i="3"/>
  <c r="O1173" i="3"/>
  <c r="O1165" i="3"/>
  <c r="O1157" i="3"/>
  <c r="O1149" i="3"/>
  <c r="O1141" i="3"/>
  <c r="O1133" i="3"/>
  <c r="O1125" i="3"/>
  <c r="O1117" i="3"/>
  <c r="O1109" i="3"/>
  <c r="O1101" i="3"/>
  <c r="O1093" i="3"/>
  <c r="O1085" i="3"/>
  <c r="O1077" i="3"/>
  <c r="O1069" i="3"/>
  <c r="O1061" i="3"/>
  <c r="O1053" i="3"/>
  <c r="O1045" i="3"/>
  <c r="O1037" i="3"/>
  <c r="O1029" i="3"/>
  <c r="P1318" i="3"/>
  <c r="O1258" i="3"/>
  <c r="O1226" i="3"/>
  <c r="O1194" i="3"/>
  <c r="O1162" i="3"/>
  <c r="O1130" i="3"/>
  <c r="O1027" i="3"/>
  <c r="O1019" i="3"/>
  <c r="O1011" i="3"/>
  <c r="O1003" i="3"/>
  <c r="O995" i="3"/>
  <c r="O987" i="3"/>
  <c r="O979" i="3"/>
  <c r="O971" i="3"/>
  <c r="O963" i="3"/>
  <c r="O955" i="3"/>
  <c r="O947" i="3"/>
  <c r="O939" i="3"/>
  <c r="O931" i="3"/>
  <c r="O923" i="3"/>
  <c r="O915" i="3"/>
  <c r="O907" i="3"/>
  <c r="O899" i="3"/>
  <c r="O891" i="3"/>
  <c r="O883" i="3"/>
  <c r="O875" i="3"/>
  <c r="P1314" i="3"/>
  <c r="P1259" i="3"/>
  <c r="P1227" i="3"/>
  <c r="P1195" i="3"/>
  <c r="P1163" i="3"/>
  <c r="P1131" i="3"/>
  <c r="P1096" i="3"/>
  <c r="P1088" i="3"/>
  <c r="P1080" i="3"/>
  <c r="P1072" i="3"/>
  <c r="P1064" i="3"/>
  <c r="P1056" i="3"/>
  <c r="P1048" i="3"/>
  <c r="P1040" i="3"/>
  <c r="P1032" i="3"/>
  <c r="O1024" i="3"/>
  <c r="O1016" i="3"/>
  <c r="O1008" i="3"/>
  <c r="O1000" i="3"/>
  <c r="O992" i="3"/>
  <c r="O984" i="3"/>
  <c r="O976" i="3"/>
  <c r="O968" i="3"/>
  <c r="O960" i="3"/>
  <c r="O952" i="3"/>
  <c r="O944" i="3"/>
  <c r="O936" i="3"/>
  <c r="O928" i="3"/>
  <c r="O920" i="3"/>
  <c r="O912" i="3"/>
  <c r="O904" i="3"/>
  <c r="O896" i="3"/>
  <c r="O888" i="3"/>
  <c r="O880" i="3"/>
  <c r="O872" i="3"/>
  <c r="O864" i="3"/>
  <c r="O856" i="3"/>
  <c r="O848" i="3"/>
  <c r="P1417" i="3"/>
  <c r="P1385" i="3"/>
  <c r="P1353" i="3"/>
  <c r="P1325" i="3"/>
  <c r="O1250" i="3"/>
  <c r="O1218" i="3"/>
  <c r="O1186" i="3"/>
  <c r="O1154" i="3"/>
  <c r="O1122" i="3"/>
  <c r="P1099" i="3"/>
  <c r="O1095" i="3"/>
  <c r="O1091" i="3"/>
  <c r="O1087" i="3"/>
  <c r="O1083" i="3"/>
  <c r="O1079" i="3"/>
  <c r="O1075" i="3"/>
  <c r="O1071" i="3"/>
  <c r="O1067" i="3"/>
  <c r="O1063" i="3"/>
  <c r="O1059" i="3"/>
  <c r="O1055" i="3"/>
  <c r="O1051" i="3"/>
  <c r="O1047" i="3"/>
  <c r="O1043" i="3"/>
  <c r="O1039" i="3"/>
  <c r="O1035" i="3"/>
  <c r="O1031" i="3"/>
  <c r="P1026" i="3"/>
  <c r="P1018" i="3"/>
  <c r="P1010" i="3"/>
  <c r="P1002" i="3"/>
  <c r="P994" i="3"/>
  <c r="P986" i="3"/>
  <c r="P978" i="3"/>
  <c r="P970" i="3"/>
  <c r="P962" i="3"/>
  <c r="P954" i="3"/>
  <c r="P946" i="3"/>
  <c r="P938" i="3"/>
  <c r="P930" i="3"/>
  <c r="P922" i="3"/>
  <c r="P914" i="3"/>
  <c r="P906" i="3"/>
  <c r="P898" i="3"/>
  <c r="P890" i="3"/>
  <c r="P882" i="3"/>
  <c r="P874" i="3"/>
  <c r="P866" i="3"/>
  <c r="P858" i="3"/>
  <c r="P850" i="3"/>
  <c r="P842" i="3"/>
  <c r="P834" i="3"/>
  <c r="P826" i="3"/>
  <c r="O1010" i="3"/>
  <c r="O978" i="3"/>
  <c r="O946" i="3"/>
  <c r="O914" i="3"/>
  <c r="O882" i="3"/>
  <c r="P839" i="3"/>
  <c r="P831" i="3"/>
  <c r="P823" i="3"/>
  <c r="P815" i="3"/>
  <c r="P807" i="3"/>
  <c r="P799" i="3"/>
  <c r="P791" i="3"/>
  <c r="P783" i="3"/>
  <c r="P775" i="3"/>
  <c r="P767" i="3"/>
  <c r="P759" i="3"/>
  <c r="P751" i="3"/>
  <c r="P743" i="3"/>
  <c r="P735" i="3"/>
  <c r="P727" i="3"/>
  <c r="P719" i="3"/>
  <c r="P711" i="3"/>
  <c r="P703" i="3"/>
  <c r="P695" i="3"/>
  <c r="P687" i="3"/>
  <c r="P679" i="3"/>
  <c r="P671" i="3"/>
  <c r="P663" i="3"/>
  <c r="P655" i="3"/>
  <c r="P647" i="3"/>
  <c r="P639" i="3"/>
  <c r="P631" i="3"/>
  <c r="P623" i="3"/>
  <c r="P615" i="3"/>
  <c r="P607" i="3"/>
  <c r="P599" i="3"/>
  <c r="P591" i="3"/>
  <c r="P583" i="3"/>
  <c r="P575" i="3"/>
  <c r="P567" i="3"/>
  <c r="P559" i="3"/>
  <c r="P551" i="3"/>
  <c r="P2013" i="3"/>
  <c r="O2013" i="3"/>
  <c r="P1999" i="3"/>
  <c r="P1980" i="3"/>
  <c r="O1976" i="3"/>
  <c r="O1956" i="3"/>
  <c r="O1957" i="3"/>
  <c r="O1962" i="3"/>
  <c r="P1934" i="3"/>
  <c r="P1902" i="3"/>
  <c r="O1922" i="3"/>
  <c r="O1890" i="3"/>
  <c r="O1915" i="3"/>
  <c r="O1936" i="3"/>
  <c r="O1862" i="3"/>
  <c r="P1893" i="3"/>
  <c r="P1860" i="3"/>
  <c r="O1897" i="3"/>
  <c r="O1860" i="3"/>
  <c r="O1846" i="3"/>
  <c r="P1818" i="3"/>
  <c r="P1802" i="3"/>
  <c r="O1885" i="3"/>
  <c r="O1838" i="3"/>
  <c r="O1822" i="3"/>
  <c r="O1806" i="3"/>
  <c r="O1790" i="3"/>
  <c r="O1774" i="3"/>
  <c r="P1836" i="3"/>
  <c r="P1820" i="3"/>
  <c r="P1804" i="3"/>
  <c r="P1788" i="3"/>
  <c r="O1924" i="3"/>
  <c r="P1846" i="3"/>
  <c r="P1793" i="3"/>
  <c r="O1761" i="3"/>
  <c r="O1745" i="3"/>
  <c r="O1729" i="3"/>
  <c r="O1713" i="3"/>
  <c r="O1697" i="3"/>
  <c r="O1681" i="3"/>
  <c r="P1805" i="3"/>
  <c r="P1777" i="3"/>
  <c r="P1759" i="3"/>
  <c r="P1743" i="3"/>
  <c r="P1727" i="3"/>
  <c r="P1711" i="3"/>
  <c r="P1695" i="3"/>
  <c r="P1833" i="3"/>
  <c r="O1777" i="3"/>
  <c r="O1759" i="3"/>
  <c r="O1743" i="3"/>
  <c r="O1727" i="3"/>
  <c r="O1711" i="3"/>
  <c r="O1695" i="3"/>
  <c r="P1733" i="3"/>
  <c r="O1682" i="3"/>
  <c r="P1671" i="3"/>
  <c r="O1752" i="3"/>
  <c r="P1689" i="3"/>
  <c r="O1667" i="3"/>
  <c r="O1651" i="3"/>
  <c r="O1635" i="3"/>
  <c r="O1619" i="3"/>
  <c r="O1603" i="3"/>
  <c r="P1773" i="3"/>
  <c r="P1709" i="3"/>
  <c r="O1668" i="3"/>
  <c r="O1652" i="3"/>
  <c r="O1636" i="3"/>
  <c r="O1620" i="3"/>
  <c r="O1604" i="3"/>
  <c r="O1588" i="3"/>
  <c r="O1661" i="3"/>
  <c r="O1629" i="3"/>
  <c r="O1597" i="3"/>
  <c r="P1576" i="3"/>
  <c r="P1560" i="3"/>
  <c r="P1544" i="3"/>
  <c r="P1528" i="3"/>
  <c r="P1512" i="3"/>
  <c r="P1496" i="3"/>
  <c r="P1480" i="3"/>
  <c r="P1464" i="3"/>
  <c r="P1448" i="3"/>
  <c r="P1432" i="3"/>
  <c r="P1680" i="3"/>
  <c r="O1576" i="3"/>
  <c r="O1560" i="3"/>
  <c r="O1544" i="3"/>
  <c r="O1528" i="3"/>
  <c r="O1512" i="3"/>
  <c r="P1659" i="3"/>
  <c r="P1643" i="3"/>
  <c r="P1627" i="3"/>
  <c r="P1611" i="3"/>
  <c r="P1595" i="3"/>
  <c r="O1581" i="3"/>
  <c r="O1565" i="3"/>
  <c r="O1549" i="3"/>
  <c r="O1614" i="3"/>
  <c r="P1510" i="3"/>
  <c r="P1494" i="3"/>
  <c r="P1478" i="3"/>
  <c r="P1462" i="3"/>
  <c r="P1446" i="3"/>
  <c r="P1430" i="3"/>
  <c r="P1414" i="3"/>
  <c r="P1398" i="3"/>
  <c r="P1382" i="3"/>
  <c r="P1366" i="3"/>
  <c r="P1350" i="3"/>
  <c r="P1334" i="3"/>
  <c r="O1610" i="3"/>
  <c r="P1539" i="3"/>
  <c r="P1523" i="3"/>
  <c r="O1509" i="3"/>
  <c r="O1501" i="3"/>
  <c r="O1493" i="3"/>
  <c r="O1485" i="3"/>
  <c r="O1478" i="3"/>
  <c r="O1473" i="3"/>
  <c r="P1467" i="3"/>
  <c r="O1462" i="3"/>
  <c r="O1457" i="3"/>
  <c r="P1451" i="3"/>
  <c r="O1446" i="3"/>
  <c r="O1441" i="3"/>
  <c r="O1436" i="3"/>
  <c r="O1432" i="3"/>
  <c r="P1427" i="3"/>
  <c r="P1419" i="3"/>
  <c r="P1411" i="3"/>
  <c r="P1403" i="3"/>
  <c r="P1395" i="3"/>
  <c r="P1387" i="3"/>
  <c r="P1379" i="3"/>
  <c r="P1371" i="3"/>
  <c r="P1363" i="3"/>
  <c r="P1355" i="3"/>
  <c r="P1347" i="3"/>
  <c r="P1339" i="3"/>
  <c r="P1331" i="3"/>
  <c r="P1323" i="3"/>
  <c r="P1315" i="3"/>
  <c r="O1654" i="3"/>
  <c r="O1590" i="3"/>
  <c r="O1562" i="3"/>
  <c r="O1534" i="3"/>
  <c r="O1518" i="3"/>
  <c r="P1424" i="3"/>
  <c r="P1416" i="3"/>
  <c r="P1408" i="3"/>
  <c r="P1400" i="3"/>
  <c r="P1392" i="3"/>
  <c r="P1384" i="3"/>
  <c r="P1376" i="3"/>
  <c r="P1368" i="3"/>
  <c r="P1360" i="3"/>
  <c r="P1352" i="3"/>
  <c r="P1344" i="3"/>
  <c r="P1336" i="3"/>
  <c r="P1328" i="3"/>
  <c r="P1320" i="3"/>
  <c r="P1312" i="3"/>
  <c r="P1304" i="3"/>
  <c r="P1296" i="3"/>
  <c r="P1288" i="3"/>
  <c r="P1280" i="3"/>
  <c r="O1541" i="3"/>
  <c r="P1413" i="3"/>
  <c r="P1381" i="3"/>
  <c r="P1349" i="3"/>
  <c r="O1325" i="3"/>
  <c r="P1310" i="3"/>
  <c r="P1302" i="3"/>
  <c r="P1294" i="3"/>
  <c r="P1286" i="3"/>
  <c r="P1276" i="3"/>
  <c r="P1268" i="3"/>
  <c r="P1260" i="3"/>
  <c r="P1252" i="3"/>
  <c r="P1244" i="3"/>
  <c r="P1236" i="3"/>
  <c r="P1228" i="3"/>
  <c r="P1220" i="3"/>
  <c r="P1212" i="3"/>
  <c r="P1204" i="3"/>
  <c r="P1196" i="3"/>
  <c r="P1188" i="3"/>
  <c r="P1180" i="3"/>
  <c r="P1172" i="3"/>
  <c r="P1164" i="3"/>
  <c r="P1156" i="3"/>
  <c r="P1148" i="3"/>
  <c r="P1140" i="3"/>
  <c r="P1132" i="3"/>
  <c r="P1124" i="3"/>
  <c r="P1116" i="3"/>
  <c r="P1108" i="3"/>
  <c r="P1683" i="3"/>
  <c r="O1517" i="3"/>
  <c r="O1404" i="3"/>
  <c r="O1372" i="3"/>
  <c r="O1340" i="3"/>
  <c r="O1320" i="3"/>
  <c r="O1309" i="3"/>
  <c r="O1305" i="3"/>
  <c r="O1301" i="3"/>
  <c r="O1297" i="3"/>
  <c r="O1293" i="3"/>
  <c r="O1289" i="3"/>
  <c r="O1285" i="3"/>
  <c r="O1281" i="3"/>
  <c r="O1276" i="3"/>
  <c r="O1268" i="3"/>
  <c r="O1260" i="3"/>
  <c r="O1252" i="3"/>
  <c r="O1244" i="3"/>
  <c r="O1236" i="3"/>
  <c r="O1228" i="3"/>
  <c r="O1220" i="3"/>
  <c r="O1212" i="3"/>
  <c r="O1204" i="3"/>
  <c r="O1196" i="3"/>
  <c r="O1188" i="3"/>
  <c r="O1180" i="3"/>
  <c r="O1172" i="3"/>
  <c r="O1164" i="3"/>
  <c r="O1156" i="3"/>
  <c r="O1148" i="3"/>
  <c r="O1140" i="3"/>
  <c r="O1132" i="3"/>
  <c r="O1124" i="3"/>
  <c r="O1116" i="3"/>
  <c r="O1108" i="3"/>
  <c r="O1100" i="3"/>
  <c r="O1513" i="3"/>
  <c r="O1400" i="3"/>
  <c r="O1368" i="3"/>
  <c r="O1336" i="3"/>
  <c r="O1273" i="3"/>
  <c r="O1265" i="3"/>
  <c r="O1257" i="3"/>
  <c r="O1249" i="3"/>
  <c r="O1241" i="3"/>
  <c r="O1233" i="3"/>
  <c r="O1225" i="3"/>
  <c r="O1217" i="3"/>
  <c r="O1209" i="3"/>
  <c r="O1201" i="3"/>
  <c r="O1193" i="3"/>
  <c r="O1185" i="3"/>
  <c r="O1177" i="3"/>
  <c r="O1169" i="3"/>
  <c r="O1161" i="3"/>
  <c r="O1153" i="3"/>
  <c r="O1145" i="3"/>
  <c r="O1137" i="3"/>
  <c r="O1129" i="3"/>
  <c r="O1121" i="3"/>
  <c r="O1113" i="3"/>
  <c r="O1105" i="3"/>
  <c r="O1097" i="3"/>
  <c r="O1089" i="3"/>
  <c r="O1081" i="3"/>
  <c r="O1073" i="3"/>
  <c r="O1065" i="3"/>
  <c r="O1057" i="3"/>
  <c r="O1049" i="3"/>
  <c r="O1041" i="3"/>
  <c r="O1033" i="3"/>
  <c r="O1542" i="3"/>
  <c r="O1274" i="3"/>
  <c r="O1242" i="3"/>
  <c r="O1210" i="3"/>
  <c r="O1178" i="3"/>
  <c r="O1146" i="3"/>
  <c r="O1114" i="3"/>
  <c r="O1023" i="3"/>
  <c r="O1015" i="3"/>
  <c r="O1007" i="3"/>
  <c r="O999" i="3"/>
  <c r="O991" i="3"/>
  <c r="O983" i="3"/>
  <c r="O975" i="3"/>
  <c r="O967" i="3"/>
  <c r="O959" i="3"/>
  <c r="O951" i="3"/>
  <c r="O943" i="3"/>
  <c r="O935" i="3"/>
  <c r="O927" i="3"/>
  <c r="O919" i="3"/>
  <c r="O911" i="3"/>
  <c r="O903" i="3"/>
  <c r="O895" i="3"/>
  <c r="O887" i="3"/>
  <c r="O879" i="3"/>
  <c r="P1330" i="3"/>
  <c r="P1275" i="3"/>
  <c r="P1243" i="3"/>
  <c r="P1211" i="3"/>
  <c r="P1179" i="3"/>
  <c r="P1147" i="3"/>
  <c r="P1115" i="3"/>
  <c r="P1092" i="3"/>
  <c r="P1084" i="3"/>
  <c r="P1076" i="3"/>
  <c r="P1068" i="3"/>
  <c r="P1060" i="3"/>
  <c r="P1052" i="3"/>
  <c r="P1044" i="3"/>
  <c r="P1036" i="3"/>
  <c r="P1028" i="3"/>
  <c r="O1020" i="3"/>
  <c r="O1012" i="3"/>
  <c r="O1004" i="3"/>
  <c r="O996" i="3"/>
  <c r="O988" i="3"/>
  <c r="O980" i="3"/>
  <c r="O972" i="3"/>
  <c r="O964" i="3"/>
  <c r="O956" i="3"/>
  <c r="O948" i="3"/>
  <c r="O940" i="3"/>
  <c r="O932" i="3"/>
  <c r="O924" i="3"/>
  <c r="O916" i="3"/>
  <c r="O908" i="3"/>
  <c r="O900" i="3"/>
  <c r="O892" i="3"/>
  <c r="O884" i="3"/>
  <c r="O876" i="3"/>
  <c r="O868" i="3"/>
  <c r="O860" i="3"/>
  <c r="O852" i="3"/>
  <c r="O1602" i="3"/>
  <c r="P1401" i="3"/>
  <c r="P1369" i="3"/>
  <c r="P1337" i="3"/>
  <c r="O1266" i="3"/>
  <c r="O1234" i="3"/>
  <c r="O1202" i="3"/>
  <c r="O1170" i="3"/>
  <c r="O1138" i="3"/>
  <c r="O1106" i="3"/>
  <c r="P1097" i="3"/>
  <c r="P1093" i="3"/>
  <c r="P1089" i="3"/>
  <c r="P1085" i="3"/>
  <c r="P1081" i="3"/>
  <c r="P1077" i="3"/>
  <c r="P1073" i="3"/>
  <c r="P1069" i="3"/>
  <c r="P1065" i="3"/>
  <c r="P1061" i="3"/>
  <c r="P1057" i="3"/>
  <c r="P1053" i="3"/>
  <c r="P1049" i="3"/>
  <c r="P1045" i="3"/>
  <c r="P1041" i="3"/>
  <c r="P1037" i="3"/>
  <c r="P1033" i="3"/>
  <c r="P1029" i="3"/>
  <c r="P1022" i="3"/>
  <c r="P1014" i="3"/>
  <c r="P1006" i="3"/>
  <c r="P998" i="3"/>
  <c r="P990" i="3"/>
  <c r="P982" i="3"/>
  <c r="P974" i="3"/>
  <c r="P966" i="3"/>
  <c r="P958" i="3"/>
  <c r="P950" i="3"/>
  <c r="P942" i="3"/>
  <c r="P934" i="3"/>
  <c r="P926" i="3"/>
  <c r="P918" i="3"/>
  <c r="P910" i="3"/>
  <c r="P902" i="3"/>
  <c r="P894" i="3"/>
  <c r="P886" i="3"/>
  <c r="P878" i="3"/>
  <c r="P870" i="3"/>
  <c r="P862" i="3"/>
  <c r="P854" i="3"/>
  <c r="P846" i="3"/>
  <c r="P838" i="3"/>
  <c r="P830" i="3"/>
  <c r="O1026" i="3"/>
  <c r="O994" i="3"/>
  <c r="O962" i="3"/>
  <c r="O930" i="3"/>
  <c r="O898" i="3"/>
  <c r="P843" i="3"/>
  <c r="P835" i="3"/>
  <c r="P827" i="3"/>
  <c r="P819" i="3"/>
  <c r="P811" i="3"/>
  <c r="P803" i="3"/>
  <c r="P795" i="3"/>
  <c r="P787" i="3"/>
  <c r="P779" i="3"/>
  <c r="P771" i="3"/>
  <c r="P763" i="3"/>
  <c r="P755" i="3"/>
  <c r="P747" i="3"/>
  <c r="P739" i="3"/>
  <c r="P731" i="3"/>
  <c r="P723" i="3"/>
  <c r="P715" i="3"/>
  <c r="P707" i="3"/>
  <c r="P699" i="3"/>
  <c r="P691" i="3"/>
  <c r="P683" i="3"/>
  <c r="P675" i="3"/>
  <c r="P667" i="3"/>
  <c r="P659" i="3"/>
  <c r="P651" i="3"/>
  <c r="P643" i="3"/>
  <c r="P635" i="3"/>
  <c r="P627" i="3"/>
  <c r="P619" i="3"/>
  <c r="P611" i="3"/>
  <c r="P603" i="3"/>
  <c r="P595" i="3"/>
  <c r="P587" i="3"/>
  <c r="P579" i="3"/>
  <c r="P571" i="3"/>
  <c r="P563" i="3"/>
  <c r="P555" i="3"/>
  <c r="P547" i="3"/>
  <c r="P539" i="3"/>
  <c r="P531" i="3"/>
  <c r="P523" i="3"/>
  <c r="P515" i="3"/>
  <c r="P507" i="3"/>
  <c r="P499" i="3"/>
  <c r="P491" i="3"/>
  <c r="P483" i="3"/>
  <c r="P475" i="3"/>
  <c r="P467" i="3"/>
  <c r="O1022" i="3"/>
  <c r="O990" i="3"/>
  <c r="O958" i="3"/>
  <c r="O926" i="3"/>
  <c r="O894" i="3"/>
  <c r="P868" i="3"/>
  <c r="P860" i="3"/>
  <c r="P852" i="3"/>
  <c r="P845" i="3"/>
  <c r="P841" i="3"/>
  <c r="P837" i="3"/>
  <c r="P833" i="3"/>
  <c r="P829" i="3"/>
  <c r="P825" i="3"/>
  <c r="O819" i="3"/>
  <c r="O811" i="3"/>
  <c r="O803" i="3"/>
  <c r="O795" i="3"/>
  <c r="O787" i="3"/>
  <c r="O779" i="3"/>
  <c r="O771" i="3"/>
  <c r="O763" i="3"/>
  <c r="O755" i="3"/>
  <c r="O747" i="3"/>
  <c r="O739" i="3"/>
  <c r="O731" i="3"/>
  <c r="O723" i="3"/>
  <c r="O715" i="3"/>
  <c r="O707" i="3"/>
  <c r="O699" i="3"/>
  <c r="O691" i="3"/>
  <c r="O683" i="3"/>
  <c r="O675" i="3"/>
  <c r="O667" i="3"/>
  <c r="O659" i="3"/>
  <c r="O651" i="3"/>
  <c r="O643" i="3"/>
  <c r="O635" i="3"/>
  <c r="O627" i="3"/>
  <c r="O619" i="3"/>
  <c r="O611" i="3"/>
  <c r="O603" i="3"/>
  <c r="O595" i="3"/>
  <c r="O587" i="3"/>
  <c r="O579" i="3"/>
  <c r="O571" i="3"/>
  <c r="O563" i="3"/>
  <c r="O555" i="3"/>
  <c r="O547" i="3"/>
  <c r="O539" i="3"/>
  <c r="O531" i="3"/>
  <c r="O523" i="3"/>
  <c r="O515" i="3"/>
  <c r="O507" i="3"/>
  <c r="O499" i="3"/>
  <c r="O491" i="3"/>
  <c r="O483" i="3"/>
  <c r="O475" i="3"/>
  <c r="O467" i="3"/>
  <c r="O459" i="3"/>
  <c r="O451" i="3"/>
  <c r="O443" i="3"/>
  <c r="P1267" i="3"/>
  <c r="P1235" i="3"/>
  <c r="P1203" i="3"/>
  <c r="P1171" i="3"/>
  <c r="P1139" i="3"/>
  <c r="P1107" i="3"/>
  <c r="O2011" i="3"/>
  <c r="P2002" i="3"/>
  <c r="O1971" i="3"/>
  <c r="P1945" i="3"/>
  <c r="P1951" i="3"/>
  <c r="O1959" i="3"/>
  <c r="P1936" i="3"/>
  <c r="P1883" i="3"/>
  <c r="O1883" i="3"/>
  <c r="P1881" i="3"/>
  <c r="O1833" i="3"/>
  <c r="O1797" i="3"/>
  <c r="P1831" i="3"/>
  <c r="P1799" i="3"/>
  <c r="P1870" i="3"/>
  <c r="O1815" i="3"/>
  <c r="O1783" i="3"/>
  <c r="O1836" i="3"/>
  <c r="P1754" i="3"/>
  <c r="P1722" i="3"/>
  <c r="P1690" i="3"/>
  <c r="P1786" i="3"/>
  <c r="O1754" i="3"/>
  <c r="O1722" i="3"/>
  <c r="O1690" i="3"/>
  <c r="P1768" i="3"/>
  <c r="P1736" i="3"/>
  <c r="P1704" i="3"/>
  <c r="O1708" i="3"/>
  <c r="O1666" i="3"/>
  <c r="P1676" i="3"/>
  <c r="P1644" i="3"/>
  <c r="P1612" i="3"/>
  <c r="O1748" i="3"/>
  <c r="P1661" i="3"/>
  <c r="P1629" i="3"/>
  <c r="P1597" i="3"/>
  <c r="O1649" i="3"/>
  <c r="O1587" i="3"/>
  <c r="O1555" i="3"/>
  <c r="O1523" i="3"/>
  <c r="O1491" i="3"/>
  <c r="O1459" i="3"/>
  <c r="O1792" i="3"/>
  <c r="P1569" i="3"/>
  <c r="P1537" i="3"/>
  <c r="P1753" i="3"/>
  <c r="P1638" i="3"/>
  <c r="P1606" i="3"/>
  <c r="P1574" i="3"/>
  <c r="P1542" i="3"/>
  <c r="P1505" i="3"/>
  <c r="P1473" i="3"/>
  <c r="P1441" i="3"/>
  <c r="O1409" i="3"/>
  <c r="O1377" i="3"/>
  <c r="O1345" i="3"/>
  <c r="P1575" i="3"/>
  <c r="P1518" i="3"/>
  <c r="O1498" i="3"/>
  <c r="O1482" i="3"/>
  <c r="P1471" i="3"/>
  <c r="O1461" i="3"/>
  <c r="O1450" i="3"/>
  <c r="P1439" i="3"/>
  <c r="P1431" i="3"/>
  <c r="O1418" i="3"/>
  <c r="O1402" i="3"/>
  <c r="O1386" i="3"/>
  <c r="O1370" i="3"/>
  <c r="O1354" i="3"/>
  <c r="O1338" i="3"/>
  <c r="O1322" i="3"/>
  <c r="O1638" i="3"/>
  <c r="P1555" i="3"/>
  <c r="O1514" i="3"/>
  <c r="O1415" i="3"/>
  <c r="O1399" i="3"/>
  <c r="O1383" i="3"/>
  <c r="O1367" i="3"/>
  <c r="O1351" i="3"/>
  <c r="O1335" i="3"/>
  <c r="O1319" i="3"/>
  <c r="O1303" i="3"/>
  <c r="O1287" i="3"/>
  <c r="O1533" i="3"/>
  <c r="O1376" i="3"/>
  <c r="O1321" i="3"/>
  <c r="P1301" i="3"/>
  <c r="P1285" i="3"/>
  <c r="O1267" i="3"/>
  <c r="O1251" i="3"/>
  <c r="O1235" i="3"/>
  <c r="O1219" i="3"/>
  <c r="O1203" i="3"/>
  <c r="O1187" i="3"/>
  <c r="O1171" i="3"/>
  <c r="O1155" i="3"/>
  <c r="O1139" i="3"/>
  <c r="O1123" i="3"/>
  <c r="O1107" i="3"/>
  <c r="P1425" i="3"/>
  <c r="P1361" i="3"/>
  <c r="O1316" i="3"/>
  <c r="O1304" i="3"/>
  <c r="O1296" i="3"/>
  <c r="O1288" i="3"/>
  <c r="O1280" i="3"/>
  <c r="P1265" i="3"/>
  <c r="P1249" i="3"/>
  <c r="P1233" i="3"/>
  <c r="P1217" i="3"/>
  <c r="P1201" i="3"/>
  <c r="P1185" i="3"/>
  <c r="P1169" i="3"/>
  <c r="P1153" i="3"/>
  <c r="P1137" i="3"/>
  <c r="P1121" i="3"/>
  <c r="P1105" i="3"/>
  <c r="P1421" i="3"/>
  <c r="P1357" i="3"/>
  <c r="P1270" i="3"/>
  <c r="P1254" i="3"/>
  <c r="P1238" i="3"/>
  <c r="P1222" i="3"/>
  <c r="P1206" i="3"/>
  <c r="P1190" i="3"/>
  <c r="P1174" i="3"/>
  <c r="P1158" i="3"/>
  <c r="P1142" i="3"/>
  <c r="P1126" i="3"/>
  <c r="P1110" i="3"/>
  <c r="P1094" i="3"/>
  <c r="P1078" i="3"/>
  <c r="P1062" i="3"/>
  <c r="P1046" i="3"/>
  <c r="P1030" i="3"/>
  <c r="P1263" i="3"/>
  <c r="P1199" i="3"/>
  <c r="P1135" i="3"/>
  <c r="P1020" i="3"/>
  <c r="P1004" i="3"/>
  <c r="P988" i="3"/>
  <c r="P972" i="3"/>
  <c r="P956" i="3"/>
  <c r="P940" i="3"/>
  <c r="P924" i="3"/>
  <c r="P908" i="3"/>
  <c r="P892" i="3"/>
  <c r="P876" i="3"/>
  <c r="O1270" i="3"/>
  <c r="O1206" i="3"/>
  <c r="O1142" i="3"/>
  <c r="P1091" i="3"/>
  <c r="P1075" i="3"/>
  <c r="P1059" i="3"/>
  <c r="P1043" i="3"/>
  <c r="P1025" i="3"/>
  <c r="P1009" i="3"/>
  <c r="P993" i="3"/>
  <c r="P977" i="3"/>
  <c r="P961" i="3"/>
  <c r="P945" i="3"/>
  <c r="P929" i="3"/>
  <c r="P913" i="3"/>
  <c r="P897" i="3"/>
  <c r="P881" i="3"/>
  <c r="P865" i="3"/>
  <c r="P849" i="3"/>
  <c r="O1396" i="3"/>
  <c r="P1326" i="3"/>
  <c r="P1223" i="3"/>
  <c r="P1159" i="3"/>
  <c r="P1100" i="3"/>
  <c r="O1092" i="3"/>
  <c r="O1084" i="3"/>
  <c r="O1076" i="3"/>
  <c r="O1068" i="3"/>
  <c r="O1060" i="3"/>
  <c r="O1052" i="3"/>
  <c r="O1044" i="3"/>
  <c r="O1036" i="3"/>
  <c r="O1028" i="3"/>
  <c r="O1013" i="3"/>
  <c r="O997" i="3"/>
  <c r="O981" i="3"/>
  <c r="O965" i="3"/>
  <c r="O949" i="3"/>
  <c r="O933" i="3"/>
  <c r="O917" i="3"/>
  <c r="O901" i="3"/>
  <c r="O885" i="3"/>
  <c r="O869" i="3"/>
  <c r="O853" i="3"/>
  <c r="O837" i="3"/>
  <c r="P1015" i="3"/>
  <c r="P951" i="3"/>
  <c r="P887" i="3"/>
  <c r="P832" i="3"/>
  <c r="O818" i="3"/>
  <c r="O802" i="3"/>
  <c r="O786" i="3"/>
  <c r="O770" i="3"/>
  <c r="O754" i="3"/>
  <c r="O738" i="3"/>
  <c r="O722" i="3"/>
  <c r="O706" i="3"/>
  <c r="O690" i="3"/>
  <c r="O674" i="3"/>
  <c r="O658" i="3"/>
  <c r="O642" i="3"/>
  <c r="O626" i="3"/>
  <c r="O610" i="3"/>
  <c r="O594" i="3"/>
  <c r="O578" i="3"/>
  <c r="O562" i="3"/>
  <c r="O546" i="3"/>
  <c r="P535" i="3"/>
  <c r="O526" i="3"/>
  <c r="O514" i="3"/>
  <c r="P503" i="3"/>
  <c r="O494" i="3"/>
  <c r="O482" i="3"/>
  <c r="P471" i="3"/>
  <c r="P1027" i="3"/>
  <c r="P979" i="3"/>
  <c r="O942" i="3"/>
  <c r="P899" i="3"/>
  <c r="P867" i="3"/>
  <c r="P856" i="3"/>
  <c r="P847" i="3"/>
  <c r="O840" i="3"/>
  <c r="O835" i="3"/>
  <c r="O830" i="3"/>
  <c r="O824" i="3"/>
  <c r="O815" i="3"/>
  <c r="P804" i="3"/>
  <c r="P792" i="3"/>
  <c r="O783" i="3"/>
  <c r="P772" i="3"/>
  <c r="P760" i="3"/>
  <c r="O751" i="3"/>
  <c r="P740" i="3"/>
  <c r="P728" i="3"/>
  <c r="O719" i="3"/>
  <c r="P708" i="3"/>
  <c r="P696" i="3"/>
  <c r="O687" i="3"/>
  <c r="P676" i="3"/>
  <c r="P664" i="3"/>
  <c r="O655" i="3"/>
  <c r="P644" i="3"/>
  <c r="P632" i="3"/>
  <c r="O623" i="3"/>
  <c r="P612" i="3"/>
  <c r="P600" i="3"/>
  <c r="O591" i="3"/>
  <c r="P580" i="3"/>
  <c r="P568" i="3"/>
  <c r="O559" i="3"/>
  <c r="P548" i="3"/>
  <c r="P536" i="3"/>
  <c r="O527" i="3"/>
  <c r="P516" i="3"/>
  <c r="P504" i="3"/>
  <c r="O495" i="3"/>
  <c r="P484" i="3"/>
  <c r="P472" i="3"/>
  <c r="O463" i="3"/>
  <c r="P452" i="3"/>
  <c r="P440" i="3"/>
  <c r="P1251" i="3"/>
  <c r="O1214" i="3"/>
  <c r="O1166" i="3"/>
  <c r="P1123" i="3"/>
  <c r="O1018" i="3"/>
  <c r="O986" i="3"/>
  <c r="O954" i="3"/>
  <c r="O922" i="3"/>
  <c r="O890" i="3"/>
  <c r="O867" i="3"/>
  <c r="O851" i="3"/>
  <c r="P817" i="3"/>
  <c r="P809" i="3"/>
  <c r="P801" i="3"/>
  <c r="P793" i="3"/>
  <c r="P785" i="3"/>
  <c r="P777" i="3"/>
  <c r="P769" i="3"/>
  <c r="P761" i="3"/>
  <c r="P753" i="3"/>
  <c r="P745" i="3"/>
  <c r="P737" i="3"/>
  <c r="P729" i="3"/>
  <c r="P721" i="3"/>
  <c r="P713" i="3"/>
  <c r="P705" i="3"/>
  <c r="P697" i="3"/>
  <c r="P689" i="3"/>
  <c r="P681" i="3"/>
  <c r="P673" i="3"/>
  <c r="P665" i="3"/>
  <c r="P657" i="3"/>
  <c r="P649" i="3"/>
  <c r="P641" i="3"/>
  <c r="P633" i="3"/>
  <c r="P625" i="3"/>
  <c r="P617" i="3"/>
  <c r="P609" i="3"/>
  <c r="P601" i="3"/>
  <c r="P593" i="3"/>
  <c r="P585" i="3"/>
  <c r="P577" i="3"/>
  <c r="P569" i="3"/>
  <c r="P561" i="3"/>
  <c r="P553" i="3"/>
  <c r="P545" i="3"/>
  <c r="P537" i="3"/>
  <c r="P529" i="3"/>
  <c r="P521" i="3"/>
  <c r="P513" i="3"/>
  <c r="P505" i="3"/>
  <c r="P497" i="3"/>
  <c r="P489" i="3"/>
  <c r="P481" i="3"/>
  <c r="P473" i="3"/>
  <c r="P465" i="3"/>
  <c r="P457" i="3"/>
  <c r="P449" i="3"/>
  <c r="P441" i="3"/>
  <c r="O858" i="3"/>
  <c r="O797" i="3"/>
  <c r="O765" i="3"/>
  <c r="O733" i="3"/>
  <c r="O701" i="3"/>
  <c r="O669" i="3"/>
  <c r="O637" i="3"/>
  <c r="O605" i="3"/>
  <c r="O573" i="3"/>
  <c r="O541" i="3"/>
  <c r="O509" i="3"/>
  <c r="O477" i="3"/>
  <c r="P459" i="3"/>
  <c r="P451" i="3"/>
  <c r="P443" i="3"/>
  <c r="P435" i="3"/>
  <c r="P427" i="3"/>
  <c r="P419" i="3"/>
  <c r="P411" i="3"/>
  <c r="P403" i="3"/>
  <c r="P395" i="3"/>
  <c r="P387" i="3"/>
  <c r="P379" i="3"/>
  <c r="P371" i="3"/>
  <c r="P363" i="3"/>
  <c r="P355" i="3"/>
  <c r="P347" i="3"/>
  <c r="P339" i="3"/>
  <c r="P331" i="3"/>
  <c r="P323" i="3"/>
  <c r="P315" i="3"/>
  <c r="P307" i="3"/>
  <c r="P299" i="3"/>
  <c r="P291" i="3"/>
  <c r="P283" i="3"/>
  <c r="P275" i="3"/>
  <c r="P267" i="3"/>
  <c r="P259" i="3"/>
  <c r="P251" i="3"/>
  <c r="P243" i="3"/>
  <c r="P235" i="3"/>
  <c r="P227" i="3"/>
  <c r="P219" i="3"/>
  <c r="P211" i="3"/>
  <c r="P203" i="3"/>
  <c r="P195" i="3"/>
  <c r="P187" i="3"/>
  <c r="P179" i="3"/>
  <c r="P171" i="3"/>
  <c r="P163" i="3"/>
  <c r="P155" i="3"/>
  <c r="P147" i="3"/>
  <c r="P139" i="3"/>
  <c r="P131" i="3"/>
  <c r="P123" i="3"/>
  <c r="P115" i="3"/>
  <c r="P107" i="3"/>
  <c r="P99" i="3"/>
  <c r="P91" i="3"/>
  <c r="P83" i="3"/>
  <c r="P75" i="3"/>
  <c r="P67" i="3"/>
  <c r="O1014" i="3"/>
  <c r="O982" i="3"/>
  <c r="O950" i="3"/>
  <c r="O918" i="3"/>
  <c r="O886" i="3"/>
  <c r="P814" i="3"/>
  <c r="P782" i="3"/>
  <c r="P750" i="3"/>
  <c r="P718" i="3"/>
  <c r="P686" i="3"/>
  <c r="P654" i="3"/>
  <c r="P622" i="3"/>
  <c r="P590" i="3"/>
  <c r="P558" i="3"/>
  <c r="P526" i="3"/>
  <c r="P494" i="3"/>
  <c r="O462" i="3"/>
  <c r="O446" i="3"/>
  <c r="P436" i="3"/>
  <c r="O431" i="3"/>
  <c r="O423" i="3"/>
  <c r="O415" i="3"/>
  <c r="O407" i="3"/>
  <c r="O399" i="3"/>
  <c r="O391" i="3"/>
  <c r="O383" i="3"/>
  <c r="O375" i="3"/>
  <c r="O367" i="3"/>
  <c r="O359" i="3"/>
  <c r="O351" i="3"/>
  <c r="O343" i="3"/>
  <c r="O335" i="3"/>
  <c r="O327" i="3"/>
  <c r="O319" i="3"/>
  <c r="O311" i="3"/>
  <c r="O303" i="3"/>
  <c r="O295" i="3"/>
  <c r="O287" i="3"/>
  <c r="O279" i="3"/>
  <c r="O271" i="3"/>
  <c r="O263" i="3"/>
  <c r="O255" i="3"/>
  <c r="O247" i="3"/>
  <c r="O239" i="3"/>
  <c r="O231" i="3"/>
  <c r="O223" i="3"/>
  <c r="O215" i="3"/>
  <c r="O207" i="3"/>
  <c r="O199" i="3"/>
  <c r="O191" i="3"/>
  <c r="O183" i="3"/>
  <c r="O175" i="3"/>
  <c r="O167" i="3"/>
  <c r="O1995" i="3"/>
  <c r="P1986" i="3"/>
  <c r="P1981" i="3"/>
  <c r="P1962" i="3"/>
  <c r="O1939" i="3"/>
  <c r="P1927" i="3"/>
  <c r="P1920" i="3"/>
  <c r="P1867" i="3"/>
  <c r="O1867" i="3"/>
  <c r="P1865" i="3"/>
  <c r="O1821" i="3"/>
  <c r="O1789" i="3"/>
  <c r="P1823" i="3"/>
  <c r="P1791" i="3"/>
  <c r="O1839" i="3"/>
  <c r="O1807" i="3"/>
  <c r="O1775" i="3"/>
  <c r="O1804" i="3"/>
  <c r="P1746" i="3"/>
  <c r="P1714" i="3"/>
  <c r="P1682" i="3"/>
  <c r="P1778" i="3"/>
  <c r="O1746" i="3"/>
  <c r="O1714" i="3"/>
  <c r="P1913" i="3"/>
  <c r="P1760" i="3"/>
  <c r="P1728" i="3"/>
  <c r="P1696" i="3"/>
  <c r="O1683" i="3"/>
  <c r="P1761" i="3"/>
  <c r="P1668" i="3"/>
  <c r="P1636" i="3"/>
  <c r="P1604" i="3"/>
  <c r="O1716" i="3"/>
  <c r="P1653" i="3"/>
  <c r="P1621" i="3"/>
  <c r="P1589" i="3"/>
  <c r="O1633" i="3"/>
  <c r="O1579" i="3"/>
  <c r="O1547" i="3"/>
  <c r="O1515" i="3"/>
  <c r="O1483" i="3"/>
  <c r="O1451" i="3"/>
  <c r="P1684" i="3"/>
  <c r="P1561" i="3"/>
  <c r="P1529" i="3"/>
  <c r="P1662" i="3"/>
  <c r="P1630" i="3"/>
  <c r="P1598" i="3"/>
  <c r="P1566" i="3"/>
  <c r="O1630" i="3"/>
  <c r="P1497" i="3"/>
  <c r="P1465" i="3"/>
  <c r="P1433" i="3"/>
  <c r="O1401" i="3"/>
  <c r="O1369" i="3"/>
  <c r="O1337" i="3"/>
  <c r="P1543" i="3"/>
  <c r="O1510" i="3"/>
  <c r="O1494" i="3"/>
  <c r="P1479" i="3"/>
  <c r="O1469" i="3"/>
  <c r="O1458" i="3"/>
  <c r="P1447" i="3"/>
  <c r="O1437" i="3"/>
  <c r="O1429" i="3"/>
  <c r="O1414" i="3"/>
  <c r="O1398" i="3"/>
  <c r="O1382" i="3"/>
  <c r="O1366" i="3"/>
  <c r="O1350" i="3"/>
  <c r="O1334" i="3"/>
  <c r="O1318" i="3"/>
  <c r="O1606" i="3"/>
  <c r="O1538" i="3"/>
  <c r="O1427" i="3"/>
  <c r="O1411" i="3"/>
  <c r="O1395" i="3"/>
  <c r="O1379" i="3"/>
  <c r="O1363" i="3"/>
  <c r="O1347" i="3"/>
  <c r="O1331" i="3"/>
  <c r="O1315" i="3"/>
  <c r="O1299" i="3"/>
  <c r="O1283" i="3"/>
  <c r="O1424" i="3"/>
  <c r="O1360" i="3"/>
  <c r="O1313" i="3"/>
  <c r="P1297" i="3"/>
  <c r="P1281" i="3"/>
  <c r="O1263" i="3"/>
  <c r="O1247" i="3"/>
  <c r="O1231" i="3"/>
  <c r="O1215" i="3"/>
  <c r="O1199" i="3"/>
  <c r="O1183" i="3"/>
  <c r="O1167" i="3"/>
  <c r="O1151" i="3"/>
  <c r="O1135" i="3"/>
  <c r="O1119" i="3"/>
  <c r="O1103" i="3"/>
  <c r="P1409" i="3"/>
  <c r="P1345" i="3"/>
  <c r="O1310" i="3"/>
  <c r="O1302" i="3"/>
  <c r="O1294" i="3"/>
  <c r="O1286" i="3"/>
  <c r="P1277" i="3"/>
  <c r="P1261" i="3"/>
  <c r="P1245" i="3"/>
  <c r="P1229" i="3"/>
  <c r="P1213" i="3"/>
  <c r="P1197" i="3"/>
  <c r="P1181" i="3"/>
  <c r="P1165" i="3"/>
  <c r="P1149" i="3"/>
  <c r="P1133" i="3"/>
  <c r="P1117" i="3"/>
  <c r="P1101" i="3"/>
  <c r="P1405" i="3"/>
  <c r="P1341" i="3"/>
  <c r="P1266" i="3"/>
  <c r="P1250" i="3"/>
  <c r="P1234" i="3"/>
  <c r="P1218" i="3"/>
  <c r="P1202" i="3"/>
  <c r="P1186" i="3"/>
  <c r="P1170" i="3"/>
  <c r="P1154" i="3"/>
  <c r="P1138" i="3"/>
  <c r="P1122" i="3"/>
  <c r="P1106" i="3"/>
  <c r="P1090" i="3"/>
  <c r="P1074" i="3"/>
  <c r="P1058" i="3"/>
  <c r="P1042" i="3"/>
  <c r="O1574" i="3"/>
  <c r="P1247" i="3"/>
  <c r="P1183" i="3"/>
  <c r="P1119" i="3"/>
  <c r="P1016" i="3"/>
  <c r="P1000" i="3"/>
  <c r="P984" i="3"/>
  <c r="P968" i="3"/>
  <c r="P952" i="3"/>
  <c r="P936" i="3"/>
  <c r="P920" i="3"/>
  <c r="P904" i="3"/>
  <c r="P888" i="3"/>
  <c r="P872" i="3"/>
  <c r="O1254" i="3"/>
  <c r="O1190" i="3"/>
  <c r="O1126" i="3"/>
  <c r="P1087" i="3"/>
  <c r="P1071" i="3"/>
  <c r="P1055" i="3"/>
  <c r="P1039" i="3"/>
  <c r="P1021" i="3"/>
  <c r="P1005" i="3"/>
  <c r="P989" i="3"/>
  <c r="P973" i="3"/>
  <c r="P957" i="3"/>
  <c r="P941" i="3"/>
  <c r="P925" i="3"/>
  <c r="P909" i="3"/>
  <c r="P893" i="3"/>
  <c r="P877" i="3"/>
  <c r="P861" i="3"/>
  <c r="O1634" i="3"/>
  <c r="O1380" i="3"/>
  <c r="P1271" i="3"/>
  <c r="P1207" i="3"/>
  <c r="P1143" i="3"/>
  <c r="O1098" i="3"/>
  <c r="O1090" i="3"/>
  <c r="O1082" i="3"/>
  <c r="O1074" i="3"/>
  <c r="O1066" i="3"/>
  <c r="O1058" i="3"/>
  <c r="O1050" i="3"/>
  <c r="O1042" i="3"/>
  <c r="O1034" i="3"/>
  <c r="O1025" i="3"/>
  <c r="O1009" i="3"/>
  <c r="O993" i="3"/>
  <c r="O977" i="3"/>
  <c r="O961" i="3"/>
  <c r="O945" i="3"/>
  <c r="O929" i="3"/>
  <c r="O913" i="3"/>
  <c r="O897" i="3"/>
  <c r="O881" i="3"/>
  <c r="O865" i="3"/>
  <c r="O849" i="3"/>
  <c r="O833" i="3"/>
  <c r="P999" i="3"/>
  <c r="P935" i="3"/>
  <c r="P844" i="3"/>
  <c r="P828" i="3"/>
  <c r="O814" i="3"/>
  <c r="O798" i="3"/>
  <c r="O782" i="3"/>
  <c r="O766" i="3"/>
  <c r="O750" i="3"/>
  <c r="O734" i="3"/>
  <c r="O718" i="3"/>
  <c r="O702" i="3"/>
  <c r="O686" i="3"/>
  <c r="O670" i="3"/>
  <c r="O654" i="3"/>
  <c r="O638" i="3"/>
  <c r="O622" i="3"/>
  <c r="O606" i="3"/>
  <c r="O590" i="3"/>
  <c r="O574" i="3"/>
  <c r="O558" i="3"/>
  <c r="P543" i="3"/>
  <c r="O534" i="3"/>
  <c r="O522" i="3"/>
  <c r="P511" i="3"/>
  <c r="O502" i="3"/>
  <c r="O490" i="3"/>
  <c r="P479" i="3"/>
  <c r="O470" i="3"/>
  <c r="P1011" i="3"/>
  <c r="O974" i="3"/>
  <c r="P931" i="3"/>
  <c r="P883" i="3"/>
  <c r="P864" i="3"/>
  <c r="P855" i="3"/>
  <c r="O844" i="3"/>
  <c r="O839" i="3"/>
  <c r="O834" i="3"/>
  <c r="O828" i="3"/>
  <c r="O823" i="3"/>
  <c r="P812" i="3"/>
  <c r="P800" i="3"/>
  <c r="O791" i="3"/>
  <c r="P780" i="3"/>
  <c r="P768" i="3"/>
  <c r="O759" i="3"/>
  <c r="P748" i="3"/>
  <c r="P736" i="3"/>
  <c r="O727" i="3"/>
  <c r="P716" i="3"/>
  <c r="P704" i="3"/>
  <c r="O695" i="3"/>
  <c r="P684" i="3"/>
  <c r="P672" i="3"/>
  <c r="O663" i="3"/>
  <c r="P652" i="3"/>
  <c r="P640" i="3"/>
  <c r="O631" i="3"/>
  <c r="P620" i="3"/>
  <c r="P608" i="3"/>
  <c r="O599" i="3"/>
  <c r="O2004" i="3"/>
  <c r="P1979" i="3"/>
  <c r="P1965" i="3"/>
  <c r="P1946" i="3"/>
  <c r="O1925" i="3"/>
  <c r="P1911" i="3"/>
  <c r="P1904" i="3"/>
  <c r="P1851" i="3"/>
  <c r="O1851" i="3"/>
  <c r="P1849" i="3"/>
  <c r="O1813" i="3"/>
  <c r="P1858" i="3"/>
  <c r="P1815" i="3"/>
  <c r="P1783" i="3"/>
  <c r="O1831" i="3"/>
  <c r="O1799" i="3"/>
  <c r="O1877" i="3"/>
  <c r="P1770" i="3"/>
  <c r="P1738" i="3"/>
  <c r="P1706" i="3"/>
  <c r="O1892" i="3"/>
  <c r="O1770" i="3"/>
  <c r="O1738" i="3"/>
  <c r="O1706" i="3"/>
  <c r="O1812" i="3"/>
  <c r="P1752" i="3"/>
  <c r="P1720" i="3"/>
  <c r="O1772" i="3"/>
  <c r="O1679" i="3"/>
  <c r="P1729" i="3"/>
  <c r="P1660" i="3"/>
  <c r="P1628" i="3"/>
  <c r="P1596" i="3"/>
  <c r="O1688" i="3"/>
  <c r="P1645" i="3"/>
  <c r="P1613" i="3"/>
  <c r="P1769" i="3"/>
  <c r="O1617" i="3"/>
  <c r="O1571" i="3"/>
  <c r="O1539" i="3"/>
  <c r="O1507" i="3"/>
  <c r="O1475" i="3"/>
  <c r="O1443" i="3"/>
  <c r="P1585" i="3"/>
  <c r="P1553" i="3"/>
  <c r="P1521" i="3"/>
  <c r="P1654" i="3"/>
  <c r="P1622" i="3"/>
  <c r="P1590" i="3"/>
  <c r="P1558" i="3"/>
  <c r="P1579" i="3"/>
  <c r="P1489" i="3"/>
  <c r="P1457" i="3"/>
  <c r="O1425" i="3"/>
  <c r="O1393" i="3"/>
  <c r="O1361" i="3"/>
  <c r="O1744" i="3"/>
  <c r="P1534" i="3"/>
  <c r="O1506" i="3"/>
  <c r="O1490" i="3"/>
  <c r="O1477" i="3"/>
  <c r="O1466" i="3"/>
  <c r="P1455" i="3"/>
  <c r="O1445" i="3"/>
  <c r="P1435" i="3"/>
  <c r="O1426" i="3"/>
  <c r="O1410" i="3"/>
  <c r="O1394" i="3"/>
  <c r="O1378" i="3"/>
  <c r="O1362" i="3"/>
  <c r="O1346" i="3"/>
  <c r="O1330" i="3"/>
  <c r="O1314" i="3"/>
  <c r="P1587" i="3"/>
  <c r="O1530" i="3"/>
  <c r="O1423" i="3"/>
  <c r="O1407" i="3"/>
  <c r="O1391" i="3"/>
  <c r="O1375" i="3"/>
  <c r="O1359" i="3"/>
  <c r="O1343" i="3"/>
  <c r="O1327" i="3"/>
  <c r="O1311" i="3"/>
  <c r="O1295" i="3"/>
  <c r="O1279" i="3"/>
  <c r="O1408" i="3"/>
  <c r="O1344" i="3"/>
  <c r="P1309" i="3"/>
  <c r="P1293" i="3"/>
  <c r="O1275" i="3"/>
  <c r="O1259" i="3"/>
  <c r="O1243" i="3"/>
  <c r="O1227" i="3"/>
  <c r="O1211" i="3"/>
  <c r="O1195" i="3"/>
  <c r="O1179" i="3"/>
  <c r="O1163" i="3"/>
  <c r="O1147" i="3"/>
  <c r="O1131" i="3"/>
  <c r="O1115" i="3"/>
  <c r="O1650" i="3"/>
  <c r="P1393" i="3"/>
  <c r="O1332" i="3"/>
  <c r="O1308" i="3"/>
  <c r="O1300" i="3"/>
  <c r="O1292" i="3"/>
  <c r="O1284" i="3"/>
  <c r="P1273" i="3"/>
  <c r="P1257" i="3"/>
  <c r="P1241" i="3"/>
  <c r="P1225" i="3"/>
  <c r="P1209" i="3"/>
  <c r="P1193" i="3"/>
  <c r="P1177" i="3"/>
  <c r="P1161" i="3"/>
  <c r="P1145" i="3"/>
  <c r="P1129" i="3"/>
  <c r="P1113" i="3"/>
  <c r="P1567" i="3"/>
  <c r="P1389" i="3"/>
  <c r="P1278" i="3"/>
  <c r="P1262" i="3"/>
  <c r="P1246" i="3"/>
  <c r="P1230" i="3"/>
  <c r="P1214" i="3"/>
  <c r="P1198" i="3"/>
  <c r="P1182" i="3"/>
  <c r="P1166" i="3"/>
  <c r="P1150" i="3"/>
  <c r="P1134" i="3"/>
  <c r="P1118" i="3"/>
  <c r="P1102" i="3"/>
  <c r="P1086" i="3"/>
  <c r="P1070" i="3"/>
  <c r="P1054" i="3"/>
  <c r="P1038" i="3"/>
  <c r="O1525" i="3"/>
  <c r="P1231" i="3"/>
  <c r="P1167" i="3"/>
  <c r="P1103" i="3"/>
  <c r="P1012" i="3"/>
  <c r="P996" i="3"/>
  <c r="P980" i="3"/>
  <c r="P964" i="3"/>
  <c r="P948" i="3"/>
  <c r="P932" i="3"/>
  <c r="P916" i="3"/>
  <c r="P900" i="3"/>
  <c r="P884" i="3"/>
  <c r="P1329" i="3"/>
  <c r="O1238" i="3"/>
  <c r="O1174" i="3"/>
  <c r="O1110" i="3"/>
  <c r="P1083" i="3"/>
  <c r="P1067" i="3"/>
  <c r="P1051" i="3"/>
  <c r="P1035" i="3"/>
  <c r="P1017" i="3"/>
  <c r="P1001" i="3"/>
  <c r="P985" i="3"/>
  <c r="P969" i="3"/>
  <c r="P953" i="3"/>
  <c r="P937" i="3"/>
  <c r="P921" i="3"/>
  <c r="P905" i="3"/>
  <c r="P889" i="3"/>
  <c r="P873" i="3"/>
  <c r="P857" i="3"/>
  <c r="O1428" i="3"/>
  <c r="O1364" i="3"/>
  <c r="P1255" i="3"/>
  <c r="P1191" i="3"/>
  <c r="P1127" i="3"/>
  <c r="O1096" i="3"/>
  <c r="O1088" i="3"/>
  <c r="O1080" i="3"/>
  <c r="O1072" i="3"/>
  <c r="O1064" i="3"/>
  <c r="O1056" i="3"/>
  <c r="O1048" i="3"/>
  <c r="O1040" i="3"/>
  <c r="O1032" i="3"/>
  <c r="O1021" i="3"/>
  <c r="O1005" i="3"/>
  <c r="O989" i="3"/>
  <c r="O973" i="3"/>
  <c r="O957" i="3"/>
  <c r="O941" i="3"/>
  <c r="O925" i="3"/>
  <c r="O909" i="3"/>
  <c r="O893" i="3"/>
  <c r="O877" i="3"/>
  <c r="O861" i="3"/>
  <c r="O845" i="3"/>
  <c r="O829" i="3"/>
  <c r="P983" i="3"/>
  <c r="P919" i="3"/>
  <c r="P840" i="3"/>
  <c r="P824" i="3"/>
  <c r="O810" i="3"/>
  <c r="O794" i="3"/>
  <c r="O778" i="3"/>
  <c r="O762" i="3"/>
  <c r="O746" i="3"/>
  <c r="O730" i="3"/>
  <c r="O714" i="3"/>
  <c r="O698" i="3"/>
  <c r="O682" i="3"/>
  <c r="O666" i="3"/>
  <c r="O650" i="3"/>
  <c r="O634" i="3"/>
  <c r="O618" i="3"/>
  <c r="O602" i="3"/>
  <c r="O586" i="3"/>
  <c r="O570" i="3"/>
  <c r="O554" i="3"/>
  <c r="O542" i="3"/>
  <c r="O530" i="3"/>
  <c r="P519" i="3"/>
  <c r="O510" i="3"/>
  <c r="O498" i="3"/>
  <c r="P487" i="3"/>
  <c r="O478" i="3"/>
  <c r="O466" i="3"/>
  <c r="O1006" i="3"/>
  <c r="P963" i="3"/>
  <c r="P915" i="3"/>
  <c r="O878" i="3"/>
  <c r="P863" i="3"/>
  <c r="P851" i="3"/>
  <c r="O843" i="3"/>
  <c r="O838" i="3"/>
  <c r="O832" i="3"/>
  <c r="O827" i="3"/>
  <c r="P820" i="3"/>
  <c r="P808" i="3"/>
  <c r="O799" i="3"/>
  <c r="P788" i="3"/>
  <c r="P776" i="3"/>
  <c r="O767" i="3"/>
  <c r="P756" i="3"/>
  <c r="P744" i="3"/>
  <c r="O735" i="3"/>
  <c r="P724" i="3"/>
  <c r="P712" i="3"/>
  <c r="O703" i="3"/>
  <c r="P692" i="3"/>
  <c r="P680" i="3"/>
  <c r="O671" i="3"/>
  <c r="P660" i="3"/>
  <c r="P648" i="3"/>
  <c r="O639" i="3"/>
  <c r="P628" i="3"/>
  <c r="P616" i="3"/>
  <c r="O607" i="3"/>
  <c r="P596" i="3"/>
  <c r="P584" i="3"/>
  <c r="O575" i="3"/>
  <c r="P564" i="3"/>
  <c r="P552" i="3"/>
  <c r="O543" i="3"/>
  <c r="P532" i="3"/>
  <c r="P520" i="3"/>
  <c r="O511" i="3"/>
  <c r="P500" i="3"/>
  <c r="P488" i="3"/>
  <c r="O479" i="3"/>
  <c r="P468" i="3"/>
  <c r="P456" i="3"/>
  <c r="O447" i="3"/>
  <c r="O1278" i="3"/>
  <c r="O1230" i="3"/>
  <c r="P1187" i="3"/>
  <c r="O1150" i="3"/>
  <c r="O1102" i="3"/>
  <c r="O1002" i="3"/>
  <c r="O970" i="3"/>
  <c r="O938" i="3"/>
  <c r="O906" i="3"/>
  <c r="O874" i="3"/>
  <c r="O859" i="3"/>
  <c r="P821" i="3"/>
  <c r="P813" i="3"/>
  <c r="P805" i="3"/>
  <c r="P797" i="3"/>
  <c r="P789" i="3"/>
  <c r="P781" i="3"/>
  <c r="P773" i="3"/>
  <c r="P765" i="3"/>
  <c r="P757" i="3"/>
  <c r="P749" i="3"/>
  <c r="P741" i="3"/>
  <c r="P733" i="3"/>
  <c r="P725" i="3"/>
  <c r="P717" i="3"/>
  <c r="P709" i="3"/>
  <c r="P701" i="3"/>
  <c r="P693" i="3"/>
  <c r="P685" i="3"/>
  <c r="P677" i="3"/>
  <c r="P669" i="3"/>
  <c r="P661" i="3"/>
  <c r="P653" i="3"/>
  <c r="P645" i="3"/>
  <c r="P637" i="3"/>
  <c r="P629" i="3"/>
  <c r="P621" i="3"/>
  <c r="P613" i="3"/>
  <c r="P605" i="3"/>
  <c r="P597" i="3"/>
  <c r="P589" i="3"/>
  <c r="P581" i="3"/>
  <c r="P573" i="3"/>
  <c r="P565" i="3"/>
  <c r="P557" i="3"/>
  <c r="P549" i="3"/>
  <c r="P541" i="3"/>
  <c r="P533" i="3"/>
  <c r="P525" i="3"/>
  <c r="P517" i="3"/>
  <c r="P509" i="3"/>
  <c r="P501" i="3"/>
  <c r="P493" i="3"/>
  <c r="P485" i="3"/>
  <c r="P477" i="3"/>
  <c r="P469" i="3"/>
  <c r="P461" i="3"/>
  <c r="P453" i="3"/>
  <c r="P445" i="3"/>
  <c r="P437" i="3"/>
  <c r="O813" i="3"/>
  <c r="O781" i="3"/>
  <c r="O749" i="3"/>
  <c r="O717" i="3"/>
  <c r="O685" i="3"/>
  <c r="O653" i="3"/>
  <c r="O621" i="3"/>
  <c r="O589" i="3"/>
  <c r="O557" i="3"/>
  <c r="O525" i="3"/>
  <c r="O493" i="3"/>
  <c r="P463" i="3"/>
  <c r="P455" i="3"/>
  <c r="P447" i="3"/>
  <c r="P439" i="3"/>
  <c r="P431" i="3"/>
  <c r="P423" i="3"/>
  <c r="P415" i="3"/>
  <c r="P407" i="3"/>
  <c r="P399" i="3"/>
  <c r="P391" i="3"/>
  <c r="P383" i="3"/>
  <c r="P375" i="3"/>
  <c r="P367" i="3"/>
  <c r="P359" i="3"/>
  <c r="P351" i="3"/>
  <c r="P343" i="3"/>
  <c r="P335" i="3"/>
  <c r="P327" i="3"/>
  <c r="P319" i="3"/>
  <c r="P311" i="3"/>
  <c r="P303" i="3"/>
  <c r="P295" i="3"/>
  <c r="P287" i="3"/>
  <c r="P279" i="3"/>
  <c r="P271" i="3"/>
  <c r="P263" i="3"/>
  <c r="P255" i="3"/>
  <c r="P247" i="3"/>
  <c r="P239" i="3"/>
  <c r="P231" i="3"/>
  <c r="P223" i="3"/>
  <c r="P215" i="3"/>
  <c r="P207" i="3"/>
  <c r="P199" i="3"/>
  <c r="P191" i="3"/>
  <c r="P183" i="3"/>
  <c r="P175" i="3"/>
  <c r="P167" i="3"/>
  <c r="P159" i="3"/>
  <c r="P151" i="3"/>
  <c r="P143" i="3"/>
  <c r="P135" i="3"/>
  <c r="P127" i="3"/>
  <c r="P119" i="3"/>
  <c r="P111" i="3"/>
  <c r="P103" i="3"/>
  <c r="P95" i="3"/>
  <c r="P87" i="3"/>
  <c r="P79" i="3"/>
  <c r="P71" i="3"/>
  <c r="P1321" i="3"/>
  <c r="O998" i="3"/>
  <c r="O966" i="3"/>
  <c r="O934" i="3"/>
  <c r="O902" i="3"/>
  <c r="O870" i="3"/>
  <c r="P798" i="3"/>
  <c r="P766" i="3"/>
  <c r="P734" i="3"/>
  <c r="P702" i="3"/>
  <c r="P670" i="3"/>
  <c r="P638" i="3"/>
  <c r="P606" i="3"/>
  <c r="P574" i="3"/>
  <c r="P542" i="3"/>
  <c r="P510" i="3"/>
  <c r="P478" i="3"/>
  <c r="O454" i="3"/>
  <c r="O438" i="3"/>
  <c r="O434" i="3"/>
  <c r="O427" i="3"/>
  <c r="O419" i="3"/>
  <c r="O411" i="3"/>
  <c r="O403" i="3"/>
  <c r="O395" i="3"/>
  <c r="O387" i="3"/>
  <c r="O379" i="3"/>
  <c r="O371" i="3"/>
  <c r="O363" i="3"/>
  <c r="O355" i="3"/>
  <c r="O347" i="3"/>
  <c r="O339" i="3"/>
  <c r="O331" i="3"/>
  <c r="O323" i="3"/>
  <c r="O315" i="3"/>
  <c r="O307" i="3"/>
  <c r="O299" i="3"/>
  <c r="O291" i="3"/>
  <c r="O283" i="3"/>
  <c r="O275" i="3"/>
  <c r="O267" i="3"/>
  <c r="O259" i="3"/>
  <c r="O251" i="3"/>
  <c r="O243" i="3"/>
  <c r="O235" i="3"/>
  <c r="O227" i="3"/>
  <c r="O219" i="3"/>
  <c r="O211" i="3"/>
  <c r="O203" i="3"/>
  <c r="O195" i="3"/>
  <c r="O187" i="3"/>
  <c r="O179" i="3"/>
  <c r="O171" i="3"/>
  <c r="O163" i="3"/>
  <c r="O1988" i="3"/>
  <c r="O1990" i="3"/>
  <c r="P1961" i="3"/>
  <c r="O1981" i="3"/>
  <c r="O1909" i="3"/>
  <c r="P1895" i="3"/>
  <c r="P1888" i="3"/>
  <c r="O1900" i="3"/>
  <c r="P1917" i="3"/>
  <c r="O1873" i="3"/>
  <c r="O1805" i="3"/>
  <c r="P1839" i="3"/>
  <c r="P1807" i="3"/>
  <c r="P1775" i="3"/>
  <c r="O1823" i="3"/>
  <c r="O1791" i="3"/>
  <c r="P1847" i="3"/>
  <c r="P1762" i="3"/>
  <c r="P1730" i="3"/>
  <c r="P1698" i="3"/>
  <c r="O1816" i="3"/>
  <c r="O1762" i="3"/>
  <c r="O1730" i="3"/>
  <c r="O1698" i="3"/>
  <c r="O1781" i="3"/>
  <c r="P1744" i="3"/>
  <c r="P1712" i="3"/>
  <c r="O1740" i="3"/>
  <c r="O1674" i="3"/>
  <c r="P1697" i="3"/>
  <c r="P1652" i="3"/>
  <c r="P1620" i="3"/>
  <c r="O1784" i="3"/>
  <c r="P1669" i="3"/>
  <c r="P1637" i="3"/>
  <c r="P1605" i="3"/>
  <c r="O1673" i="3"/>
  <c r="O1601" i="3"/>
  <c r="O1563" i="3"/>
  <c r="O1531" i="3"/>
  <c r="O1499" i="3"/>
  <c r="O1467" i="3"/>
  <c r="O1435" i="3"/>
  <c r="P1577" i="3"/>
  <c r="P1545" i="3"/>
  <c r="P1513" i="3"/>
  <c r="P1646" i="3"/>
  <c r="P1614" i="3"/>
  <c r="P1582" i="3"/>
  <c r="P1550" i="3"/>
  <c r="P1547" i="3"/>
  <c r="P1481" i="3"/>
  <c r="P1449" i="3"/>
  <c r="O1417" i="3"/>
  <c r="O1385" i="3"/>
  <c r="O1353" i="3"/>
  <c r="O1626" i="3"/>
  <c r="P1526" i="3"/>
  <c r="O1502" i="3"/>
  <c r="O1486" i="3"/>
  <c r="O1474" i="3"/>
  <c r="P1463" i="3"/>
  <c r="O1453" i="3"/>
  <c r="O1442" i="3"/>
  <c r="O1433" i="3"/>
  <c r="O1422" i="3"/>
  <c r="O1406" i="3"/>
  <c r="O1390" i="3"/>
  <c r="O1374" i="3"/>
  <c r="O1358" i="3"/>
  <c r="O1342" i="3"/>
  <c r="O1326" i="3"/>
  <c r="P1666" i="3"/>
  <c r="P1571" i="3"/>
  <c r="O1522" i="3"/>
  <c r="O1419" i="3"/>
  <c r="O1403" i="3"/>
  <c r="O1387" i="3"/>
  <c r="O1371" i="3"/>
  <c r="O1355" i="3"/>
  <c r="O1339" i="3"/>
  <c r="O1323" i="3"/>
  <c r="O1307" i="3"/>
  <c r="O1291" i="3"/>
  <c r="P1551" i="3"/>
  <c r="O1392" i="3"/>
  <c r="O1329" i="3"/>
  <c r="P1305" i="3"/>
  <c r="P1289" i="3"/>
  <c r="O1271" i="3"/>
  <c r="O1255" i="3"/>
  <c r="O1239" i="3"/>
  <c r="O1223" i="3"/>
  <c r="O1207" i="3"/>
  <c r="O1191" i="3"/>
  <c r="O1175" i="3"/>
  <c r="O1159" i="3"/>
  <c r="O1143" i="3"/>
  <c r="O1127" i="3"/>
  <c r="O1111" i="3"/>
  <c r="O1558" i="3"/>
  <c r="P1377" i="3"/>
  <c r="O1324" i="3"/>
  <c r="O1306" i="3"/>
  <c r="O1298" i="3"/>
  <c r="O1290" i="3"/>
  <c r="O1282" i="3"/>
  <c r="P1269" i="3"/>
  <c r="P1253" i="3"/>
  <c r="P1237" i="3"/>
  <c r="P1221" i="3"/>
  <c r="P1205" i="3"/>
  <c r="P1189" i="3"/>
  <c r="P1173" i="3"/>
  <c r="P1157" i="3"/>
  <c r="P1141" i="3"/>
  <c r="P1125" i="3"/>
  <c r="P1109" i="3"/>
  <c r="O1529" i="3"/>
  <c r="P1373" i="3"/>
  <c r="P1274" i="3"/>
  <c r="P1258" i="3"/>
  <c r="P1242" i="3"/>
  <c r="P1226" i="3"/>
  <c r="P1210" i="3"/>
  <c r="P1194" i="3"/>
  <c r="P1178" i="3"/>
  <c r="P1162" i="3"/>
  <c r="P1146" i="3"/>
  <c r="P1130" i="3"/>
  <c r="P1114" i="3"/>
  <c r="P1098" i="3"/>
  <c r="P1082" i="3"/>
  <c r="P1066" i="3"/>
  <c r="P1050" i="3"/>
  <c r="P1034" i="3"/>
  <c r="P1317" i="3"/>
  <c r="P1215" i="3"/>
  <c r="P1151" i="3"/>
  <c r="P1024" i="3"/>
  <c r="P1008" i="3"/>
  <c r="P992" i="3"/>
  <c r="P976" i="3"/>
  <c r="P960" i="3"/>
  <c r="P944" i="3"/>
  <c r="P928" i="3"/>
  <c r="P912" i="3"/>
  <c r="P896" i="3"/>
  <c r="P880" i="3"/>
  <c r="P1313" i="3"/>
  <c r="O1222" i="3"/>
  <c r="O1158" i="3"/>
  <c r="P1095" i="3"/>
  <c r="P1079" i="3"/>
  <c r="P1063" i="3"/>
  <c r="P1047" i="3"/>
  <c r="P1031" i="3"/>
  <c r="P1013" i="3"/>
  <c r="P997" i="3"/>
  <c r="P981" i="3"/>
  <c r="P965" i="3"/>
  <c r="P949" i="3"/>
  <c r="P933" i="3"/>
  <c r="P917" i="3"/>
  <c r="P901" i="3"/>
  <c r="P885" i="3"/>
  <c r="P869" i="3"/>
  <c r="P853" i="3"/>
  <c r="O1412" i="3"/>
  <c r="O1348" i="3"/>
  <c r="P1239" i="3"/>
  <c r="P1175" i="3"/>
  <c r="P1111" i="3"/>
  <c r="O1094" i="3"/>
  <c r="O1086" i="3"/>
  <c r="O1078" i="3"/>
  <c r="O1070" i="3"/>
  <c r="O1062" i="3"/>
  <c r="O1054" i="3"/>
  <c r="O1046" i="3"/>
  <c r="O1038" i="3"/>
  <c r="O1030" i="3"/>
  <c r="O1017" i="3"/>
  <c r="O1001" i="3"/>
  <c r="O985" i="3"/>
  <c r="O969" i="3"/>
  <c r="O953" i="3"/>
  <c r="O937" i="3"/>
  <c r="O921" i="3"/>
  <c r="O905" i="3"/>
  <c r="O889" i="3"/>
  <c r="O873" i="3"/>
  <c r="O857" i="3"/>
  <c r="O841" i="3"/>
  <c r="O825" i="3"/>
  <c r="P967" i="3"/>
  <c r="P903" i="3"/>
  <c r="P836" i="3"/>
  <c r="O822" i="3"/>
  <c r="O806" i="3"/>
  <c r="O790" i="3"/>
  <c r="O774" i="3"/>
  <c r="O758" i="3"/>
  <c r="O742" i="3"/>
  <c r="O726" i="3"/>
  <c r="O710" i="3"/>
  <c r="O694" i="3"/>
  <c r="O678" i="3"/>
  <c r="O662" i="3"/>
  <c r="O646" i="3"/>
  <c r="O630" i="3"/>
  <c r="O614" i="3"/>
  <c r="O598" i="3"/>
  <c r="O582" i="3"/>
  <c r="O566" i="3"/>
  <c r="O550" i="3"/>
  <c r="O538" i="3"/>
  <c r="P527" i="3"/>
  <c r="O518" i="3"/>
  <c r="O506" i="3"/>
  <c r="P495" i="3"/>
  <c r="O486" i="3"/>
  <c r="O474" i="3"/>
  <c r="O1099" i="3"/>
  <c r="P995" i="3"/>
  <c r="P947" i="3"/>
  <c r="O910" i="3"/>
  <c r="P871" i="3"/>
  <c r="P859" i="3"/>
  <c r="P848" i="3"/>
  <c r="O842" i="3"/>
  <c r="O836" i="3"/>
  <c r="O831" i="3"/>
  <c r="O826" i="3"/>
  <c r="P816" i="3"/>
  <c r="O807" i="3"/>
  <c r="P796" i="3"/>
  <c r="P784" i="3"/>
  <c r="O775" i="3"/>
  <c r="P764" i="3"/>
  <c r="P752" i="3"/>
  <c r="O743" i="3"/>
  <c r="P732" i="3"/>
  <c r="P720" i="3"/>
  <c r="O711" i="3"/>
  <c r="P700" i="3"/>
  <c r="P688" i="3"/>
  <c r="O679" i="3"/>
  <c r="P668" i="3"/>
  <c r="P656" i="3"/>
  <c r="O647" i="3"/>
  <c r="P636" i="3"/>
  <c r="P624" i="3"/>
  <c r="O615" i="3"/>
  <c r="P604" i="3"/>
  <c r="P592" i="3"/>
  <c r="P572" i="3"/>
  <c r="O551" i="3"/>
  <c r="P528" i="3"/>
  <c r="P508" i="3"/>
  <c r="O487" i="3"/>
  <c r="P464" i="3"/>
  <c r="P444" i="3"/>
  <c r="P1219" i="3"/>
  <c r="O1134" i="3"/>
  <c r="P991" i="3"/>
  <c r="P927" i="3"/>
  <c r="O871" i="3"/>
  <c r="O820" i="3"/>
  <c r="O804" i="3"/>
  <c r="O788" i="3"/>
  <c r="O772" i="3"/>
  <c r="O756" i="3"/>
  <c r="O740" i="3"/>
  <c r="O724" i="3"/>
  <c r="O708" i="3"/>
  <c r="O692" i="3"/>
  <c r="O676" i="3"/>
  <c r="O660" i="3"/>
  <c r="O644" i="3"/>
  <c r="O628" i="3"/>
  <c r="O612" i="3"/>
  <c r="O596" i="3"/>
  <c r="O580" i="3"/>
  <c r="O564" i="3"/>
  <c r="O548" i="3"/>
  <c r="O532" i="3"/>
  <c r="O516" i="3"/>
  <c r="O500" i="3"/>
  <c r="O484" i="3"/>
  <c r="O468" i="3"/>
  <c r="O452" i="3"/>
  <c r="O436" i="3"/>
  <c r="P770" i="3"/>
  <c r="P706" i="3"/>
  <c r="P642" i="3"/>
  <c r="P578" i="3"/>
  <c r="P514" i="3"/>
  <c r="P462" i="3"/>
  <c r="P446" i="3"/>
  <c r="O430" i="3"/>
  <c r="O414" i="3"/>
  <c r="O398" i="3"/>
  <c r="O382" i="3"/>
  <c r="O366" i="3"/>
  <c r="O350" i="3"/>
  <c r="O334" i="3"/>
  <c r="O318" i="3"/>
  <c r="O302" i="3"/>
  <c r="O286" i="3"/>
  <c r="O270" i="3"/>
  <c r="O254" i="3"/>
  <c r="O238" i="3"/>
  <c r="O222" i="3"/>
  <c r="O206" i="3"/>
  <c r="O190" i="3"/>
  <c r="O174" i="3"/>
  <c r="O158" i="3"/>
  <c r="O142" i="3"/>
  <c r="O126" i="3"/>
  <c r="O110" i="3"/>
  <c r="O94" i="3"/>
  <c r="O78" i="3"/>
  <c r="P1019" i="3"/>
  <c r="P955" i="3"/>
  <c r="P891" i="3"/>
  <c r="O793" i="3"/>
  <c r="O729" i="3"/>
  <c r="O665" i="3"/>
  <c r="O601" i="3"/>
  <c r="O537" i="3"/>
  <c r="O473" i="3"/>
  <c r="O437" i="3"/>
  <c r="P424" i="3"/>
  <c r="P408" i="3"/>
  <c r="P392" i="3"/>
  <c r="P376" i="3"/>
  <c r="P360" i="3"/>
  <c r="P344" i="3"/>
  <c r="P328" i="3"/>
  <c r="P312" i="3"/>
  <c r="P296" i="3"/>
  <c r="P280" i="3"/>
  <c r="P264" i="3"/>
  <c r="P248" i="3"/>
  <c r="P232" i="3"/>
  <c r="P216" i="3"/>
  <c r="P200" i="3"/>
  <c r="P184" i="3"/>
  <c r="P168" i="3"/>
  <c r="P156" i="3"/>
  <c r="P148" i="3"/>
  <c r="P140" i="3"/>
  <c r="P132" i="3"/>
  <c r="P124" i="3"/>
  <c r="P116" i="3"/>
  <c r="P108" i="3"/>
  <c r="P100" i="3"/>
  <c r="P92" i="3"/>
  <c r="P84" i="3"/>
  <c r="P76" i="3"/>
  <c r="O866" i="3"/>
  <c r="O805" i="3"/>
  <c r="O773" i="3"/>
  <c r="O741" i="3"/>
  <c r="O709" i="3"/>
  <c r="O677" i="3"/>
  <c r="O645" i="3"/>
  <c r="O613" i="3"/>
  <c r="O581" i="3"/>
  <c r="O549" i="3"/>
  <c r="O517" i="3"/>
  <c r="O485" i="3"/>
  <c r="O457" i="3"/>
  <c r="O441" i="3"/>
  <c r="O428" i="3"/>
  <c r="O420" i="3"/>
  <c r="O412" i="3"/>
  <c r="O404" i="3"/>
  <c r="O396" i="3"/>
  <c r="O388" i="3"/>
  <c r="O380" i="3"/>
  <c r="O372" i="3"/>
  <c r="O364" i="3"/>
  <c r="O356" i="3"/>
  <c r="O348" i="3"/>
  <c r="O340" i="3"/>
  <c r="O332" i="3"/>
  <c r="O324" i="3"/>
  <c r="O316" i="3"/>
  <c r="O308" i="3"/>
  <c r="O300" i="3"/>
  <c r="O292" i="3"/>
  <c r="O284" i="3"/>
  <c r="O276" i="3"/>
  <c r="O268" i="3"/>
  <c r="O260" i="3"/>
  <c r="O252" i="3"/>
  <c r="O244" i="3"/>
  <c r="O236" i="3"/>
  <c r="O228" i="3"/>
  <c r="O220" i="3"/>
  <c r="O212" i="3"/>
  <c r="O204" i="3"/>
  <c r="O196" i="3"/>
  <c r="O188" i="3"/>
  <c r="O180" i="3"/>
  <c r="O172" i="3"/>
  <c r="O164" i="3"/>
  <c r="O156" i="3"/>
  <c r="O148" i="3"/>
  <c r="O140" i="3"/>
  <c r="O132" i="3"/>
  <c r="O124" i="3"/>
  <c r="O116" i="3"/>
  <c r="O108" i="3"/>
  <c r="O100" i="3"/>
  <c r="O92" i="3"/>
  <c r="O84" i="3"/>
  <c r="O76" i="3"/>
  <c r="O68" i="3"/>
  <c r="O60" i="3"/>
  <c r="O52" i="3"/>
  <c r="O785" i="3"/>
  <c r="P402" i="3"/>
  <c r="P370" i="3"/>
  <c r="P338" i="3"/>
  <c r="P306" i="3"/>
  <c r="P274" i="3"/>
  <c r="P242" i="3"/>
  <c r="P210" i="3"/>
  <c r="P178" i="3"/>
  <c r="P146" i="3"/>
  <c r="P114" i="3"/>
  <c r="P82" i="3"/>
  <c r="P62" i="3"/>
  <c r="P54" i="3"/>
  <c r="P44" i="3"/>
  <c r="P36" i="3"/>
  <c r="P28" i="3"/>
  <c r="P358" i="3"/>
  <c r="O209" i="3"/>
  <c r="O42" i="3"/>
  <c r="P806" i="3"/>
  <c r="P726" i="3"/>
  <c r="P694" i="3"/>
  <c r="P662" i="3"/>
  <c r="P630" i="3"/>
  <c r="P598" i="3"/>
  <c r="P566" i="3"/>
  <c r="P534" i="3"/>
  <c r="P502" i="3"/>
  <c r="P470" i="3"/>
  <c r="P414" i="3"/>
  <c r="P382" i="3"/>
  <c r="P350" i="3"/>
  <c r="P318" i="3"/>
  <c r="P286" i="3"/>
  <c r="P254" i="3"/>
  <c r="P222" i="3"/>
  <c r="P190" i="3"/>
  <c r="P158" i="3"/>
  <c r="P126" i="3"/>
  <c r="P94" i="3"/>
  <c r="O66" i="3"/>
  <c r="O62" i="3"/>
  <c r="O58" i="3"/>
  <c r="O54" i="3"/>
  <c r="P49" i="3"/>
  <c r="P41" i="3"/>
  <c r="P33" i="3"/>
  <c r="P774" i="3"/>
  <c r="O401" i="3"/>
  <c r="P326" i="3"/>
  <c r="O289" i="3"/>
  <c r="O193" i="3"/>
  <c r="P150" i="3"/>
  <c r="O97" i="3"/>
  <c r="P43" i="3"/>
  <c r="P27" i="3"/>
  <c r="P758" i="3"/>
  <c r="P410" i="3"/>
  <c r="P378" i="3"/>
  <c r="P346" i="3"/>
  <c r="P314" i="3"/>
  <c r="P282" i="3"/>
  <c r="P250" i="3"/>
  <c r="P218" i="3"/>
  <c r="P186" i="3"/>
  <c r="P90" i="3"/>
  <c r="O29" i="3"/>
  <c r="P262" i="3"/>
  <c r="P588" i="3"/>
  <c r="O567" i="3"/>
  <c r="P544" i="3"/>
  <c r="P524" i="3"/>
  <c r="O503" i="3"/>
  <c r="P480" i="3"/>
  <c r="P460" i="3"/>
  <c r="O439" i="3"/>
  <c r="O1198" i="3"/>
  <c r="O1118" i="3"/>
  <c r="P975" i="3"/>
  <c r="P911" i="3"/>
  <c r="O863" i="3"/>
  <c r="O816" i="3"/>
  <c r="O800" i="3"/>
  <c r="O784" i="3"/>
  <c r="O768" i="3"/>
  <c r="O752" i="3"/>
  <c r="O736" i="3"/>
  <c r="O720" i="3"/>
  <c r="O704" i="3"/>
  <c r="O688" i="3"/>
  <c r="O672" i="3"/>
  <c r="O656" i="3"/>
  <c r="O640" i="3"/>
  <c r="O624" i="3"/>
  <c r="O608" i="3"/>
  <c r="O592" i="3"/>
  <c r="O576" i="3"/>
  <c r="O560" i="3"/>
  <c r="O544" i="3"/>
  <c r="O528" i="3"/>
  <c r="O512" i="3"/>
  <c r="O496" i="3"/>
  <c r="O480" i="3"/>
  <c r="O464" i="3"/>
  <c r="O448" i="3"/>
  <c r="P818" i="3"/>
  <c r="P754" i="3"/>
  <c r="P690" i="3"/>
  <c r="P626" i="3"/>
  <c r="P562" i="3"/>
  <c r="P498" i="3"/>
  <c r="P458" i="3"/>
  <c r="P442" i="3"/>
  <c r="O426" i="3"/>
  <c r="O410" i="3"/>
  <c r="O394" i="3"/>
  <c r="O378" i="3"/>
  <c r="O362" i="3"/>
  <c r="O346" i="3"/>
  <c r="O330" i="3"/>
  <c r="O314" i="3"/>
  <c r="O298" i="3"/>
  <c r="O282" i="3"/>
  <c r="O266" i="3"/>
  <c r="O250" i="3"/>
  <c r="O234" i="3"/>
  <c r="O218" i="3"/>
  <c r="O202" i="3"/>
  <c r="O186" i="3"/>
  <c r="O170" i="3"/>
  <c r="O154" i="3"/>
  <c r="O138" i="3"/>
  <c r="O122" i="3"/>
  <c r="O106" i="3"/>
  <c r="O90" i="3"/>
  <c r="O74" i="3"/>
  <c r="P1003" i="3"/>
  <c r="P939" i="3"/>
  <c r="P875" i="3"/>
  <c r="O777" i="3"/>
  <c r="O713" i="3"/>
  <c r="O649" i="3"/>
  <c r="O585" i="3"/>
  <c r="O521" i="3"/>
  <c r="O458" i="3"/>
  <c r="O435" i="3"/>
  <c r="P420" i="3"/>
  <c r="P404" i="3"/>
  <c r="P388" i="3"/>
  <c r="P372" i="3"/>
  <c r="P356" i="3"/>
  <c r="P340" i="3"/>
  <c r="P324" i="3"/>
  <c r="P308" i="3"/>
  <c r="P292" i="3"/>
  <c r="P276" i="3"/>
  <c r="P260" i="3"/>
  <c r="P244" i="3"/>
  <c r="P228" i="3"/>
  <c r="P212" i="3"/>
  <c r="P196" i="3"/>
  <c r="P180" i="3"/>
  <c r="P164" i="3"/>
  <c r="O155" i="3"/>
  <c r="O147" i="3"/>
  <c r="O139" i="3"/>
  <c r="O131" i="3"/>
  <c r="O123" i="3"/>
  <c r="O115" i="3"/>
  <c r="O107" i="3"/>
  <c r="O99" i="3"/>
  <c r="O91" i="3"/>
  <c r="O83" i="3"/>
  <c r="O75" i="3"/>
  <c r="O850" i="3"/>
  <c r="P794" i="3"/>
  <c r="P762" i="3"/>
  <c r="P730" i="3"/>
  <c r="P698" i="3"/>
  <c r="P666" i="3"/>
  <c r="P634" i="3"/>
  <c r="P602" i="3"/>
  <c r="P570" i="3"/>
  <c r="P538" i="3"/>
  <c r="P506" i="3"/>
  <c r="P474" i="3"/>
  <c r="O453" i="3"/>
  <c r="P433" i="3"/>
  <c r="P425" i="3"/>
  <c r="P417" i="3"/>
  <c r="P409" i="3"/>
  <c r="P401" i="3"/>
  <c r="P393" i="3"/>
  <c r="P385" i="3"/>
  <c r="P377" i="3"/>
  <c r="P369" i="3"/>
  <c r="P361" i="3"/>
  <c r="P353" i="3"/>
  <c r="P345" i="3"/>
  <c r="P337" i="3"/>
  <c r="P329" i="3"/>
  <c r="P321" i="3"/>
  <c r="P313" i="3"/>
  <c r="P305" i="3"/>
  <c r="P297" i="3"/>
  <c r="P289" i="3"/>
  <c r="P281" i="3"/>
  <c r="P273" i="3"/>
  <c r="P265" i="3"/>
  <c r="P257" i="3"/>
  <c r="P249" i="3"/>
  <c r="P241" i="3"/>
  <c r="P233" i="3"/>
  <c r="P225" i="3"/>
  <c r="P217" i="3"/>
  <c r="P209" i="3"/>
  <c r="P201" i="3"/>
  <c r="P193" i="3"/>
  <c r="P185" i="3"/>
  <c r="P177" i="3"/>
  <c r="P169" i="3"/>
  <c r="P161" i="3"/>
  <c r="P153" i="3"/>
  <c r="P145" i="3"/>
  <c r="P137" i="3"/>
  <c r="P129" i="3"/>
  <c r="P121" i="3"/>
  <c r="P113" i="3"/>
  <c r="P105" i="3"/>
  <c r="P97" i="3"/>
  <c r="P89" i="3"/>
  <c r="P81" i="3"/>
  <c r="P73" i="3"/>
  <c r="P65" i="3"/>
  <c r="P57" i="3"/>
  <c r="O862" i="3"/>
  <c r="O429" i="3"/>
  <c r="O397" i="3"/>
  <c r="O365" i="3"/>
  <c r="O333" i="3"/>
  <c r="O301" i="3"/>
  <c r="O269" i="3"/>
  <c r="O237" i="3"/>
  <c r="O205" i="3"/>
  <c r="O173" i="3"/>
  <c r="O141" i="3"/>
  <c r="O109" i="3"/>
  <c r="O77" i="3"/>
  <c r="P59" i="3"/>
  <c r="P51" i="3"/>
  <c r="O43" i="3"/>
  <c r="O35" i="3"/>
  <c r="O27" i="3"/>
  <c r="O337" i="3"/>
  <c r="P166" i="3"/>
  <c r="P39" i="3"/>
  <c r="O801" i="3"/>
  <c r="O721" i="3"/>
  <c r="O689" i="3"/>
  <c r="O657" i="3"/>
  <c r="O625" i="3"/>
  <c r="O593" i="3"/>
  <c r="O561" i="3"/>
  <c r="O529" i="3"/>
  <c r="O497" i="3"/>
  <c r="O465" i="3"/>
  <c r="O409" i="3"/>
  <c r="O377" i="3"/>
  <c r="O345" i="3"/>
  <c r="O313" i="3"/>
  <c r="O281" i="3"/>
  <c r="O249" i="3"/>
  <c r="O217" i="3"/>
  <c r="O185" i="3"/>
  <c r="O153" i="3"/>
  <c r="O121" i="3"/>
  <c r="O89" i="3"/>
  <c r="O65" i="3"/>
  <c r="O61" i="3"/>
  <c r="O57" i="3"/>
  <c r="O53" i="3"/>
  <c r="O48" i="3"/>
  <c r="O40" i="3"/>
  <c r="O32" i="3"/>
  <c r="O433" i="3"/>
  <c r="P390" i="3"/>
  <c r="O321" i="3"/>
  <c r="O273" i="3"/>
  <c r="P182" i="3"/>
  <c r="O145" i="3"/>
  <c r="O81" i="3"/>
  <c r="P35" i="3"/>
  <c r="O26" i="3"/>
  <c r="O753" i="3"/>
  <c r="O405" i="3"/>
  <c r="O373" i="3"/>
  <c r="O341" i="3"/>
  <c r="O309" i="3"/>
  <c r="O277" i="3"/>
  <c r="O245" i="3"/>
  <c r="O213" i="3"/>
  <c r="O181" i="3"/>
  <c r="O149" i="3"/>
  <c r="O117" i="3"/>
  <c r="O85" i="3"/>
  <c r="P50" i="3"/>
  <c r="P42" i="3"/>
  <c r="O769" i="3"/>
  <c r="O583" i="3"/>
  <c r="P560" i="3"/>
  <c r="P540" i="3"/>
  <c r="O519" i="3"/>
  <c r="P496" i="3"/>
  <c r="P476" i="3"/>
  <c r="O455" i="3"/>
  <c r="O1262" i="3"/>
  <c r="O1182" i="3"/>
  <c r="P1023" i="3"/>
  <c r="P959" i="3"/>
  <c r="P895" i="3"/>
  <c r="O855" i="3"/>
  <c r="O812" i="3"/>
  <c r="O796" i="3"/>
  <c r="O780" i="3"/>
  <c r="O764" i="3"/>
  <c r="O748" i="3"/>
  <c r="O732" i="3"/>
  <c r="O716" i="3"/>
  <c r="O700" i="3"/>
  <c r="O684" i="3"/>
  <c r="O668" i="3"/>
  <c r="O652" i="3"/>
  <c r="O636" i="3"/>
  <c r="O620" i="3"/>
  <c r="O604" i="3"/>
  <c r="O588" i="3"/>
  <c r="O572" i="3"/>
  <c r="O556" i="3"/>
  <c r="O540" i="3"/>
  <c r="O524" i="3"/>
  <c r="O508" i="3"/>
  <c r="O492" i="3"/>
  <c r="O476" i="3"/>
  <c r="O460" i="3"/>
  <c r="O444" i="3"/>
  <c r="P802" i="3"/>
  <c r="P738" i="3"/>
  <c r="P674" i="3"/>
  <c r="P610" i="3"/>
  <c r="P546" i="3"/>
  <c r="P482" i="3"/>
  <c r="P454" i="3"/>
  <c r="P438" i="3"/>
  <c r="O422" i="3"/>
  <c r="O406" i="3"/>
  <c r="O390" i="3"/>
  <c r="O374" i="3"/>
  <c r="O358" i="3"/>
  <c r="O342" i="3"/>
  <c r="O326" i="3"/>
  <c r="O310" i="3"/>
  <c r="O294" i="3"/>
  <c r="O278" i="3"/>
  <c r="O262" i="3"/>
  <c r="O246" i="3"/>
  <c r="O230" i="3"/>
  <c r="O214" i="3"/>
  <c r="O198" i="3"/>
  <c r="O182" i="3"/>
  <c r="O166" i="3"/>
  <c r="O150" i="3"/>
  <c r="O134" i="3"/>
  <c r="O118" i="3"/>
  <c r="O102" i="3"/>
  <c r="O86" i="3"/>
  <c r="O70" i="3"/>
  <c r="P987" i="3"/>
  <c r="P923" i="3"/>
  <c r="O854" i="3"/>
  <c r="O761" i="3"/>
  <c r="O697" i="3"/>
  <c r="O633" i="3"/>
  <c r="O569" i="3"/>
  <c r="O505" i="3"/>
  <c r="O450" i="3"/>
  <c r="P432" i="3"/>
  <c r="P416" i="3"/>
  <c r="P400" i="3"/>
  <c r="P384" i="3"/>
  <c r="P368" i="3"/>
  <c r="P352" i="3"/>
  <c r="P336" i="3"/>
  <c r="P320" i="3"/>
  <c r="P304" i="3"/>
  <c r="P288" i="3"/>
  <c r="P272" i="3"/>
  <c r="P256" i="3"/>
  <c r="P240" i="3"/>
  <c r="P224" i="3"/>
  <c r="P208" i="3"/>
  <c r="P192" i="3"/>
  <c r="P176" i="3"/>
  <c r="P160" i="3"/>
  <c r="P152" i="3"/>
  <c r="P144" i="3"/>
  <c r="P136" i="3"/>
  <c r="P128" i="3"/>
  <c r="P120" i="3"/>
  <c r="P112" i="3"/>
  <c r="P104" i="3"/>
  <c r="P96" i="3"/>
  <c r="P88" i="3"/>
  <c r="P80" i="3"/>
  <c r="P72" i="3"/>
  <c r="O821" i="3"/>
  <c r="O789" i="3"/>
  <c r="O757" i="3"/>
  <c r="O725" i="3"/>
  <c r="O693" i="3"/>
  <c r="O661" i="3"/>
  <c r="O629" i="3"/>
  <c r="O597" i="3"/>
  <c r="O565" i="3"/>
  <c r="O533" i="3"/>
  <c r="O501" i="3"/>
  <c r="O469" i="3"/>
  <c r="O449" i="3"/>
  <c r="O432" i="3"/>
  <c r="O424" i="3"/>
  <c r="O416" i="3"/>
  <c r="O408" i="3"/>
  <c r="O400" i="3"/>
  <c r="O392" i="3"/>
  <c r="O384" i="3"/>
  <c r="O376" i="3"/>
  <c r="O368" i="3"/>
  <c r="O360" i="3"/>
  <c r="O352" i="3"/>
  <c r="O344" i="3"/>
  <c r="O336" i="3"/>
  <c r="O328" i="3"/>
  <c r="O320" i="3"/>
  <c r="O312" i="3"/>
  <c r="O304" i="3"/>
  <c r="O296" i="3"/>
  <c r="O288" i="3"/>
  <c r="O280" i="3"/>
  <c r="O272" i="3"/>
  <c r="O264" i="3"/>
  <c r="O256" i="3"/>
  <c r="O248" i="3"/>
  <c r="O240" i="3"/>
  <c r="O232" i="3"/>
  <c r="O224" i="3"/>
  <c r="O216" i="3"/>
  <c r="O208" i="3"/>
  <c r="O200" i="3"/>
  <c r="O192" i="3"/>
  <c r="O184" i="3"/>
  <c r="O176" i="3"/>
  <c r="O168" i="3"/>
  <c r="O160" i="3"/>
  <c r="O152" i="3"/>
  <c r="O144" i="3"/>
  <c r="O136" i="3"/>
  <c r="O128" i="3"/>
  <c r="O120" i="3"/>
  <c r="O112" i="3"/>
  <c r="O104" i="3"/>
  <c r="O96" i="3"/>
  <c r="O88" i="3"/>
  <c r="O80" i="3"/>
  <c r="O72" i="3"/>
  <c r="O64" i="3"/>
  <c r="O56" i="3"/>
  <c r="O846" i="3"/>
  <c r="P418" i="3"/>
  <c r="P386" i="3"/>
  <c r="P354" i="3"/>
  <c r="P322" i="3"/>
  <c r="P290" i="3"/>
  <c r="P258" i="3"/>
  <c r="P226" i="3"/>
  <c r="P194" i="3"/>
  <c r="P162" i="3"/>
  <c r="P130" i="3"/>
  <c r="P98" i="3"/>
  <c r="P66" i="3"/>
  <c r="P58" i="3"/>
  <c r="P48" i="3"/>
  <c r="P40" i="3"/>
  <c r="P32" i="3"/>
  <c r="O385" i="3"/>
  <c r="P294" i="3"/>
  <c r="O67" i="3"/>
  <c r="O38" i="3"/>
  <c r="P742" i="3"/>
  <c r="P710" i="3"/>
  <c r="P678" i="3"/>
  <c r="P646" i="3"/>
  <c r="P614" i="3"/>
  <c r="P582" i="3"/>
  <c r="P550" i="3"/>
  <c r="P518" i="3"/>
  <c r="P486" i="3"/>
  <c r="P430" i="3"/>
  <c r="P398" i="3"/>
  <c r="P366" i="3"/>
  <c r="P334" i="3"/>
  <c r="P302" i="3"/>
  <c r="P270" i="3"/>
  <c r="P238" i="3"/>
  <c r="P206" i="3"/>
  <c r="P174" i="3"/>
  <c r="P142" i="3"/>
  <c r="P110" i="3"/>
  <c r="P78" i="3"/>
  <c r="P64" i="3"/>
  <c r="P60" i="3"/>
  <c r="P56" i="3"/>
  <c r="P52" i="3"/>
  <c r="P45" i="3"/>
  <c r="P37" i="3"/>
  <c r="P29" i="3"/>
  <c r="O417" i="3"/>
  <c r="P374" i="3"/>
  <c r="P310" i="3"/>
  <c r="O225" i="3"/>
  <c r="O177" i="3"/>
  <c r="P134" i="3"/>
  <c r="O50" i="3"/>
  <c r="O34" i="3"/>
  <c r="P822" i="3"/>
  <c r="P426" i="3"/>
  <c r="P394" i="3"/>
  <c r="P362" i="3"/>
  <c r="P330" i="3"/>
  <c r="P298" i="3"/>
  <c r="P266" i="3"/>
  <c r="P234" i="3"/>
  <c r="P202" i="3"/>
  <c r="P170" i="3"/>
  <c r="P138" i="3"/>
  <c r="P106" i="3"/>
  <c r="P74" i="3"/>
  <c r="O49" i="3"/>
  <c r="O41" i="3"/>
  <c r="O33" i="3"/>
  <c r="P1988" i="3"/>
  <c r="P422" i="3"/>
  <c r="O257" i="3"/>
  <c r="P118" i="3"/>
  <c r="P70" i="3"/>
  <c r="P122" i="3"/>
  <c r="O45" i="3"/>
  <c r="P1705" i="3"/>
  <c r="O241" i="3"/>
  <c r="P34" i="3"/>
  <c r="P214" i="3"/>
  <c r="P576" i="3"/>
  <c r="P556" i="3"/>
  <c r="O535" i="3"/>
  <c r="P512" i="3"/>
  <c r="P492" i="3"/>
  <c r="O471" i="3"/>
  <c r="P448" i="3"/>
  <c r="O1246" i="3"/>
  <c r="P1155" i="3"/>
  <c r="P1007" i="3"/>
  <c r="P943" i="3"/>
  <c r="P879" i="3"/>
  <c r="O847" i="3"/>
  <c r="O808" i="3"/>
  <c r="O792" i="3"/>
  <c r="O776" i="3"/>
  <c r="O760" i="3"/>
  <c r="O744" i="3"/>
  <c r="O728" i="3"/>
  <c r="O712" i="3"/>
  <c r="O696" i="3"/>
  <c r="O680" i="3"/>
  <c r="O664" i="3"/>
  <c r="O648" i="3"/>
  <c r="O632" i="3"/>
  <c r="O616" i="3"/>
  <c r="O600" i="3"/>
  <c r="O584" i="3"/>
  <c r="O568" i="3"/>
  <c r="O552" i="3"/>
  <c r="O536" i="3"/>
  <c r="O520" i="3"/>
  <c r="O504" i="3"/>
  <c r="O488" i="3"/>
  <c r="O472" i="3"/>
  <c r="O456" i="3"/>
  <c r="O440" i="3"/>
  <c r="P786" i="3"/>
  <c r="P722" i="3"/>
  <c r="P658" i="3"/>
  <c r="P594" i="3"/>
  <c r="P530" i="3"/>
  <c r="P466" i="3"/>
  <c r="P450" i="3"/>
  <c r="P434" i="3"/>
  <c r="O418" i="3"/>
  <c r="O402" i="3"/>
  <c r="O386" i="3"/>
  <c r="O370" i="3"/>
  <c r="O354" i="3"/>
  <c r="O338" i="3"/>
  <c r="O322" i="3"/>
  <c r="O306" i="3"/>
  <c r="O290" i="3"/>
  <c r="O274" i="3"/>
  <c r="O258" i="3"/>
  <c r="O242" i="3"/>
  <c r="O226" i="3"/>
  <c r="O210" i="3"/>
  <c r="O194" i="3"/>
  <c r="O178" i="3"/>
  <c r="O162" i="3"/>
  <c r="O146" i="3"/>
  <c r="O130" i="3"/>
  <c r="O114" i="3"/>
  <c r="O98" i="3"/>
  <c r="O82" i="3"/>
  <c r="P1322" i="3"/>
  <c r="P971" i="3"/>
  <c r="P907" i="3"/>
  <c r="O809" i="3"/>
  <c r="O745" i="3"/>
  <c r="O681" i="3"/>
  <c r="O617" i="3"/>
  <c r="O553" i="3"/>
  <c r="O489" i="3"/>
  <c r="O442" i="3"/>
  <c r="P428" i="3"/>
  <c r="P412" i="3"/>
  <c r="P396" i="3"/>
  <c r="P380" i="3"/>
  <c r="P364" i="3"/>
  <c r="P348" i="3"/>
  <c r="P332" i="3"/>
  <c r="P316" i="3"/>
  <c r="P300" i="3"/>
  <c r="P284" i="3"/>
  <c r="P268" i="3"/>
  <c r="P252" i="3"/>
  <c r="P236" i="3"/>
  <c r="P220" i="3"/>
  <c r="P204" i="3"/>
  <c r="P188" i="3"/>
  <c r="P172" i="3"/>
  <c r="O159" i="3"/>
  <c r="O151" i="3"/>
  <c r="O143" i="3"/>
  <c r="O135" i="3"/>
  <c r="O127" i="3"/>
  <c r="O119" i="3"/>
  <c r="O111" i="3"/>
  <c r="O103" i="3"/>
  <c r="O95" i="3"/>
  <c r="O87" i="3"/>
  <c r="O79" i="3"/>
  <c r="O71" i="3"/>
  <c r="P810" i="3"/>
  <c r="P778" i="3"/>
  <c r="P746" i="3"/>
  <c r="P714" i="3"/>
  <c r="P682" i="3"/>
  <c r="P650" i="3"/>
  <c r="P618" i="3"/>
  <c r="P586" i="3"/>
  <c r="P554" i="3"/>
  <c r="P522" i="3"/>
  <c r="P490" i="3"/>
  <c r="O461" i="3"/>
  <c r="O445" i="3"/>
  <c r="P429" i="3"/>
  <c r="P421" i="3"/>
  <c r="P413" i="3"/>
  <c r="P405" i="3"/>
  <c r="P397" i="3"/>
  <c r="P389" i="3"/>
  <c r="P381" i="3"/>
  <c r="P373" i="3"/>
  <c r="P365" i="3"/>
  <c r="P357" i="3"/>
  <c r="P349" i="3"/>
  <c r="P341" i="3"/>
  <c r="P333" i="3"/>
  <c r="P325" i="3"/>
  <c r="P317" i="3"/>
  <c r="P309" i="3"/>
  <c r="P301" i="3"/>
  <c r="P293" i="3"/>
  <c r="P285" i="3"/>
  <c r="P277" i="3"/>
  <c r="P269" i="3"/>
  <c r="P261" i="3"/>
  <c r="P253" i="3"/>
  <c r="P245" i="3"/>
  <c r="P237" i="3"/>
  <c r="P229" i="3"/>
  <c r="P221" i="3"/>
  <c r="P213" i="3"/>
  <c r="P205" i="3"/>
  <c r="P197" i="3"/>
  <c r="P189" i="3"/>
  <c r="P181" i="3"/>
  <c r="P173" i="3"/>
  <c r="P165" i="3"/>
  <c r="P157" i="3"/>
  <c r="P149" i="3"/>
  <c r="P141" i="3"/>
  <c r="P133" i="3"/>
  <c r="P125" i="3"/>
  <c r="P117" i="3"/>
  <c r="P109" i="3"/>
  <c r="P101" i="3"/>
  <c r="P93" i="3"/>
  <c r="P85" i="3"/>
  <c r="P77" i="3"/>
  <c r="P69" i="3"/>
  <c r="P61" i="3"/>
  <c r="P53" i="3"/>
  <c r="P790" i="3"/>
  <c r="O413" i="3"/>
  <c r="O381" i="3"/>
  <c r="O349" i="3"/>
  <c r="O317" i="3"/>
  <c r="O285" i="3"/>
  <c r="O253" i="3"/>
  <c r="O221" i="3"/>
  <c r="O189" i="3"/>
  <c r="O157" i="3"/>
  <c r="O125" i="3"/>
  <c r="O93" i="3"/>
  <c r="P63" i="3"/>
  <c r="P55" i="3"/>
  <c r="O47" i="3"/>
  <c r="O39" i="3"/>
  <c r="O31" i="3"/>
  <c r="O369" i="3"/>
  <c r="P230" i="3"/>
  <c r="O46" i="3"/>
  <c r="O30" i="3"/>
  <c r="O737" i="3"/>
  <c r="O705" i="3"/>
  <c r="O673" i="3"/>
  <c r="O641" i="3"/>
  <c r="O609" i="3"/>
  <c r="O577" i="3"/>
  <c r="O545" i="3"/>
  <c r="O513" i="3"/>
  <c r="O481" i="3"/>
  <c r="O425" i="3"/>
  <c r="O393" i="3"/>
  <c r="O361" i="3"/>
  <c r="O329" i="3"/>
  <c r="O297" i="3"/>
  <c r="O265" i="3"/>
  <c r="O233" i="3"/>
  <c r="O201" i="3"/>
  <c r="O169" i="3"/>
  <c r="O137" i="3"/>
  <c r="O105" i="3"/>
  <c r="O73" i="3"/>
  <c r="O63" i="3"/>
  <c r="O59" i="3"/>
  <c r="O55" i="3"/>
  <c r="O51" i="3"/>
  <c r="O44" i="3"/>
  <c r="O36" i="3"/>
  <c r="O28" i="3"/>
  <c r="P406" i="3"/>
  <c r="O353" i="3"/>
  <c r="O305" i="3"/>
  <c r="P198" i="3"/>
  <c r="O161" i="3"/>
  <c r="O129" i="3"/>
  <c r="P47" i="3"/>
  <c r="P31" i="3"/>
  <c r="O817" i="3"/>
  <c r="O421" i="3"/>
  <c r="O389" i="3"/>
  <c r="O357" i="3"/>
  <c r="O325" i="3"/>
  <c r="O293" i="3"/>
  <c r="O261" i="3"/>
  <c r="O229" i="3"/>
  <c r="O197" i="3"/>
  <c r="O165" i="3"/>
  <c r="O133" i="3"/>
  <c r="O101" i="3"/>
  <c r="O69" i="3"/>
  <c r="P46" i="3"/>
  <c r="P38" i="3"/>
  <c r="P30" i="3"/>
  <c r="P1987" i="3"/>
  <c r="P342" i="3"/>
  <c r="P246" i="3"/>
  <c r="O113" i="3"/>
  <c r="P154" i="3"/>
  <c r="P68" i="3"/>
  <c r="O37" i="3"/>
  <c r="P278" i="3"/>
  <c r="P102" i="3"/>
  <c r="P26" i="3"/>
  <c r="P86" i="3"/>
  <c r="P16" i="3"/>
  <c r="O22" i="3"/>
  <c r="O15" i="3"/>
  <c r="O20" i="3"/>
  <c r="O14" i="3"/>
  <c r="O17" i="3"/>
  <c r="O23" i="3"/>
  <c r="O18" i="3"/>
  <c r="O25" i="3"/>
  <c r="O24" i="3"/>
  <c r="O16" i="3"/>
  <c r="O19" i="3"/>
  <c r="O21" i="3"/>
  <c r="AF1072" i="3" l="1"/>
  <c r="AF593" i="3"/>
  <c r="AF577" i="3"/>
  <c r="AF561" i="3"/>
  <c r="AF545" i="3"/>
  <c r="AF529" i="3"/>
  <c r="AF513" i="3"/>
  <c r="AF497" i="3"/>
  <c r="AF481" i="3"/>
  <c r="AF465" i="3"/>
  <c r="AF1007" i="3"/>
  <c r="AF975" i="3"/>
  <c r="AF943" i="3"/>
  <c r="AF911" i="3"/>
  <c r="AF879" i="3"/>
  <c r="AF859" i="3"/>
  <c r="AF813" i="3"/>
  <c r="AF792" i="3"/>
  <c r="AF781" i="3"/>
  <c r="AF760" i="3"/>
  <c r="AF749" i="3"/>
  <c r="AF728" i="3"/>
  <c r="AF717" i="3"/>
  <c r="AF696" i="3"/>
  <c r="AF685" i="3"/>
  <c r="AF664" i="3"/>
  <c r="AF653" i="3"/>
  <c r="AF632" i="3"/>
  <c r="AF621" i="3"/>
  <c r="AF902" i="3"/>
  <c r="AF886" i="3"/>
  <c r="AF1309" i="3"/>
  <c r="AF1301" i="3"/>
  <c r="AF1293" i="3"/>
  <c r="AF1285" i="3"/>
  <c r="AF1026" i="3"/>
  <c r="AF1005" i="3"/>
  <c r="AF994" i="3"/>
  <c r="AF973" i="3"/>
  <c r="AF962" i="3"/>
  <c r="AF941" i="3"/>
  <c r="AF930" i="3"/>
  <c r="AF909" i="3"/>
  <c r="AF898" i="3"/>
  <c r="AF877" i="3"/>
  <c r="AF800" i="3"/>
  <c r="AF773" i="3"/>
  <c r="AF736" i="3"/>
  <c r="AF720" i="3"/>
  <c r="AF704" i="3"/>
  <c r="AF688" i="3"/>
  <c r="AF672" i="3"/>
  <c r="AF656" i="3"/>
  <c r="AF640" i="3"/>
  <c r="AF624" i="3"/>
  <c r="AF608" i="3"/>
  <c r="AF592" i="3"/>
  <c r="AF576" i="3"/>
  <c r="AF560" i="3"/>
  <c r="AF544" i="3"/>
  <c r="AF528" i="3"/>
  <c r="AF512" i="3"/>
  <c r="AF496" i="3"/>
  <c r="AF480" i="3"/>
  <c r="AF464" i="3"/>
  <c r="AF863" i="3"/>
  <c r="AF847" i="3"/>
  <c r="AF812" i="3"/>
  <c r="AF796" i="3"/>
  <c r="AF780" i="3"/>
  <c r="AF764" i="3"/>
  <c r="AF748" i="3"/>
  <c r="AF732" i="3"/>
  <c r="AF716" i="3"/>
  <c r="AF700" i="3"/>
  <c r="AF684" i="3"/>
  <c r="AF668" i="3"/>
  <c r="AF652" i="3"/>
  <c r="AF636" i="3"/>
  <c r="AF620" i="3"/>
  <c r="AF604" i="3"/>
  <c r="AF588" i="3"/>
  <c r="AF572" i="3"/>
  <c r="AF556" i="3"/>
  <c r="AF540" i="3"/>
  <c r="AF524" i="3"/>
  <c r="AF508" i="3"/>
  <c r="AF492" i="3"/>
  <c r="AF476" i="3"/>
  <c r="AF1023" i="3"/>
  <c r="AF991" i="3"/>
  <c r="AF959" i="3"/>
  <c r="AF927" i="3"/>
  <c r="AF895" i="3"/>
  <c r="AF862" i="3"/>
  <c r="AF846" i="3"/>
  <c r="AF808" i="3"/>
  <c r="AF797" i="3"/>
  <c r="AF776" i="3"/>
  <c r="AF765" i="3"/>
  <c r="AF744" i="3"/>
  <c r="AF733" i="3"/>
  <c r="AF712" i="3"/>
  <c r="AF701" i="3"/>
  <c r="AF680" i="3"/>
  <c r="AF669" i="3"/>
  <c r="AF648" i="3"/>
  <c r="AF637" i="3"/>
  <c r="AF616" i="3"/>
  <c r="AF605" i="3"/>
  <c r="AF584" i="3"/>
  <c r="AF573" i="3"/>
  <c r="AF552" i="3"/>
  <c r="AF541" i="3"/>
  <c r="AF520" i="3"/>
  <c r="AF509" i="3"/>
  <c r="AF803" i="3"/>
  <c r="AF739" i="3"/>
  <c r="AF707" i="3"/>
  <c r="AF675" i="3"/>
  <c r="AF643" i="3"/>
  <c r="AF611" i="3"/>
  <c r="AF579" i="3"/>
  <c r="AF547" i="3"/>
  <c r="AF515" i="3"/>
  <c r="AF483" i="3"/>
  <c r="AF433" i="3"/>
  <c r="AF804" i="3"/>
  <c r="AF676" i="3"/>
  <c r="AF516" i="3"/>
  <c r="AF458" i="3"/>
  <c r="AF409" i="3"/>
  <c r="AF377" i="3"/>
  <c r="AF260" i="3"/>
  <c r="AF164" i="3"/>
  <c r="AF105" i="3"/>
  <c r="AF68" i="3"/>
  <c r="AF937" i="3"/>
  <c r="AF855" i="3"/>
  <c r="AF794" i="3"/>
  <c r="AF761" i="3"/>
  <c r="AF730" i="3"/>
  <c r="AF698" i="3"/>
  <c r="AF666" i="3"/>
  <c r="AF634" i="3"/>
  <c r="AF602" i="3"/>
  <c r="AF570" i="3"/>
  <c r="AF538" i="3"/>
  <c r="AF506" i="3"/>
  <c r="AF474" i="3"/>
  <c r="AF455" i="3"/>
  <c r="AF441" i="3"/>
  <c r="AF438" i="3"/>
  <c r="AF413" i="3"/>
  <c r="AF376" i="3"/>
  <c r="AF349" i="3"/>
  <c r="AF312" i="3"/>
  <c r="AF296" i="3"/>
  <c r="AF280" i="3"/>
  <c r="AF264" i="3"/>
  <c r="AF248" i="3"/>
  <c r="AF232" i="3"/>
  <c r="AF216" i="3"/>
  <c r="AF200" i="3"/>
  <c r="AF184" i="3"/>
  <c r="AF168" i="3"/>
  <c r="AF152" i="3"/>
  <c r="AF136" i="3"/>
  <c r="AF120" i="3"/>
  <c r="AF104" i="3"/>
  <c r="AF88" i="3"/>
  <c r="AF72" i="3"/>
  <c r="AF1715" i="3"/>
  <c r="AF1421" i="3"/>
  <c r="AF1389" i="3"/>
  <c r="AF1357" i="3"/>
  <c r="AF889" i="3"/>
  <c r="AF777" i="3"/>
  <c r="AF708" i="3"/>
  <c r="AF644" i="3"/>
  <c r="AF564" i="3"/>
  <c r="AF500" i="3"/>
  <c r="AF442" i="3"/>
  <c r="AF404" i="3"/>
  <c r="AF345" i="3"/>
  <c r="AF308" i="3"/>
  <c r="AF292" i="3"/>
  <c r="AF265" i="3"/>
  <c r="AF228" i="3"/>
  <c r="AF180" i="3"/>
  <c r="AF100" i="3"/>
  <c r="AF73" i="3"/>
  <c r="AF46" i="3"/>
  <c r="AF38" i="3"/>
  <c r="AF30" i="3"/>
  <c r="AF51" i="3"/>
  <c r="AF27" i="3"/>
  <c r="AF62" i="3"/>
  <c r="AF54" i="3"/>
  <c r="AF600" i="3"/>
  <c r="AF589" i="3"/>
  <c r="AF568" i="3"/>
  <c r="AF557" i="3"/>
  <c r="AF536" i="3"/>
  <c r="AF525" i="3"/>
  <c r="AF504" i="3"/>
  <c r="AF493" i="3"/>
  <c r="AF472" i="3"/>
  <c r="AF787" i="3"/>
  <c r="AF771" i="3"/>
  <c r="AF1064" i="3"/>
  <c r="AF723" i="3"/>
  <c r="AF691" i="3"/>
  <c r="AF659" i="3"/>
  <c r="AF627" i="3"/>
  <c r="AF595" i="3"/>
  <c r="AF563" i="3"/>
  <c r="AF531" i="3"/>
  <c r="AF499" i="3"/>
  <c r="AF467" i="3"/>
  <c r="AF437" i="3"/>
  <c r="AF297" i="3"/>
  <c r="AF281" i="3"/>
  <c r="AF233" i="3"/>
  <c r="AF185" i="3"/>
  <c r="AF121" i="3"/>
  <c r="AF89" i="3"/>
  <c r="AF66" i="3"/>
  <c r="AF58" i="3"/>
  <c r="AF50" i="3"/>
  <c r="AF42" i="3"/>
  <c r="AF34" i="3"/>
  <c r="AF26" i="3"/>
  <c r="AF47" i="3"/>
  <c r="AF55" i="3"/>
  <c r="AF45" i="3"/>
  <c r="AF37" i="3"/>
  <c r="AF29" i="3"/>
  <c r="AF905" i="3"/>
  <c r="AF793" i="3"/>
  <c r="AF762" i="3"/>
  <c r="AF729" i="3"/>
  <c r="AF697" i="3"/>
  <c r="AF665" i="3"/>
  <c r="AF633" i="3"/>
  <c r="AF601" i="3"/>
  <c r="AF569" i="3"/>
  <c r="AF537" i="3"/>
  <c r="AF505" i="3"/>
  <c r="AF473" i="3"/>
  <c r="AF462" i="3"/>
  <c r="AF447" i="3"/>
  <c r="AF432" i="3"/>
  <c r="AF421" i="3"/>
  <c r="AF400" i="3"/>
  <c r="AF389" i="3"/>
  <c r="AF368" i="3"/>
  <c r="AF357" i="3"/>
  <c r="AF336" i="3"/>
  <c r="AF325" i="3"/>
  <c r="AF304" i="3"/>
  <c r="AF293" i="3"/>
  <c r="AF272" i="3"/>
  <c r="AF261" i="3"/>
  <c r="AF240" i="3"/>
  <c r="AF229" i="3"/>
  <c r="AF208" i="3"/>
  <c r="AF197" i="3"/>
  <c r="AF176" i="3"/>
  <c r="AF165" i="3"/>
  <c r="AF144" i="3"/>
  <c r="AF133" i="3"/>
  <c r="AF112" i="3"/>
  <c r="AF101" i="3"/>
  <c r="AF80" i="3"/>
  <c r="AF69" i="3"/>
  <c r="AF953" i="3"/>
  <c r="AF724" i="3"/>
  <c r="AF612" i="3"/>
  <c r="AF532" i="3"/>
  <c r="AF461" i="3"/>
  <c r="AF425" i="3"/>
  <c r="AF388" i="3"/>
  <c r="AF49" i="3"/>
  <c r="AF2006" i="3"/>
  <c r="AF1997" i="3"/>
  <c r="AF1998" i="3"/>
  <c r="AF1986" i="3"/>
  <c r="AF2012" i="3"/>
  <c r="AF1985" i="3"/>
  <c r="AF1973" i="3"/>
  <c r="AF1991" i="3"/>
  <c r="AF1959" i="3"/>
  <c r="AF1943" i="3"/>
  <c r="AF1946" i="3"/>
  <c r="AF1942" i="3"/>
  <c r="AF1923" i="3"/>
  <c r="AF1907" i="3"/>
  <c r="AF1935" i="3"/>
  <c r="AF1919" i="3"/>
  <c r="AF1903" i="3"/>
  <c r="AF1967" i="3"/>
  <c r="AF1931" i="3"/>
  <c r="AF1920" i="3"/>
  <c r="AF1899" i="3"/>
  <c r="AF1823" i="3"/>
  <c r="AF1812" i="3"/>
  <c r="AF1791" i="3"/>
  <c r="AF1854" i="3"/>
  <c r="AF1841" i="3"/>
  <c r="AF1824" i="3"/>
  <c r="AF1808" i="3"/>
  <c r="AF1792" i="3"/>
  <c r="AF1888" i="3"/>
  <c r="AF1864" i="3"/>
  <c r="AF1846" i="3"/>
  <c r="AF1842" i="3"/>
  <c r="AF1836" i="3"/>
  <c r="AF1820" i="3"/>
  <c r="AF1804" i="3"/>
  <c r="AF1788" i="3"/>
  <c r="AF1833" i="3"/>
  <c r="AF1801" i="3"/>
  <c r="AF1776" i="3"/>
  <c r="AF1735" i="3"/>
  <c r="AF1777" i="3"/>
  <c r="AF1731" i="3"/>
  <c r="AF1709" i="3"/>
  <c r="AF1687" i="3"/>
  <c r="AF1747" i="3"/>
  <c r="AF1725" i="3"/>
  <c r="AF1672" i="3"/>
  <c r="AF1710" i="3"/>
  <c r="AF1649" i="3"/>
  <c r="AF1757" i="3"/>
  <c r="AF1724" i="3"/>
  <c r="AF1669" i="3"/>
  <c r="AF1645" i="3"/>
  <c r="AF1613" i="3"/>
  <c r="AF1585" i="3"/>
  <c r="AF1553" i="3"/>
  <c r="AF1748" i="3"/>
  <c r="AF1641" i="3"/>
  <c r="AF1609" i="3"/>
  <c r="AF1572" i="3"/>
  <c r="AF1587" i="3"/>
  <c r="AF1508" i="3"/>
  <c r="AF1500" i="3"/>
  <c r="AF1492" i="3"/>
  <c r="AF1484" i="3"/>
  <c r="AF1476" i="3"/>
  <c r="AF1468" i="3"/>
  <c r="AF1460" i="3"/>
  <c r="AF1452" i="3"/>
  <c r="AF1444" i="3"/>
  <c r="AF1436" i="3"/>
  <c r="AF1428" i="3"/>
  <c r="AF1556" i="3"/>
  <c r="AF1424" i="3"/>
  <c r="AF1403" i="3"/>
  <c r="AF1392" i="3"/>
  <c r="AF1371" i="3"/>
  <c r="AF1360" i="3"/>
  <c r="AF1339" i="3"/>
  <c r="AF1327" i="3"/>
  <c r="AF1311" i="3"/>
  <c r="AF1304" i="3"/>
  <c r="AF1296" i="3"/>
  <c r="AF1288" i="3"/>
  <c r="AF1280" i="3"/>
  <c r="AF1398" i="3"/>
  <c r="AF1366" i="3"/>
  <c r="AF1334" i="3"/>
  <c r="AF1269" i="3"/>
  <c r="AF1258" i="3"/>
  <c r="AF1237" i="3"/>
  <c r="AF1226" i="3"/>
  <c r="AF1205" i="3"/>
  <c r="AF1194" i="3"/>
  <c r="AF1173" i="3"/>
  <c r="AF1162" i="3"/>
  <c r="AF1141" i="3"/>
  <c r="AF1130" i="3"/>
  <c r="AF1109" i="3"/>
  <c r="AF1331" i="3"/>
  <c r="AF1264" i="3"/>
  <c r="AF1232" i="3"/>
  <c r="AF1200" i="3"/>
  <c r="AF1168" i="3"/>
  <c r="AF1136" i="3"/>
  <c r="AF2013" i="3"/>
  <c r="AF2002" i="3"/>
  <c r="AF2009" i="3"/>
  <c r="AF1993" i="3"/>
  <c r="AF2000" i="3"/>
  <c r="AF1968" i="3"/>
  <c r="AF1969" i="3"/>
  <c r="AF1950" i="3"/>
  <c r="AF1970" i="3"/>
  <c r="AF1928" i="3"/>
  <c r="AF1912" i="3"/>
  <c r="AF1948" i="3"/>
  <c r="AF1924" i="3"/>
  <c r="AF1908" i="3"/>
  <c r="AF1980" i="3"/>
  <c r="AF1955" i="3"/>
  <c r="AF1936" i="3"/>
  <c r="AF1915" i="3"/>
  <c r="AF1904" i="3"/>
  <c r="AF1949" i="3"/>
  <c r="AF1839" i="3"/>
  <c r="AF1828" i="3"/>
  <c r="AF1807" i="3"/>
  <c r="AF1796" i="3"/>
  <c r="AF1870" i="3"/>
  <c r="AF1845" i="3"/>
  <c r="AF1835" i="3"/>
  <c r="AF1819" i="3"/>
  <c r="AF1803" i="3"/>
  <c r="AF1787" i="3"/>
  <c r="AF1880" i="3"/>
  <c r="AF1848" i="3"/>
  <c r="AF1831" i="3"/>
  <c r="AF1815" i="3"/>
  <c r="AF1799" i="3"/>
  <c r="AF1885" i="3"/>
  <c r="AF1817" i="3"/>
  <c r="AF1785" i="3"/>
  <c r="AF1768" i="3"/>
  <c r="AF1767" i="3"/>
  <c r="AF1703" i="3"/>
  <c r="AF1764" i="3"/>
  <c r="AF1740" i="3"/>
  <c r="AF1728" i="3"/>
  <c r="AF1700" i="3"/>
  <c r="AF1684" i="3"/>
  <c r="AF1680" i="3"/>
  <c r="AF1676" i="3"/>
  <c r="AF1665" i="3"/>
  <c r="AF1756" i="3"/>
  <c r="AF1744" i="3"/>
  <c r="AF1716" i="3"/>
  <c r="AF1692" i="3"/>
  <c r="AF1794" i="3"/>
  <c r="AF1617" i="3"/>
  <c r="AF1573" i="3"/>
  <c r="AF1557" i="3"/>
  <c r="AF1541" i="3"/>
  <c r="AF1693" i="3"/>
  <c r="AF1661" i="3"/>
  <c r="AF1629" i="3"/>
  <c r="AF1597" i="3"/>
  <c r="AF1569" i="3"/>
  <c r="AF1712" i="3"/>
  <c r="AF1657" i="3"/>
  <c r="AF1625" i="3"/>
  <c r="AF1593" i="3"/>
  <c r="AF1504" i="3"/>
  <c r="AF1496" i="3"/>
  <c r="AF1488" i="3"/>
  <c r="AF1480" i="3"/>
  <c r="AF1472" i="3"/>
  <c r="AF1464" i="3"/>
  <c r="AF1456" i="3"/>
  <c r="AF1448" i="3"/>
  <c r="AF1440" i="3"/>
  <c r="AF1432" i="3"/>
  <c r="AF1419" i="3"/>
  <c r="AF1408" i="3"/>
  <c r="AF1387" i="3"/>
  <c r="AF1376" i="3"/>
  <c r="AF1355" i="3"/>
  <c r="AF1344" i="3"/>
  <c r="AF1323" i="3"/>
  <c r="AF1308" i="3"/>
  <c r="AF1300" i="3"/>
  <c r="AF1292" i="3"/>
  <c r="AF1284" i="3"/>
  <c r="AF1414" i="3"/>
  <c r="AF1382" i="3"/>
  <c r="AF1350" i="3"/>
  <c r="AF1319" i="3"/>
  <c r="AF1274" i="3"/>
  <c r="AF1253" i="3"/>
  <c r="AF1242" i="3"/>
  <c r="AF1221" i="3"/>
  <c r="AF1210" i="3"/>
  <c r="AF1189" i="3"/>
  <c r="AF1178" i="3"/>
  <c r="AF1157" i="3"/>
  <c r="AF1146" i="3"/>
  <c r="AF1125" i="3"/>
  <c r="AF1114" i="3"/>
  <c r="AF1315" i="3"/>
  <c r="AF1248" i="3"/>
  <c r="AF1216" i="3"/>
  <c r="AF1184" i="3"/>
  <c r="AF1152" i="3"/>
  <c r="AF1120" i="3"/>
  <c r="AF1006" i="3"/>
  <c r="AF974" i="3"/>
  <c r="AF942" i="3"/>
  <c r="AF910" i="3"/>
  <c r="AF878" i="3"/>
  <c r="AF867" i="3"/>
  <c r="AF851" i="3"/>
  <c r="AF839" i="3"/>
  <c r="AF831" i="3"/>
  <c r="AF823" i="3"/>
  <c r="AF816" i="3"/>
  <c r="AF789" i="3"/>
  <c r="AF752" i="3"/>
  <c r="AF1080" i="3"/>
  <c r="AF1016" i="3"/>
  <c r="AF984" i="3"/>
  <c r="AF952" i="3"/>
  <c r="AF920" i="3"/>
  <c r="AF888" i="3"/>
  <c r="AF1056" i="3"/>
  <c r="AF842" i="3"/>
  <c r="AF834" i="3"/>
  <c r="AF826" i="3"/>
  <c r="AF488" i="3"/>
  <c r="AF477" i="3"/>
  <c r="AF41" i="3"/>
  <c r="AF33" i="3"/>
  <c r="AF1104" i="3"/>
  <c r="AF1022" i="3"/>
  <c r="AF990" i="3"/>
  <c r="AF958" i="3"/>
  <c r="AF926" i="3"/>
  <c r="AF894" i="3"/>
  <c r="AF870" i="3"/>
  <c r="AF854" i="3"/>
  <c r="AF843" i="3"/>
  <c r="AF835" i="3"/>
  <c r="AF827" i="3"/>
  <c r="AF821" i="3"/>
  <c r="AF784" i="3"/>
  <c r="AF757" i="3"/>
  <c r="AF1048" i="3"/>
  <c r="AF1000" i="3"/>
  <c r="AF968" i="3"/>
  <c r="AF936" i="3"/>
  <c r="AF904" i="3"/>
  <c r="AF872" i="3"/>
  <c r="AF1088" i="3"/>
  <c r="AF838" i="3"/>
  <c r="AF830" i="3"/>
  <c r="AF969" i="3"/>
  <c r="AF820" i="3"/>
  <c r="AF756" i="3"/>
  <c r="AF713" i="3"/>
  <c r="AF681" i="3"/>
  <c r="AF649" i="3"/>
  <c r="AF617" i="3"/>
  <c r="AF585" i="3"/>
  <c r="AF553" i="3"/>
  <c r="AF521" i="3"/>
  <c r="AF489" i="3"/>
  <c r="AF463" i="3"/>
  <c r="AF449" i="3"/>
  <c r="AF446" i="3"/>
  <c r="AF416" i="3"/>
  <c r="AF405" i="3"/>
  <c r="AF384" i="3"/>
  <c r="AF373" i="3"/>
  <c r="AF352" i="3"/>
  <c r="AF341" i="3"/>
  <c r="AF320" i="3"/>
  <c r="AF309" i="3"/>
  <c r="AF288" i="3"/>
  <c r="AF277" i="3"/>
  <c r="AF256" i="3"/>
  <c r="AF245" i="3"/>
  <c r="AF224" i="3"/>
  <c r="AF213" i="3"/>
  <c r="AF192" i="3"/>
  <c r="AF181" i="3"/>
  <c r="AF160" i="3"/>
  <c r="AF149" i="3"/>
  <c r="AF128" i="3"/>
  <c r="AF117" i="3"/>
  <c r="AF96" i="3"/>
  <c r="AF85" i="3"/>
  <c r="AF1017" i="3"/>
  <c r="AF692" i="3"/>
  <c r="AF580" i="3"/>
  <c r="AF484" i="3"/>
  <c r="AF445" i="3"/>
  <c r="AF420" i="3"/>
  <c r="AF372" i="3"/>
  <c r="AF340" i="3"/>
  <c r="AF276" i="3"/>
  <c r="AF244" i="3"/>
  <c r="AF212" i="3"/>
  <c r="AF169" i="3"/>
  <c r="AF148" i="3"/>
  <c r="AF132" i="3"/>
  <c r="AF1255" i="3"/>
  <c r="AF1223" i="3"/>
  <c r="AF1191" i="3"/>
  <c r="AF1159" i="3"/>
  <c r="AF1127" i="3"/>
  <c r="AF921" i="3"/>
  <c r="AF809" i="3"/>
  <c r="AF778" i="3"/>
  <c r="AF745" i="3"/>
  <c r="AF451" i="3"/>
  <c r="AF428" i="3"/>
  <c r="AF417" i="3"/>
  <c r="AF396" i="3"/>
  <c r="AF385" i="3"/>
  <c r="AF364" i="3"/>
  <c r="AF353" i="3"/>
  <c r="AF332" i="3"/>
  <c r="AF321" i="3"/>
  <c r="AF300" i="3"/>
  <c r="AF289" i="3"/>
  <c r="AF268" i="3"/>
  <c r="AF257" i="3"/>
  <c r="AF236" i="3"/>
  <c r="AF225" i="3"/>
  <c r="AF204" i="3"/>
  <c r="AF193" i="3"/>
  <c r="AF172" i="3"/>
  <c r="AF161" i="3"/>
  <c r="AF140" i="3"/>
  <c r="AF129" i="3"/>
  <c r="AF108" i="3"/>
  <c r="AF97" i="3"/>
  <c r="AF76" i="3"/>
  <c r="AF424" i="3"/>
  <c r="AF397" i="3"/>
  <c r="AF360" i="3"/>
  <c r="AF333" i="3"/>
  <c r="AF1096" i="3"/>
  <c r="AF64" i="3"/>
  <c r="AF56" i="3"/>
  <c r="AF67" i="3"/>
  <c r="AF43" i="3"/>
  <c r="AF35" i="3"/>
  <c r="AF361" i="3"/>
  <c r="AF324" i="3"/>
  <c r="AF249" i="3"/>
  <c r="AF217" i="3"/>
  <c r="AF196" i="3"/>
  <c r="AF153" i="3"/>
  <c r="AF137" i="3"/>
  <c r="AF1271" i="3"/>
  <c r="AF1239" i="3"/>
  <c r="AF1207" i="3"/>
  <c r="AF1175" i="3"/>
  <c r="AF1143" i="3"/>
  <c r="AF1111" i="3"/>
  <c r="AF985" i="3"/>
  <c r="AF858" i="3"/>
  <c r="AF772" i="3"/>
  <c r="AF453" i="3"/>
  <c r="AF450" i="3"/>
  <c r="AF412" i="3"/>
  <c r="AF401" i="3"/>
  <c r="AF380" i="3"/>
  <c r="AF369" i="3"/>
  <c r="AF348" i="3"/>
  <c r="AF337" i="3"/>
  <c r="AF316" i="3"/>
  <c r="AF305" i="3"/>
  <c r="AF284" i="3"/>
  <c r="AF273" i="3"/>
  <c r="AF252" i="3"/>
  <c r="AF241" i="3"/>
  <c r="AF220" i="3"/>
  <c r="AF209" i="3"/>
  <c r="AF188" i="3"/>
  <c r="AF177" i="3"/>
  <c r="AF156" i="3"/>
  <c r="AF145" i="3"/>
  <c r="AF124" i="3"/>
  <c r="AF113" i="3"/>
  <c r="AF92" i="3"/>
  <c r="AF81" i="3"/>
  <c r="AF819" i="3"/>
  <c r="AF755" i="3"/>
  <c r="AF429" i="3"/>
  <c r="AF392" i="3"/>
  <c r="AF365" i="3"/>
  <c r="AF328" i="3"/>
  <c r="AF1032" i="3"/>
  <c r="AF59" i="3"/>
  <c r="AF39" i="3"/>
  <c r="AF31" i="3"/>
  <c r="AF60" i="3"/>
  <c r="AF52" i="3"/>
  <c r="R86" i="3"/>
  <c r="U86" i="3" s="1"/>
  <c r="V86" i="3" s="1"/>
  <c r="R26" i="3"/>
  <c r="U26" i="3" s="1"/>
  <c r="V26" i="3" s="1"/>
  <c r="R102" i="3"/>
  <c r="U102" i="3" s="1"/>
  <c r="V102" i="3" s="1"/>
  <c r="R278" i="3"/>
  <c r="U278" i="3" s="1"/>
  <c r="V278" i="3" s="1"/>
  <c r="Q37" i="3"/>
  <c r="S37" i="3" s="1"/>
  <c r="T37" i="3" s="1"/>
  <c r="R68" i="3"/>
  <c r="U68" i="3" s="1"/>
  <c r="V68" i="3" s="1"/>
  <c r="R154" i="3"/>
  <c r="U154" i="3" s="1"/>
  <c r="V154" i="3" s="1"/>
  <c r="Q113" i="3"/>
  <c r="S113" i="3" s="1"/>
  <c r="T113" i="3" s="1"/>
  <c r="R246" i="3"/>
  <c r="U246" i="3" s="1"/>
  <c r="V246" i="3" s="1"/>
  <c r="R342" i="3"/>
  <c r="U342" i="3" s="1"/>
  <c r="V342" i="3" s="1"/>
  <c r="R1987" i="3"/>
  <c r="U1987" i="3" s="1"/>
  <c r="V1987" i="3" s="1"/>
  <c r="R30" i="3"/>
  <c r="U30" i="3" s="1"/>
  <c r="V30" i="3" s="1"/>
  <c r="R38" i="3"/>
  <c r="U38" i="3" s="1"/>
  <c r="V38" i="3" s="1"/>
  <c r="R46" i="3"/>
  <c r="U46" i="3" s="1"/>
  <c r="V46" i="3" s="1"/>
  <c r="Q69" i="3"/>
  <c r="S69" i="3" s="1"/>
  <c r="T69" i="3" s="1"/>
  <c r="Q101" i="3"/>
  <c r="S101" i="3" s="1"/>
  <c r="T101" i="3" s="1"/>
  <c r="Q133" i="3"/>
  <c r="S133" i="3" s="1"/>
  <c r="T133" i="3" s="1"/>
  <c r="Q165" i="3"/>
  <c r="S165" i="3" s="1"/>
  <c r="T165" i="3" s="1"/>
  <c r="Q197" i="3"/>
  <c r="S197" i="3" s="1"/>
  <c r="T197" i="3" s="1"/>
  <c r="Q229" i="3"/>
  <c r="S229" i="3" s="1"/>
  <c r="T229" i="3" s="1"/>
  <c r="Q261" i="3"/>
  <c r="S261" i="3" s="1"/>
  <c r="T261" i="3" s="1"/>
  <c r="Q293" i="3"/>
  <c r="S293" i="3" s="1"/>
  <c r="T293" i="3" s="1"/>
  <c r="Q325" i="3"/>
  <c r="S325" i="3" s="1"/>
  <c r="T325" i="3" s="1"/>
  <c r="Q357" i="3"/>
  <c r="S357" i="3" s="1"/>
  <c r="T357" i="3" s="1"/>
  <c r="Q389" i="3"/>
  <c r="S389" i="3" s="1"/>
  <c r="T389" i="3" s="1"/>
  <c r="Q421" i="3"/>
  <c r="S421" i="3" s="1"/>
  <c r="T421" i="3" s="1"/>
  <c r="Q817" i="3"/>
  <c r="S817" i="3" s="1"/>
  <c r="T817" i="3" s="1"/>
  <c r="R31" i="3"/>
  <c r="U31" i="3" s="1"/>
  <c r="V31" i="3" s="1"/>
  <c r="R47" i="3"/>
  <c r="U47" i="3" s="1"/>
  <c r="V47" i="3" s="1"/>
  <c r="Q129" i="3"/>
  <c r="S129" i="3" s="1"/>
  <c r="T129" i="3" s="1"/>
  <c r="Q161" i="3"/>
  <c r="S161" i="3" s="1"/>
  <c r="T161" i="3" s="1"/>
  <c r="R198" i="3"/>
  <c r="U198" i="3" s="1"/>
  <c r="V198" i="3" s="1"/>
  <c r="Q305" i="3"/>
  <c r="S305" i="3" s="1"/>
  <c r="T305" i="3" s="1"/>
  <c r="Q353" i="3"/>
  <c r="S353" i="3" s="1"/>
  <c r="T353" i="3" s="1"/>
  <c r="R406" i="3"/>
  <c r="U406" i="3" s="1"/>
  <c r="V406" i="3" s="1"/>
  <c r="Q28" i="3"/>
  <c r="S28" i="3" s="1"/>
  <c r="T28" i="3" s="1"/>
  <c r="Q36" i="3"/>
  <c r="S36" i="3" s="1"/>
  <c r="T36" i="3" s="1"/>
  <c r="Q44" i="3"/>
  <c r="S44" i="3" s="1"/>
  <c r="T44" i="3" s="1"/>
  <c r="Q51" i="3"/>
  <c r="S51" i="3" s="1"/>
  <c r="T51" i="3" s="1"/>
  <c r="Q55" i="3"/>
  <c r="S55" i="3" s="1"/>
  <c r="T55" i="3" s="1"/>
  <c r="Q59" i="3"/>
  <c r="S59" i="3" s="1"/>
  <c r="T59" i="3" s="1"/>
  <c r="Q63" i="3"/>
  <c r="S63" i="3" s="1"/>
  <c r="T63" i="3" s="1"/>
  <c r="Q73" i="3"/>
  <c r="S73" i="3" s="1"/>
  <c r="T73" i="3" s="1"/>
  <c r="Q105" i="3"/>
  <c r="S105" i="3" s="1"/>
  <c r="T105" i="3" s="1"/>
  <c r="Q137" i="3"/>
  <c r="S137" i="3" s="1"/>
  <c r="T137" i="3" s="1"/>
  <c r="Q169" i="3"/>
  <c r="S169" i="3" s="1"/>
  <c r="T169" i="3" s="1"/>
  <c r="Q201" i="3"/>
  <c r="S201" i="3" s="1"/>
  <c r="T201" i="3" s="1"/>
  <c r="Q233" i="3"/>
  <c r="S233" i="3" s="1"/>
  <c r="T233" i="3" s="1"/>
  <c r="Q265" i="3"/>
  <c r="S265" i="3" s="1"/>
  <c r="T265" i="3" s="1"/>
  <c r="Q297" i="3"/>
  <c r="S297" i="3" s="1"/>
  <c r="T297" i="3" s="1"/>
  <c r="Q329" i="3"/>
  <c r="S329" i="3" s="1"/>
  <c r="T329" i="3" s="1"/>
  <c r="Q361" i="3"/>
  <c r="S361" i="3" s="1"/>
  <c r="T361" i="3" s="1"/>
  <c r="Q393" i="3"/>
  <c r="S393" i="3" s="1"/>
  <c r="T393" i="3" s="1"/>
  <c r="Q425" i="3"/>
  <c r="S425" i="3" s="1"/>
  <c r="T425" i="3" s="1"/>
  <c r="Q481" i="3"/>
  <c r="S481" i="3" s="1"/>
  <c r="T481" i="3" s="1"/>
  <c r="Q513" i="3"/>
  <c r="S513" i="3" s="1"/>
  <c r="T513" i="3" s="1"/>
  <c r="Q545" i="3"/>
  <c r="S545" i="3" s="1"/>
  <c r="T545" i="3" s="1"/>
  <c r="Q577" i="3"/>
  <c r="S577" i="3" s="1"/>
  <c r="T577" i="3" s="1"/>
  <c r="Q609" i="3"/>
  <c r="S609" i="3" s="1"/>
  <c r="T609" i="3" s="1"/>
  <c r="Q641" i="3"/>
  <c r="S641" i="3" s="1"/>
  <c r="T641" i="3" s="1"/>
  <c r="Q673" i="3"/>
  <c r="S673" i="3" s="1"/>
  <c r="T673" i="3" s="1"/>
  <c r="Q705" i="3"/>
  <c r="S705" i="3" s="1"/>
  <c r="T705" i="3" s="1"/>
  <c r="Q737" i="3"/>
  <c r="S737" i="3" s="1"/>
  <c r="T737" i="3" s="1"/>
  <c r="Q30" i="3"/>
  <c r="S30" i="3" s="1"/>
  <c r="T30" i="3" s="1"/>
  <c r="Q46" i="3"/>
  <c r="S46" i="3" s="1"/>
  <c r="T46" i="3" s="1"/>
  <c r="R230" i="3"/>
  <c r="U230" i="3" s="1"/>
  <c r="V230" i="3" s="1"/>
  <c r="Q369" i="3"/>
  <c r="S369" i="3" s="1"/>
  <c r="T369" i="3" s="1"/>
  <c r="Q31" i="3"/>
  <c r="S31" i="3" s="1"/>
  <c r="T31" i="3" s="1"/>
  <c r="Q39" i="3"/>
  <c r="S39" i="3" s="1"/>
  <c r="T39" i="3" s="1"/>
  <c r="Q47" i="3"/>
  <c r="S47" i="3" s="1"/>
  <c r="T47" i="3" s="1"/>
  <c r="R55" i="3"/>
  <c r="U55" i="3" s="1"/>
  <c r="V55" i="3" s="1"/>
  <c r="R63" i="3"/>
  <c r="U63" i="3" s="1"/>
  <c r="V63" i="3" s="1"/>
  <c r="Q93" i="3"/>
  <c r="S93" i="3" s="1"/>
  <c r="T93" i="3" s="1"/>
  <c r="Q125" i="3"/>
  <c r="S125" i="3" s="1"/>
  <c r="T125" i="3" s="1"/>
  <c r="Q157" i="3"/>
  <c r="S157" i="3" s="1"/>
  <c r="T157" i="3" s="1"/>
  <c r="Q189" i="3"/>
  <c r="S189" i="3" s="1"/>
  <c r="T189" i="3" s="1"/>
  <c r="Q221" i="3"/>
  <c r="S221" i="3" s="1"/>
  <c r="T221" i="3" s="1"/>
  <c r="Q253" i="3"/>
  <c r="S253" i="3" s="1"/>
  <c r="T253" i="3" s="1"/>
  <c r="Q285" i="3"/>
  <c r="S285" i="3" s="1"/>
  <c r="T285" i="3" s="1"/>
  <c r="Q317" i="3"/>
  <c r="S317" i="3" s="1"/>
  <c r="T317" i="3" s="1"/>
  <c r="Q349" i="3"/>
  <c r="S349" i="3" s="1"/>
  <c r="T349" i="3" s="1"/>
  <c r="Q381" i="3"/>
  <c r="S381" i="3" s="1"/>
  <c r="T381" i="3" s="1"/>
  <c r="Q413" i="3"/>
  <c r="S413" i="3" s="1"/>
  <c r="T413" i="3" s="1"/>
  <c r="R790" i="3"/>
  <c r="U790" i="3" s="1"/>
  <c r="V790" i="3" s="1"/>
  <c r="R53" i="3"/>
  <c r="U53" i="3" s="1"/>
  <c r="V53" i="3" s="1"/>
  <c r="R61" i="3"/>
  <c r="U61" i="3" s="1"/>
  <c r="V61" i="3" s="1"/>
  <c r="R69" i="3"/>
  <c r="U69" i="3" s="1"/>
  <c r="V69" i="3" s="1"/>
  <c r="R77" i="3"/>
  <c r="U77" i="3" s="1"/>
  <c r="V77" i="3" s="1"/>
  <c r="R85" i="3"/>
  <c r="U85" i="3" s="1"/>
  <c r="V85" i="3" s="1"/>
  <c r="R93" i="3"/>
  <c r="U93" i="3" s="1"/>
  <c r="V93" i="3" s="1"/>
  <c r="R101" i="3"/>
  <c r="U101" i="3" s="1"/>
  <c r="V101" i="3" s="1"/>
  <c r="R109" i="3"/>
  <c r="U109" i="3" s="1"/>
  <c r="V109" i="3" s="1"/>
  <c r="R117" i="3"/>
  <c r="U117" i="3" s="1"/>
  <c r="V117" i="3" s="1"/>
  <c r="R125" i="3"/>
  <c r="U125" i="3" s="1"/>
  <c r="V125" i="3" s="1"/>
  <c r="R133" i="3"/>
  <c r="U133" i="3" s="1"/>
  <c r="V133" i="3" s="1"/>
  <c r="R141" i="3"/>
  <c r="U141" i="3" s="1"/>
  <c r="V141" i="3" s="1"/>
  <c r="R149" i="3"/>
  <c r="U149" i="3" s="1"/>
  <c r="V149" i="3" s="1"/>
  <c r="R157" i="3"/>
  <c r="U157" i="3" s="1"/>
  <c r="V157" i="3" s="1"/>
  <c r="R165" i="3"/>
  <c r="U165" i="3" s="1"/>
  <c r="V165" i="3" s="1"/>
  <c r="R173" i="3"/>
  <c r="U173" i="3" s="1"/>
  <c r="V173" i="3" s="1"/>
  <c r="R181" i="3"/>
  <c r="U181" i="3" s="1"/>
  <c r="V181" i="3" s="1"/>
  <c r="R189" i="3"/>
  <c r="U189" i="3" s="1"/>
  <c r="V189" i="3" s="1"/>
  <c r="R197" i="3"/>
  <c r="U197" i="3" s="1"/>
  <c r="V197" i="3" s="1"/>
  <c r="R205" i="3"/>
  <c r="U205" i="3" s="1"/>
  <c r="V205" i="3" s="1"/>
  <c r="R213" i="3"/>
  <c r="U213" i="3" s="1"/>
  <c r="V213" i="3" s="1"/>
  <c r="R221" i="3"/>
  <c r="U221" i="3" s="1"/>
  <c r="V221" i="3" s="1"/>
  <c r="R229" i="3"/>
  <c r="U229" i="3" s="1"/>
  <c r="V229" i="3" s="1"/>
  <c r="R237" i="3"/>
  <c r="U237" i="3" s="1"/>
  <c r="V237" i="3" s="1"/>
  <c r="R245" i="3"/>
  <c r="U245" i="3" s="1"/>
  <c r="V245" i="3" s="1"/>
  <c r="R253" i="3"/>
  <c r="U253" i="3" s="1"/>
  <c r="V253" i="3" s="1"/>
  <c r="R261" i="3"/>
  <c r="U261" i="3" s="1"/>
  <c r="V261" i="3" s="1"/>
  <c r="R269" i="3"/>
  <c r="U269" i="3" s="1"/>
  <c r="V269" i="3" s="1"/>
  <c r="R277" i="3"/>
  <c r="U277" i="3" s="1"/>
  <c r="V277" i="3" s="1"/>
  <c r="R285" i="3"/>
  <c r="U285" i="3" s="1"/>
  <c r="V285" i="3" s="1"/>
  <c r="R293" i="3"/>
  <c r="U293" i="3" s="1"/>
  <c r="V293" i="3" s="1"/>
  <c r="R301" i="3"/>
  <c r="U301" i="3" s="1"/>
  <c r="V301" i="3" s="1"/>
  <c r="R309" i="3"/>
  <c r="U309" i="3" s="1"/>
  <c r="V309" i="3" s="1"/>
  <c r="R317" i="3"/>
  <c r="U317" i="3" s="1"/>
  <c r="V317" i="3" s="1"/>
  <c r="R325" i="3"/>
  <c r="U325" i="3" s="1"/>
  <c r="V325" i="3" s="1"/>
  <c r="R333" i="3"/>
  <c r="U333" i="3" s="1"/>
  <c r="V333" i="3" s="1"/>
  <c r="R341" i="3"/>
  <c r="U341" i="3" s="1"/>
  <c r="V341" i="3" s="1"/>
  <c r="R349" i="3"/>
  <c r="U349" i="3" s="1"/>
  <c r="V349" i="3" s="1"/>
  <c r="R357" i="3"/>
  <c r="U357" i="3" s="1"/>
  <c r="V357" i="3" s="1"/>
  <c r="R365" i="3"/>
  <c r="U365" i="3" s="1"/>
  <c r="V365" i="3" s="1"/>
  <c r="R373" i="3"/>
  <c r="U373" i="3" s="1"/>
  <c r="V373" i="3" s="1"/>
  <c r="R381" i="3"/>
  <c r="U381" i="3" s="1"/>
  <c r="V381" i="3" s="1"/>
  <c r="R389" i="3"/>
  <c r="U389" i="3" s="1"/>
  <c r="V389" i="3" s="1"/>
  <c r="R397" i="3"/>
  <c r="U397" i="3" s="1"/>
  <c r="V397" i="3" s="1"/>
  <c r="R405" i="3"/>
  <c r="U405" i="3" s="1"/>
  <c r="V405" i="3" s="1"/>
  <c r="R413" i="3"/>
  <c r="U413" i="3" s="1"/>
  <c r="V413" i="3" s="1"/>
  <c r="R421" i="3"/>
  <c r="U421" i="3" s="1"/>
  <c r="V421" i="3" s="1"/>
  <c r="R429" i="3"/>
  <c r="U429" i="3" s="1"/>
  <c r="V429" i="3" s="1"/>
  <c r="Q445" i="3"/>
  <c r="S445" i="3" s="1"/>
  <c r="T445" i="3" s="1"/>
  <c r="Q461" i="3"/>
  <c r="S461" i="3" s="1"/>
  <c r="T461" i="3" s="1"/>
  <c r="R490" i="3"/>
  <c r="U490" i="3" s="1"/>
  <c r="V490" i="3" s="1"/>
  <c r="R522" i="3"/>
  <c r="U522" i="3" s="1"/>
  <c r="V522" i="3" s="1"/>
  <c r="R554" i="3"/>
  <c r="U554" i="3" s="1"/>
  <c r="V554" i="3" s="1"/>
  <c r="R586" i="3"/>
  <c r="U586" i="3" s="1"/>
  <c r="V586" i="3" s="1"/>
  <c r="R618" i="3"/>
  <c r="U618" i="3" s="1"/>
  <c r="V618" i="3" s="1"/>
  <c r="R650" i="3"/>
  <c r="U650" i="3" s="1"/>
  <c r="V650" i="3" s="1"/>
  <c r="R682" i="3"/>
  <c r="U682" i="3" s="1"/>
  <c r="V682" i="3" s="1"/>
  <c r="R714" i="3"/>
  <c r="U714" i="3" s="1"/>
  <c r="V714" i="3" s="1"/>
  <c r="R746" i="3"/>
  <c r="U746" i="3" s="1"/>
  <c r="V746" i="3" s="1"/>
  <c r="R778" i="3"/>
  <c r="U778" i="3" s="1"/>
  <c r="V778" i="3" s="1"/>
  <c r="R810" i="3"/>
  <c r="U810" i="3" s="1"/>
  <c r="V810" i="3" s="1"/>
  <c r="Q71" i="3"/>
  <c r="S71" i="3" s="1"/>
  <c r="T71" i="3" s="1"/>
  <c r="Q79" i="3"/>
  <c r="S79" i="3" s="1"/>
  <c r="T79" i="3" s="1"/>
  <c r="Q87" i="3"/>
  <c r="S87" i="3" s="1"/>
  <c r="T87" i="3" s="1"/>
  <c r="Q95" i="3"/>
  <c r="S95" i="3" s="1"/>
  <c r="T95" i="3" s="1"/>
  <c r="Q103" i="3"/>
  <c r="S103" i="3" s="1"/>
  <c r="T103" i="3" s="1"/>
  <c r="Q111" i="3"/>
  <c r="S111" i="3" s="1"/>
  <c r="T111" i="3" s="1"/>
  <c r="Q119" i="3"/>
  <c r="S119" i="3" s="1"/>
  <c r="T119" i="3" s="1"/>
  <c r="Q127" i="3"/>
  <c r="S127" i="3" s="1"/>
  <c r="T127" i="3" s="1"/>
  <c r="Q135" i="3"/>
  <c r="S135" i="3" s="1"/>
  <c r="T135" i="3" s="1"/>
  <c r="Q143" i="3"/>
  <c r="S143" i="3" s="1"/>
  <c r="T143" i="3" s="1"/>
  <c r="Q151" i="3"/>
  <c r="S151" i="3" s="1"/>
  <c r="T151" i="3" s="1"/>
  <c r="Q159" i="3"/>
  <c r="S159" i="3" s="1"/>
  <c r="T159" i="3" s="1"/>
  <c r="R172" i="3"/>
  <c r="U172" i="3" s="1"/>
  <c r="V172" i="3" s="1"/>
  <c r="R188" i="3"/>
  <c r="U188" i="3" s="1"/>
  <c r="V188" i="3" s="1"/>
  <c r="R204" i="3"/>
  <c r="U204" i="3" s="1"/>
  <c r="V204" i="3" s="1"/>
  <c r="R220" i="3"/>
  <c r="U220" i="3" s="1"/>
  <c r="V220" i="3" s="1"/>
  <c r="R236" i="3"/>
  <c r="U236" i="3" s="1"/>
  <c r="V236" i="3" s="1"/>
  <c r="R252" i="3"/>
  <c r="U252" i="3" s="1"/>
  <c r="V252" i="3" s="1"/>
  <c r="R268" i="3"/>
  <c r="U268" i="3" s="1"/>
  <c r="V268" i="3" s="1"/>
  <c r="R284" i="3"/>
  <c r="U284" i="3" s="1"/>
  <c r="V284" i="3" s="1"/>
  <c r="R300" i="3"/>
  <c r="U300" i="3" s="1"/>
  <c r="V300" i="3" s="1"/>
  <c r="R316" i="3"/>
  <c r="U316" i="3" s="1"/>
  <c r="V316" i="3" s="1"/>
  <c r="R332" i="3"/>
  <c r="U332" i="3" s="1"/>
  <c r="V332" i="3" s="1"/>
  <c r="R348" i="3"/>
  <c r="U348" i="3" s="1"/>
  <c r="V348" i="3" s="1"/>
  <c r="R364" i="3"/>
  <c r="U364" i="3" s="1"/>
  <c r="V364" i="3" s="1"/>
  <c r="R380" i="3"/>
  <c r="U380" i="3" s="1"/>
  <c r="V380" i="3" s="1"/>
  <c r="R396" i="3"/>
  <c r="U396" i="3" s="1"/>
  <c r="V396" i="3" s="1"/>
  <c r="R412" i="3"/>
  <c r="U412" i="3" s="1"/>
  <c r="V412" i="3" s="1"/>
  <c r="R428" i="3"/>
  <c r="U428" i="3" s="1"/>
  <c r="V428" i="3" s="1"/>
  <c r="Q442" i="3"/>
  <c r="S442" i="3" s="1"/>
  <c r="T442" i="3" s="1"/>
  <c r="Q489" i="3"/>
  <c r="S489" i="3" s="1"/>
  <c r="T489" i="3" s="1"/>
  <c r="Q553" i="3"/>
  <c r="S553" i="3" s="1"/>
  <c r="T553" i="3" s="1"/>
  <c r="Q617" i="3"/>
  <c r="S617" i="3" s="1"/>
  <c r="T617" i="3" s="1"/>
  <c r="Q681" i="3"/>
  <c r="S681" i="3" s="1"/>
  <c r="T681" i="3" s="1"/>
  <c r="Q745" i="3"/>
  <c r="S745" i="3" s="1"/>
  <c r="T745" i="3" s="1"/>
  <c r="Q809" i="3"/>
  <c r="S809" i="3" s="1"/>
  <c r="T809" i="3" s="1"/>
  <c r="R907" i="3"/>
  <c r="U907" i="3" s="1"/>
  <c r="V907" i="3" s="1"/>
  <c r="R971" i="3"/>
  <c r="U971" i="3" s="1"/>
  <c r="V971" i="3" s="1"/>
  <c r="R1322" i="3"/>
  <c r="U1322" i="3" s="1"/>
  <c r="V1322" i="3" s="1"/>
  <c r="Q82" i="3"/>
  <c r="S82" i="3" s="1"/>
  <c r="T82" i="3" s="1"/>
  <c r="Q98" i="3"/>
  <c r="S98" i="3" s="1"/>
  <c r="T98" i="3" s="1"/>
  <c r="Q114" i="3"/>
  <c r="S114" i="3" s="1"/>
  <c r="T114" i="3" s="1"/>
  <c r="Q130" i="3"/>
  <c r="S130" i="3" s="1"/>
  <c r="T130" i="3" s="1"/>
  <c r="Q146" i="3"/>
  <c r="S146" i="3" s="1"/>
  <c r="T146" i="3" s="1"/>
  <c r="Q162" i="3"/>
  <c r="S162" i="3" s="1"/>
  <c r="T162" i="3" s="1"/>
  <c r="Q178" i="3"/>
  <c r="S178" i="3" s="1"/>
  <c r="T178" i="3" s="1"/>
  <c r="Q194" i="3"/>
  <c r="S194" i="3" s="1"/>
  <c r="T194" i="3" s="1"/>
  <c r="Q210" i="3"/>
  <c r="S210" i="3" s="1"/>
  <c r="T210" i="3" s="1"/>
  <c r="Q226" i="3"/>
  <c r="S226" i="3" s="1"/>
  <c r="T226" i="3" s="1"/>
  <c r="Q242" i="3"/>
  <c r="S242" i="3" s="1"/>
  <c r="T242" i="3" s="1"/>
  <c r="Q258" i="3"/>
  <c r="S258" i="3" s="1"/>
  <c r="T258" i="3" s="1"/>
  <c r="Q274" i="3"/>
  <c r="S274" i="3" s="1"/>
  <c r="T274" i="3" s="1"/>
  <c r="Q290" i="3"/>
  <c r="S290" i="3" s="1"/>
  <c r="T290" i="3" s="1"/>
  <c r="Q306" i="3"/>
  <c r="S306" i="3" s="1"/>
  <c r="T306" i="3" s="1"/>
  <c r="Q322" i="3"/>
  <c r="S322" i="3" s="1"/>
  <c r="T322" i="3" s="1"/>
  <c r="Q338" i="3"/>
  <c r="S338" i="3" s="1"/>
  <c r="T338" i="3" s="1"/>
  <c r="Q354" i="3"/>
  <c r="S354" i="3" s="1"/>
  <c r="T354" i="3" s="1"/>
  <c r="Q370" i="3"/>
  <c r="S370" i="3" s="1"/>
  <c r="T370" i="3" s="1"/>
  <c r="Q386" i="3"/>
  <c r="S386" i="3" s="1"/>
  <c r="T386" i="3" s="1"/>
  <c r="Q402" i="3"/>
  <c r="S402" i="3" s="1"/>
  <c r="T402" i="3" s="1"/>
  <c r="Q418" i="3"/>
  <c r="S418" i="3" s="1"/>
  <c r="T418" i="3" s="1"/>
  <c r="R434" i="3"/>
  <c r="U434" i="3" s="1"/>
  <c r="V434" i="3" s="1"/>
  <c r="R450" i="3"/>
  <c r="U450" i="3" s="1"/>
  <c r="V450" i="3" s="1"/>
  <c r="R466" i="3"/>
  <c r="U466" i="3" s="1"/>
  <c r="V466" i="3" s="1"/>
  <c r="R530" i="3"/>
  <c r="U530" i="3" s="1"/>
  <c r="V530" i="3" s="1"/>
  <c r="R594" i="3"/>
  <c r="U594" i="3" s="1"/>
  <c r="V594" i="3" s="1"/>
  <c r="R658" i="3"/>
  <c r="U658" i="3" s="1"/>
  <c r="V658" i="3" s="1"/>
  <c r="R722" i="3"/>
  <c r="U722" i="3" s="1"/>
  <c r="V722" i="3" s="1"/>
  <c r="R786" i="3"/>
  <c r="U786" i="3" s="1"/>
  <c r="V786" i="3" s="1"/>
  <c r="Q440" i="3"/>
  <c r="S440" i="3" s="1"/>
  <c r="T440" i="3" s="1"/>
  <c r="Q456" i="3"/>
  <c r="S456" i="3" s="1"/>
  <c r="T456" i="3" s="1"/>
  <c r="Q472" i="3"/>
  <c r="S472" i="3" s="1"/>
  <c r="T472" i="3" s="1"/>
  <c r="Q488" i="3"/>
  <c r="S488" i="3" s="1"/>
  <c r="T488" i="3" s="1"/>
  <c r="Q504" i="3"/>
  <c r="S504" i="3" s="1"/>
  <c r="T504" i="3" s="1"/>
  <c r="Q520" i="3"/>
  <c r="S520" i="3" s="1"/>
  <c r="T520" i="3" s="1"/>
  <c r="Q536" i="3"/>
  <c r="S536" i="3" s="1"/>
  <c r="T536" i="3" s="1"/>
  <c r="Q552" i="3"/>
  <c r="S552" i="3" s="1"/>
  <c r="T552" i="3" s="1"/>
  <c r="Q568" i="3"/>
  <c r="S568" i="3" s="1"/>
  <c r="T568" i="3" s="1"/>
  <c r="Q584" i="3"/>
  <c r="S584" i="3" s="1"/>
  <c r="T584" i="3" s="1"/>
  <c r="Q600" i="3"/>
  <c r="S600" i="3" s="1"/>
  <c r="T600" i="3" s="1"/>
  <c r="Q616" i="3"/>
  <c r="S616" i="3" s="1"/>
  <c r="T616" i="3" s="1"/>
  <c r="Q632" i="3"/>
  <c r="S632" i="3" s="1"/>
  <c r="T632" i="3" s="1"/>
  <c r="Q648" i="3"/>
  <c r="S648" i="3" s="1"/>
  <c r="T648" i="3" s="1"/>
  <c r="Q664" i="3"/>
  <c r="S664" i="3" s="1"/>
  <c r="T664" i="3" s="1"/>
  <c r="Q680" i="3"/>
  <c r="S680" i="3" s="1"/>
  <c r="T680" i="3" s="1"/>
  <c r="Q696" i="3"/>
  <c r="S696" i="3" s="1"/>
  <c r="T696" i="3" s="1"/>
  <c r="Q712" i="3"/>
  <c r="S712" i="3" s="1"/>
  <c r="T712" i="3" s="1"/>
  <c r="Q728" i="3"/>
  <c r="S728" i="3" s="1"/>
  <c r="T728" i="3" s="1"/>
  <c r="Q744" i="3"/>
  <c r="S744" i="3" s="1"/>
  <c r="T744" i="3" s="1"/>
  <c r="Q760" i="3"/>
  <c r="S760" i="3" s="1"/>
  <c r="T760" i="3" s="1"/>
  <c r="Q776" i="3"/>
  <c r="S776" i="3" s="1"/>
  <c r="T776" i="3" s="1"/>
  <c r="Q792" i="3"/>
  <c r="S792" i="3" s="1"/>
  <c r="T792" i="3" s="1"/>
  <c r="Q808" i="3"/>
  <c r="S808" i="3" s="1"/>
  <c r="T808" i="3" s="1"/>
  <c r="Q847" i="3"/>
  <c r="S847" i="3" s="1"/>
  <c r="T847" i="3" s="1"/>
  <c r="R879" i="3"/>
  <c r="U879" i="3" s="1"/>
  <c r="V879" i="3" s="1"/>
  <c r="R943" i="3"/>
  <c r="U943" i="3" s="1"/>
  <c r="V943" i="3" s="1"/>
  <c r="R1007" i="3"/>
  <c r="U1007" i="3" s="1"/>
  <c r="V1007" i="3" s="1"/>
  <c r="R1155" i="3"/>
  <c r="U1155" i="3" s="1"/>
  <c r="V1155" i="3" s="1"/>
  <c r="Q1246" i="3"/>
  <c r="S1246" i="3" s="1"/>
  <c r="T1246" i="3" s="1"/>
  <c r="R448" i="3"/>
  <c r="U448" i="3" s="1"/>
  <c r="V448" i="3" s="1"/>
  <c r="Q471" i="3"/>
  <c r="S471" i="3" s="1"/>
  <c r="T471" i="3" s="1"/>
  <c r="R492" i="3"/>
  <c r="U492" i="3" s="1"/>
  <c r="V492" i="3" s="1"/>
  <c r="R512" i="3"/>
  <c r="U512" i="3" s="1"/>
  <c r="V512" i="3" s="1"/>
  <c r="Q535" i="3"/>
  <c r="S535" i="3" s="1"/>
  <c r="T535" i="3" s="1"/>
  <c r="R556" i="3"/>
  <c r="U556" i="3" s="1"/>
  <c r="V556" i="3" s="1"/>
  <c r="R576" i="3"/>
  <c r="U576" i="3" s="1"/>
  <c r="V576" i="3" s="1"/>
  <c r="R214" i="3"/>
  <c r="U214" i="3" s="1"/>
  <c r="V214" i="3" s="1"/>
  <c r="R34" i="3"/>
  <c r="U34" i="3" s="1"/>
  <c r="V34" i="3" s="1"/>
  <c r="Q241" i="3"/>
  <c r="S241" i="3" s="1"/>
  <c r="T241" i="3" s="1"/>
  <c r="R1705" i="3"/>
  <c r="U1705" i="3" s="1"/>
  <c r="V1705" i="3" s="1"/>
  <c r="Q45" i="3"/>
  <c r="S45" i="3" s="1"/>
  <c r="T45" i="3" s="1"/>
  <c r="R122" i="3"/>
  <c r="U122" i="3" s="1"/>
  <c r="V122" i="3" s="1"/>
  <c r="R70" i="3"/>
  <c r="U70" i="3" s="1"/>
  <c r="V70" i="3" s="1"/>
  <c r="R118" i="3"/>
  <c r="U118" i="3" s="1"/>
  <c r="V118" i="3" s="1"/>
  <c r="Q257" i="3"/>
  <c r="S257" i="3" s="1"/>
  <c r="T257" i="3" s="1"/>
  <c r="R422" i="3"/>
  <c r="U422" i="3" s="1"/>
  <c r="V422" i="3" s="1"/>
  <c r="R1988" i="3"/>
  <c r="U1988" i="3" s="1"/>
  <c r="V1988" i="3" s="1"/>
  <c r="Q33" i="3"/>
  <c r="S33" i="3" s="1"/>
  <c r="T33" i="3" s="1"/>
  <c r="Q41" i="3"/>
  <c r="S41" i="3" s="1"/>
  <c r="T41" i="3" s="1"/>
  <c r="Q49" i="3"/>
  <c r="S49" i="3" s="1"/>
  <c r="T49" i="3" s="1"/>
  <c r="R74" i="3"/>
  <c r="U74" i="3" s="1"/>
  <c r="V74" i="3" s="1"/>
  <c r="R106" i="3"/>
  <c r="U106" i="3" s="1"/>
  <c r="V106" i="3" s="1"/>
  <c r="R138" i="3"/>
  <c r="U138" i="3" s="1"/>
  <c r="V138" i="3" s="1"/>
  <c r="R170" i="3"/>
  <c r="U170" i="3" s="1"/>
  <c r="V170" i="3" s="1"/>
  <c r="R202" i="3"/>
  <c r="U202" i="3" s="1"/>
  <c r="V202" i="3" s="1"/>
  <c r="R234" i="3"/>
  <c r="U234" i="3" s="1"/>
  <c r="V234" i="3" s="1"/>
  <c r="R266" i="3"/>
  <c r="U266" i="3" s="1"/>
  <c r="V266" i="3" s="1"/>
  <c r="R298" i="3"/>
  <c r="U298" i="3" s="1"/>
  <c r="V298" i="3" s="1"/>
  <c r="R330" i="3"/>
  <c r="U330" i="3" s="1"/>
  <c r="V330" i="3" s="1"/>
  <c r="R362" i="3"/>
  <c r="U362" i="3" s="1"/>
  <c r="V362" i="3" s="1"/>
  <c r="R394" i="3"/>
  <c r="U394" i="3" s="1"/>
  <c r="V394" i="3" s="1"/>
  <c r="R426" i="3"/>
  <c r="U426" i="3" s="1"/>
  <c r="V426" i="3" s="1"/>
  <c r="R822" i="3"/>
  <c r="U822" i="3" s="1"/>
  <c r="V822" i="3" s="1"/>
  <c r="Q34" i="3"/>
  <c r="S34" i="3" s="1"/>
  <c r="T34" i="3" s="1"/>
  <c r="Q50" i="3"/>
  <c r="S50" i="3" s="1"/>
  <c r="T50" i="3" s="1"/>
  <c r="R134" i="3"/>
  <c r="U134" i="3" s="1"/>
  <c r="V134" i="3" s="1"/>
  <c r="Q177" i="3"/>
  <c r="S177" i="3" s="1"/>
  <c r="T177" i="3" s="1"/>
  <c r="Q225" i="3"/>
  <c r="S225" i="3" s="1"/>
  <c r="T225" i="3" s="1"/>
  <c r="R310" i="3"/>
  <c r="U310" i="3" s="1"/>
  <c r="V310" i="3" s="1"/>
  <c r="R374" i="3"/>
  <c r="U374" i="3" s="1"/>
  <c r="V374" i="3" s="1"/>
  <c r="Q417" i="3"/>
  <c r="S417" i="3" s="1"/>
  <c r="T417" i="3" s="1"/>
  <c r="R29" i="3"/>
  <c r="U29" i="3" s="1"/>
  <c r="V29" i="3" s="1"/>
  <c r="R37" i="3"/>
  <c r="U37" i="3" s="1"/>
  <c r="V37" i="3" s="1"/>
  <c r="R45" i="3"/>
  <c r="U45" i="3" s="1"/>
  <c r="V45" i="3" s="1"/>
  <c r="R52" i="3"/>
  <c r="U52" i="3" s="1"/>
  <c r="V52" i="3" s="1"/>
  <c r="R56" i="3"/>
  <c r="U56" i="3" s="1"/>
  <c r="V56" i="3" s="1"/>
  <c r="R60" i="3"/>
  <c r="U60" i="3" s="1"/>
  <c r="V60" i="3" s="1"/>
  <c r="R64" i="3"/>
  <c r="U64" i="3" s="1"/>
  <c r="V64" i="3" s="1"/>
  <c r="R78" i="3"/>
  <c r="U78" i="3" s="1"/>
  <c r="V78" i="3" s="1"/>
  <c r="R110" i="3"/>
  <c r="U110" i="3" s="1"/>
  <c r="V110" i="3" s="1"/>
  <c r="R142" i="3"/>
  <c r="U142" i="3" s="1"/>
  <c r="V142" i="3" s="1"/>
  <c r="R174" i="3"/>
  <c r="U174" i="3" s="1"/>
  <c r="V174" i="3" s="1"/>
  <c r="R206" i="3"/>
  <c r="U206" i="3" s="1"/>
  <c r="V206" i="3" s="1"/>
  <c r="R238" i="3"/>
  <c r="U238" i="3" s="1"/>
  <c r="V238" i="3" s="1"/>
  <c r="R270" i="3"/>
  <c r="U270" i="3" s="1"/>
  <c r="V270" i="3" s="1"/>
  <c r="R302" i="3"/>
  <c r="U302" i="3" s="1"/>
  <c r="V302" i="3" s="1"/>
  <c r="R334" i="3"/>
  <c r="U334" i="3" s="1"/>
  <c r="V334" i="3" s="1"/>
  <c r="R366" i="3"/>
  <c r="U366" i="3" s="1"/>
  <c r="V366" i="3" s="1"/>
  <c r="R398" i="3"/>
  <c r="U398" i="3" s="1"/>
  <c r="V398" i="3" s="1"/>
  <c r="R430" i="3"/>
  <c r="U430" i="3" s="1"/>
  <c r="V430" i="3" s="1"/>
  <c r="R486" i="3"/>
  <c r="U486" i="3" s="1"/>
  <c r="V486" i="3" s="1"/>
  <c r="R518" i="3"/>
  <c r="U518" i="3" s="1"/>
  <c r="V518" i="3" s="1"/>
  <c r="R550" i="3"/>
  <c r="U550" i="3" s="1"/>
  <c r="V550" i="3" s="1"/>
  <c r="R582" i="3"/>
  <c r="U582" i="3" s="1"/>
  <c r="V582" i="3" s="1"/>
  <c r="R614" i="3"/>
  <c r="U614" i="3" s="1"/>
  <c r="V614" i="3" s="1"/>
  <c r="R646" i="3"/>
  <c r="U646" i="3" s="1"/>
  <c r="V646" i="3" s="1"/>
  <c r="R678" i="3"/>
  <c r="U678" i="3" s="1"/>
  <c r="V678" i="3" s="1"/>
  <c r="R710" i="3"/>
  <c r="U710" i="3" s="1"/>
  <c r="V710" i="3" s="1"/>
  <c r="R742" i="3"/>
  <c r="U742" i="3" s="1"/>
  <c r="V742" i="3" s="1"/>
  <c r="Q38" i="3"/>
  <c r="S38" i="3" s="1"/>
  <c r="T38" i="3" s="1"/>
  <c r="Q67" i="3"/>
  <c r="S67" i="3" s="1"/>
  <c r="T67" i="3" s="1"/>
  <c r="R294" i="3"/>
  <c r="U294" i="3" s="1"/>
  <c r="V294" i="3" s="1"/>
  <c r="Q385" i="3"/>
  <c r="S385" i="3" s="1"/>
  <c r="T385" i="3" s="1"/>
  <c r="R32" i="3"/>
  <c r="U32" i="3" s="1"/>
  <c r="V32" i="3" s="1"/>
  <c r="R40" i="3"/>
  <c r="U40" i="3" s="1"/>
  <c r="V40" i="3" s="1"/>
  <c r="R48" i="3"/>
  <c r="U48" i="3" s="1"/>
  <c r="V48" i="3" s="1"/>
  <c r="R58" i="3"/>
  <c r="U58" i="3" s="1"/>
  <c r="V58" i="3" s="1"/>
  <c r="R66" i="3"/>
  <c r="U66" i="3" s="1"/>
  <c r="V66" i="3" s="1"/>
  <c r="R98" i="3"/>
  <c r="U98" i="3" s="1"/>
  <c r="V98" i="3" s="1"/>
  <c r="R130" i="3"/>
  <c r="U130" i="3" s="1"/>
  <c r="V130" i="3" s="1"/>
  <c r="R162" i="3"/>
  <c r="U162" i="3" s="1"/>
  <c r="V162" i="3" s="1"/>
  <c r="R194" i="3"/>
  <c r="U194" i="3" s="1"/>
  <c r="V194" i="3" s="1"/>
  <c r="R226" i="3"/>
  <c r="U226" i="3" s="1"/>
  <c r="V226" i="3" s="1"/>
  <c r="R258" i="3"/>
  <c r="U258" i="3" s="1"/>
  <c r="V258" i="3" s="1"/>
  <c r="R290" i="3"/>
  <c r="U290" i="3" s="1"/>
  <c r="V290" i="3" s="1"/>
  <c r="R322" i="3"/>
  <c r="U322" i="3" s="1"/>
  <c r="V322" i="3" s="1"/>
  <c r="R354" i="3"/>
  <c r="U354" i="3" s="1"/>
  <c r="V354" i="3" s="1"/>
  <c r="R386" i="3"/>
  <c r="U386" i="3" s="1"/>
  <c r="V386" i="3" s="1"/>
  <c r="R418" i="3"/>
  <c r="U418" i="3" s="1"/>
  <c r="V418" i="3" s="1"/>
  <c r="Q846" i="3"/>
  <c r="S846" i="3" s="1"/>
  <c r="T846" i="3" s="1"/>
  <c r="Q56" i="3"/>
  <c r="S56" i="3" s="1"/>
  <c r="T56" i="3" s="1"/>
  <c r="Q64" i="3"/>
  <c r="S64" i="3" s="1"/>
  <c r="T64" i="3" s="1"/>
  <c r="Q72" i="3"/>
  <c r="S72" i="3" s="1"/>
  <c r="T72" i="3" s="1"/>
  <c r="Q80" i="3"/>
  <c r="S80" i="3" s="1"/>
  <c r="T80" i="3" s="1"/>
  <c r="Q88" i="3"/>
  <c r="S88" i="3" s="1"/>
  <c r="T88" i="3" s="1"/>
  <c r="Q96" i="3"/>
  <c r="S96" i="3" s="1"/>
  <c r="T96" i="3" s="1"/>
  <c r="Q104" i="3"/>
  <c r="S104" i="3" s="1"/>
  <c r="T104" i="3" s="1"/>
  <c r="Q112" i="3"/>
  <c r="S112" i="3" s="1"/>
  <c r="T112" i="3" s="1"/>
  <c r="Q120" i="3"/>
  <c r="S120" i="3" s="1"/>
  <c r="T120" i="3" s="1"/>
  <c r="Q128" i="3"/>
  <c r="S128" i="3" s="1"/>
  <c r="T128" i="3" s="1"/>
  <c r="Q136" i="3"/>
  <c r="S136" i="3" s="1"/>
  <c r="T136" i="3" s="1"/>
  <c r="Q144" i="3"/>
  <c r="S144" i="3" s="1"/>
  <c r="T144" i="3" s="1"/>
  <c r="Q152" i="3"/>
  <c r="S152" i="3" s="1"/>
  <c r="T152" i="3" s="1"/>
  <c r="Q160" i="3"/>
  <c r="S160" i="3" s="1"/>
  <c r="T160" i="3" s="1"/>
  <c r="Q168" i="3"/>
  <c r="S168" i="3" s="1"/>
  <c r="T168" i="3" s="1"/>
  <c r="Q176" i="3"/>
  <c r="S176" i="3" s="1"/>
  <c r="T176" i="3" s="1"/>
  <c r="Q184" i="3"/>
  <c r="S184" i="3" s="1"/>
  <c r="T184" i="3" s="1"/>
  <c r="Q192" i="3"/>
  <c r="S192" i="3" s="1"/>
  <c r="T192" i="3" s="1"/>
  <c r="Q200" i="3"/>
  <c r="S200" i="3" s="1"/>
  <c r="T200" i="3" s="1"/>
  <c r="Q208" i="3"/>
  <c r="S208" i="3" s="1"/>
  <c r="T208" i="3" s="1"/>
  <c r="Q216" i="3"/>
  <c r="S216" i="3" s="1"/>
  <c r="T216" i="3" s="1"/>
  <c r="Q224" i="3"/>
  <c r="S224" i="3" s="1"/>
  <c r="T224" i="3" s="1"/>
  <c r="Q232" i="3"/>
  <c r="S232" i="3" s="1"/>
  <c r="T232" i="3" s="1"/>
  <c r="Q240" i="3"/>
  <c r="S240" i="3" s="1"/>
  <c r="T240" i="3" s="1"/>
  <c r="Q248" i="3"/>
  <c r="S248" i="3" s="1"/>
  <c r="T248" i="3" s="1"/>
  <c r="Q256" i="3"/>
  <c r="S256" i="3" s="1"/>
  <c r="T256" i="3" s="1"/>
  <c r="Q264" i="3"/>
  <c r="S264" i="3" s="1"/>
  <c r="T264" i="3" s="1"/>
  <c r="Q272" i="3"/>
  <c r="S272" i="3" s="1"/>
  <c r="T272" i="3" s="1"/>
  <c r="Q280" i="3"/>
  <c r="S280" i="3" s="1"/>
  <c r="T280" i="3" s="1"/>
  <c r="Q288" i="3"/>
  <c r="S288" i="3" s="1"/>
  <c r="T288" i="3" s="1"/>
  <c r="Q296" i="3"/>
  <c r="S296" i="3" s="1"/>
  <c r="T296" i="3" s="1"/>
  <c r="Q304" i="3"/>
  <c r="S304" i="3" s="1"/>
  <c r="T304" i="3" s="1"/>
  <c r="Q312" i="3"/>
  <c r="S312" i="3" s="1"/>
  <c r="T312" i="3" s="1"/>
  <c r="Q320" i="3"/>
  <c r="S320" i="3" s="1"/>
  <c r="T320" i="3" s="1"/>
  <c r="Q328" i="3"/>
  <c r="S328" i="3" s="1"/>
  <c r="T328" i="3" s="1"/>
  <c r="Q336" i="3"/>
  <c r="S336" i="3" s="1"/>
  <c r="T336" i="3" s="1"/>
  <c r="Q344" i="3"/>
  <c r="S344" i="3" s="1"/>
  <c r="T344" i="3" s="1"/>
  <c r="Q352" i="3"/>
  <c r="S352" i="3" s="1"/>
  <c r="T352" i="3" s="1"/>
  <c r="Q360" i="3"/>
  <c r="S360" i="3" s="1"/>
  <c r="T360" i="3" s="1"/>
  <c r="Q368" i="3"/>
  <c r="S368" i="3" s="1"/>
  <c r="T368" i="3" s="1"/>
  <c r="Q376" i="3"/>
  <c r="S376" i="3" s="1"/>
  <c r="T376" i="3" s="1"/>
  <c r="Q384" i="3"/>
  <c r="S384" i="3" s="1"/>
  <c r="T384" i="3" s="1"/>
  <c r="Q392" i="3"/>
  <c r="S392" i="3" s="1"/>
  <c r="T392" i="3" s="1"/>
  <c r="Q400" i="3"/>
  <c r="S400" i="3" s="1"/>
  <c r="T400" i="3" s="1"/>
  <c r="Q408" i="3"/>
  <c r="S408" i="3" s="1"/>
  <c r="T408" i="3" s="1"/>
  <c r="Q416" i="3"/>
  <c r="S416" i="3" s="1"/>
  <c r="T416" i="3" s="1"/>
  <c r="Q424" i="3"/>
  <c r="S424" i="3" s="1"/>
  <c r="T424" i="3" s="1"/>
  <c r="Q432" i="3"/>
  <c r="S432" i="3" s="1"/>
  <c r="T432" i="3" s="1"/>
  <c r="Q449" i="3"/>
  <c r="S449" i="3" s="1"/>
  <c r="T449" i="3" s="1"/>
  <c r="Q469" i="3"/>
  <c r="S469" i="3" s="1"/>
  <c r="T469" i="3" s="1"/>
  <c r="Q501" i="3"/>
  <c r="S501" i="3" s="1"/>
  <c r="T501" i="3" s="1"/>
  <c r="Q533" i="3"/>
  <c r="S533" i="3" s="1"/>
  <c r="T533" i="3" s="1"/>
  <c r="Q565" i="3"/>
  <c r="S565" i="3" s="1"/>
  <c r="T565" i="3" s="1"/>
  <c r="Q597" i="3"/>
  <c r="S597" i="3" s="1"/>
  <c r="T597" i="3" s="1"/>
  <c r="Q629" i="3"/>
  <c r="S629" i="3" s="1"/>
  <c r="T629" i="3" s="1"/>
  <c r="Q661" i="3"/>
  <c r="S661" i="3" s="1"/>
  <c r="T661" i="3" s="1"/>
  <c r="Q693" i="3"/>
  <c r="S693" i="3" s="1"/>
  <c r="T693" i="3" s="1"/>
  <c r="Q725" i="3"/>
  <c r="S725" i="3" s="1"/>
  <c r="T725" i="3" s="1"/>
  <c r="Q757" i="3"/>
  <c r="S757" i="3" s="1"/>
  <c r="T757" i="3" s="1"/>
  <c r="Q789" i="3"/>
  <c r="S789" i="3" s="1"/>
  <c r="T789" i="3" s="1"/>
  <c r="Q821" i="3"/>
  <c r="S821" i="3" s="1"/>
  <c r="T821" i="3" s="1"/>
  <c r="R72" i="3"/>
  <c r="U72" i="3" s="1"/>
  <c r="V72" i="3" s="1"/>
  <c r="R80" i="3"/>
  <c r="U80" i="3" s="1"/>
  <c r="V80" i="3" s="1"/>
  <c r="R88" i="3"/>
  <c r="U88" i="3" s="1"/>
  <c r="V88" i="3" s="1"/>
  <c r="R96" i="3"/>
  <c r="U96" i="3" s="1"/>
  <c r="V96" i="3" s="1"/>
  <c r="R104" i="3"/>
  <c r="U104" i="3" s="1"/>
  <c r="V104" i="3" s="1"/>
  <c r="R112" i="3"/>
  <c r="U112" i="3" s="1"/>
  <c r="V112" i="3" s="1"/>
  <c r="R120" i="3"/>
  <c r="U120" i="3" s="1"/>
  <c r="V120" i="3" s="1"/>
  <c r="R128" i="3"/>
  <c r="U128" i="3" s="1"/>
  <c r="V128" i="3" s="1"/>
  <c r="R136" i="3"/>
  <c r="U136" i="3" s="1"/>
  <c r="V136" i="3" s="1"/>
  <c r="R144" i="3"/>
  <c r="U144" i="3" s="1"/>
  <c r="V144" i="3" s="1"/>
  <c r="R152" i="3"/>
  <c r="U152" i="3" s="1"/>
  <c r="V152" i="3" s="1"/>
  <c r="R160" i="3"/>
  <c r="U160" i="3" s="1"/>
  <c r="V160" i="3" s="1"/>
  <c r="R176" i="3"/>
  <c r="U176" i="3" s="1"/>
  <c r="V176" i="3" s="1"/>
  <c r="R192" i="3"/>
  <c r="U192" i="3" s="1"/>
  <c r="V192" i="3" s="1"/>
  <c r="R208" i="3"/>
  <c r="U208" i="3" s="1"/>
  <c r="V208" i="3" s="1"/>
  <c r="R224" i="3"/>
  <c r="U224" i="3" s="1"/>
  <c r="V224" i="3" s="1"/>
  <c r="R240" i="3"/>
  <c r="U240" i="3" s="1"/>
  <c r="V240" i="3" s="1"/>
  <c r="R256" i="3"/>
  <c r="U256" i="3" s="1"/>
  <c r="V256" i="3" s="1"/>
  <c r="R272" i="3"/>
  <c r="U272" i="3" s="1"/>
  <c r="V272" i="3" s="1"/>
  <c r="R288" i="3"/>
  <c r="U288" i="3" s="1"/>
  <c r="V288" i="3" s="1"/>
  <c r="R304" i="3"/>
  <c r="U304" i="3" s="1"/>
  <c r="V304" i="3" s="1"/>
  <c r="R320" i="3"/>
  <c r="U320" i="3" s="1"/>
  <c r="V320" i="3" s="1"/>
  <c r="R336" i="3"/>
  <c r="U336" i="3" s="1"/>
  <c r="V336" i="3" s="1"/>
  <c r="R352" i="3"/>
  <c r="U352" i="3" s="1"/>
  <c r="V352" i="3" s="1"/>
  <c r="R368" i="3"/>
  <c r="U368" i="3" s="1"/>
  <c r="V368" i="3" s="1"/>
  <c r="R384" i="3"/>
  <c r="U384" i="3" s="1"/>
  <c r="V384" i="3" s="1"/>
  <c r="R400" i="3"/>
  <c r="U400" i="3" s="1"/>
  <c r="V400" i="3" s="1"/>
  <c r="R416" i="3"/>
  <c r="U416" i="3" s="1"/>
  <c r="V416" i="3" s="1"/>
  <c r="R432" i="3"/>
  <c r="U432" i="3" s="1"/>
  <c r="V432" i="3" s="1"/>
  <c r="Q450" i="3"/>
  <c r="S450" i="3" s="1"/>
  <c r="T450" i="3" s="1"/>
  <c r="Q505" i="3"/>
  <c r="S505" i="3" s="1"/>
  <c r="T505" i="3" s="1"/>
  <c r="Q569" i="3"/>
  <c r="S569" i="3" s="1"/>
  <c r="T569" i="3" s="1"/>
  <c r="Q633" i="3"/>
  <c r="S633" i="3" s="1"/>
  <c r="T633" i="3" s="1"/>
  <c r="Q697" i="3"/>
  <c r="S697" i="3" s="1"/>
  <c r="T697" i="3" s="1"/>
  <c r="Q761" i="3"/>
  <c r="S761" i="3" s="1"/>
  <c r="T761" i="3" s="1"/>
  <c r="Q854" i="3"/>
  <c r="S854" i="3" s="1"/>
  <c r="T854" i="3" s="1"/>
  <c r="R923" i="3"/>
  <c r="U923" i="3" s="1"/>
  <c r="V923" i="3" s="1"/>
  <c r="R987" i="3"/>
  <c r="U987" i="3" s="1"/>
  <c r="V987" i="3" s="1"/>
  <c r="Q70" i="3"/>
  <c r="S70" i="3" s="1"/>
  <c r="T70" i="3" s="1"/>
  <c r="Q86" i="3"/>
  <c r="S86" i="3" s="1"/>
  <c r="T86" i="3" s="1"/>
  <c r="Q102" i="3"/>
  <c r="S102" i="3" s="1"/>
  <c r="T102" i="3" s="1"/>
  <c r="Q118" i="3"/>
  <c r="S118" i="3" s="1"/>
  <c r="T118" i="3" s="1"/>
  <c r="Q134" i="3"/>
  <c r="S134" i="3" s="1"/>
  <c r="T134" i="3" s="1"/>
  <c r="Q150" i="3"/>
  <c r="S150" i="3" s="1"/>
  <c r="T150" i="3" s="1"/>
  <c r="Q166" i="3"/>
  <c r="S166" i="3" s="1"/>
  <c r="T166" i="3" s="1"/>
  <c r="Q182" i="3"/>
  <c r="S182" i="3" s="1"/>
  <c r="T182" i="3" s="1"/>
  <c r="Q198" i="3"/>
  <c r="S198" i="3" s="1"/>
  <c r="T198" i="3" s="1"/>
  <c r="Q214" i="3"/>
  <c r="S214" i="3" s="1"/>
  <c r="T214" i="3" s="1"/>
  <c r="Q230" i="3"/>
  <c r="S230" i="3" s="1"/>
  <c r="T230" i="3" s="1"/>
  <c r="Q246" i="3"/>
  <c r="S246" i="3" s="1"/>
  <c r="T246" i="3" s="1"/>
  <c r="Q262" i="3"/>
  <c r="S262" i="3" s="1"/>
  <c r="T262" i="3" s="1"/>
  <c r="Q278" i="3"/>
  <c r="S278" i="3" s="1"/>
  <c r="T278" i="3" s="1"/>
  <c r="Q294" i="3"/>
  <c r="S294" i="3" s="1"/>
  <c r="T294" i="3" s="1"/>
  <c r="Q310" i="3"/>
  <c r="S310" i="3" s="1"/>
  <c r="T310" i="3" s="1"/>
  <c r="Q326" i="3"/>
  <c r="S326" i="3" s="1"/>
  <c r="T326" i="3" s="1"/>
  <c r="Q342" i="3"/>
  <c r="S342" i="3" s="1"/>
  <c r="T342" i="3" s="1"/>
  <c r="Q358" i="3"/>
  <c r="S358" i="3" s="1"/>
  <c r="T358" i="3" s="1"/>
  <c r="Q374" i="3"/>
  <c r="S374" i="3" s="1"/>
  <c r="T374" i="3" s="1"/>
  <c r="Q390" i="3"/>
  <c r="S390" i="3" s="1"/>
  <c r="T390" i="3" s="1"/>
  <c r="Q406" i="3"/>
  <c r="S406" i="3" s="1"/>
  <c r="T406" i="3" s="1"/>
  <c r="Q422" i="3"/>
  <c r="S422" i="3" s="1"/>
  <c r="T422" i="3" s="1"/>
  <c r="R438" i="3"/>
  <c r="U438" i="3" s="1"/>
  <c r="V438" i="3" s="1"/>
  <c r="R454" i="3"/>
  <c r="U454" i="3" s="1"/>
  <c r="V454" i="3" s="1"/>
  <c r="R482" i="3"/>
  <c r="U482" i="3" s="1"/>
  <c r="V482" i="3" s="1"/>
  <c r="R546" i="3"/>
  <c r="U546" i="3" s="1"/>
  <c r="V546" i="3" s="1"/>
  <c r="R610" i="3"/>
  <c r="U610" i="3" s="1"/>
  <c r="V610" i="3" s="1"/>
  <c r="R674" i="3"/>
  <c r="U674" i="3" s="1"/>
  <c r="V674" i="3" s="1"/>
  <c r="R738" i="3"/>
  <c r="U738" i="3" s="1"/>
  <c r="V738" i="3" s="1"/>
  <c r="R802" i="3"/>
  <c r="U802" i="3" s="1"/>
  <c r="V802" i="3" s="1"/>
  <c r="Q444" i="3"/>
  <c r="S444" i="3" s="1"/>
  <c r="T444" i="3" s="1"/>
  <c r="Q460" i="3"/>
  <c r="S460" i="3" s="1"/>
  <c r="T460" i="3" s="1"/>
  <c r="Q476" i="3"/>
  <c r="S476" i="3" s="1"/>
  <c r="T476" i="3" s="1"/>
  <c r="Q492" i="3"/>
  <c r="S492" i="3" s="1"/>
  <c r="T492" i="3" s="1"/>
  <c r="Q508" i="3"/>
  <c r="S508" i="3" s="1"/>
  <c r="T508" i="3" s="1"/>
  <c r="Q524" i="3"/>
  <c r="S524" i="3" s="1"/>
  <c r="T524" i="3" s="1"/>
  <c r="Q540" i="3"/>
  <c r="S540" i="3" s="1"/>
  <c r="T540" i="3" s="1"/>
  <c r="Q556" i="3"/>
  <c r="S556" i="3" s="1"/>
  <c r="T556" i="3" s="1"/>
  <c r="Q572" i="3"/>
  <c r="S572" i="3" s="1"/>
  <c r="T572" i="3" s="1"/>
  <c r="Q588" i="3"/>
  <c r="S588" i="3" s="1"/>
  <c r="T588" i="3" s="1"/>
  <c r="Q604" i="3"/>
  <c r="S604" i="3" s="1"/>
  <c r="T604" i="3" s="1"/>
  <c r="Q620" i="3"/>
  <c r="S620" i="3" s="1"/>
  <c r="T620" i="3" s="1"/>
  <c r="Q636" i="3"/>
  <c r="S636" i="3" s="1"/>
  <c r="T636" i="3" s="1"/>
  <c r="Q652" i="3"/>
  <c r="S652" i="3" s="1"/>
  <c r="T652" i="3" s="1"/>
  <c r="Q668" i="3"/>
  <c r="S668" i="3" s="1"/>
  <c r="T668" i="3" s="1"/>
  <c r="Q684" i="3"/>
  <c r="S684" i="3" s="1"/>
  <c r="T684" i="3" s="1"/>
  <c r="Q700" i="3"/>
  <c r="S700" i="3" s="1"/>
  <c r="T700" i="3" s="1"/>
  <c r="Q716" i="3"/>
  <c r="S716" i="3" s="1"/>
  <c r="T716" i="3" s="1"/>
  <c r="Q732" i="3"/>
  <c r="S732" i="3" s="1"/>
  <c r="T732" i="3" s="1"/>
  <c r="Q748" i="3"/>
  <c r="S748" i="3" s="1"/>
  <c r="T748" i="3" s="1"/>
  <c r="Q764" i="3"/>
  <c r="S764" i="3" s="1"/>
  <c r="T764" i="3" s="1"/>
  <c r="Q780" i="3"/>
  <c r="S780" i="3" s="1"/>
  <c r="T780" i="3" s="1"/>
  <c r="Q796" i="3"/>
  <c r="S796" i="3" s="1"/>
  <c r="T796" i="3" s="1"/>
  <c r="Q812" i="3"/>
  <c r="S812" i="3" s="1"/>
  <c r="T812" i="3" s="1"/>
  <c r="Q855" i="3"/>
  <c r="S855" i="3" s="1"/>
  <c r="T855" i="3" s="1"/>
  <c r="R895" i="3"/>
  <c r="U895" i="3" s="1"/>
  <c r="V895" i="3" s="1"/>
  <c r="R959" i="3"/>
  <c r="U959" i="3" s="1"/>
  <c r="V959" i="3" s="1"/>
  <c r="R1023" i="3"/>
  <c r="U1023" i="3" s="1"/>
  <c r="V1023" i="3" s="1"/>
  <c r="Q1182" i="3"/>
  <c r="S1182" i="3" s="1"/>
  <c r="T1182" i="3" s="1"/>
  <c r="Q1262" i="3"/>
  <c r="S1262" i="3" s="1"/>
  <c r="T1262" i="3" s="1"/>
  <c r="Q455" i="3"/>
  <c r="S455" i="3" s="1"/>
  <c r="T455" i="3" s="1"/>
  <c r="R476" i="3"/>
  <c r="U476" i="3" s="1"/>
  <c r="V476" i="3" s="1"/>
  <c r="R496" i="3"/>
  <c r="U496" i="3" s="1"/>
  <c r="V496" i="3" s="1"/>
  <c r="Q519" i="3"/>
  <c r="S519" i="3" s="1"/>
  <c r="T519" i="3" s="1"/>
  <c r="R540" i="3"/>
  <c r="U540" i="3" s="1"/>
  <c r="V540" i="3" s="1"/>
  <c r="R560" i="3"/>
  <c r="U560" i="3" s="1"/>
  <c r="V560" i="3" s="1"/>
  <c r="Q583" i="3"/>
  <c r="S583" i="3" s="1"/>
  <c r="T583" i="3" s="1"/>
  <c r="Q769" i="3"/>
  <c r="S769" i="3" s="1"/>
  <c r="T769" i="3" s="1"/>
  <c r="R42" i="3"/>
  <c r="U42" i="3" s="1"/>
  <c r="V42" i="3" s="1"/>
  <c r="R50" i="3"/>
  <c r="U50" i="3" s="1"/>
  <c r="V50" i="3" s="1"/>
  <c r="Q85" i="3"/>
  <c r="S85" i="3" s="1"/>
  <c r="T85" i="3" s="1"/>
  <c r="Q117" i="3"/>
  <c r="S117" i="3" s="1"/>
  <c r="T117" i="3" s="1"/>
  <c r="Q149" i="3"/>
  <c r="S149" i="3" s="1"/>
  <c r="T149" i="3" s="1"/>
  <c r="Q181" i="3"/>
  <c r="S181" i="3" s="1"/>
  <c r="T181" i="3" s="1"/>
  <c r="Q213" i="3"/>
  <c r="S213" i="3" s="1"/>
  <c r="T213" i="3" s="1"/>
  <c r="Q245" i="3"/>
  <c r="S245" i="3" s="1"/>
  <c r="T245" i="3" s="1"/>
  <c r="Q277" i="3"/>
  <c r="S277" i="3" s="1"/>
  <c r="T277" i="3" s="1"/>
  <c r="Q309" i="3"/>
  <c r="S309" i="3" s="1"/>
  <c r="T309" i="3" s="1"/>
  <c r="Q341" i="3"/>
  <c r="S341" i="3" s="1"/>
  <c r="T341" i="3" s="1"/>
  <c r="Q373" i="3"/>
  <c r="S373" i="3" s="1"/>
  <c r="T373" i="3" s="1"/>
  <c r="Q405" i="3"/>
  <c r="S405" i="3" s="1"/>
  <c r="T405" i="3" s="1"/>
  <c r="Q753" i="3"/>
  <c r="S753" i="3" s="1"/>
  <c r="T753" i="3" s="1"/>
  <c r="Q26" i="3"/>
  <c r="S26" i="3" s="1"/>
  <c r="T26" i="3" s="1"/>
  <c r="R35" i="3"/>
  <c r="U35" i="3" s="1"/>
  <c r="V35" i="3" s="1"/>
  <c r="Q81" i="3"/>
  <c r="S81" i="3" s="1"/>
  <c r="T81" i="3" s="1"/>
  <c r="Q145" i="3"/>
  <c r="S145" i="3" s="1"/>
  <c r="T145" i="3" s="1"/>
  <c r="R182" i="3"/>
  <c r="U182" i="3" s="1"/>
  <c r="V182" i="3" s="1"/>
  <c r="Q273" i="3"/>
  <c r="S273" i="3" s="1"/>
  <c r="T273" i="3" s="1"/>
  <c r="Q321" i="3"/>
  <c r="S321" i="3" s="1"/>
  <c r="T321" i="3" s="1"/>
  <c r="R390" i="3"/>
  <c r="U390" i="3" s="1"/>
  <c r="V390" i="3" s="1"/>
  <c r="Q433" i="3"/>
  <c r="S433" i="3" s="1"/>
  <c r="T433" i="3" s="1"/>
  <c r="Q32" i="3"/>
  <c r="S32" i="3" s="1"/>
  <c r="T32" i="3" s="1"/>
  <c r="Q40" i="3"/>
  <c r="S40" i="3" s="1"/>
  <c r="T40" i="3" s="1"/>
  <c r="Q48" i="3"/>
  <c r="S48" i="3" s="1"/>
  <c r="T48" i="3" s="1"/>
  <c r="Q53" i="3"/>
  <c r="S53" i="3" s="1"/>
  <c r="T53" i="3" s="1"/>
  <c r="Q57" i="3"/>
  <c r="S57" i="3" s="1"/>
  <c r="T57" i="3" s="1"/>
  <c r="Q61" i="3"/>
  <c r="S61" i="3" s="1"/>
  <c r="T61" i="3" s="1"/>
  <c r="Q65" i="3"/>
  <c r="S65" i="3" s="1"/>
  <c r="T65" i="3" s="1"/>
  <c r="Q89" i="3"/>
  <c r="S89" i="3" s="1"/>
  <c r="T89" i="3" s="1"/>
  <c r="Q121" i="3"/>
  <c r="S121" i="3" s="1"/>
  <c r="T121" i="3" s="1"/>
  <c r="Q153" i="3"/>
  <c r="S153" i="3" s="1"/>
  <c r="T153" i="3" s="1"/>
  <c r="Q185" i="3"/>
  <c r="S185" i="3" s="1"/>
  <c r="T185" i="3" s="1"/>
  <c r="Q217" i="3"/>
  <c r="S217" i="3" s="1"/>
  <c r="T217" i="3" s="1"/>
  <c r="Q249" i="3"/>
  <c r="S249" i="3" s="1"/>
  <c r="T249" i="3" s="1"/>
  <c r="Q281" i="3"/>
  <c r="S281" i="3" s="1"/>
  <c r="T281" i="3" s="1"/>
  <c r="Q313" i="3"/>
  <c r="S313" i="3" s="1"/>
  <c r="T313" i="3" s="1"/>
  <c r="Q345" i="3"/>
  <c r="S345" i="3" s="1"/>
  <c r="T345" i="3" s="1"/>
  <c r="Q377" i="3"/>
  <c r="S377" i="3" s="1"/>
  <c r="T377" i="3" s="1"/>
  <c r="Q409" i="3"/>
  <c r="S409" i="3" s="1"/>
  <c r="T409" i="3" s="1"/>
  <c r="Q465" i="3"/>
  <c r="S465" i="3" s="1"/>
  <c r="T465" i="3" s="1"/>
  <c r="Q497" i="3"/>
  <c r="S497" i="3" s="1"/>
  <c r="T497" i="3" s="1"/>
  <c r="Q529" i="3"/>
  <c r="S529" i="3" s="1"/>
  <c r="T529" i="3" s="1"/>
  <c r="Q561" i="3"/>
  <c r="S561" i="3" s="1"/>
  <c r="T561" i="3" s="1"/>
  <c r="Q593" i="3"/>
  <c r="S593" i="3" s="1"/>
  <c r="T593" i="3" s="1"/>
  <c r="Q625" i="3"/>
  <c r="S625" i="3" s="1"/>
  <c r="T625" i="3" s="1"/>
  <c r="Q657" i="3"/>
  <c r="S657" i="3" s="1"/>
  <c r="T657" i="3" s="1"/>
  <c r="Q689" i="3"/>
  <c r="S689" i="3" s="1"/>
  <c r="T689" i="3" s="1"/>
  <c r="Q721" i="3"/>
  <c r="S721" i="3" s="1"/>
  <c r="T721" i="3" s="1"/>
  <c r="Q801" i="3"/>
  <c r="S801" i="3" s="1"/>
  <c r="T801" i="3" s="1"/>
  <c r="R39" i="3"/>
  <c r="U39" i="3" s="1"/>
  <c r="V39" i="3" s="1"/>
  <c r="R166" i="3"/>
  <c r="U166" i="3" s="1"/>
  <c r="V166" i="3" s="1"/>
  <c r="Q337" i="3"/>
  <c r="S337" i="3" s="1"/>
  <c r="T337" i="3" s="1"/>
  <c r="Q27" i="3"/>
  <c r="S27" i="3" s="1"/>
  <c r="T27" i="3" s="1"/>
  <c r="Q35" i="3"/>
  <c r="S35" i="3" s="1"/>
  <c r="T35" i="3" s="1"/>
  <c r="Q43" i="3"/>
  <c r="S43" i="3" s="1"/>
  <c r="T43" i="3" s="1"/>
  <c r="R51" i="3"/>
  <c r="U51" i="3" s="1"/>
  <c r="V51" i="3" s="1"/>
  <c r="R59" i="3"/>
  <c r="U59" i="3" s="1"/>
  <c r="V59" i="3" s="1"/>
  <c r="Q77" i="3"/>
  <c r="S77" i="3" s="1"/>
  <c r="T77" i="3" s="1"/>
  <c r="Q109" i="3"/>
  <c r="S109" i="3" s="1"/>
  <c r="T109" i="3" s="1"/>
  <c r="Q141" i="3"/>
  <c r="S141" i="3" s="1"/>
  <c r="T141" i="3" s="1"/>
  <c r="Q173" i="3"/>
  <c r="S173" i="3" s="1"/>
  <c r="T173" i="3" s="1"/>
  <c r="Q205" i="3"/>
  <c r="S205" i="3" s="1"/>
  <c r="T205" i="3" s="1"/>
  <c r="Q237" i="3"/>
  <c r="S237" i="3" s="1"/>
  <c r="T237" i="3" s="1"/>
  <c r="Q269" i="3"/>
  <c r="S269" i="3" s="1"/>
  <c r="T269" i="3" s="1"/>
  <c r="Q301" i="3"/>
  <c r="S301" i="3" s="1"/>
  <c r="T301" i="3" s="1"/>
  <c r="Q333" i="3"/>
  <c r="S333" i="3" s="1"/>
  <c r="T333" i="3" s="1"/>
  <c r="Q365" i="3"/>
  <c r="S365" i="3" s="1"/>
  <c r="T365" i="3" s="1"/>
  <c r="Q397" i="3"/>
  <c r="S397" i="3" s="1"/>
  <c r="T397" i="3" s="1"/>
  <c r="Q429" i="3"/>
  <c r="S429" i="3" s="1"/>
  <c r="T429" i="3" s="1"/>
  <c r="Q862" i="3"/>
  <c r="S862" i="3" s="1"/>
  <c r="T862" i="3" s="1"/>
  <c r="R57" i="3"/>
  <c r="U57" i="3" s="1"/>
  <c r="V57" i="3" s="1"/>
  <c r="R65" i="3"/>
  <c r="U65" i="3" s="1"/>
  <c r="V65" i="3" s="1"/>
  <c r="R73" i="3"/>
  <c r="U73" i="3" s="1"/>
  <c r="V73" i="3" s="1"/>
  <c r="R81" i="3"/>
  <c r="U81" i="3" s="1"/>
  <c r="V81" i="3" s="1"/>
  <c r="R89" i="3"/>
  <c r="U89" i="3" s="1"/>
  <c r="V89" i="3" s="1"/>
  <c r="R97" i="3"/>
  <c r="U97" i="3" s="1"/>
  <c r="V97" i="3" s="1"/>
  <c r="R105" i="3"/>
  <c r="U105" i="3" s="1"/>
  <c r="V105" i="3" s="1"/>
  <c r="R113" i="3"/>
  <c r="U113" i="3" s="1"/>
  <c r="V113" i="3" s="1"/>
  <c r="R121" i="3"/>
  <c r="U121" i="3" s="1"/>
  <c r="V121" i="3" s="1"/>
  <c r="R129" i="3"/>
  <c r="U129" i="3" s="1"/>
  <c r="V129" i="3" s="1"/>
  <c r="R137" i="3"/>
  <c r="U137" i="3" s="1"/>
  <c r="V137" i="3" s="1"/>
  <c r="R145" i="3"/>
  <c r="U145" i="3" s="1"/>
  <c r="V145" i="3" s="1"/>
  <c r="R153" i="3"/>
  <c r="U153" i="3" s="1"/>
  <c r="V153" i="3" s="1"/>
  <c r="R161" i="3"/>
  <c r="U161" i="3" s="1"/>
  <c r="V161" i="3" s="1"/>
  <c r="R169" i="3"/>
  <c r="U169" i="3" s="1"/>
  <c r="V169" i="3" s="1"/>
  <c r="R177" i="3"/>
  <c r="U177" i="3" s="1"/>
  <c r="V177" i="3" s="1"/>
  <c r="R185" i="3"/>
  <c r="U185" i="3" s="1"/>
  <c r="V185" i="3" s="1"/>
  <c r="R193" i="3"/>
  <c r="U193" i="3" s="1"/>
  <c r="V193" i="3" s="1"/>
  <c r="R201" i="3"/>
  <c r="U201" i="3" s="1"/>
  <c r="V201" i="3" s="1"/>
  <c r="R209" i="3"/>
  <c r="U209" i="3" s="1"/>
  <c r="V209" i="3" s="1"/>
  <c r="R217" i="3"/>
  <c r="U217" i="3" s="1"/>
  <c r="V217" i="3" s="1"/>
  <c r="R225" i="3"/>
  <c r="U225" i="3" s="1"/>
  <c r="V225" i="3" s="1"/>
  <c r="R233" i="3"/>
  <c r="U233" i="3" s="1"/>
  <c r="V233" i="3" s="1"/>
  <c r="R241" i="3"/>
  <c r="U241" i="3" s="1"/>
  <c r="V241" i="3" s="1"/>
  <c r="R249" i="3"/>
  <c r="U249" i="3" s="1"/>
  <c r="V249" i="3" s="1"/>
  <c r="R257" i="3"/>
  <c r="U257" i="3" s="1"/>
  <c r="V257" i="3" s="1"/>
  <c r="R265" i="3"/>
  <c r="U265" i="3" s="1"/>
  <c r="V265" i="3" s="1"/>
  <c r="R273" i="3"/>
  <c r="U273" i="3" s="1"/>
  <c r="V273" i="3" s="1"/>
  <c r="R281" i="3"/>
  <c r="U281" i="3" s="1"/>
  <c r="V281" i="3" s="1"/>
  <c r="R289" i="3"/>
  <c r="U289" i="3" s="1"/>
  <c r="V289" i="3" s="1"/>
  <c r="R297" i="3"/>
  <c r="U297" i="3" s="1"/>
  <c r="V297" i="3" s="1"/>
  <c r="R305" i="3"/>
  <c r="U305" i="3" s="1"/>
  <c r="V305" i="3" s="1"/>
  <c r="R313" i="3"/>
  <c r="U313" i="3" s="1"/>
  <c r="V313" i="3" s="1"/>
  <c r="R321" i="3"/>
  <c r="U321" i="3" s="1"/>
  <c r="V321" i="3" s="1"/>
  <c r="R329" i="3"/>
  <c r="U329" i="3" s="1"/>
  <c r="V329" i="3" s="1"/>
  <c r="R337" i="3"/>
  <c r="U337" i="3" s="1"/>
  <c r="V337" i="3" s="1"/>
  <c r="R345" i="3"/>
  <c r="U345" i="3" s="1"/>
  <c r="V345" i="3" s="1"/>
  <c r="R353" i="3"/>
  <c r="U353" i="3" s="1"/>
  <c r="V353" i="3" s="1"/>
  <c r="R361" i="3"/>
  <c r="U361" i="3" s="1"/>
  <c r="V361" i="3" s="1"/>
  <c r="R369" i="3"/>
  <c r="U369" i="3" s="1"/>
  <c r="V369" i="3" s="1"/>
  <c r="R377" i="3"/>
  <c r="U377" i="3" s="1"/>
  <c r="V377" i="3" s="1"/>
  <c r="R385" i="3"/>
  <c r="U385" i="3" s="1"/>
  <c r="V385" i="3" s="1"/>
  <c r="R393" i="3"/>
  <c r="U393" i="3" s="1"/>
  <c r="V393" i="3" s="1"/>
  <c r="R401" i="3"/>
  <c r="U401" i="3" s="1"/>
  <c r="V401" i="3" s="1"/>
  <c r="R409" i="3"/>
  <c r="U409" i="3" s="1"/>
  <c r="V409" i="3" s="1"/>
  <c r="R417" i="3"/>
  <c r="U417" i="3" s="1"/>
  <c r="V417" i="3" s="1"/>
  <c r="R425" i="3"/>
  <c r="U425" i="3" s="1"/>
  <c r="V425" i="3" s="1"/>
  <c r="R433" i="3"/>
  <c r="U433" i="3" s="1"/>
  <c r="V433" i="3" s="1"/>
  <c r="Q453" i="3"/>
  <c r="S453" i="3" s="1"/>
  <c r="T453" i="3" s="1"/>
  <c r="R474" i="3"/>
  <c r="U474" i="3" s="1"/>
  <c r="V474" i="3" s="1"/>
  <c r="R506" i="3"/>
  <c r="U506" i="3" s="1"/>
  <c r="V506" i="3" s="1"/>
  <c r="R538" i="3"/>
  <c r="U538" i="3" s="1"/>
  <c r="V538" i="3" s="1"/>
  <c r="R570" i="3"/>
  <c r="U570" i="3" s="1"/>
  <c r="V570" i="3" s="1"/>
  <c r="R602" i="3"/>
  <c r="U602" i="3" s="1"/>
  <c r="V602" i="3" s="1"/>
  <c r="R634" i="3"/>
  <c r="U634" i="3" s="1"/>
  <c r="V634" i="3" s="1"/>
  <c r="R666" i="3"/>
  <c r="U666" i="3" s="1"/>
  <c r="V666" i="3" s="1"/>
  <c r="R698" i="3"/>
  <c r="U698" i="3" s="1"/>
  <c r="V698" i="3" s="1"/>
  <c r="R730" i="3"/>
  <c r="U730" i="3" s="1"/>
  <c r="V730" i="3" s="1"/>
  <c r="R762" i="3"/>
  <c r="U762" i="3" s="1"/>
  <c r="V762" i="3" s="1"/>
  <c r="R794" i="3"/>
  <c r="U794" i="3" s="1"/>
  <c r="V794" i="3" s="1"/>
  <c r="Q850" i="3"/>
  <c r="S850" i="3" s="1"/>
  <c r="T850" i="3" s="1"/>
  <c r="Q75" i="3"/>
  <c r="S75" i="3" s="1"/>
  <c r="T75" i="3" s="1"/>
  <c r="Q83" i="3"/>
  <c r="S83" i="3" s="1"/>
  <c r="T83" i="3" s="1"/>
  <c r="Q91" i="3"/>
  <c r="S91" i="3" s="1"/>
  <c r="T91" i="3" s="1"/>
  <c r="Q99" i="3"/>
  <c r="S99" i="3" s="1"/>
  <c r="T99" i="3" s="1"/>
  <c r="Q107" i="3"/>
  <c r="S107" i="3" s="1"/>
  <c r="T107" i="3" s="1"/>
  <c r="Q115" i="3"/>
  <c r="S115" i="3" s="1"/>
  <c r="T115" i="3" s="1"/>
  <c r="Q123" i="3"/>
  <c r="S123" i="3" s="1"/>
  <c r="T123" i="3" s="1"/>
  <c r="Q131" i="3"/>
  <c r="S131" i="3" s="1"/>
  <c r="T131" i="3" s="1"/>
  <c r="Q139" i="3"/>
  <c r="S139" i="3" s="1"/>
  <c r="T139" i="3" s="1"/>
  <c r="Q147" i="3"/>
  <c r="S147" i="3" s="1"/>
  <c r="T147" i="3" s="1"/>
  <c r="Q155" i="3"/>
  <c r="S155" i="3" s="1"/>
  <c r="T155" i="3" s="1"/>
  <c r="R164" i="3"/>
  <c r="U164" i="3" s="1"/>
  <c r="V164" i="3" s="1"/>
  <c r="R180" i="3"/>
  <c r="U180" i="3" s="1"/>
  <c r="V180" i="3" s="1"/>
  <c r="R196" i="3"/>
  <c r="U196" i="3" s="1"/>
  <c r="V196" i="3" s="1"/>
  <c r="R212" i="3"/>
  <c r="U212" i="3" s="1"/>
  <c r="V212" i="3" s="1"/>
  <c r="R228" i="3"/>
  <c r="U228" i="3" s="1"/>
  <c r="V228" i="3" s="1"/>
  <c r="R244" i="3"/>
  <c r="U244" i="3" s="1"/>
  <c r="V244" i="3" s="1"/>
  <c r="R260" i="3"/>
  <c r="U260" i="3" s="1"/>
  <c r="V260" i="3" s="1"/>
  <c r="R276" i="3"/>
  <c r="U276" i="3" s="1"/>
  <c r="V276" i="3" s="1"/>
  <c r="R292" i="3"/>
  <c r="U292" i="3" s="1"/>
  <c r="V292" i="3" s="1"/>
  <c r="R308" i="3"/>
  <c r="U308" i="3" s="1"/>
  <c r="V308" i="3" s="1"/>
  <c r="R324" i="3"/>
  <c r="U324" i="3" s="1"/>
  <c r="V324" i="3" s="1"/>
  <c r="R340" i="3"/>
  <c r="U340" i="3" s="1"/>
  <c r="V340" i="3" s="1"/>
  <c r="R356" i="3"/>
  <c r="U356" i="3" s="1"/>
  <c r="V356" i="3" s="1"/>
  <c r="R372" i="3"/>
  <c r="U372" i="3" s="1"/>
  <c r="V372" i="3" s="1"/>
  <c r="R388" i="3"/>
  <c r="U388" i="3" s="1"/>
  <c r="V388" i="3" s="1"/>
  <c r="R404" i="3"/>
  <c r="U404" i="3" s="1"/>
  <c r="V404" i="3" s="1"/>
  <c r="R420" i="3"/>
  <c r="U420" i="3" s="1"/>
  <c r="V420" i="3" s="1"/>
  <c r="Q435" i="3"/>
  <c r="S435" i="3" s="1"/>
  <c r="T435" i="3" s="1"/>
  <c r="Q458" i="3"/>
  <c r="S458" i="3" s="1"/>
  <c r="T458" i="3" s="1"/>
  <c r="Q521" i="3"/>
  <c r="S521" i="3" s="1"/>
  <c r="T521" i="3" s="1"/>
  <c r="Q585" i="3"/>
  <c r="S585" i="3" s="1"/>
  <c r="T585" i="3" s="1"/>
  <c r="Q649" i="3"/>
  <c r="S649" i="3" s="1"/>
  <c r="T649" i="3" s="1"/>
  <c r="Q713" i="3"/>
  <c r="S713" i="3" s="1"/>
  <c r="T713" i="3" s="1"/>
  <c r="Q777" i="3"/>
  <c r="S777" i="3" s="1"/>
  <c r="T777" i="3" s="1"/>
  <c r="R875" i="3"/>
  <c r="U875" i="3" s="1"/>
  <c r="V875" i="3" s="1"/>
  <c r="R939" i="3"/>
  <c r="U939" i="3" s="1"/>
  <c r="V939" i="3" s="1"/>
  <c r="R1003" i="3"/>
  <c r="U1003" i="3" s="1"/>
  <c r="V1003" i="3" s="1"/>
  <c r="Q74" i="3"/>
  <c r="S74" i="3" s="1"/>
  <c r="T74" i="3" s="1"/>
  <c r="Q90" i="3"/>
  <c r="S90" i="3" s="1"/>
  <c r="T90" i="3" s="1"/>
  <c r="Q106" i="3"/>
  <c r="S106" i="3" s="1"/>
  <c r="T106" i="3" s="1"/>
  <c r="Q122" i="3"/>
  <c r="S122" i="3" s="1"/>
  <c r="T122" i="3" s="1"/>
  <c r="Q138" i="3"/>
  <c r="S138" i="3" s="1"/>
  <c r="T138" i="3" s="1"/>
  <c r="Q154" i="3"/>
  <c r="S154" i="3" s="1"/>
  <c r="T154" i="3" s="1"/>
  <c r="Q170" i="3"/>
  <c r="S170" i="3" s="1"/>
  <c r="T170" i="3" s="1"/>
  <c r="Q186" i="3"/>
  <c r="S186" i="3" s="1"/>
  <c r="T186" i="3" s="1"/>
  <c r="Q202" i="3"/>
  <c r="S202" i="3" s="1"/>
  <c r="T202" i="3" s="1"/>
  <c r="Q218" i="3"/>
  <c r="S218" i="3" s="1"/>
  <c r="T218" i="3" s="1"/>
  <c r="Q234" i="3"/>
  <c r="S234" i="3" s="1"/>
  <c r="T234" i="3" s="1"/>
  <c r="Q250" i="3"/>
  <c r="S250" i="3" s="1"/>
  <c r="T250" i="3" s="1"/>
  <c r="Q266" i="3"/>
  <c r="S266" i="3" s="1"/>
  <c r="T266" i="3" s="1"/>
  <c r="Q282" i="3"/>
  <c r="S282" i="3" s="1"/>
  <c r="T282" i="3" s="1"/>
  <c r="Q298" i="3"/>
  <c r="S298" i="3" s="1"/>
  <c r="T298" i="3" s="1"/>
  <c r="Q314" i="3"/>
  <c r="S314" i="3" s="1"/>
  <c r="T314" i="3" s="1"/>
  <c r="Q330" i="3"/>
  <c r="S330" i="3" s="1"/>
  <c r="T330" i="3" s="1"/>
  <c r="Q346" i="3"/>
  <c r="S346" i="3" s="1"/>
  <c r="T346" i="3" s="1"/>
  <c r="Q362" i="3"/>
  <c r="S362" i="3" s="1"/>
  <c r="T362" i="3" s="1"/>
  <c r="Q378" i="3"/>
  <c r="S378" i="3" s="1"/>
  <c r="T378" i="3" s="1"/>
  <c r="Q394" i="3"/>
  <c r="S394" i="3" s="1"/>
  <c r="T394" i="3" s="1"/>
  <c r="Q410" i="3"/>
  <c r="S410" i="3" s="1"/>
  <c r="T410" i="3" s="1"/>
  <c r="Q426" i="3"/>
  <c r="S426" i="3" s="1"/>
  <c r="T426" i="3" s="1"/>
  <c r="R442" i="3"/>
  <c r="U442" i="3" s="1"/>
  <c r="V442" i="3" s="1"/>
  <c r="R458" i="3"/>
  <c r="U458" i="3" s="1"/>
  <c r="V458" i="3" s="1"/>
  <c r="R498" i="3"/>
  <c r="U498" i="3" s="1"/>
  <c r="V498" i="3" s="1"/>
  <c r="R562" i="3"/>
  <c r="U562" i="3" s="1"/>
  <c r="V562" i="3" s="1"/>
  <c r="R626" i="3"/>
  <c r="U626" i="3" s="1"/>
  <c r="V626" i="3" s="1"/>
  <c r="R690" i="3"/>
  <c r="U690" i="3" s="1"/>
  <c r="V690" i="3" s="1"/>
  <c r="R754" i="3"/>
  <c r="U754" i="3" s="1"/>
  <c r="V754" i="3" s="1"/>
  <c r="R818" i="3"/>
  <c r="U818" i="3" s="1"/>
  <c r="V818" i="3" s="1"/>
  <c r="Q448" i="3"/>
  <c r="S448" i="3" s="1"/>
  <c r="T448" i="3" s="1"/>
  <c r="Q464" i="3"/>
  <c r="S464" i="3" s="1"/>
  <c r="T464" i="3" s="1"/>
  <c r="Q480" i="3"/>
  <c r="S480" i="3" s="1"/>
  <c r="T480" i="3" s="1"/>
  <c r="Q496" i="3"/>
  <c r="S496" i="3" s="1"/>
  <c r="T496" i="3" s="1"/>
  <c r="Q512" i="3"/>
  <c r="S512" i="3" s="1"/>
  <c r="T512" i="3" s="1"/>
  <c r="Q528" i="3"/>
  <c r="S528" i="3" s="1"/>
  <c r="T528" i="3" s="1"/>
  <c r="Q544" i="3"/>
  <c r="S544" i="3" s="1"/>
  <c r="T544" i="3" s="1"/>
  <c r="Q560" i="3"/>
  <c r="S560" i="3" s="1"/>
  <c r="T560" i="3" s="1"/>
  <c r="Q576" i="3"/>
  <c r="S576" i="3" s="1"/>
  <c r="T576" i="3" s="1"/>
  <c r="Q592" i="3"/>
  <c r="S592" i="3" s="1"/>
  <c r="T592" i="3" s="1"/>
  <c r="Q608" i="3"/>
  <c r="S608" i="3" s="1"/>
  <c r="T608" i="3" s="1"/>
  <c r="Q624" i="3"/>
  <c r="S624" i="3" s="1"/>
  <c r="T624" i="3" s="1"/>
  <c r="Q640" i="3"/>
  <c r="S640" i="3" s="1"/>
  <c r="T640" i="3" s="1"/>
  <c r="Q656" i="3"/>
  <c r="S656" i="3" s="1"/>
  <c r="T656" i="3" s="1"/>
  <c r="Q672" i="3"/>
  <c r="S672" i="3" s="1"/>
  <c r="T672" i="3" s="1"/>
  <c r="Q688" i="3"/>
  <c r="S688" i="3" s="1"/>
  <c r="T688" i="3" s="1"/>
  <c r="Q704" i="3"/>
  <c r="S704" i="3" s="1"/>
  <c r="T704" i="3" s="1"/>
  <c r="Q720" i="3"/>
  <c r="S720" i="3" s="1"/>
  <c r="T720" i="3" s="1"/>
  <c r="Q736" i="3"/>
  <c r="S736" i="3" s="1"/>
  <c r="T736" i="3" s="1"/>
  <c r="Q752" i="3"/>
  <c r="S752" i="3" s="1"/>
  <c r="T752" i="3" s="1"/>
  <c r="Q768" i="3"/>
  <c r="S768" i="3" s="1"/>
  <c r="T768" i="3" s="1"/>
  <c r="Q784" i="3"/>
  <c r="S784" i="3" s="1"/>
  <c r="T784" i="3" s="1"/>
  <c r="Q800" i="3"/>
  <c r="S800" i="3" s="1"/>
  <c r="T800" i="3" s="1"/>
  <c r="Q816" i="3"/>
  <c r="S816" i="3" s="1"/>
  <c r="T816" i="3" s="1"/>
  <c r="Q863" i="3"/>
  <c r="S863" i="3" s="1"/>
  <c r="T863" i="3" s="1"/>
  <c r="R911" i="3"/>
  <c r="U911" i="3" s="1"/>
  <c r="V911" i="3" s="1"/>
  <c r="R975" i="3"/>
  <c r="U975" i="3" s="1"/>
  <c r="V975" i="3" s="1"/>
  <c r="Q1118" i="3"/>
  <c r="S1118" i="3" s="1"/>
  <c r="T1118" i="3" s="1"/>
  <c r="Q1198" i="3"/>
  <c r="S1198" i="3" s="1"/>
  <c r="T1198" i="3" s="1"/>
  <c r="Q439" i="3"/>
  <c r="S439" i="3" s="1"/>
  <c r="T439" i="3" s="1"/>
  <c r="R460" i="3"/>
  <c r="U460" i="3" s="1"/>
  <c r="V460" i="3" s="1"/>
  <c r="R480" i="3"/>
  <c r="U480" i="3" s="1"/>
  <c r="V480" i="3" s="1"/>
  <c r="Q503" i="3"/>
  <c r="S503" i="3" s="1"/>
  <c r="T503" i="3" s="1"/>
  <c r="R524" i="3"/>
  <c r="U524" i="3" s="1"/>
  <c r="V524" i="3" s="1"/>
  <c r="R544" i="3"/>
  <c r="U544" i="3" s="1"/>
  <c r="V544" i="3" s="1"/>
  <c r="Q567" i="3"/>
  <c r="S567" i="3" s="1"/>
  <c r="T567" i="3" s="1"/>
  <c r="R588" i="3"/>
  <c r="U588" i="3" s="1"/>
  <c r="V588" i="3" s="1"/>
  <c r="R262" i="3"/>
  <c r="U262" i="3" s="1"/>
  <c r="V262" i="3" s="1"/>
  <c r="Q29" i="3"/>
  <c r="S29" i="3" s="1"/>
  <c r="T29" i="3" s="1"/>
  <c r="R90" i="3"/>
  <c r="U90" i="3" s="1"/>
  <c r="V90" i="3" s="1"/>
  <c r="R186" i="3"/>
  <c r="U186" i="3" s="1"/>
  <c r="V186" i="3" s="1"/>
  <c r="R218" i="3"/>
  <c r="U218" i="3" s="1"/>
  <c r="V218" i="3" s="1"/>
  <c r="R250" i="3"/>
  <c r="U250" i="3" s="1"/>
  <c r="V250" i="3" s="1"/>
  <c r="R282" i="3"/>
  <c r="U282" i="3" s="1"/>
  <c r="V282" i="3" s="1"/>
  <c r="R314" i="3"/>
  <c r="U314" i="3" s="1"/>
  <c r="V314" i="3" s="1"/>
  <c r="R346" i="3"/>
  <c r="U346" i="3" s="1"/>
  <c r="V346" i="3" s="1"/>
  <c r="R378" i="3"/>
  <c r="U378" i="3" s="1"/>
  <c r="V378" i="3" s="1"/>
  <c r="R410" i="3"/>
  <c r="U410" i="3" s="1"/>
  <c r="V410" i="3" s="1"/>
  <c r="R758" i="3"/>
  <c r="U758" i="3" s="1"/>
  <c r="V758" i="3" s="1"/>
  <c r="R27" i="3"/>
  <c r="U27" i="3" s="1"/>
  <c r="V27" i="3" s="1"/>
  <c r="R43" i="3"/>
  <c r="U43" i="3" s="1"/>
  <c r="V43" i="3" s="1"/>
  <c r="Q97" i="3"/>
  <c r="S97" i="3" s="1"/>
  <c r="T97" i="3" s="1"/>
  <c r="R150" i="3"/>
  <c r="U150" i="3" s="1"/>
  <c r="V150" i="3" s="1"/>
  <c r="Q193" i="3"/>
  <c r="S193" i="3" s="1"/>
  <c r="T193" i="3" s="1"/>
  <c r="Q289" i="3"/>
  <c r="S289" i="3" s="1"/>
  <c r="T289" i="3" s="1"/>
  <c r="R326" i="3"/>
  <c r="U326" i="3" s="1"/>
  <c r="V326" i="3" s="1"/>
  <c r="Q401" i="3"/>
  <c r="S401" i="3" s="1"/>
  <c r="T401" i="3" s="1"/>
  <c r="R774" i="3"/>
  <c r="U774" i="3" s="1"/>
  <c r="V774" i="3" s="1"/>
  <c r="R33" i="3"/>
  <c r="U33" i="3" s="1"/>
  <c r="V33" i="3" s="1"/>
  <c r="R41" i="3"/>
  <c r="U41" i="3" s="1"/>
  <c r="V41" i="3" s="1"/>
  <c r="R49" i="3"/>
  <c r="U49" i="3" s="1"/>
  <c r="V49" i="3" s="1"/>
  <c r="Q54" i="3"/>
  <c r="S54" i="3" s="1"/>
  <c r="T54" i="3" s="1"/>
  <c r="Q58" i="3"/>
  <c r="S58" i="3" s="1"/>
  <c r="T58" i="3" s="1"/>
  <c r="Q62" i="3"/>
  <c r="S62" i="3" s="1"/>
  <c r="T62" i="3" s="1"/>
  <c r="Q66" i="3"/>
  <c r="S66" i="3" s="1"/>
  <c r="T66" i="3" s="1"/>
  <c r="R94" i="3"/>
  <c r="U94" i="3" s="1"/>
  <c r="V94" i="3" s="1"/>
  <c r="R126" i="3"/>
  <c r="U126" i="3" s="1"/>
  <c r="V126" i="3" s="1"/>
  <c r="R158" i="3"/>
  <c r="U158" i="3" s="1"/>
  <c r="V158" i="3" s="1"/>
  <c r="R190" i="3"/>
  <c r="U190" i="3" s="1"/>
  <c r="V190" i="3" s="1"/>
  <c r="R222" i="3"/>
  <c r="U222" i="3" s="1"/>
  <c r="V222" i="3" s="1"/>
  <c r="R254" i="3"/>
  <c r="U254" i="3" s="1"/>
  <c r="V254" i="3" s="1"/>
  <c r="R286" i="3"/>
  <c r="U286" i="3" s="1"/>
  <c r="V286" i="3" s="1"/>
  <c r="R318" i="3"/>
  <c r="U318" i="3" s="1"/>
  <c r="V318" i="3" s="1"/>
  <c r="R350" i="3"/>
  <c r="U350" i="3" s="1"/>
  <c r="V350" i="3" s="1"/>
  <c r="R382" i="3"/>
  <c r="U382" i="3" s="1"/>
  <c r="V382" i="3" s="1"/>
  <c r="R414" i="3"/>
  <c r="U414" i="3" s="1"/>
  <c r="V414" i="3" s="1"/>
  <c r="R470" i="3"/>
  <c r="U470" i="3" s="1"/>
  <c r="V470" i="3" s="1"/>
  <c r="R502" i="3"/>
  <c r="U502" i="3" s="1"/>
  <c r="V502" i="3" s="1"/>
  <c r="R534" i="3"/>
  <c r="U534" i="3" s="1"/>
  <c r="V534" i="3" s="1"/>
  <c r="R566" i="3"/>
  <c r="U566" i="3" s="1"/>
  <c r="V566" i="3" s="1"/>
  <c r="R598" i="3"/>
  <c r="U598" i="3" s="1"/>
  <c r="V598" i="3" s="1"/>
  <c r="R630" i="3"/>
  <c r="U630" i="3" s="1"/>
  <c r="V630" i="3" s="1"/>
  <c r="R662" i="3"/>
  <c r="U662" i="3" s="1"/>
  <c r="V662" i="3" s="1"/>
  <c r="R694" i="3"/>
  <c r="U694" i="3" s="1"/>
  <c r="V694" i="3" s="1"/>
  <c r="R726" i="3"/>
  <c r="U726" i="3" s="1"/>
  <c r="V726" i="3" s="1"/>
  <c r="R806" i="3"/>
  <c r="U806" i="3" s="1"/>
  <c r="V806" i="3" s="1"/>
  <c r="Q42" i="3"/>
  <c r="S42" i="3" s="1"/>
  <c r="T42" i="3" s="1"/>
  <c r="Q209" i="3"/>
  <c r="S209" i="3" s="1"/>
  <c r="T209" i="3" s="1"/>
  <c r="R358" i="3"/>
  <c r="U358" i="3" s="1"/>
  <c r="V358" i="3" s="1"/>
  <c r="R28" i="3"/>
  <c r="U28" i="3" s="1"/>
  <c r="V28" i="3" s="1"/>
  <c r="R36" i="3"/>
  <c r="U36" i="3" s="1"/>
  <c r="V36" i="3" s="1"/>
  <c r="R44" i="3"/>
  <c r="U44" i="3" s="1"/>
  <c r="V44" i="3" s="1"/>
  <c r="R54" i="3"/>
  <c r="U54" i="3" s="1"/>
  <c r="V54" i="3" s="1"/>
  <c r="R62" i="3"/>
  <c r="U62" i="3" s="1"/>
  <c r="V62" i="3" s="1"/>
  <c r="R82" i="3"/>
  <c r="U82" i="3" s="1"/>
  <c r="V82" i="3" s="1"/>
  <c r="R114" i="3"/>
  <c r="U114" i="3" s="1"/>
  <c r="V114" i="3" s="1"/>
  <c r="R146" i="3"/>
  <c r="U146" i="3" s="1"/>
  <c r="V146" i="3" s="1"/>
  <c r="R178" i="3"/>
  <c r="U178" i="3" s="1"/>
  <c r="V178" i="3" s="1"/>
  <c r="R210" i="3"/>
  <c r="U210" i="3" s="1"/>
  <c r="V210" i="3" s="1"/>
  <c r="R242" i="3"/>
  <c r="U242" i="3" s="1"/>
  <c r="V242" i="3" s="1"/>
  <c r="R274" i="3"/>
  <c r="U274" i="3" s="1"/>
  <c r="V274" i="3" s="1"/>
  <c r="R306" i="3"/>
  <c r="U306" i="3" s="1"/>
  <c r="V306" i="3" s="1"/>
  <c r="R338" i="3"/>
  <c r="U338" i="3" s="1"/>
  <c r="V338" i="3" s="1"/>
  <c r="R370" i="3"/>
  <c r="U370" i="3" s="1"/>
  <c r="V370" i="3" s="1"/>
  <c r="R402" i="3"/>
  <c r="U402" i="3" s="1"/>
  <c r="V402" i="3" s="1"/>
  <c r="Q785" i="3"/>
  <c r="S785" i="3" s="1"/>
  <c r="T785" i="3" s="1"/>
  <c r="Q52" i="3"/>
  <c r="S52" i="3" s="1"/>
  <c r="T52" i="3" s="1"/>
  <c r="Q60" i="3"/>
  <c r="S60" i="3" s="1"/>
  <c r="T60" i="3" s="1"/>
  <c r="Q68" i="3"/>
  <c r="S68" i="3" s="1"/>
  <c r="T68" i="3" s="1"/>
  <c r="Q76" i="3"/>
  <c r="S76" i="3" s="1"/>
  <c r="T76" i="3" s="1"/>
  <c r="Q84" i="3"/>
  <c r="S84" i="3" s="1"/>
  <c r="T84" i="3" s="1"/>
  <c r="Q92" i="3"/>
  <c r="S92" i="3" s="1"/>
  <c r="T92" i="3" s="1"/>
  <c r="Q100" i="3"/>
  <c r="S100" i="3" s="1"/>
  <c r="T100" i="3" s="1"/>
  <c r="Q108" i="3"/>
  <c r="S108" i="3" s="1"/>
  <c r="T108" i="3" s="1"/>
  <c r="Q116" i="3"/>
  <c r="S116" i="3" s="1"/>
  <c r="T116" i="3" s="1"/>
  <c r="Q124" i="3"/>
  <c r="S124" i="3" s="1"/>
  <c r="T124" i="3" s="1"/>
  <c r="Q132" i="3"/>
  <c r="S132" i="3" s="1"/>
  <c r="T132" i="3" s="1"/>
  <c r="Q140" i="3"/>
  <c r="S140" i="3" s="1"/>
  <c r="T140" i="3" s="1"/>
  <c r="Q148" i="3"/>
  <c r="S148" i="3" s="1"/>
  <c r="T148" i="3" s="1"/>
  <c r="Q156" i="3"/>
  <c r="S156" i="3" s="1"/>
  <c r="T156" i="3" s="1"/>
  <c r="Q164" i="3"/>
  <c r="S164" i="3" s="1"/>
  <c r="T164" i="3" s="1"/>
  <c r="Q172" i="3"/>
  <c r="S172" i="3" s="1"/>
  <c r="T172" i="3" s="1"/>
  <c r="Q180" i="3"/>
  <c r="S180" i="3" s="1"/>
  <c r="T180" i="3" s="1"/>
  <c r="Q188" i="3"/>
  <c r="S188" i="3" s="1"/>
  <c r="T188" i="3" s="1"/>
  <c r="Q196" i="3"/>
  <c r="S196" i="3" s="1"/>
  <c r="T196" i="3" s="1"/>
  <c r="Q204" i="3"/>
  <c r="S204" i="3" s="1"/>
  <c r="T204" i="3" s="1"/>
  <c r="Q212" i="3"/>
  <c r="S212" i="3" s="1"/>
  <c r="T212" i="3" s="1"/>
  <c r="Q220" i="3"/>
  <c r="S220" i="3" s="1"/>
  <c r="T220" i="3" s="1"/>
  <c r="Q228" i="3"/>
  <c r="S228" i="3" s="1"/>
  <c r="T228" i="3" s="1"/>
  <c r="Q236" i="3"/>
  <c r="S236" i="3" s="1"/>
  <c r="T236" i="3" s="1"/>
  <c r="Q244" i="3"/>
  <c r="S244" i="3" s="1"/>
  <c r="T244" i="3" s="1"/>
  <c r="Q252" i="3"/>
  <c r="S252" i="3" s="1"/>
  <c r="T252" i="3" s="1"/>
  <c r="Q260" i="3"/>
  <c r="S260" i="3" s="1"/>
  <c r="T260" i="3" s="1"/>
  <c r="Q268" i="3"/>
  <c r="S268" i="3" s="1"/>
  <c r="T268" i="3" s="1"/>
  <c r="Q276" i="3"/>
  <c r="S276" i="3" s="1"/>
  <c r="T276" i="3" s="1"/>
  <c r="Q284" i="3"/>
  <c r="S284" i="3" s="1"/>
  <c r="T284" i="3" s="1"/>
  <c r="Q292" i="3"/>
  <c r="S292" i="3" s="1"/>
  <c r="T292" i="3" s="1"/>
  <c r="Q300" i="3"/>
  <c r="S300" i="3" s="1"/>
  <c r="T300" i="3" s="1"/>
  <c r="Q308" i="3"/>
  <c r="S308" i="3" s="1"/>
  <c r="T308" i="3" s="1"/>
  <c r="Q316" i="3"/>
  <c r="S316" i="3" s="1"/>
  <c r="T316" i="3" s="1"/>
  <c r="Q324" i="3"/>
  <c r="S324" i="3" s="1"/>
  <c r="T324" i="3" s="1"/>
  <c r="Q332" i="3"/>
  <c r="S332" i="3" s="1"/>
  <c r="T332" i="3" s="1"/>
  <c r="Q340" i="3"/>
  <c r="S340" i="3" s="1"/>
  <c r="T340" i="3" s="1"/>
  <c r="Q348" i="3"/>
  <c r="S348" i="3" s="1"/>
  <c r="T348" i="3" s="1"/>
  <c r="Q356" i="3"/>
  <c r="S356" i="3" s="1"/>
  <c r="T356" i="3" s="1"/>
  <c r="Q364" i="3"/>
  <c r="S364" i="3" s="1"/>
  <c r="T364" i="3" s="1"/>
  <c r="Q372" i="3"/>
  <c r="S372" i="3" s="1"/>
  <c r="T372" i="3" s="1"/>
  <c r="Q380" i="3"/>
  <c r="S380" i="3" s="1"/>
  <c r="T380" i="3" s="1"/>
  <c r="Q388" i="3"/>
  <c r="S388" i="3" s="1"/>
  <c r="T388" i="3" s="1"/>
  <c r="Q396" i="3"/>
  <c r="S396" i="3" s="1"/>
  <c r="T396" i="3" s="1"/>
  <c r="Q404" i="3"/>
  <c r="S404" i="3" s="1"/>
  <c r="T404" i="3" s="1"/>
  <c r="Q412" i="3"/>
  <c r="S412" i="3" s="1"/>
  <c r="T412" i="3" s="1"/>
  <c r="Q420" i="3"/>
  <c r="S420" i="3" s="1"/>
  <c r="T420" i="3" s="1"/>
  <c r="Q428" i="3"/>
  <c r="S428" i="3" s="1"/>
  <c r="T428" i="3" s="1"/>
  <c r="Q441" i="3"/>
  <c r="S441" i="3" s="1"/>
  <c r="T441" i="3" s="1"/>
  <c r="Q457" i="3"/>
  <c r="S457" i="3" s="1"/>
  <c r="T457" i="3" s="1"/>
  <c r="Q485" i="3"/>
  <c r="S485" i="3" s="1"/>
  <c r="T485" i="3" s="1"/>
  <c r="Q517" i="3"/>
  <c r="S517" i="3" s="1"/>
  <c r="T517" i="3" s="1"/>
  <c r="Q549" i="3"/>
  <c r="S549" i="3" s="1"/>
  <c r="T549" i="3" s="1"/>
  <c r="Q581" i="3"/>
  <c r="S581" i="3" s="1"/>
  <c r="T581" i="3" s="1"/>
  <c r="Q613" i="3"/>
  <c r="S613" i="3" s="1"/>
  <c r="T613" i="3" s="1"/>
  <c r="Q645" i="3"/>
  <c r="S645" i="3" s="1"/>
  <c r="T645" i="3" s="1"/>
  <c r="Q677" i="3"/>
  <c r="S677" i="3" s="1"/>
  <c r="T677" i="3" s="1"/>
  <c r="Q709" i="3"/>
  <c r="S709" i="3" s="1"/>
  <c r="T709" i="3" s="1"/>
  <c r="Q741" i="3"/>
  <c r="S741" i="3" s="1"/>
  <c r="T741" i="3" s="1"/>
  <c r="Q773" i="3"/>
  <c r="S773" i="3" s="1"/>
  <c r="T773" i="3" s="1"/>
  <c r="Q805" i="3"/>
  <c r="S805" i="3" s="1"/>
  <c r="T805" i="3" s="1"/>
  <c r="Q866" i="3"/>
  <c r="S866" i="3" s="1"/>
  <c r="T866" i="3" s="1"/>
  <c r="R76" i="3"/>
  <c r="U76" i="3" s="1"/>
  <c r="V76" i="3" s="1"/>
  <c r="R84" i="3"/>
  <c r="U84" i="3" s="1"/>
  <c r="V84" i="3" s="1"/>
  <c r="R92" i="3"/>
  <c r="U92" i="3" s="1"/>
  <c r="V92" i="3" s="1"/>
  <c r="R100" i="3"/>
  <c r="U100" i="3" s="1"/>
  <c r="V100" i="3" s="1"/>
  <c r="R108" i="3"/>
  <c r="U108" i="3" s="1"/>
  <c r="V108" i="3" s="1"/>
  <c r="R116" i="3"/>
  <c r="U116" i="3" s="1"/>
  <c r="V116" i="3" s="1"/>
  <c r="R124" i="3"/>
  <c r="U124" i="3" s="1"/>
  <c r="V124" i="3" s="1"/>
  <c r="R132" i="3"/>
  <c r="U132" i="3" s="1"/>
  <c r="V132" i="3" s="1"/>
  <c r="R140" i="3"/>
  <c r="U140" i="3" s="1"/>
  <c r="V140" i="3" s="1"/>
  <c r="R148" i="3"/>
  <c r="U148" i="3" s="1"/>
  <c r="V148" i="3" s="1"/>
  <c r="R156" i="3"/>
  <c r="U156" i="3" s="1"/>
  <c r="V156" i="3" s="1"/>
  <c r="R168" i="3"/>
  <c r="U168" i="3" s="1"/>
  <c r="V168" i="3" s="1"/>
  <c r="R184" i="3"/>
  <c r="U184" i="3" s="1"/>
  <c r="V184" i="3" s="1"/>
  <c r="R200" i="3"/>
  <c r="U200" i="3" s="1"/>
  <c r="V200" i="3" s="1"/>
  <c r="R216" i="3"/>
  <c r="U216" i="3" s="1"/>
  <c r="V216" i="3" s="1"/>
  <c r="R232" i="3"/>
  <c r="U232" i="3" s="1"/>
  <c r="V232" i="3" s="1"/>
  <c r="R248" i="3"/>
  <c r="U248" i="3" s="1"/>
  <c r="V248" i="3" s="1"/>
  <c r="R264" i="3"/>
  <c r="U264" i="3" s="1"/>
  <c r="V264" i="3" s="1"/>
  <c r="R280" i="3"/>
  <c r="U280" i="3" s="1"/>
  <c r="V280" i="3" s="1"/>
  <c r="R296" i="3"/>
  <c r="U296" i="3" s="1"/>
  <c r="V296" i="3" s="1"/>
  <c r="R312" i="3"/>
  <c r="U312" i="3" s="1"/>
  <c r="V312" i="3" s="1"/>
  <c r="R328" i="3"/>
  <c r="U328" i="3" s="1"/>
  <c r="V328" i="3" s="1"/>
  <c r="R344" i="3"/>
  <c r="U344" i="3" s="1"/>
  <c r="V344" i="3" s="1"/>
  <c r="R360" i="3"/>
  <c r="U360" i="3" s="1"/>
  <c r="V360" i="3" s="1"/>
  <c r="R376" i="3"/>
  <c r="U376" i="3" s="1"/>
  <c r="V376" i="3" s="1"/>
  <c r="R392" i="3"/>
  <c r="U392" i="3" s="1"/>
  <c r="V392" i="3" s="1"/>
  <c r="R408" i="3"/>
  <c r="U408" i="3" s="1"/>
  <c r="V408" i="3" s="1"/>
  <c r="R424" i="3"/>
  <c r="U424" i="3" s="1"/>
  <c r="V424" i="3" s="1"/>
  <c r="Q437" i="3"/>
  <c r="S437" i="3" s="1"/>
  <c r="T437" i="3" s="1"/>
  <c r="Q473" i="3"/>
  <c r="S473" i="3" s="1"/>
  <c r="T473" i="3" s="1"/>
  <c r="Q537" i="3"/>
  <c r="S537" i="3" s="1"/>
  <c r="T537" i="3" s="1"/>
  <c r="Q601" i="3"/>
  <c r="S601" i="3" s="1"/>
  <c r="T601" i="3" s="1"/>
  <c r="Q665" i="3"/>
  <c r="S665" i="3" s="1"/>
  <c r="T665" i="3" s="1"/>
  <c r="Q729" i="3"/>
  <c r="S729" i="3" s="1"/>
  <c r="T729" i="3" s="1"/>
  <c r="Q793" i="3"/>
  <c r="S793" i="3" s="1"/>
  <c r="T793" i="3" s="1"/>
  <c r="R891" i="3"/>
  <c r="U891" i="3" s="1"/>
  <c r="V891" i="3" s="1"/>
  <c r="R955" i="3"/>
  <c r="U955" i="3" s="1"/>
  <c r="V955" i="3" s="1"/>
  <c r="R1019" i="3"/>
  <c r="U1019" i="3" s="1"/>
  <c r="V1019" i="3" s="1"/>
  <c r="Q78" i="3"/>
  <c r="S78" i="3" s="1"/>
  <c r="T78" i="3" s="1"/>
  <c r="Q94" i="3"/>
  <c r="S94" i="3" s="1"/>
  <c r="T94" i="3" s="1"/>
  <c r="Q110" i="3"/>
  <c r="S110" i="3" s="1"/>
  <c r="T110" i="3" s="1"/>
  <c r="Q126" i="3"/>
  <c r="S126" i="3" s="1"/>
  <c r="T126" i="3" s="1"/>
  <c r="Q142" i="3"/>
  <c r="S142" i="3" s="1"/>
  <c r="T142" i="3" s="1"/>
  <c r="Q158" i="3"/>
  <c r="S158" i="3" s="1"/>
  <c r="T158" i="3" s="1"/>
  <c r="Q174" i="3"/>
  <c r="S174" i="3" s="1"/>
  <c r="T174" i="3" s="1"/>
  <c r="Q190" i="3"/>
  <c r="S190" i="3" s="1"/>
  <c r="T190" i="3" s="1"/>
  <c r="Q206" i="3"/>
  <c r="S206" i="3" s="1"/>
  <c r="T206" i="3" s="1"/>
  <c r="Q222" i="3"/>
  <c r="S222" i="3" s="1"/>
  <c r="T222" i="3" s="1"/>
  <c r="Q238" i="3"/>
  <c r="S238" i="3" s="1"/>
  <c r="T238" i="3" s="1"/>
  <c r="Q254" i="3"/>
  <c r="S254" i="3" s="1"/>
  <c r="T254" i="3" s="1"/>
  <c r="Q270" i="3"/>
  <c r="S270" i="3" s="1"/>
  <c r="T270" i="3" s="1"/>
  <c r="Q286" i="3"/>
  <c r="S286" i="3" s="1"/>
  <c r="T286" i="3" s="1"/>
  <c r="Q302" i="3"/>
  <c r="S302" i="3" s="1"/>
  <c r="T302" i="3" s="1"/>
  <c r="Q318" i="3"/>
  <c r="S318" i="3" s="1"/>
  <c r="T318" i="3" s="1"/>
  <c r="Q334" i="3"/>
  <c r="S334" i="3" s="1"/>
  <c r="T334" i="3" s="1"/>
  <c r="Q350" i="3"/>
  <c r="S350" i="3" s="1"/>
  <c r="T350" i="3" s="1"/>
  <c r="Q366" i="3"/>
  <c r="S366" i="3" s="1"/>
  <c r="T366" i="3" s="1"/>
  <c r="Q382" i="3"/>
  <c r="S382" i="3" s="1"/>
  <c r="T382" i="3" s="1"/>
  <c r="Q398" i="3"/>
  <c r="S398" i="3" s="1"/>
  <c r="T398" i="3" s="1"/>
  <c r="Q414" i="3"/>
  <c r="S414" i="3" s="1"/>
  <c r="T414" i="3" s="1"/>
  <c r="Q430" i="3"/>
  <c r="S430" i="3" s="1"/>
  <c r="T430" i="3" s="1"/>
  <c r="R446" i="3"/>
  <c r="U446" i="3" s="1"/>
  <c r="V446" i="3" s="1"/>
  <c r="R462" i="3"/>
  <c r="U462" i="3" s="1"/>
  <c r="V462" i="3" s="1"/>
  <c r="R514" i="3"/>
  <c r="U514" i="3" s="1"/>
  <c r="V514" i="3" s="1"/>
  <c r="R578" i="3"/>
  <c r="U578" i="3" s="1"/>
  <c r="V578" i="3" s="1"/>
  <c r="R642" i="3"/>
  <c r="U642" i="3" s="1"/>
  <c r="V642" i="3" s="1"/>
  <c r="R706" i="3"/>
  <c r="U706" i="3" s="1"/>
  <c r="V706" i="3" s="1"/>
  <c r="R770" i="3"/>
  <c r="U770" i="3" s="1"/>
  <c r="V770" i="3" s="1"/>
  <c r="Q436" i="3"/>
  <c r="S436" i="3" s="1"/>
  <c r="T436" i="3" s="1"/>
  <c r="Q452" i="3"/>
  <c r="S452" i="3" s="1"/>
  <c r="T452" i="3" s="1"/>
  <c r="Q468" i="3"/>
  <c r="S468" i="3" s="1"/>
  <c r="T468" i="3" s="1"/>
  <c r="Q484" i="3"/>
  <c r="S484" i="3" s="1"/>
  <c r="T484" i="3" s="1"/>
  <c r="Q500" i="3"/>
  <c r="S500" i="3" s="1"/>
  <c r="T500" i="3" s="1"/>
  <c r="Q516" i="3"/>
  <c r="S516" i="3" s="1"/>
  <c r="T516" i="3" s="1"/>
  <c r="Q532" i="3"/>
  <c r="S532" i="3" s="1"/>
  <c r="T532" i="3" s="1"/>
  <c r="Q548" i="3"/>
  <c r="S548" i="3" s="1"/>
  <c r="T548" i="3" s="1"/>
  <c r="Q564" i="3"/>
  <c r="S564" i="3" s="1"/>
  <c r="T564" i="3" s="1"/>
  <c r="Q580" i="3"/>
  <c r="S580" i="3" s="1"/>
  <c r="T580" i="3" s="1"/>
  <c r="Q596" i="3"/>
  <c r="S596" i="3" s="1"/>
  <c r="T596" i="3" s="1"/>
  <c r="Q612" i="3"/>
  <c r="S612" i="3" s="1"/>
  <c r="T612" i="3" s="1"/>
  <c r="Q628" i="3"/>
  <c r="S628" i="3" s="1"/>
  <c r="T628" i="3" s="1"/>
  <c r="Q644" i="3"/>
  <c r="S644" i="3" s="1"/>
  <c r="T644" i="3" s="1"/>
  <c r="Q660" i="3"/>
  <c r="S660" i="3" s="1"/>
  <c r="T660" i="3" s="1"/>
  <c r="Q676" i="3"/>
  <c r="S676" i="3" s="1"/>
  <c r="T676" i="3" s="1"/>
  <c r="Q692" i="3"/>
  <c r="S692" i="3" s="1"/>
  <c r="T692" i="3" s="1"/>
  <c r="Q708" i="3"/>
  <c r="S708" i="3" s="1"/>
  <c r="T708" i="3" s="1"/>
  <c r="Q724" i="3"/>
  <c r="S724" i="3" s="1"/>
  <c r="T724" i="3" s="1"/>
  <c r="Q740" i="3"/>
  <c r="S740" i="3" s="1"/>
  <c r="T740" i="3" s="1"/>
  <c r="Q756" i="3"/>
  <c r="S756" i="3" s="1"/>
  <c r="T756" i="3" s="1"/>
  <c r="Q772" i="3"/>
  <c r="S772" i="3" s="1"/>
  <c r="T772" i="3" s="1"/>
  <c r="Q788" i="3"/>
  <c r="S788" i="3" s="1"/>
  <c r="T788" i="3" s="1"/>
  <c r="Q804" i="3"/>
  <c r="S804" i="3" s="1"/>
  <c r="T804" i="3" s="1"/>
  <c r="Q820" i="3"/>
  <c r="S820" i="3" s="1"/>
  <c r="T820" i="3" s="1"/>
  <c r="Q871" i="3"/>
  <c r="S871" i="3" s="1"/>
  <c r="T871" i="3" s="1"/>
  <c r="R927" i="3"/>
  <c r="U927" i="3" s="1"/>
  <c r="V927" i="3" s="1"/>
  <c r="R991" i="3"/>
  <c r="U991" i="3" s="1"/>
  <c r="V991" i="3" s="1"/>
  <c r="Q1134" i="3"/>
  <c r="S1134" i="3" s="1"/>
  <c r="T1134" i="3" s="1"/>
  <c r="R1219" i="3"/>
  <c r="U1219" i="3" s="1"/>
  <c r="V1219" i="3" s="1"/>
  <c r="R444" i="3"/>
  <c r="U444" i="3" s="1"/>
  <c r="V444" i="3" s="1"/>
  <c r="R464" i="3"/>
  <c r="U464" i="3" s="1"/>
  <c r="V464" i="3" s="1"/>
  <c r="Q487" i="3"/>
  <c r="S487" i="3" s="1"/>
  <c r="T487" i="3" s="1"/>
  <c r="R508" i="3"/>
  <c r="U508" i="3" s="1"/>
  <c r="V508" i="3" s="1"/>
  <c r="R528" i="3"/>
  <c r="U528" i="3" s="1"/>
  <c r="V528" i="3" s="1"/>
  <c r="Q551" i="3"/>
  <c r="S551" i="3" s="1"/>
  <c r="T551" i="3" s="1"/>
  <c r="R572" i="3"/>
  <c r="U572" i="3" s="1"/>
  <c r="V572" i="3" s="1"/>
  <c r="R592" i="3"/>
  <c r="U592" i="3" s="1"/>
  <c r="V592" i="3" s="1"/>
  <c r="R604" i="3"/>
  <c r="U604" i="3" s="1"/>
  <c r="V604" i="3" s="1"/>
  <c r="Q615" i="3"/>
  <c r="S615" i="3" s="1"/>
  <c r="T615" i="3" s="1"/>
  <c r="R624" i="3"/>
  <c r="U624" i="3" s="1"/>
  <c r="V624" i="3" s="1"/>
  <c r="R636" i="3"/>
  <c r="U636" i="3" s="1"/>
  <c r="V636" i="3" s="1"/>
  <c r="Q647" i="3"/>
  <c r="S647" i="3" s="1"/>
  <c r="T647" i="3" s="1"/>
  <c r="R656" i="3"/>
  <c r="U656" i="3" s="1"/>
  <c r="V656" i="3" s="1"/>
  <c r="R668" i="3"/>
  <c r="U668" i="3" s="1"/>
  <c r="V668" i="3" s="1"/>
  <c r="Q679" i="3"/>
  <c r="S679" i="3" s="1"/>
  <c r="T679" i="3" s="1"/>
  <c r="R688" i="3"/>
  <c r="U688" i="3" s="1"/>
  <c r="V688" i="3" s="1"/>
  <c r="R700" i="3"/>
  <c r="U700" i="3" s="1"/>
  <c r="V700" i="3" s="1"/>
  <c r="Q711" i="3"/>
  <c r="S711" i="3" s="1"/>
  <c r="T711" i="3" s="1"/>
  <c r="R720" i="3"/>
  <c r="U720" i="3" s="1"/>
  <c r="V720" i="3" s="1"/>
  <c r="R732" i="3"/>
  <c r="U732" i="3" s="1"/>
  <c r="V732" i="3" s="1"/>
  <c r="Q743" i="3"/>
  <c r="S743" i="3" s="1"/>
  <c r="T743" i="3" s="1"/>
  <c r="R752" i="3"/>
  <c r="U752" i="3" s="1"/>
  <c r="V752" i="3" s="1"/>
  <c r="R764" i="3"/>
  <c r="U764" i="3" s="1"/>
  <c r="V764" i="3" s="1"/>
  <c r="Q775" i="3"/>
  <c r="S775" i="3" s="1"/>
  <c r="T775" i="3" s="1"/>
  <c r="R784" i="3"/>
  <c r="U784" i="3" s="1"/>
  <c r="V784" i="3" s="1"/>
  <c r="R796" i="3"/>
  <c r="U796" i="3" s="1"/>
  <c r="V796" i="3" s="1"/>
  <c r="Q807" i="3"/>
  <c r="S807" i="3" s="1"/>
  <c r="T807" i="3" s="1"/>
  <c r="R816" i="3"/>
  <c r="U816" i="3" s="1"/>
  <c r="V816" i="3" s="1"/>
  <c r="Q826" i="3"/>
  <c r="S826" i="3" s="1"/>
  <c r="T826" i="3" s="1"/>
  <c r="Q831" i="3"/>
  <c r="S831" i="3" s="1"/>
  <c r="T831" i="3" s="1"/>
  <c r="Q836" i="3"/>
  <c r="S836" i="3" s="1"/>
  <c r="T836" i="3" s="1"/>
  <c r="Q842" i="3"/>
  <c r="S842" i="3" s="1"/>
  <c r="T842" i="3" s="1"/>
  <c r="R848" i="3"/>
  <c r="U848" i="3" s="1"/>
  <c r="V848" i="3" s="1"/>
  <c r="R859" i="3"/>
  <c r="U859" i="3" s="1"/>
  <c r="V859" i="3" s="1"/>
  <c r="R871" i="3"/>
  <c r="U871" i="3" s="1"/>
  <c r="V871" i="3" s="1"/>
  <c r="Q910" i="3"/>
  <c r="S910" i="3" s="1"/>
  <c r="T910" i="3" s="1"/>
  <c r="R947" i="3"/>
  <c r="U947" i="3" s="1"/>
  <c r="V947" i="3" s="1"/>
  <c r="R995" i="3"/>
  <c r="U995" i="3" s="1"/>
  <c r="V995" i="3" s="1"/>
  <c r="Q1099" i="3"/>
  <c r="S1099" i="3" s="1"/>
  <c r="T1099" i="3" s="1"/>
  <c r="Q474" i="3"/>
  <c r="S474" i="3" s="1"/>
  <c r="T474" i="3" s="1"/>
  <c r="Q486" i="3"/>
  <c r="S486" i="3" s="1"/>
  <c r="T486" i="3" s="1"/>
  <c r="R495" i="3"/>
  <c r="U495" i="3" s="1"/>
  <c r="V495" i="3" s="1"/>
  <c r="Q506" i="3"/>
  <c r="S506" i="3" s="1"/>
  <c r="T506" i="3" s="1"/>
  <c r="Q518" i="3"/>
  <c r="S518" i="3" s="1"/>
  <c r="T518" i="3" s="1"/>
  <c r="R527" i="3"/>
  <c r="U527" i="3" s="1"/>
  <c r="V527" i="3" s="1"/>
  <c r="Q538" i="3"/>
  <c r="S538" i="3" s="1"/>
  <c r="T538" i="3" s="1"/>
  <c r="Q550" i="3"/>
  <c r="S550" i="3" s="1"/>
  <c r="T550" i="3" s="1"/>
  <c r="Q566" i="3"/>
  <c r="S566" i="3" s="1"/>
  <c r="T566" i="3" s="1"/>
  <c r="Q582" i="3"/>
  <c r="S582" i="3" s="1"/>
  <c r="T582" i="3" s="1"/>
  <c r="Q598" i="3"/>
  <c r="S598" i="3" s="1"/>
  <c r="T598" i="3" s="1"/>
  <c r="Q614" i="3"/>
  <c r="S614" i="3" s="1"/>
  <c r="T614" i="3" s="1"/>
  <c r="Q630" i="3"/>
  <c r="S630" i="3" s="1"/>
  <c r="T630" i="3" s="1"/>
  <c r="Q646" i="3"/>
  <c r="S646" i="3" s="1"/>
  <c r="T646" i="3" s="1"/>
  <c r="Q662" i="3"/>
  <c r="S662" i="3" s="1"/>
  <c r="T662" i="3" s="1"/>
  <c r="Q678" i="3"/>
  <c r="S678" i="3" s="1"/>
  <c r="T678" i="3" s="1"/>
  <c r="Q694" i="3"/>
  <c r="S694" i="3" s="1"/>
  <c r="T694" i="3" s="1"/>
  <c r="Q710" i="3"/>
  <c r="S710" i="3" s="1"/>
  <c r="T710" i="3" s="1"/>
  <c r="Q726" i="3"/>
  <c r="S726" i="3" s="1"/>
  <c r="T726" i="3" s="1"/>
  <c r="Q742" i="3"/>
  <c r="S742" i="3" s="1"/>
  <c r="T742" i="3" s="1"/>
  <c r="Q758" i="3"/>
  <c r="S758" i="3" s="1"/>
  <c r="T758" i="3" s="1"/>
  <c r="Q774" i="3"/>
  <c r="S774" i="3" s="1"/>
  <c r="T774" i="3" s="1"/>
  <c r="Q790" i="3"/>
  <c r="S790" i="3" s="1"/>
  <c r="T790" i="3" s="1"/>
  <c r="Q806" i="3"/>
  <c r="S806" i="3" s="1"/>
  <c r="T806" i="3" s="1"/>
  <c r="Q822" i="3"/>
  <c r="S822" i="3" s="1"/>
  <c r="T822" i="3" s="1"/>
  <c r="R836" i="3"/>
  <c r="U836" i="3" s="1"/>
  <c r="V836" i="3" s="1"/>
  <c r="R903" i="3"/>
  <c r="U903" i="3" s="1"/>
  <c r="V903" i="3" s="1"/>
  <c r="R967" i="3"/>
  <c r="U967" i="3" s="1"/>
  <c r="V967" i="3" s="1"/>
  <c r="Q825" i="3"/>
  <c r="S825" i="3" s="1"/>
  <c r="T825" i="3" s="1"/>
  <c r="Q841" i="3"/>
  <c r="S841" i="3" s="1"/>
  <c r="T841" i="3" s="1"/>
  <c r="Q857" i="3"/>
  <c r="S857" i="3" s="1"/>
  <c r="T857" i="3" s="1"/>
  <c r="Q873" i="3"/>
  <c r="S873" i="3" s="1"/>
  <c r="T873" i="3" s="1"/>
  <c r="Q889" i="3"/>
  <c r="S889" i="3" s="1"/>
  <c r="T889" i="3" s="1"/>
  <c r="Q905" i="3"/>
  <c r="S905" i="3" s="1"/>
  <c r="T905" i="3" s="1"/>
  <c r="Q921" i="3"/>
  <c r="S921" i="3" s="1"/>
  <c r="T921" i="3" s="1"/>
  <c r="Q937" i="3"/>
  <c r="S937" i="3" s="1"/>
  <c r="T937" i="3" s="1"/>
  <c r="Q953" i="3"/>
  <c r="S953" i="3" s="1"/>
  <c r="T953" i="3" s="1"/>
  <c r="Q969" i="3"/>
  <c r="S969" i="3" s="1"/>
  <c r="T969" i="3" s="1"/>
  <c r="Q985" i="3"/>
  <c r="S985" i="3" s="1"/>
  <c r="T985" i="3" s="1"/>
  <c r="Q1001" i="3"/>
  <c r="S1001" i="3" s="1"/>
  <c r="T1001" i="3" s="1"/>
  <c r="Q1017" i="3"/>
  <c r="S1017" i="3" s="1"/>
  <c r="T1017" i="3" s="1"/>
  <c r="Q1030" i="3"/>
  <c r="S1030" i="3" s="1"/>
  <c r="T1030" i="3" s="1"/>
  <c r="Q1038" i="3"/>
  <c r="S1038" i="3" s="1"/>
  <c r="T1038" i="3" s="1"/>
  <c r="Q1046" i="3"/>
  <c r="S1046" i="3" s="1"/>
  <c r="T1046" i="3" s="1"/>
  <c r="Q1054" i="3"/>
  <c r="S1054" i="3" s="1"/>
  <c r="T1054" i="3" s="1"/>
  <c r="Q1062" i="3"/>
  <c r="S1062" i="3" s="1"/>
  <c r="T1062" i="3" s="1"/>
  <c r="Q1070" i="3"/>
  <c r="S1070" i="3" s="1"/>
  <c r="T1070" i="3" s="1"/>
  <c r="Q1078" i="3"/>
  <c r="S1078" i="3" s="1"/>
  <c r="T1078" i="3" s="1"/>
  <c r="Q1086" i="3"/>
  <c r="S1086" i="3" s="1"/>
  <c r="T1086" i="3" s="1"/>
  <c r="Q1094" i="3"/>
  <c r="S1094" i="3" s="1"/>
  <c r="T1094" i="3" s="1"/>
  <c r="R1111" i="3"/>
  <c r="U1111" i="3" s="1"/>
  <c r="V1111" i="3" s="1"/>
  <c r="R1175" i="3"/>
  <c r="U1175" i="3" s="1"/>
  <c r="V1175" i="3" s="1"/>
  <c r="R1239" i="3"/>
  <c r="U1239" i="3" s="1"/>
  <c r="V1239" i="3" s="1"/>
  <c r="Q1348" i="3"/>
  <c r="S1348" i="3" s="1"/>
  <c r="T1348" i="3" s="1"/>
  <c r="Q1412" i="3"/>
  <c r="S1412" i="3" s="1"/>
  <c r="T1412" i="3" s="1"/>
  <c r="R853" i="3"/>
  <c r="U853" i="3" s="1"/>
  <c r="V853" i="3" s="1"/>
  <c r="R869" i="3"/>
  <c r="U869" i="3" s="1"/>
  <c r="V869" i="3" s="1"/>
  <c r="R885" i="3"/>
  <c r="U885" i="3" s="1"/>
  <c r="V885" i="3" s="1"/>
  <c r="R901" i="3"/>
  <c r="U901" i="3" s="1"/>
  <c r="V901" i="3" s="1"/>
  <c r="R917" i="3"/>
  <c r="U917" i="3" s="1"/>
  <c r="V917" i="3" s="1"/>
  <c r="R933" i="3"/>
  <c r="U933" i="3" s="1"/>
  <c r="V933" i="3" s="1"/>
  <c r="R949" i="3"/>
  <c r="U949" i="3" s="1"/>
  <c r="V949" i="3" s="1"/>
  <c r="R965" i="3"/>
  <c r="U965" i="3" s="1"/>
  <c r="V965" i="3" s="1"/>
  <c r="R981" i="3"/>
  <c r="U981" i="3" s="1"/>
  <c r="V981" i="3" s="1"/>
  <c r="R997" i="3"/>
  <c r="U997" i="3" s="1"/>
  <c r="V997" i="3" s="1"/>
  <c r="R1013" i="3"/>
  <c r="U1013" i="3" s="1"/>
  <c r="V1013" i="3" s="1"/>
  <c r="R1031" i="3"/>
  <c r="U1031" i="3" s="1"/>
  <c r="V1031" i="3" s="1"/>
  <c r="R1047" i="3"/>
  <c r="U1047" i="3" s="1"/>
  <c r="V1047" i="3" s="1"/>
  <c r="R1063" i="3"/>
  <c r="U1063" i="3" s="1"/>
  <c r="V1063" i="3" s="1"/>
  <c r="R1079" i="3"/>
  <c r="U1079" i="3" s="1"/>
  <c r="V1079" i="3" s="1"/>
  <c r="R1095" i="3"/>
  <c r="U1095" i="3" s="1"/>
  <c r="V1095" i="3" s="1"/>
  <c r="Q1158" i="3"/>
  <c r="S1158" i="3" s="1"/>
  <c r="T1158" i="3" s="1"/>
  <c r="Q1222" i="3"/>
  <c r="S1222" i="3" s="1"/>
  <c r="T1222" i="3" s="1"/>
  <c r="R1313" i="3"/>
  <c r="U1313" i="3" s="1"/>
  <c r="V1313" i="3" s="1"/>
  <c r="R880" i="3"/>
  <c r="U880" i="3" s="1"/>
  <c r="V880" i="3" s="1"/>
  <c r="R896" i="3"/>
  <c r="U896" i="3" s="1"/>
  <c r="V896" i="3" s="1"/>
  <c r="R912" i="3"/>
  <c r="U912" i="3" s="1"/>
  <c r="V912" i="3" s="1"/>
  <c r="R928" i="3"/>
  <c r="U928" i="3" s="1"/>
  <c r="V928" i="3" s="1"/>
  <c r="R944" i="3"/>
  <c r="U944" i="3" s="1"/>
  <c r="V944" i="3" s="1"/>
  <c r="R960" i="3"/>
  <c r="U960" i="3" s="1"/>
  <c r="V960" i="3" s="1"/>
  <c r="R976" i="3"/>
  <c r="U976" i="3" s="1"/>
  <c r="V976" i="3" s="1"/>
  <c r="R992" i="3"/>
  <c r="U992" i="3" s="1"/>
  <c r="V992" i="3" s="1"/>
  <c r="R1008" i="3"/>
  <c r="U1008" i="3" s="1"/>
  <c r="V1008" i="3" s="1"/>
  <c r="R1024" i="3"/>
  <c r="U1024" i="3" s="1"/>
  <c r="V1024" i="3" s="1"/>
  <c r="R1151" i="3"/>
  <c r="U1151" i="3" s="1"/>
  <c r="V1151" i="3" s="1"/>
  <c r="R1215" i="3"/>
  <c r="U1215" i="3" s="1"/>
  <c r="V1215" i="3" s="1"/>
  <c r="R1317" i="3"/>
  <c r="U1317" i="3" s="1"/>
  <c r="V1317" i="3" s="1"/>
  <c r="R1034" i="3"/>
  <c r="U1034" i="3" s="1"/>
  <c r="V1034" i="3" s="1"/>
  <c r="R1050" i="3"/>
  <c r="U1050" i="3" s="1"/>
  <c r="V1050" i="3" s="1"/>
  <c r="R1066" i="3"/>
  <c r="U1066" i="3" s="1"/>
  <c r="V1066" i="3" s="1"/>
  <c r="R1082" i="3"/>
  <c r="U1082" i="3" s="1"/>
  <c r="V1082" i="3" s="1"/>
  <c r="R1098" i="3"/>
  <c r="U1098" i="3" s="1"/>
  <c r="V1098" i="3" s="1"/>
  <c r="R1114" i="3"/>
  <c r="U1114" i="3" s="1"/>
  <c r="V1114" i="3" s="1"/>
  <c r="R1130" i="3"/>
  <c r="U1130" i="3" s="1"/>
  <c r="V1130" i="3" s="1"/>
  <c r="R1146" i="3"/>
  <c r="U1146" i="3" s="1"/>
  <c r="V1146" i="3" s="1"/>
  <c r="R1162" i="3"/>
  <c r="U1162" i="3" s="1"/>
  <c r="V1162" i="3" s="1"/>
  <c r="R1178" i="3"/>
  <c r="U1178" i="3" s="1"/>
  <c r="V1178" i="3" s="1"/>
  <c r="R1194" i="3"/>
  <c r="U1194" i="3" s="1"/>
  <c r="V1194" i="3" s="1"/>
  <c r="R1210" i="3"/>
  <c r="U1210" i="3" s="1"/>
  <c r="V1210" i="3" s="1"/>
  <c r="R1226" i="3"/>
  <c r="U1226" i="3" s="1"/>
  <c r="V1226" i="3" s="1"/>
  <c r="R1242" i="3"/>
  <c r="U1242" i="3" s="1"/>
  <c r="V1242" i="3" s="1"/>
  <c r="R1258" i="3"/>
  <c r="U1258" i="3" s="1"/>
  <c r="V1258" i="3" s="1"/>
  <c r="R1274" i="3"/>
  <c r="U1274" i="3" s="1"/>
  <c r="V1274" i="3" s="1"/>
  <c r="R1373" i="3"/>
  <c r="U1373" i="3" s="1"/>
  <c r="V1373" i="3" s="1"/>
  <c r="Q1529" i="3"/>
  <c r="S1529" i="3" s="1"/>
  <c r="T1529" i="3" s="1"/>
  <c r="R1109" i="3"/>
  <c r="U1109" i="3" s="1"/>
  <c r="V1109" i="3" s="1"/>
  <c r="R1125" i="3"/>
  <c r="U1125" i="3" s="1"/>
  <c r="V1125" i="3" s="1"/>
  <c r="R1141" i="3"/>
  <c r="U1141" i="3" s="1"/>
  <c r="V1141" i="3" s="1"/>
  <c r="R1157" i="3"/>
  <c r="U1157" i="3" s="1"/>
  <c r="V1157" i="3" s="1"/>
  <c r="R1173" i="3"/>
  <c r="U1173" i="3" s="1"/>
  <c r="V1173" i="3" s="1"/>
  <c r="R1189" i="3"/>
  <c r="U1189" i="3" s="1"/>
  <c r="V1189" i="3" s="1"/>
  <c r="R1205" i="3"/>
  <c r="U1205" i="3" s="1"/>
  <c r="V1205" i="3" s="1"/>
  <c r="R1221" i="3"/>
  <c r="U1221" i="3" s="1"/>
  <c r="V1221" i="3" s="1"/>
  <c r="R1237" i="3"/>
  <c r="U1237" i="3" s="1"/>
  <c r="V1237" i="3" s="1"/>
  <c r="R1253" i="3"/>
  <c r="U1253" i="3" s="1"/>
  <c r="V1253" i="3" s="1"/>
  <c r="R1269" i="3"/>
  <c r="U1269" i="3" s="1"/>
  <c r="V1269" i="3" s="1"/>
  <c r="Q1282" i="3"/>
  <c r="S1282" i="3" s="1"/>
  <c r="T1282" i="3" s="1"/>
  <c r="Q1290" i="3"/>
  <c r="S1290" i="3" s="1"/>
  <c r="T1290" i="3" s="1"/>
  <c r="Q1298" i="3"/>
  <c r="S1298" i="3" s="1"/>
  <c r="T1298" i="3" s="1"/>
  <c r="Q1306" i="3"/>
  <c r="S1306" i="3" s="1"/>
  <c r="T1306" i="3" s="1"/>
  <c r="Q1324" i="3"/>
  <c r="S1324" i="3" s="1"/>
  <c r="T1324" i="3" s="1"/>
  <c r="R1377" i="3"/>
  <c r="U1377" i="3" s="1"/>
  <c r="V1377" i="3" s="1"/>
  <c r="Q1558" i="3"/>
  <c r="S1558" i="3" s="1"/>
  <c r="T1558" i="3" s="1"/>
  <c r="Q1111" i="3"/>
  <c r="S1111" i="3" s="1"/>
  <c r="T1111" i="3" s="1"/>
  <c r="Q1127" i="3"/>
  <c r="S1127" i="3" s="1"/>
  <c r="T1127" i="3" s="1"/>
  <c r="Q1143" i="3"/>
  <c r="S1143" i="3" s="1"/>
  <c r="T1143" i="3" s="1"/>
  <c r="Q1159" i="3"/>
  <c r="S1159" i="3" s="1"/>
  <c r="T1159" i="3" s="1"/>
  <c r="Q1175" i="3"/>
  <c r="S1175" i="3" s="1"/>
  <c r="T1175" i="3" s="1"/>
  <c r="Q1191" i="3"/>
  <c r="S1191" i="3" s="1"/>
  <c r="T1191" i="3" s="1"/>
  <c r="Q1207" i="3"/>
  <c r="S1207" i="3" s="1"/>
  <c r="T1207" i="3" s="1"/>
  <c r="Q1223" i="3"/>
  <c r="S1223" i="3" s="1"/>
  <c r="T1223" i="3" s="1"/>
  <c r="Q1239" i="3"/>
  <c r="S1239" i="3" s="1"/>
  <c r="T1239" i="3" s="1"/>
  <c r="Q1255" i="3"/>
  <c r="S1255" i="3" s="1"/>
  <c r="T1255" i="3" s="1"/>
  <c r="Q1271" i="3"/>
  <c r="S1271" i="3" s="1"/>
  <c r="T1271" i="3" s="1"/>
  <c r="R1289" i="3"/>
  <c r="U1289" i="3" s="1"/>
  <c r="V1289" i="3" s="1"/>
  <c r="R1305" i="3"/>
  <c r="U1305" i="3" s="1"/>
  <c r="V1305" i="3" s="1"/>
  <c r="Q1329" i="3"/>
  <c r="S1329" i="3" s="1"/>
  <c r="T1329" i="3" s="1"/>
  <c r="Q1392" i="3"/>
  <c r="S1392" i="3" s="1"/>
  <c r="T1392" i="3" s="1"/>
  <c r="R1551" i="3"/>
  <c r="U1551" i="3" s="1"/>
  <c r="V1551" i="3" s="1"/>
  <c r="Q1291" i="3"/>
  <c r="S1291" i="3" s="1"/>
  <c r="T1291" i="3" s="1"/>
  <c r="Q1307" i="3"/>
  <c r="S1307" i="3" s="1"/>
  <c r="T1307" i="3" s="1"/>
  <c r="Q1323" i="3"/>
  <c r="S1323" i="3" s="1"/>
  <c r="T1323" i="3" s="1"/>
  <c r="Q1339" i="3"/>
  <c r="S1339" i="3" s="1"/>
  <c r="T1339" i="3" s="1"/>
  <c r="Q1355" i="3"/>
  <c r="S1355" i="3" s="1"/>
  <c r="T1355" i="3" s="1"/>
  <c r="Q1371" i="3"/>
  <c r="S1371" i="3" s="1"/>
  <c r="T1371" i="3" s="1"/>
  <c r="Q1387" i="3"/>
  <c r="S1387" i="3" s="1"/>
  <c r="T1387" i="3" s="1"/>
  <c r="Q1403" i="3"/>
  <c r="S1403" i="3" s="1"/>
  <c r="T1403" i="3" s="1"/>
  <c r="Q1419" i="3"/>
  <c r="S1419" i="3" s="1"/>
  <c r="T1419" i="3" s="1"/>
  <c r="Q1522" i="3"/>
  <c r="S1522" i="3" s="1"/>
  <c r="T1522" i="3" s="1"/>
  <c r="R1571" i="3"/>
  <c r="U1571" i="3" s="1"/>
  <c r="V1571" i="3" s="1"/>
  <c r="R1666" i="3"/>
  <c r="U1666" i="3" s="1"/>
  <c r="V1666" i="3" s="1"/>
  <c r="Q1326" i="3"/>
  <c r="S1326" i="3" s="1"/>
  <c r="T1326" i="3" s="1"/>
  <c r="Q1342" i="3"/>
  <c r="S1342" i="3" s="1"/>
  <c r="T1342" i="3" s="1"/>
  <c r="Q1358" i="3"/>
  <c r="S1358" i="3" s="1"/>
  <c r="T1358" i="3" s="1"/>
  <c r="Q1374" i="3"/>
  <c r="S1374" i="3" s="1"/>
  <c r="T1374" i="3" s="1"/>
  <c r="Q1390" i="3"/>
  <c r="S1390" i="3" s="1"/>
  <c r="T1390" i="3" s="1"/>
  <c r="Q1406" i="3"/>
  <c r="S1406" i="3" s="1"/>
  <c r="T1406" i="3" s="1"/>
  <c r="Q1422" i="3"/>
  <c r="S1422" i="3" s="1"/>
  <c r="T1422" i="3" s="1"/>
  <c r="Q1433" i="3"/>
  <c r="S1433" i="3" s="1"/>
  <c r="T1433" i="3" s="1"/>
  <c r="Q1442" i="3"/>
  <c r="S1442" i="3" s="1"/>
  <c r="T1442" i="3" s="1"/>
  <c r="Q1453" i="3"/>
  <c r="S1453" i="3" s="1"/>
  <c r="T1453" i="3" s="1"/>
  <c r="R1463" i="3"/>
  <c r="U1463" i="3" s="1"/>
  <c r="V1463" i="3" s="1"/>
  <c r="Q1474" i="3"/>
  <c r="S1474" i="3" s="1"/>
  <c r="T1474" i="3" s="1"/>
  <c r="Q1486" i="3"/>
  <c r="S1486" i="3" s="1"/>
  <c r="T1486" i="3" s="1"/>
  <c r="Q1502" i="3"/>
  <c r="S1502" i="3" s="1"/>
  <c r="T1502" i="3" s="1"/>
  <c r="R1526" i="3"/>
  <c r="U1526" i="3" s="1"/>
  <c r="V1526" i="3" s="1"/>
  <c r="Q1626" i="3"/>
  <c r="S1626" i="3" s="1"/>
  <c r="T1626" i="3" s="1"/>
  <c r="Q1353" i="3"/>
  <c r="S1353" i="3" s="1"/>
  <c r="T1353" i="3" s="1"/>
  <c r="Q1385" i="3"/>
  <c r="S1385" i="3" s="1"/>
  <c r="T1385" i="3" s="1"/>
  <c r="Q1417" i="3"/>
  <c r="S1417" i="3" s="1"/>
  <c r="T1417" i="3" s="1"/>
  <c r="R1449" i="3"/>
  <c r="U1449" i="3" s="1"/>
  <c r="V1449" i="3" s="1"/>
  <c r="R1481" i="3"/>
  <c r="U1481" i="3" s="1"/>
  <c r="V1481" i="3" s="1"/>
  <c r="R1547" i="3"/>
  <c r="U1547" i="3" s="1"/>
  <c r="V1547" i="3" s="1"/>
  <c r="R1550" i="3"/>
  <c r="U1550" i="3" s="1"/>
  <c r="V1550" i="3" s="1"/>
  <c r="R1582" i="3"/>
  <c r="U1582" i="3" s="1"/>
  <c r="V1582" i="3" s="1"/>
  <c r="R1614" i="3"/>
  <c r="U1614" i="3" s="1"/>
  <c r="V1614" i="3" s="1"/>
  <c r="R1646" i="3"/>
  <c r="U1646" i="3" s="1"/>
  <c r="V1646" i="3" s="1"/>
  <c r="R1513" i="3"/>
  <c r="U1513" i="3" s="1"/>
  <c r="V1513" i="3" s="1"/>
  <c r="R1545" i="3"/>
  <c r="U1545" i="3" s="1"/>
  <c r="V1545" i="3" s="1"/>
  <c r="R1577" i="3"/>
  <c r="U1577" i="3" s="1"/>
  <c r="V1577" i="3" s="1"/>
  <c r="Q1435" i="3"/>
  <c r="S1435" i="3" s="1"/>
  <c r="T1435" i="3" s="1"/>
  <c r="Q1467" i="3"/>
  <c r="S1467" i="3" s="1"/>
  <c r="T1467" i="3" s="1"/>
  <c r="Q1499" i="3"/>
  <c r="S1499" i="3" s="1"/>
  <c r="T1499" i="3" s="1"/>
  <c r="Q1531" i="3"/>
  <c r="S1531" i="3" s="1"/>
  <c r="T1531" i="3" s="1"/>
  <c r="Q1563" i="3"/>
  <c r="S1563" i="3" s="1"/>
  <c r="T1563" i="3" s="1"/>
  <c r="Q1601" i="3"/>
  <c r="S1601" i="3" s="1"/>
  <c r="T1601" i="3" s="1"/>
  <c r="Q1673" i="3"/>
  <c r="S1673" i="3" s="1"/>
  <c r="T1673" i="3" s="1"/>
  <c r="R1605" i="3"/>
  <c r="U1605" i="3" s="1"/>
  <c r="V1605" i="3" s="1"/>
  <c r="R1637" i="3"/>
  <c r="U1637" i="3" s="1"/>
  <c r="V1637" i="3" s="1"/>
  <c r="R1669" i="3"/>
  <c r="U1669" i="3" s="1"/>
  <c r="V1669" i="3" s="1"/>
  <c r="Q1784" i="3"/>
  <c r="S1784" i="3" s="1"/>
  <c r="T1784" i="3" s="1"/>
  <c r="R1620" i="3"/>
  <c r="U1620" i="3" s="1"/>
  <c r="V1620" i="3" s="1"/>
  <c r="R1652" i="3"/>
  <c r="U1652" i="3" s="1"/>
  <c r="V1652" i="3" s="1"/>
  <c r="R1697" i="3"/>
  <c r="U1697" i="3" s="1"/>
  <c r="V1697" i="3" s="1"/>
  <c r="Q1674" i="3"/>
  <c r="S1674" i="3" s="1"/>
  <c r="T1674" i="3" s="1"/>
  <c r="Q1740" i="3"/>
  <c r="S1740" i="3" s="1"/>
  <c r="T1740" i="3" s="1"/>
  <c r="R1712" i="3"/>
  <c r="U1712" i="3" s="1"/>
  <c r="V1712" i="3" s="1"/>
  <c r="R1744" i="3"/>
  <c r="U1744" i="3" s="1"/>
  <c r="V1744" i="3" s="1"/>
  <c r="Q1781" i="3"/>
  <c r="S1781" i="3" s="1"/>
  <c r="T1781" i="3" s="1"/>
  <c r="Q1698" i="3"/>
  <c r="S1698" i="3" s="1"/>
  <c r="T1698" i="3" s="1"/>
  <c r="Q1730" i="3"/>
  <c r="S1730" i="3" s="1"/>
  <c r="T1730" i="3" s="1"/>
  <c r="Q1762" i="3"/>
  <c r="S1762" i="3" s="1"/>
  <c r="T1762" i="3" s="1"/>
  <c r="Q1816" i="3"/>
  <c r="S1816" i="3" s="1"/>
  <c r="T1816" i="3" s="1"/>
  <c r="R1698" i="3"/>
  <c r="U1698" i="3" s="1"/>
  <c r="V1698" i="3" s="1"/>
  <c r="R1730" i="3"/>
  <c r="U1730" i="3" s="1"/>
  <c r="V1730" i="3" s="1"/>
  <c r="R1762" i="3"/>
  <c r="U1762" i="3" s="1"/>
  <c r="V1762" i="3" s="1"/>
  <c r="R1847" i="3"/>
  <c r="U1847" i="3" s="1"/>
  <c r="V1847" i="3" s="1"/>
  <c r="Q1791" i="3"/>
  <c r="S1791" i="3" s="1"/>
  <c r="T1791" i="3" s="1"/>
  <c r="Q1823" i="3"/>
  <c r="S1823" i="3" s="1"/>
  <c r="T1823" i="3" s="1"/>
  <c r="R1775" i="3"/>
  <c r="U1775" i="3" s="1"/>
  <c r="V1775" i="3" s="1"/>
  <c r="R1807" i="3"/>
  <c r="U1807" i="3" s="1"/>
  <c r="V1807" i="3" s="1"/>
  <c r="R1839" i="3"/>
  <c r="U1839" i="3" s="1"/>
  <c r="V1839" i="3" s="1"/>
  <c r="Q1805" i="3"/>
  <c r="S1805" i="3" s="1"/>
  <c r="T1805" i="3" s="1"/>
  <c r="Q1873" i="3"/>
  <c r="S1873" i="3" s="1"/>
  <c r="T1873" i="3" s="1"/>
  <c r="R1917" i="3"/>
  <c r="U1917" i="3" s="1"/>
  <c r="V1917" i="3" s="1"/>
  <c r="Q1900" i="3"/>
  <c r="S1900" i="3" s="1"/>
  <c r="T1900" i="3" s="1"/>
  <c r="R1888" i="3"/>
  <c r="U1888" i="3" s="1"/>
  <c r="V1888" i="3" s="1"/>
  <c r="R1895" i="3"/>
  <c r="U1895" i="3" s="1"/>
  <c r="V1895" i="3" s="1"/>
  <c r="Q1909" i="3"/>
  <c r="S1909" i="3" s="1"/>
  <c r="T1909" i="3" s="1"/>
  <c r="Q1981" i="3"/>
  <c r="S1981" i="3" s="1"/>
  <c r="T1981" i="3" s="1"/>
  <c r="R1961" i="3"/>
  <c r="U1961" i="3" s="1"/>
  <c r="V1961" i="3" s="1"/>
  <c r="Q1990" i="3"/>
  <c r="S1990" i="3" s="1"/>
  <c r="T1990" i="3" s="1"/>
  <c r="Q1988" i="3"/>
  <c r="S1988" i="3" s="1"/>
  <c r="T1988" i="3" s="1"/>
  <c r="Q163" i="3"/>
  <c r="S163" i="3" s="1"/>
  <c r="T163" i="3" s="1"/>
  <c r="Q171" i="3"/>
  <c r="S171" i="3" s="1"/>
  <c r="T171" i="3" s="1"/>
  <c r="Q179" i="3"/>
  <c r="S179" i="3" s="1"/>
  <c r="T179" i="3" s="1"/>
  <c r="Q187" i="3"/>
  <c r="S187" i="3" s="1"/>
  <c r="T187" i="3" s="1"/>
  <c r="Q195" i="3"/>
  <c r="S195" i="3" s="1"/>
  <c r="T195" i="3" s="1"/>
  <c r="Q203" i="3"/>
  <c r="S203" i="3" s="1"/>
  <c r="T203" i="3" s="1"/>
  <c r="Q211" i="3"/>
  <c r="S211" i="3" s="1"/>
  <c r="T211" i="3" s="1"/>
  <c r="Q219" i="3"/>
  <c r="S219" i="3" s="1"/>
  <c r="T219" i="3" s="1"/>
  <c r="Q227" i="3"/>
  <c r="S227" i="3" s="1"/>
  <c r="T227" i="3" s="1"/>
  <c r="Q235" i="3"/>
  <c r="S235" i="3" s="1"/>
  <c r="T235" i="3" s="1"/>
  <c r="Q243" i="3"/>
  <c r="S243" i="3" s="1"/>
  <c r="T243" i="3" s="1"/>
  <c r="Q251" i="3"/>
  <c r="S251" i="3" s="1"/>
  <c r="T251" i="3" s="1"/>
  <c r="Q259" i="3"/>
  <c r="S259" i="3" s="1"/>
  <c r="T259" i="3" s="1"/>
  <c r="Q267" i="3"/>
  <c r="S267" i="3" s="1"/>
  <c r="T267" i="3" s="1"/>
  <c r="Q275" i="3"/>
  <c r="S275" i="3" s="1"/>
  <c r="T275" i="3" s="1"/>
  <c r="Q283" i="3"/>
  <c r="S283" i="3" s="1"/>
  <c r="T283" i="3" s="1"/>
  <c r="Q291" i="3"/>
  <c r="S291" i="3" s="1"/>
  <c r="T291" i="3" s="1"/>
  <c r="Q299" i="3"/>
  <c r="S299" i="3" s="1"/>
  <c r="T299" i="3" s="1"/>
  <c r="Q307" i="3"/>
  <c r="S307" i="3" s="1"/>
  <c r="T307" i="3" s="1"/>
  <c r="Q315" i="3"/>
  <c r="S315" i="3" s="1"/>
  <c r="T315" i="3" s="1"/>
  <c r="Q323" i="3"/>
  <c r="S323" i="3" s="1"/>
  <c r="T323" i="3" s="1"/>
  <c r="Q331" i="3"/>
  <c r="S331" i="3" s="1"/>
  <c r="T331" i="3" s="1"/>
  <c r="Q339" i="3"/>
  <c r="S339" i="3" s="1"/>
  <c r="T339" i="3" s="1"/>
  <c r="Q347" i="3"/>
  <c r="S347" i="3" s="1"/>
  <c r="T347" i="3" s="1"/>
  <c r="Q355" i="3"/>
  <c r="S355" i="3" s="1"/>
  <c r="T355" i="3" s="1"/>
  <c r="Q363" i="3"/>
  <c r="S363" i="3" s="1"/>
  <c r="T363" i="3" s="1"/>
  <c r="Q371" i="3"/>
  <c r="S371" i="3" s="1"/>
  <c r="T371" i="3" s="1"/>
  <c r="Q379" i="3"/>
  <c r="S379" i="3" s="1"/>
  <c r="T379" i="3" s="1"/>
  <c r="Q387" i="3"/>
  <c r="S387" i="3" s="1"/>
  <c r="T387" i="3" s="1"/>
  <c r="Q395" i="3"/>
  <c r="S395" i="3" s="1"/>
  <c r="T395" i="3" s="1"/>
  <c r="Q403" i="3"/>
  <c r="S403" i="3" s="1"/>
  <c r="T403" i="3" s="1"/>
  <c r="Q411" i="3"/>
  <c r="S411" i="3" s="1"/>
  <c r="T411" i="3" s="1"/>
  <c r="Q419" i="3"/>
  <c r="S419" i="3" s="1"/>
  <c r="T419" i="3" s="1"/>
  <c r="Q427" i="3"/>
  <c r="S427" i="3" s="1"/>
  <c r="T427" i="3" s="1"/>
  <c r="Q434" i="3"/>
  <c r="S434" i="3" s="1"/>
  <c r="T434" i="3" s="1"/>
  <c r="Q438" i="3"/>
  <c r="S438" i="3" s="1"/>
  <c r="T438" i="3" s="1"/>
  <c r="Q454" i="3"/>
  <c r="S454" i="3" s="1"/>
  <c r="T454" i="3" s="1"/>
  <c r="R478" i="3"/>
  <c r="U478" i="3" s="1"/>
  <c r="V478" i="3" s="1"/>
  <c r="R510" i="3"/>
  <c r="U510" i="3" s="1"/>
  <c r="V510" i="3" s="1"/>
  <c r="R542" i="3"/>
  <c r="U542" i="3" s="1"/>
  <c r="V542" i="3" s="1"/>
  <c r="R574" i="3"/>
  <c r="U574" i="3" s="1"/>
  <c r="V574" i="3" s="1"/>
  <c r="R606" i="3"/>
  <c r="U606" i="3" s="1"/>
  <c r="V606" i="3" s="1"/>
  <c r="R638" i="3"/>
  <c r="U638" i="3" s="1"/>
  <c r="V638" i="3" s="1"/>
  <c r="R670" i="3"/>
  <c r="U670" i="3" s="1"/>
  <c r="V670" i="3" s="1"/>
  <c r="R702" i="3"/>
  <c r="U702" i="3" s="1"/>
  <c r="V702" i="3" s="1"/>
  <c r="R734" i="3"/>
  <c r="U734" i="3" s="1"/>
  <c r="V734" i="3" s="1"/>
  <c r="R766" i="3"/>
  <c r="U766" i="3" s="1"/>
  <c r="V766" i="3" s="1"/>
  <c r="R798" i="3"/>
  <c r="U798" i="3" s="1"/>
  <c r="V798" i="3" s="1"/>
  <c r="Q870" i="3"/>
  <c r="S870" i="3" s="1"/>
  <c r="T870" i="3" s="1"/>
  <c r="Q902" i="3"/>
  <c r="S902" i="3" s="1"/>
  <c r="T902" i="3" s="1"/>
  <c r="Q934" i="3"/>
  <c r="S934" i="3" s="1"/>
  <c r="T934" i="3" s="1"/>
  <c r="Q966" i="3"/>
  <c r="S966" i="3" s="1"/>
  <c r="T966" i="3" s="1"/>
  <c r="Q998" i="3"/>
  <c r="S998" i="3" s="1"/>
  <c r="T998" i="3" s="1"/>
  <c r="R1321" i="3"/>
  <c r="U1321" i="3" s="1"/>
  <c r="V1321" i="3" s="1"/>
  <c r="R71" i="3"/>
  <c r="U71" i="3" s="1"/>
  <c r="V71" i="3" s="1"/>
  <c r="R79" i="3"/>
  <c r="U79" i="3" s="1"/>
  <c r="V79" i="3" s="1"/>
  <c r="R87" i="3"/>
  <c r="U87" i="3" s="1"/>
  <c r="V87" i="3" s="1"/>
  <c r="R95" i="3"/>
  <c r="U95" i="3" s="1"/>
  <c r="V95" i="3" s="1"/>
  <c r="R103" i="3"/>
  <c r="U103" i="3" s="1"/>
  <c r="V103" i="3" s="1"/>
  <c r="R111" i="3"/>
  <c r="U111" i="3" s="1"/>
  <c r="V111" i="3" s="1"/>
  <c r="R119" i="3"/>
  <c r="U119" i="3" s="1"/>
  <c r="V119" i="3" s="1"/>
  <c r="R127" i="3"/>
  <c r="U127" i="3" s="1"/>
  <c r="V127" i="3" s="1"/>
  <c r="R135" i="3"/>
  <c r="U135" i="3" s="1"/>
  <c r="V135" i="3" s="1"/>
  <c r="R143" i="3"/>
  <c r="U143" i="3" s="1"/>
  <c r="V143" i="3" s="1"/>
  <c r="R151" i="3"/>
  <c r="U151" i="3" s="1"/>
  <c r="V151" i="3" s="1"/>
  <c r="R159" i="3"/>
  <c r="U159" i="3" s="1"/>
  <c r="V159" i="3" s="1"/>
  <c r="R167" i="3"/>
  <c r="U167" i="3" s="1"/>
  <c r="V167" i="3" s="1"/>
  <c r="R175" i="3"/>
  <c r="U175" i="3" s="1"/>
  <c r="V175" i="3" s="1"/>
  <c r="R183" i="3"/>
  <c r="U183" i="3" s="1"/>
  <c r="V183" i="3" s="1"/>
  <c r="R191" i="3"/>
  <c r="U191" i="3" s="1"/>
  <c r="V191" i="3" s="1"/>
  <c r="R199" i="3"/>
  <c r="U199" i="3" s="1"/>
  <c r="V199" i="3" s="1"/>
  <c r="R207" i="3"/>
  <c r="U207" i="3" s="1"/>
  <c r="V207" i="3" s="1"/>
  <c r="R215" i="3"/>
  <c r="U215" i="3" s="1"/>
  <c r="V215" i="3" s="1"/>
  <c r="R223" i="3"/>
  <c r="U223" i="3" s="1"/>
  <c r="V223" i="3" s="1"/>
  <c r="R231" i="3"/>
  <c r="U231" i="3" s="1"/>
  <c r="V231" i="3" s="1"/>
  <c r="R239" i="3"/>
  <c r="U239" i="3" s="1"/>
  <c r="V239" i="3" s="1"/>
  <c r="R247" i="3"/>
  <c r="U247" i="3" s="1"/>
  <c r="V247" i="3" s="1"/>
  <c r="R255" i="3"/>
  <c r="U255" i="3" s="1"/>
  <c r="V255" i="3" s="1"/>
  <c r="R263" i="3"/>
  <c r="U263" i="3" s="1"/>
  <c r="V263" i="3" s="1"/>
  <c r="R271" i="3"/>
  <c r="U271" i="3" s="1"/>
  <c r="V271" i="3" s="1"/>
  <c r="R279" i="3"/>
  <c r="U279" i="3" s="1"/>
  <c r="V279" i="3" s="1"/>
  <c r="R287" i="3"/>
  <c r="U287" i="3" s="1"/>
  <c r="V287" i="3" s="1"/>
  <c r="R295" i="3"/>
  <c r="U295" i="3" s="1"/>
  <c r="V295" i="3" s="1"/>
  <c r="R303" i="3"/>
  <c r="U303" i="3" s="1"/>
  <c r="V303" i="3" s="1"/>
  <c r="R311" i="3"/>
  <c r="U311" i="3" s="1"/>
  <c r="V311" i="3" s="1"/>
  <c r="R319" i="3"/>
  <c r="U319" i="3" s="1"/>
  <c r="V319" i="3" s="1"/>
  <c r="R327" i="3"/>
  <c r="U327" i="3" s="1"/>
  <c r="V327" i="3" s="1"/>
  <c r="R335" i="3"/>
  <c r="U335" i="3" s="1"/>
  <c r="V335" i="3" s="1"/>
  <c r="R343" i="3"/>
  <c r="U343" i="3" s="1"/>
  <c r="V343" i="3" s="1"/>
  <c r="R351" i="3"/>
  <c r="U351" i="3" s="1"/>
  <c r="V351" i="3" s="1"/>
  <c r="R359" i="3"/>
  <c r="U359" i="3" s="1"/>
  <c r="V359" i="3" s="1"/>
  <c r="R367" i="3"/>
  <c r="U367" i="3" s="1"/>
  <c r="V367" i="3" s="1"/>
  <c r="R375" i="3"/>
  <c r="U375" i="3" s="1"/>
  <c r="V375" i="3" s="1"/>
  <c r="R383" i="3"/>
  <c r="U383" i="3" s="1"/>
  <c r="V383" i="3" s="1"/>
  <c r="R391" i="3"/>
  <c r="U391" i="3" s="1"/>
  <c r="V391" i="3" s="1"/>
  <c r="R399" i="3"/>
  <c r="U399" i="3" s="1"/>
  <c r="V399" i="3" s="1"/>
  <c r="R407" i="3"/>
  <c r="U407" i="3" s="1"/>
  <c r="V407" i="3" s="1"/>
  <c r="R415" i="3"/>
  <c r="U415" i="3" s="1"/>
  <c r="V415" i="3" s="1"/>
  <c r="R423" i="3"/>
  <c r="U423" i="3" s="1"/>
  <c r="V423" i="3" s="1"/>
  <c r="R431" i="3"/>
  <c r="U431" i="3" s="1"/>
  <c r="V431" i="3" s="1"/>
  <c r="R439" i="3"/>
  <c r="U439" i="3" s="1"/>
  <c r="V439" i="3" s="1"/>
  <c r="R447" i="3"/>
  <c r="U447" i="3" s="1"/>
  <c r="V447" i="3" s="1"/>
  <c r="R455" i="3"/>
  <c r="U455" i="3" s="1"/>
  <c r="V455" i="3" s="1"/>
  <c r="R463" i="3"/>
  <c r="U463" i="3" s="1"/>
  <c r="V463" i="3" s="1"/>
  <c r="Q493" i="3"/>
  <c r="S493" i="3" s="1"/>
  <c r="T493" i="3" s="1"/>
  <c r="Q525" i="3"/>
  <c r="S525" i="3" s="1"/>
  <c r="T525" i="3" s="1"/>
  <c r="Q557" i="3"/>
  <c r="S557" i="3" s="1"/>
  <c r="T557" i="3" s="1"/>
  <c r="Q589" i="3"/>
  <c r="S589" i="3" s="1"/>
  <c r="T589" i="3" s="1"/>
  <c r="Q621" i="3"/>
  <c r="S621" i="3" s="1"/>
  <c r="T621" i="3" s="1"/>
  <c r="Q653" i="3"/>
  <c r="S653" i="3" s="1"/>
  <c r="T653" i="3" s="1"/>
  <c r="Q685" i="3"/>
  <c r="S685" i="3" s="1"/>
  <c r="T685" i="3" s="1"/>
  <c r="Q717" i="3"/>
  <c r="S717" i="3" s="1"/>
  <c r="T717" i="3" s="1"/>
  <c r="Q749" i="3"/>
  <c r="S749" i="3" s="1"/>
  <c r="T749" i="3" s="1"/>
  <c r="Q781" i="3"/>
  <c r="S781" i="3" s="1"/>
  <c r="T781" i="3" s="1"/>
  <c r="Q813" i="3"/>
  <c r="S813" i="3" s="1"/>
  <c r="T813" i="3" s="1"/>
  <c r="R437" i="3"/>
  <c r="U437" i="3" s="1"/>
  <c r="V437" i="3" s="1"/>
  <c r="R445" i="3"/>
  <c r="U445" i="3" s="1"/>
  <c r="V445" i="3" s="1"/>
  <c r="R453" i="3"/>
  <c r="U453" i="3" s="1"/>
  <c r="V453" i="3" s="1"/>
  <c r="R461" i="3"/>
  <c r="U461" i="3" s="1"/>
  <c r="V461" i="3" s="1"/>
  <c r="R469" i="3"/>
  <c r="U469" i="3" s="1"/>
  <c r="V469" i="3" s="1"/>
  <c r="R477" i="3"/>
  <c r="U477" i="3" s="1"/>
  <c r="V477" i="3" s="1"/>
  <c r="R485" i="3"/>
  <c r="U485" i="3" s="1"/>
  <c r="V485" i="3" s="1"/>
  <c r="R493" i="3"/>
  <c r="U493" i="3" s="1"/>
  <c r="V493" i="3" s="1"/>
  <c r="R501" i="3"/>
  <c r="U501" i="3" s="1"/>
  <c r="V501" i="3" s="1"/>
  <c r="R509" i="3"/>
  <c r="U509" i="3" s="1"/>
  <c r="V509" i="3" s="1"/>
  <c r="R517" i="3"/>
  <c r="U517" i="3" s="1"/>
  <c r="V517" i="3" s="1"/>
  <c r="R525" i="3"/>
  <c r="U525" i="3" s="1"/>
  <c r="V525" i="3" s="1"/>
  <c r="R533" i="3"/>
  <c r="U533" i="3" s="1"/>
  <c r="V533" i="3" s="1"/>
  <c r="R541" i="3"/>
  <c r="U541" i="3" s="1"/>
  <c r="V541" i="3" s="1"/>
  <c r="R549" i="3"/>
  <c r="U549" i="3" s="1"/>
  <c r="V549" i="3" s="1"/>
  <c r="R557" i="3"/>
  <c r="U557" i="3" s="1"/>
  <c r="V557" i="3" s="1"/>
  <c r="R565" i="3"/>
  <c r="U565" i="3" s="1"/>
  <c r="V565" i="3" s="1"/>
  <c r="R573" i="3"/>
  <c r="U573" i="3" s="1"/>
  <c r="V573" i="3" s="1"/>
  <c r="R581" i="3"/>
  <c r="U581" i="3" s="1"/>
  <c r="V581" i="3" s="1"/>
  <c r="R589" i="3"/>
  <c r="U589" i="3" s="1"/>
  <c r="V589" i="3" s="1"/>
  <c r="R597" i="3"/>
  <c r="U597" i="3" s="1"/>
  <c r="V597" i="3" s="1"/>
  <c r="R605" i="3"/>
  <c r="U605" i="3" s="1"/>
  <c r="V605" i="3" s="1"/>
  <c r="R613" i="3"/>
  <c r="U613" i="3" s="1"/>
  <c r="V613" i="3" s="1"/>
  <c r="R621" i="3"/>
  <c r="U621" i="3" s="1"/>
  <c r="V621" i="3" s="1"/>
  <c r="R629" i="3"/>
  <c r="U629" i="3" s="1"/>
  <c r="V629" i="3" s="1"/>
  <c r="R637" i="3"/>
  <c r="U637" i="3" s="1"/>
  <c r="V637" i="3" s="1"/>
  <c r="R645" i="3"/>
  <c r="U645" i="3" s="1"/>
  <c r="V645" i="3" s="1"/>
  <c r="R653" i="3"/>
  <c r="U653" i="3" s="1"/>
  <c r="V653" i="3" s="1"/>
  <c r="R661" i="3"/>
  <c r="U661" i="3" s="1"/>
  <c r="V661" i="3" s="1"/>
  <c r="R669" i="3"/>
  <c r="U669" i="3" s="1"/>
  <c r="V669" i="3" s="1"/>
  <c r="R677" i="3"/>
  <c r="U677" i="3" s="1"/>
  <c r="V677" i="3" s="1"/>
  <c r="R685" i="3"/>
  <c r="U685" i="3" s="1"/>
  <c r="V685" i="3" s="1"/>
  <c r="R693" i="3"/>
  <c r="U693" i="3" s="1"/>
  <c r="V693" i="3" s="1"/>
  <c r="R701" i="3"/>
  <c r="U701" i="3" s="1"/>
  <c r="V701" i="3" s="1"/>
  <c r="R709" i="3"/>
  <c r="U709" i="3" s="1"/>
  <c r="V709" i="3" s="1"/>
  <c r="R717" i="3"/>
  <c r="U717" i="3" s="1"/>
  <c r="V717" i="3" s="1"/>
  <c r="R725" i="3"/>
  <c r="U725" i="3" s="1"/>
  <c r="V725" i="3" s="1"/>
  <c r="R733" i="3"/>
  <c r="U733" i="3" s="1"/>
  <c r="V733" i="3" s="1"/>
  <c r="R741" i="3"/>
  <c r="U741" i="3" s="1"/>
  <c r="V741" i="3" s="1"/>
  <c r="R749" i="3"/>
  <c r="U749" i="3" s="1"/>
  <c r="V749" i="3" s="1"/>
  <c r="R757" i="3"/>
  <c r="U757" i="3" s="1"/>
  <c r="V757" i="3" s="1"/>
  <c r="R765" i="3"/>
  <c r="U765" i="3" s="1"/>
  <c r="V765" i="3" s="1"/>
  <c r="R773" i="3"/>
  <c r="U773" i="3" s="1"/>
  <c r="V773" i="3" s="1"/>
  <c r="R781" i="3"/>
  <c r="U781" i="3" s="1"/>
  <c r="V781" i="3" s="1"/>
  <c r="R789" i="3"/>
  <c r="U789" i="3" s="1"/>
  <c r="V789" i="3" s="1"/>
  <c r="R797" i="3"/>
  <c r="U797" i="3" s="1"/>
  <c r="V797" i="3" s="1"/>
  <c r="R805" i="3"/>
  <c r="U805" i="3" s="1"/>
  <c r="V805" i="3" s="1"/>
  <c r="R813" i="3"/>
  <c r="U813" i="3" s="1"/>
  <c r="V813" i="3" s="1"/>
  <c r="R821" i="3"/>
  <c r="U821" i="3" s="1"/>
  <c r="V821" i="3" s="1"/>
  <c r="Q859" i="3"/>
  <c r="S859" i="3" s="1"/>
  <c r="T859" i="3" s="1"/>
  <c r="Q874" i="3"/>
  <c r="S874" i="3" s="1"/>
  <c r="T874" i="3" s="1"/>
  <c r="Q906" i="3"/>
  <c r="S906" i="3" s="1"/>
  <c r="T906" i="3" s="1"/>
  <c r="Q938" i="3"/>
  <c r="S938" i="3" s="1"/>
  <c r="T938" i="3" s="1"/>
  <c r="Q970" i="3"/>
  <c r="S970" i="3" s="1"/>
  <c r="T970" i="3" s="1"/>
  <c r="Q1002" i="3"/>
  <c r="S1002" i="3" s="1"/>
  <c r="T1002" i="3" s="1"/>
  <c r="Q1102" i="3"/>
  <c r="S1102" i="3" s="1"/>
  <c r="T1102" i="3" s="1"/>
  <c r="Q1150" i="3"/>
  <c r="S1150" i="3" s="1"/>
  <c r="T1150" i="3" s="1"/>
  <c r="R1187" i="3"/>
  <c r="U1187" i="3" s="1"/>
  <c r="V1187" i="3" s="1"/>
  <c r="Q1230" i="3"/>
  <c r="S1230" i="3" s="1"/>
  <c r="T1230" i="3" s="1"/>
  <c r="Q1278" i="3"/>
  <c r="S1278" i="3" s="1"/>
  <c r="T1278" i="3" s="1"/>
  <c r="Q447" i="3"/>
  <c r="S447" i="3" s="1"/>
  <c r="T447" i="3" s="1"/>
  <c r="R456" i="3"/>
  <c r="U456" i="3" s="1"/>
  <c r="V456" i="3" s="1"/>
  <c r="R468" i="3"/>
  <c r="U468" i="3" s="1"/>
  <c r="V468" i="3" s="1"/>
  <c r="Q479" i="3"/>
  <c r="S479" i="3" s="1"/>
  <c r="T479" i="3" s="1"/>
  <c r="R488" i="3"/>
  <c r="U488" i="3" s="1"/>
  <c r="V488" i="3" s="1"/>
  <c r="R500" i="3"/>
  <c r="U500" i="3" s="1"/>
  <c r="V500" i="3" s="1"/>
  <c r="Q511" i="3"/>
  <c r="S511" i="3" s="1"/>
  <c r="T511" i="3" s="1"/>
  <c r="R520" i="3"/>
  <c r="U520" i="3" s="1"/>
  <c r="V520" i="3" s="1"/>
  <c r="R532" i="3"/>
  <c r="U532" i="3" s="1"/>
  <c r="V532" i="3" s="1"/>
  <c r="Q543" i="3"/>
  <c r="S543" i="3" s="1"/>
  <c r="T543" i="3" s="1"/>
  <c r="R552" i="3"/>
  <c r="U552" i="3" s="1"/>
  <c r="V552" i="3" s="1"/>
  <c r="R564" i="3"/>
  <c r="U564" i="3" s="1"/>
  <c r="V564" i="3" s="1"/>
  <c r="Q575" i="3"/>
  <c r="S575" i="3" s="1"/>
  <c r="T575" i="3" s="1"/>
  <c r="R584" i="3"/>
  <c r="U584" i="3" s="1"/>
  <c r="V584" i="3" s="1"/>
  <c r="R596" i="3"/>
  <c r="U596" i="3" s="1"/>
  <c r="V596" i="3" s="1"/>
  <c r="Q607" i="3"/>
  <c r="S607" i="3" s="1"/>
  <c r="T607" i="3" s="1"/>
  <c r="R616" i="3"/>
  <c r="U616" i="3" s="1"/>
  <c r="V616" i="3" s="1"/>
  <c r="R628" i="3"/>
  <c r="U628" i="3" s="1"/>
  <c r="V628" i="3" s="1"/>
  <c r="Q639" i="3"/>
  <c r="S639" i="3" s="1"/>
  <c r="T639" i="3" s="1"/>
  <c r="R648" i="3"/>
  <c r="U648" i="3" s="1"/>
  <c r="V648" i="3" s="1"/>
  <c r="R660" i="3"/>
  <c r="U660" i="3" s="1"/>
  <c r="V660" i="3" s="1"/>
  <c r="Q671" i="3"/>
  <c r="S671" i="3" s="1"/>
  <c r="T671" i="3" s="1"/>
  <c r="R680" i="3"/>
  <c r="U680" i="3" s="1"/>
  <c r="V680" i="3" s="1"/>
  <c r="R692" i="3"/>
  <c r="U692" i="3" s="1"/>
  <c r="V692" i="3" s="1"/>
  <c r="Q703" i="3"/>
  <c r="S703" i="3" s="1"/>
  <c r="T703" i="3" s="1"/>
  <c r="R712" i="3"/>
  <c r="U712" i="3" s="1"/>
  <c r="V712" i="3" s="1"/>
  <c r="R724" i="3"/>
  <c r="U724" i="3" s="1"/>
  <c r="V724" i="3" s="1"/>
  <c r="Q735" i="3"/>
  <c r="S735" i="3" s="1"/>
  <c r="T735" i="3" s="1"/>
  <c r="R744" i="3"/>
  <c r="U744" i="3" s="1"/>
  <c r="V744" i="3" s="1"/>
  <c r="R756" i="3"/>
  <c r="U756" i="3" s="1"/>
  <c r="V756" i="3" s="1"/>
  <c r="Q767" i="3"/>
  <c r="S767" i="3" s="1"/>
  <c r="T767" i="3" s="1"/>
  <c r="R776" i="3"/>
  <c r="U776" i="3" s="1"/>
  <c r="V776" i="3" s="1"/>
  <c r="R788" i="3"/>
  <c r="U788" i="3" s="1"/>
  <c r="V788" i="3" s="1"/>
  <c r="Q799" i="3"/>
  <c r="S799" i="3" s="1"/>
  <c r="T799" i="3" s="1"/>
  <c r="R808" i="3"/>
  <c r="U808" i="3" s="1"/>
  <c r="V808" i="3" s="1"/>
  <c r="R820" i="3"/>
  <c r="U820" i="3" s="1"/>
  <c r="V820" i="3" s="1"/>
  <c r="Q827" i="3"/>
  <c r="S827" i="3" s="1"/>
  <c r="T827" i="3" s="1"/>
  <c r="Q832" i="3"/>
  <c r="S832" i="3" s="1"/>
  <c r="T832" i="3" s="1"/>
  <c r="Q838" i="3"/>
  <c r="S838" i="3" s="1"/>
  <c r="T838" i="3" s="1"/>
  <c r="Q843" i="3"/>
  <c r="S843" i="3" s="1"/>
  <c r="T843" i="3" s="1"/>
  <c r="R851" i="3"/>
  <c r="U851" i="3" s="1"/>
  <c r="V851" i="3" s="1"/>
  <c r="R863" i="3"/>
  <c r="U863" i="3" s="1"/>
  <c r="V863" i="3" s="1"/>
  <c r="Q878" i="3"/>
  <c r="S878" i="3" s="1"/>
  <c r="T878" i="3" s="1"/>
  <c r="R915" i="3"/>
  <c r="U915" i="3" s="1"/>
  <c r="V915" i="3" s="1"/>
  <c r="R963" i="3"/>
  <c r="U963" i="3" s="1"/>
  <c r="V963" i="3" s="1"/>
  <c r="Q1006" i="3"/>
  <c r="S1006" i="3" s="1"/>
  <c r="T1006" i="3" s="1"/>
  <c r="Q466" i="3"/>
  <c r="S466" i="3" s="1"/>
  <c r="T466" i="3" s="1"/>
  <c r="Q478" i="3"/>
  <c r="S478" i="3" s="1"/>
  <c r="T478" i="3" s="1"/>
  <c r="R487" i="3"/>
  <c r="U487" i="3" s="1"/>
  <c r="V487" i="3" s="1"/>
  <c r="Q498" i="3"/>
  <c r="S498" i="3" s="1"/>
  <c r="T498" i="3" s="1"/>
  <c r="Q510" i="3"/>
  <c r="S510" i="3" s="1"/>
  <c r="T510" i="3" s="1"/>
  <c r="R519" i="3"/>
  <c r="U519" i="3" s="1"/>
  <c r="V519" i="3" s="1"/>
  <c r="Q530" i="3"/>
  <c r="S530" i="3" s="1"/>
  <c r="T530" i="3" s="1"/>
  <c r="Q542" i="3"/>
  <c r="S542" i="3" s="1"/>
  <c r="T542" i="3" s="1"/>
  <c r="Q554" i="3"/>
  <c r="S554" i="3" s="1"/>
  <c r="T554" i="3" s="1"/>
  <c r="Q570" i="3"/>
  <c r="S570" i="3" s="1"/>
  <c r="T570" i="3" s="1"/>
  <c r="Q586" i="3"/>
  <c r="S586" i="3" s="1"/>
  <c r="T586" i="3" s="1"/>
  <c r="Q602" i="3"/>
  <c r="S602" i="3" s="1"/>
  <c r="T602" i="3" s="1"/>
  <c r="Q618" i="3"/>
  <c r="S618" i="3" s="1"/>
  <c r="T618" i="3" s="1"/>
  <c r="Q634" i="3"/>
  <c r="S634" i="3" s="1"/>
  <c r="T634" i="3" s="1"/>
  <c r="Q650" i="3"/>
  <c r="S650" i="3" s="1"/>
  <c r="T650" i="3" s="1"/>
  <c r="Q666" i="3"/>
  <c r="S666" i="3" s="1"/>
  <c r="T666" i="3" s="1"/>
  <c r="Q682" i="3"/>
  <c r="S682" i="3" s="1"/>
  <c r="T682" i="3" s="1"/>
  <c r="Q698" i="3"/>
  <c r="S698" i="3" s="1"/>
  <c r="T698" i="3" s="1"/>
  <c r="Q714" i="3"/>
  <c r="S714" i="3" s="1"/>
  <c r="T714" i="3" s="1"/>
  <c r="Q730" i="3"/>
  <c r="S730" i="3" s="1"/>
  <c r="T730" i="3" s="1"/>
  <c r="Q746" i="3"/>
  <c r="S746" i="3" s="1"/>
  <c r="T746" i="3" s="1"/>
  <c r="Q762" i="3"/>
  <c r="S762" i="3" s="1"/>
  <c r="T762" i="3" s="1"/>
  <c r="Q778" i="3"/>
  <c r="S778" i="3" s="1"/>
  <c r="T778" i="3" s="1"/>
  <c r="Q794" i="3"/>
  <c r="S794" i="3" s="1"/>
  <c r="T794" i="3" s="1"/>
  <c r="Q810" i="3"/>
  <c r="S810" i="3" s="1"/>
  <c r="T810" i="3" s="1"/>
  <c r="R824" i="3"/>
  <c r="U824" i="3" s="1"/>
  <c r="V824" i="3" s="1"/>
  <c r="R840" i="3"/>
  <c r="U840" i="3" s="1"/>
  <c r="V840" i="3" s="1"/>
  <c r="R919" i="3"/>
  <c r="U919" i="3" s="1"/>
  <c r="V919" i="3" s="1"/>
  <c r="R983" i="3"/>
  <c r="U983" i="3" s="1"/>
  <c r="V983" i="3" s="1"/>
  <c r="Q829" i="3"/>
  <c r="S829" i="3" s="1"/>
  <c r="T829" i="3" s="1"/>
  <c r="Q845" i="3"/>
  <c r="S845" i="3" s="1"/>
  <c r="T845" i="3" s="1"/>
  <c r="Q861" i="3"/>
  <c r="S861" i="3" s="1"/>
  <c r="T861" i="3" s="1"/>
  <c r="Q877" i="3"/>
  <c r="S877" i="3" s="1"/>
  <c r="T877" i="3" s="1"/>
  <c r="Q893" i="3"/>
  <c r="S893" i="3" s="1"/>
  <c r="T893" i="3" s="1"/>
  <c r="Q909" i="3"/>
  <c r="S909" i="3" s="1"/>
  <c r="T909" i="3" s="1"/>
  <c r="Q925" i="3"/>
  <c r="S925" i="3" s="1"/>
  <c r="T925" i="3" s="1"/>
  <c r="Q941" i="3"/>
  <c r="S941" i="3" s="1"/>
  <c r="T941" i="3" s="1"/>
  <c r="Q957" i="3"/>
  <c r="S957" i="3" s="1"/>
  <c r="T957" i="3" s="1"/>
  <c r="Q973" i="3"/>
  <c r="S973" i="3" s="1"/>
  <c r="T973" i="3" s="1"/>
  <c r="Q989" i="3"/>
  <c r="S989" i="3" s="1"/>
  <c r="T989" i="3" s="1"/>
  <c r="Q1005" i="3"/>
  <c r="S1005" i="3" s="1"/>
  <c r="T1005" i="3" s="1"/>
  <c r="Q1021" i="3"/>
  <c r="S1021" i="3" s="1"/>
  <c r="T1021" i="3" s="1"/>
  <c r="Q1032" i="3"/>
  <c r="S1032" i="3" s="1"/>
  <c r="T1032" i="3" s="1"/>
  <c r="Q1040" i="3"/>
  <c r="S1040" i="3" s="1"/>
  <c r="T1040" i="3" s="1"/>
  <c r="Q1048" i="3"/>
  <c r="S1048" i="3" s="1"/>
  <c r="T1048" i="3" s="1"/>
  <c r="Q1056" i="3"/>
  <c r="S1056" i="3" s="1"/>
  <c r="T1056" i="3" s="1"/>
  <c r="Q1064" i="3"/>
  <c r="S1064" i="3" s="1"/>
  <c r="T1064" i="3" s="1"/>
  <c r="Q1072" i="3"/>
  <c r="S1072" i="3" s="1"/>
  <c r="T1072" i="3" s="1"/>
  <c r="Q1080" i="3"/>
  <c r="S1080" i="3" s="1"/>
  <c r="T1080" i="3" s="1"/>
  <c r="Q1088" i="3"/>
  <c r="S1088" i="3" s="1"/>
  <c r="T1088" i="3" s="1"/>
  <c r="Q1096" i="3"/>
  <c r="S1096" i="3" s="1"/>
  <c r="T1096" i="3" s="1"/>
  <c r="R1127" i="3"/>
  <c r="U1127" i="3" s="1"/>
  <c r="V1127" i="3" s="1"/>
  <c r="R1191" i="3"/>
  <c r="U1191" i="3" s="1"/>
  <c r="V1191" i="3" s="1"/>
  <c r="R1255" i="3"/>
  <c r="U1255" i="3" s="1"/>
  <c r="V1255" i="3" s="1"/>
  <c r="Q1364" i="3"/>
  <c r="S1364" i="3" s="1"/>
  <c r="T1364" i="3" s="1"/>
  <c r="Q1428" i="3"/>
  <c r="S1428" i="3" s="1"/>
  <c r="T1428" i="3" s="1"/>
  <c r="R857" i="3"/>
  <c r="U857" i="3" s="1"/>
  <c r="V857" i="3" s="1"/>
  <c r="R873" i="3"/>
  <c r="U873" i="3" s="1"/>
  <c r="V873" i="3" s="1"/>
  <c r="R889" i="3"/>
  <c r="U889" i="3" s="1"/>
  <c r="V889" i="3" s="1"/>
  <c r="R905" i="3"/>
  <c r="U905" i="3" s="1"/>
  <c r="V905" i="3" s="1"/>
  <c r="R921" i="3"/>
  <c r="U921" i="3" s="1"/>
  <c r="V921" i="3" s="1"/>
  <c r="R937" i="3"/>
  <c r="U937" i="3" s="1"/>
  <c r="V937" i="3" s="1"/>
  <c r="R953" i="3"/>
  <c r="U953" i="3" s="1"/>
  <c r="V953" i="3" s="1"/>
  <c r="R969" i="3"/>
  <c r="U969" i="3" s="1"/>
  <c r="V969" i="3" s="1"/>
  <c r="R985" i="3"/>
  <c r="U985" i="3" s="1"/>
  <c r="V985" i="3" s="1"/>
  <c r="R1001" i="3"/>
  <c r="U1001" i="3" s="1"/>
  <c r="V1001" i="3" s="1"/>
  <c r="R1017" i="3"/>
  <c r="U1017" i="3" s="1"/>
  <c r="V1017" i="3" s="1"/>
  <c r="R1035" i="3"/>
  <c r="U1035" i="3" s="1"/>
  <c r="V1035" i="3" s="1"/>
  <c r="R1051" i="3"/>
  <c r="U1051" i="3" s="1"/>
  <c r="V1051" i="3" s="1"/>
  <c r="R1067" i="3"/>
  <c r="U1067" i="3" s="1"/>
  <c r="V1067" i="3" s="1"/>
  <c r="R1083" i="3"/>
  <c r="U1083" i="3" s="1"/>
  <c r="V1083" i="3" s="1"/>
  <c r="Q1110" i="3"/>
  <c r="S1110" i="3" s="1"/>
  <c r="T1110" i="3" s="1"/>
  <c r="Q1174" i="3"/>
  <c r="S1174" i="3" s="1"/>
  <c r="T1174" i="3" s="1"/>
  <c r="Q1238" i="3"/>
  <c r="S1238" i="3" s="1"/>
  <c r="T1238" i="3" s="1"/>
  <c r="R1329" i="3"/>
  <c r="U1329" i="3" s="1"/>
  <c r="V1329" i="3" s="1"/>
  <c r="R884" i="3"/>
  <c r="U884" i="3" s="1"/>
  <c r="V884" i="3" s="1"/>
  <c r="R900" i="3"/>
  <c r="U900" i="3" s="1"/>
  <c r="V900" i="3" s="1"/>
  <c r="R916" i="3"/>
  <c r="U916" i="3" s="1"/>
  <c r="V916" i="3" s="1"/>
  <c r="R932" i="3"/>
  <c r="U932" i="3" s="1"/>
  <c r="V932" i="3" s="1"/>
  <c r="R948" i="3"/>
  <c r="U948" i="3" s="1"/>
  <c r="V948" i="3" s="1"/>
  <c r="R964" i="3"/>
  <c r="U964" i="3" s="1"/>
  <c r="V964" i="3" s="1"/>
  <c r="R980" i="3"/>
  <c r="U980" i="3" s="1"/>
  <c r="V980" i="3" s="1"/>
  <c r="R996" i="3"/>
  <c r="U996" i="3" s="1"/>
  <c r="V996" i="3" s="1"/>
  <c r="R1012" i="3"/>
  <c r="U1012" i="3" s="1"/>
  <c r="V1012" i="3" s="1"/>
  <c r="R1103" i="3"/>
  <c r="U1103" i="3" s="1"/>
  <c r="V1103" i="3" s="1"/>
  <c r="R1167" i="3"/>
  <c r="U1167" i="3" s="1"/>
  <c r="V1167" i="3" s="1"/>
  <c r="R1231" i="3"/>
  <c r="U1231" i="3" s="1"/>
  <c r="V1231" i="3" s="1"/>
  <c r="Q1525" i="3"/>
  <c r="S1525" i="3" s="1"/>
  <c r="T1525" i="3" s="1"/>
  <c r="R1038" i="3"/>
  <c r="U1038" i="3" s="1"/>
  <c r="V1038" i="3" s="1"/>
  <c r="R1054" i="3"/>
  <c r="U1054" i="3" s="1"/>
  <c r="V1054" i="3" s="1"/>
  <c r="R1070" i="3"/>
  <c r="U1070" i="3" s="1"/>
  <c r="V1070" i="3" s="1"/>
  <c r="R1086" i="3"/>
  <c r="U1086" i="3" s="1"/>
  <c r="V1086" i="3" s="1"/>
  <c r="R1102" i="3"/>
  <c r="U1102" i="3" s="1"/>
  <c r="V1102" i="3" s="1"/>
  <c r="R1118" i="3"/>
  <c r="U1118" i="3" s="1"/>
  <c r="V1118" i="3" s="1"/>
  <c r="R1134" i="3"/>
  <c r="U1134" i="3" s="1"/>
  <c r="V1134" i="3" s="1"/>
  <c r="R1150" i="3"/>
  <c r="U1150" i="3" s="1"/>
  <c r="V1150" i="3" s="1"/>
  <c r="R1166" i="3"/>
  <c r="U1166" i="3" s="1"/>
  <c r="V1166" i="3" s="1"/>
  <c r="R1182" i="3"/>
  <c r="U1182" i="3" s="1"/>
  <c r="V1182" i="3" s="1"/>
  <c r="R1198" i="3"/>
  <c r="U1198" i="3" s="1"/>
  <c r="V1198" i="3" s="1"/>
  <c r="R1214" i="3"/>
  <c r="U1214" i="3" s="1"/>
  <c r="V1214" i="3" s="1"/>
  <c r="R1230" i="3"/>
  <c r="U1230" i="3" s="1"/>
  <c r="V1230" i="3" s="1"/>
  <c r="R1246" i="3"/>
  <c r="U1246" i="3" s="1"/>
  <c r="V1246" i="3" s="1"/>
  <c r="R1262" i="3"/>
  <c r="U1262" i="3" s="1"/>
  <c r="V1262" i="3" s="1"/>
  <c r="R1278" i="3"/>
  <c r="U1278" i="3" s="1"/>
  <c r="V1278" i="3" s="1"/>
  <c r="R1389" i="3"/>
  <c r="U1389" i="3" s="1"/>
  <c r="V1389" i="3" s="1"/>
  <c r="R1567" i="3"/>
  <c r="U1567" i="3" s="1"/>
  <c r="V1567" i="3" s="1"/>
  <c r="R1113" i="3"/>
  <c r="U1113" i="3" s="1"/>
  <c r="V1113" i="3" s="1"/>
  <c r="R1129" i="3"/>
  <c r="U1129" i="3" s="1"/>
  <c r="V1129" i="3" s="1"/>
  <c r="R1145" i="3"/>
  <c r="U1145" i="3" s="1"/>
  <c r="V1145" i="3" s="1"/>
  <c r="R1161" i="3"/>
  <c r="U1161" i="3" s="1"/>
  <c r="V1161" i="3" s="1"/>
  <c r="R1177" i="3"/>
  <c r="U1177" i="3" s="1"/>
  <c r="V1177" i="3" s="1"/>
  <c r="R1193" i="3"/>
  <c r="U1193" i="3" s="1"/>
  <c r="V1193" i="3" s="1"/>
  <c r="R1209" i="3"/>
  <c r="U1209" i="3" s="1"/>
  <c r="V1209" i="3" s="1"/>
  <c r="R1225" i="3"/>
  <c r="U1225" i="3" s="1"/>
  <c r="V1225" i="3" s="1"/>
  <c r="R1241" i="3"/>
  <c r="U1241" i="3" s="1"/>
  <c r="V1241" i="3" s="1"/>
  <c r="R1257" i="3"/>
  <c r="U1257" i="3" s="1"/>
  <c r="V1257" i="3" s="1"/>
  <c r="R1273" i="3"/>
  <c r="U1273" i="3" s="1"/>
  <c r="V1273" i="3" s="1"/>
  <c r="Q1284" i="3"/>
  <c r="S1284" i="3" s="1"/>
  <c r="T1284" i="3" s="1"/>
  <c r="Q1292" i="3"/>
  <c r="S1292" i="3" s="1"/>
  <c r="T1292" i="3" s="1"/>
  <c r="Q1300" i="3"/>
  <c r="S1300" i="3" s="1"/>
  <c r="T1300" i="3" s="1"/>
  <c r="Q1308" i="3"/>
  <c r="S1308" i="3" s="1"/>
  <c r="T1308" i="3" s="1"/>
  <c r="Q1332" i="3"/>
  <c r="S1332" i="3" s="1"/>
  <c r="T1332" i="3" s="1"/>
  <c r="R1393" i="3"/>
  <c r="U1393" i="3" s="1"/>
  <c r="V1393" i="3" s="1"/>
  <c r="Q1650" i="3"/>
  <c r="S1650" i="3" s="1"/>
  <c r="T1650" i="3" s="1"/>
  <c r="Q1115" i="3"/>
  <c r="S1115" i="3" s="1"/>
  <c r="T1115" i="3" s="1"/>
  <c r="Q1131" i="3"/>
  <c r="S1131" i="3" s="1"/>
  <c r="T1131" i="3" s="1"/>
  <c r="Q1147" i="3"/>
  <c r="S1147" i="3" s="1"/>
  <c r="T1147" i="3" s="1"/>
  <c r="Q1163" i="3"/>
  <c r="S1163" i="3" s="1"/>
  <c r="T1163" i="3" s="1"/>
  <c r="Q1179" i="3"/>
  <c r="S1179" i="3" s="1"/>
  <c r="T1179" i="3" s="1"/>
  <c r="Q1195" i="3"/>
  <c r="S1195" i="3" s="1"/>
  <c r="T1195" i="3" s="1"/>
  <c r="Q1211" i="3"/>
  <c r="S1211" i="3" s="1"/>
  <c r="T1211" i="3" s="1"/>
  <c r="Q1227" i="3"/>
  <c r="S1227" i="3" s="1"/>
  <c r="T1227" i="3" s="1"/>
  <c r="Q1243" i="3"/>
  <c r="S1243" i="3" s="1"/>
  <c r="T1243" i="3" s="1"/>
  <c r="Q1259" i="3"/>
  <c r="S1259" i="3" s="1"/>
  <c r="T1259" i="3" s="1"/>
  <c r="Q1275" i="3"/>
  <c r="S1275" i="3" s="1"/>
  <c r="T1275" i="3" s="1"/>
  <c r="R1293" i="3"/>
  <c r="U1293" i="3" s="1"/>
  <c r="V1293" i="3" s="1"/>
  <c r="R1309" i="3"/>
  <c r="U1309" i="3" s="1"/>
  <c r="V1309" i="3" s="1"/>
  <c r="Q1344" i="3"/>
  <c r="S1344" i="3" s="1"/>
  <c r="T1344" i="3" s="1"/>
  <c r="Q1408" i="3"/>
  <c r="S1408" i="3" s="1"/>
  <c r="T1408" i="3" s="1"/>
  <c r="Q1279" i="3"/>
  <c r="S1279" i="3" s="1"/>
  <c r="T1279" i="3" s="1"/>
  <c r="Q1295" i="3"/>
  <c r="S1295" i="3" s="1"/>
  <c r="T1295" i="3" s="1"/>
  <c r="Q1311" i="3"/>
  <c r="S1311" i="3" s="1"/>
  <c r="T1311" i="3" s="1"/>
  <c r="Q1327" i="3"/>
  <c r="S1327" i="3" s="1"/>
  <c r="T1327" i="3" s="1"/>
  <c r="Q1343" i="3"/>
  <c r="S1343" i="3" s="1"/>
  <c r="T1343" i="3" s="1"/>
  <c r="Q1359" i="3"/>
  <c r="S1359" i="3" s="1"/>
  <c r="T1359" i="3" s="1"/>
  <c r="Q1375" i="3"/>
  <c r="S1375" i="3" s="1"/>
  <c r="T1375" i="3" s="1"/>
  <c r="Q1391" i="3"/>
  <c r="S1391" i="3" s="1"/>
  <c r="T1391" i="3" s="1"/>
  <c r="Q1407" i="3"/>
  <c r="S1407" i="3" s="1"/>
  <c r="T1407" i="3" s="1"/>
  <c r="Q1423" i="3"/>
  <c r="S1423" i="3" s="1"/>
  <c r="T1423" i="3" s="1"/>
  <c r="Q1530" i="3"/>
  <c r="S1530" i="3" s="1"/>
  <c r="T1530" i="3" s="1"/>
  <c r="R1587" i="3"/>
  <c r="U1587" i="3" s="1"/>
  <c r="V1587" i="3" s="1"/>
  <c r="Q1314" i="3"/>
  <c r="S1314" i="3" s="1"/>
  <c r="T1314" i="3" s="1"/>
  <c r="Q1330" i="3"/>
  <c r="S1330" i="3" s="1"/>
  <c r="T1330" i="3" s="1"/>
  <c r="Q1346" i="3"/>
  <c r="S1346" i="3" s="1"/>
  <c r="T1346" i="3" s="1"/>
  <c r="Q1362" i="3"/>
  <c r="S1362" i="3" s="1"/>
  <c r="T1362" i="3" s="1"/>
  <c r="Q1378" i="3"/>
  <c r="S1378" i="3" s="1"/>
  <c r="T1378" i="3" s="1"/>
  <c r="Q1394" i="3"/>
  <c r="S1394" i="3" s="1"/>
  <c r="T1394" i="3" s="1"/>
  <c r="Q1410" i="3"/>
  <c r="S1410" i="3" s="1"/>
  <c r="T1410" i="3" s="1"/>
  <c r="Q1426" i="3"/>
  <c r="S1426" i="3" s="1"/>
  <c r="T1426" i="3" s="1"/>
  <c r="R1435" i="3"/>
  <c r="U1435" i="3" s="1"/>
  <c r="V1435" i="3" s="1"/>
  <c r="Q1445" i="3"/>
  <c r="S1445" i="3" s="1"/>
  <c r="T1445" i="3" s="1"/>
  <c r="R1455" i="3"/>
  <c r="U1455" i="3" s="1"/>
  <c r="V1455" i="3" s="1"/>
  <c r="Q1466" i="3"/>
  <c r="S1466" i="3" s="1"/>
  <c r="T1466" i="3" s="1"/>
  <c r="Q1477" i="3"/>
  <c r="S1477" i="3" s="1"/>
  <c r="T1477" i="3" s="1"/>
  <c r="Q1490" i="3"/>
  <c r="S1490" i="3" s="1"/>
  <c r="T1490" i="3" s="1"/>
  <c r="Q1506" i="3"/>
  <c r="S1506" i="3" s="1"/>
  <c r="T1506" i="3" s="1"/>
  <c r="R1534" i="3"/>
  <c r="U1534" i="3" s="1"/>
  <c r="V1534" i="3" s="1"/>
  <c r="Q1744" i="3"/>
  <c r="S1744" i="3" s="1"/>
  <c r="T1744" i="3" s="1"/>
  <c r="Q1361" i="3"/>
  <c r="S1361" i="3" s="1"/>
  <c r="T1361" i="3" s="1"/>
  <c r="Q1393" i="3"/>
  <c r="S1393" i="3" s="1"/>
  <c r="T1393" i="3" s="1"/>
  <c r="Q1425" i="3"/>
  <c r="S1425" i="3" s="1"/>
  <c r="T1425" i="3" s="1"/>
  <c r="R1457" i="3"/>
  <c r="U1457" i="3" s="1"/>
  <c r="V1457" i="3" s="1"/>
  <c r="R1489" i="3"/>
  <c r="U1489" i="3" s="1"/>
  <c r="V1489" i="3" s="1"/>
  <c r="R1579" i="3"/>
  <c r="U1579" i="3" s="1"/>
  <c r="V1579" i="3" s="1"/>
  <c r="R1558" i="3"/>
  <c r="U1558" i="3" s="1"/>
  <c r="V1558" i="3" s="1"/>
  <c r="R1590" i="3"/>
  <c r="U1590" i="3" s="1"/>
  <c r="V1590" i="3" s="1"/>
  <c r="R1622" i="3"/>
  <c r="U1622" i="3" s="1"/>
  <c r="V1622" i="3" s="1"/>
  <c r="R1654" i="3"/>
  <c r="U1654" i="3" s="1"/>
  <c r="V1654" i="3" s="1"/>
  <c r="R1521" i="3"/>
  <c r="U1521" i="3" s="1"/>
  <c r="V1521" i="3" s="1"/>
  <c r="R1553" i="3"/>
  <c r="U1553" i="3" s="1"/>
  <c r="V1553" i="3" s="1"/>
  <c r="R1585" i="3"/>
  <c r="U1585" i="3" s="1"/>
  <c r="V1585" i="3" s="1"/>
  <c r="Q1443" i="3"/>
  <c r="S1443" i="3" s="1"/>
  <c r="T1443" i="3" s="1"/>
  <c r="Q1475" i="3"/>
  <c r="S1475" i="3" s="1"/>
  <c r="T1475" i="3" s="1"/>
  <c r="Q1507" i="3"/>
  <c r="S1507" i="3" s="1"/>
  <c r="T1507" i="3" s="1"/>
  <c r="Q1539" i="3"/>
  <c r="S1539" i="3" s="1"/>
  <c r="T1539" i="3" s="1"/>
  <c r="Q1571" i="3"/>
  <c r="S1571" i="3" s="1"/>
  <c r="T1571" i="3" s="1"/>
  <c r="Q1617" i="3"/>
  <c r="S1617" i="3" s="1"/>
  <c r="T1617" i="3" s="1"/>
  <c r="R1769" i="3"/>
  <c r="U1769" i="3" s="1"/>
  <c r="V1769" i="3" s="1"/>
  <c r="R1613" i="3"/>
  <c r="U1613" i="3" s="1"/>
  <c r="V1613" i="3" s="1"/>
  <c r="R1645" i="3"/>
  <c r="U1645" i="3" s="1"/>
  <c r="V1645" i="3" s="1"/>
  <c r="Q1688" i="3"/>
  <c r="S1688" i="3" s="1"/>
  <c r="T1688" i="3" s="1"/>
  <c r="R1596" i="3"/>
  <c r="U1596" i="3" s="1"/>
  <c r="V1596" i="3" s="1"/>
  <c r="R1628" i="3"/>
  <c r="U1628" i="3" s="1"/>
  <c r="V1628" i="3" s="1"/>
  <c r="R1660" i="3"/>
  <c r="U1660" i="3" s="1"/>
  <c r="V1660" i="3" s="1"/>
  <c r="R1729" i="3"/>
  <c r="U1729" i="3" s="1"/>
  <c r="V1729" i="3" s="1"/>
  <c r="Q1679" i="3"/>
  <c r="S1679" i="3" s="1"/>
  <c r="T1679" i="3" s="1"/>
  <c r="Q1772" i="3"/>
  <c r="S1772" i="3" s="1"/>
  <c r="T1772" i="3" s="1"/>
  <c r="R1720" i="3"/>
  <c r="U1720" i="3" s="1"/>
  <c r="V1720" i="3" s="1"/>
  <c r="R1752" i="3"/>
  <c r="U1752" i="3" s="1"/>
  <c r="V1752" i="3" s="1"/>
  <c r="Q1812" i="3"/>
  <c r="S1812" i="3" s="1"/>
  <c r="T1812" i="3" s="1"/>
  <c r="Q1706" i="3"/>
  <c r="S1706" i="3" s="1"/>
  <c r="T1706" i="3" s="1"/>
  <c r="Q1738" i="3"/>
  <c r="S1738" i="3" s="1"/>
  <c r="T1738" i="3" s="1"/>
  <c r="Q1770" i="3"/>
  <c r="S1770" i="3" s="1"/>
  <c r="T1770" i="3" s="1"/>
  <c r="Q1892" i="3"/>
  <c r="S1892" i="3" s="1"/>
  <c r="T1892" i="3" s="1"/>
  <c r="R1706" i="3"/>
  <c r="U1706" i="3" s="1"/>
  <c r="V1706" i="3" s="1"/>
  <c r="R1738" i="3"/>
  <c r="U1738" i="3" s="1"/>
  <c r="V1738" i="3" s="1"/>
  <c r="R1770" i="3"/>
  <c r="U1770" i="3" s="1"/>
  <c r="V1770" i="3" s="1"/>
  <c r="Q1877" i="3"/>
  <c r="S1877" i="3" s="1"/>
  <c r="T1877" i="3" s="1"/>
  <c r="Q1799" i="3"/>
  <c r="S1799" i="3" s="1"/>
  <c r="T1799" i="3" s="1"/>
  <c r="Q1831" i="3"/>
  <c r="S1831" i="3" s="1"/>
  <c r="T1831" i="3" s="1"/>
  <c r="R1783" i="3"/>
  <c r="U1783" i="3" s="1"/>
  <c r="V1783" i="3" s="1"/>
  <c r="R1815" i="3"/>
  <c r="U1815" i="3" s="1"/>
  <c r="V1815" i="3" s="1"/>
  <c r="R1858" i="3"/>
  <c r="U1858" i="3" s="1"/>
  <c r="V1858" i="3" s="1"/>
  <c r="Q1813" i="3"/>
  <c r="S1813" i="3" s="1"/>
  <c r="T1813" i="3" s="1"/>
  <c r="R1849" i="3"/>
  <c r="U1849" i="3" s="1"/>
  <c r="V1849" i="3" s="1"/>
  <c r="Q1851" i="3"/>
  <c r="S1851" i="3" s="1"/>
  <c r="T1851" i="3" s="1"/>
  <c r="R1851" i="3"/>
  <c r="U1851" i="3" s="1"/>
  <c r="V1851" i="3" s="1"/>
  <c r="R1904" i="3"/>
  <c r="U1904" i="3" s="1"/>
  <c r="V1904" i="3" s="1"/>
  <c r="R1911" i="3"/>
  <c r="U1911" i="3" s="1"/>
  <c r="V1911" i="3" s="1"/>
  <c r="Q1925" i="3"/>
  <c r="S1925" i="3" s="1"/>
  <c r="T1925" i="3" s="1"/>
  <c r="R1946" i="3"/>
  <c r="U1946" i="3" s="1"/>
  <c r="V1946" i="3" s="1"/>
  <c r="R1965" i="3"/>
  <c r="U1965" i="3" s="1"/>
  <c r="V1965" i="3" s="1"/>
  <c r="R1979" i="3"/>
  <c r="U1979" i="3" s="1"/>
  <c r="V1979" i="3" s="1"/>
  <c r="Q2004" i="3"/>
  <c r="S2004" i="3" s="1"/>
  <c r="T2004" i="3" s="1"/>
  <c r="Q599" i="3"/>
  <c r="S599" i="3" s="1"/>
  <c r="T599" i="3" s="1"/>
  <c r="R608" i="3"/>
  <c r="U608" i="3" s="1"/>
  <c r="V608" i="3" s="1"/>
  <c r="R620" i="3"/>
  <c r="U620" i="3" s="1"/>
  <c r="V620" i="3" s="1"/>
  <c r="Q631" i="3"/>
  <c r="S631" i="3" s="1"/>
  <c r="T631" i="3" s="1"/>
  <c r="R640" i="3"/>
  <c r="U640" i="3" s="1"/>
  <c r="V640" i="3" s="1"/>
  <c r="R652" i="3"/>
  <c r="U652" i="3" s="1"/>
  <c r="V652" i="3" s="1"/>
  <c r="Q663" i="3"/>
  <c r="S663" i="3" s="1"/>
  <c r="T663" i="3" s="1"/>
  <c r="R672" i="3"/>
  <c r="U672" i="3" s="1"/>
  <c r="V672" i="3" s="1"/>
  <c r="R684" i="3"/>
  <c r="U684" i="3" s="1"/>
  <c r="V684" i="3" s="1"/>
  <c r="Q695" i="3"/>
  <c r="S695" i="3" s="1"/>
  <c r="T695" i="3" s="1"/>
  <c r="R704" i="3"/>
  <c r="U704" i="3" s="1"/>
  <c r="V704" i="3" s="1"/>
  <c r="R716" i="3"/>
  <c r="U716" i="3" s="1"/>
  <c r="V716" i="3" s="1"/>
  <c r="Q727" i="3"/>
  <c r="S727" i="3" s="1"/>
  <c r="T727" i="3" s="1"/>
  <c r="R736" i="3"/>
  <c r="U736" i="3" s="1"/>
  <c r="V736" i="3" s="1"/>
  <c r="R748" i="3"/>
  <c r="U748" i="3" s="1"/>
  <c r="V748" i="3" s="1"/>
  <c r="Q759" i="3"/>
  <c r="S759" i="3" s="1"/>
  <c r="T759" i="3" s="1"/>
  <c r="R768" i="3"/>
  <c r="U768" i="3" s="1"/>
  <c r="V768" i="3" s="1"/>
  <c r="R780" i="3"/>
  <c r="U780" i="3" s="1"/>
  <c r="V780" i="3" s="1"/>
  <c r="Q791" i="3"/>
  <c r="S791" i="3" s="1"/>
  <c r="T791" i="3" s="1"/>
  <c r="R800" i="3"/>
  <c r="U800" i="3" s="1"/>
  <c r="V800" i="3" s="1"/>
  <c r="R812" i="3"/>
  <c r="U812" i="3" s="1"/>
  <c r="V812" i="3" s="1"/>
  <c r="Q823" i="3"/>
  <c r="S823" i="3" s="1"/>
  <c r="T823" i="3" s="1"/>
  <c r="Q828" i="3"/>
  <c r="S828" i="3" s="1"/>
  <c r="T828" i="3" s="1"/>
  <c r="Q834" i="3"/>
  <c r="S834" i="3" s="1"/>
  <c r="T834" i="3" s="1"/>
  <c r="Q839" i="3"/>
  <c r="S839" i="3" s="1"/>
  <c r="T839" i="3" s="1"/>
  <c r="Q844" i="3"/>
  <c r="S844" i="3" s="1"/>
  <c r="T844" i="3" s="1"/>
  <c r="R855" i="3"/>
  <c r="U855" i="3" s="1"/>
  <c r="V855" i="3" s="1"/>
  <c r="R864" i="3"/>
  <c r="U864" i="3" s="1"/>
  <c r="V864" i="3" s="1"/>
  <c r="R883" i="3"/>
  <c r="U883" i="3" s="1"/>
  <c r="V883" i="3" s="1"/>
  <c r="R931" i="3"/>
  <c r="U931" i="3" s="1"/>
  <c r="V931" i="3" s="1"/>
  <c r="Q974" i="3"/>
  <c r="S974" i="3" s="1"/>
  <c r="T974" i="3" s="1"/>
  <c r="R1011" i="3"/>
  <c r="U1011" i="3" s="1"/>
  <c r="V1011" i="3" s="1"/>
  <c r="Q470" i="3"/>
  <c r="S470" i="3" s="1"/>
  <c r="T470" i="3" s="1"/>
  <c r="R479" i="3"/>
  <c r="U479" i="3" s="1"/>
  <c r="V479" i="3" s="1"/>
  <c r="Q490" i="3"/>
  <c r="S490" i="3" s="1"/>
  <c r="T490" i="3" s="1"/>
  <c r="Q502" i="3"/>
  <c r="S502" i="3" s="1"/>
  <c r="T502" i="3" s="1"/>
  <c r="R511" i="3"/>
  <c r="U511" i="3" s="1"/>
  <c r="V511" i="3" s="1"/>
  <c r="Q522" i="3"/>
  <c r="S522" i="3" s="1"/>
  <c r="T522" i="3" s="1"/>
  <c r="Q534" i="3"/>
  <c r="S534" i="3" s="1"/>
  <c r="T534" i="3" s="1"/>
  <c r="R543" i="3"/>
  <c r="U543" i="3" s="1"/>
  <c r="V543" i="3" s="1"/>
  <c r="Q558" i="3"/>
  <c r="S558" i="3" s="1"/>
  <c r="T558" i="3" s="1"/>
  <c r="Q574" i="3"/>
  <c r="S574" i="3" s="1"/>
  <c r="T574" i="3" s="1"/>
  <c r="Q590" i="3"/>
  <c r="S590" i="3" s="1"/>
  <c r="T590" i="3" s="1"/>
  <c r="Q606" i="3"/>
  <c r="S606" i="3" s="1"/>
  <c r="T606" i="3" s="1"/>
  <c r="Q622" i="3"/>
  <c r="S622" i="3" s="1"/>
  <c r="T622" i="3" s="1"/>
  <c r="Q638" i="3"/>
  <c r="S638" i="3" s="1"/>
  <c r="T638" i="3" s="1"/>
  <c r="Q654" i="3"/>
  <c r="S654" i="3" s="1"/>
  <c r="T654" i="3" s="1"/>
  <c r="Q670" i="3"/>
  <c r="S670" i="3" s="1"/>
  <c r="T670" i="3" s="1"/>
  <c r="Q686" i="3"/>
  <c r="S686" i="3" s="1"/>
  <c r="T686" i="3" s="1"/>
  <c r="Q702" i="3"/>
  <c r="S702" i="3" s="1"/>
  <c r="T702" i="3" s="1"/>
  <c r="Q718" i="3"/>
  <c r="S718" i="3" s="1"/>
  <c r="T718" i="3" s="1"/>
  <c r="Q734" i="3"/>
  <c r="S734" i="3" s="1"/>
  <c r="T734" i="3" s="1"/>
  <c r="Q750" i="3"/>
  <c r="S750" i="3" s="1"/>
  <c r="T750" i="3" s="1"/>
  <c r="Q766" i="3"/>
  <c r="S766" i="3" s="1"/>
  <c r="T766" i="3" s="1"/>
  <c r="Q782" i="3"/>
  <c r="S782" i="3" s="1"/>
  <c r="T782" i="3" s="1"/>
  <c r="Q798" i="3"/>
  <c r="S798" i="3" s="1"/>
  <c r="T798" i="3" s="1"/>
  <c r="Q814" i="3"/>
  <c r="S814" i="3" s="1"/>
  <c r="T814" i="3" s="1"/>
  <c r="R828" i="3"/>
  <c r="U828" i="3" s="1"/>
  <c r="V828" i="3" s="1"/>
  <c r="R844" i="3"/>
  <c r="U844" i="3" s="1"/>
  <c r="V844" i="3" s="1"/>
  <c r="R935" i="3"/>
  <c r="U935" i="3" s="1"/>
  <c r="V935" i="3" s="1"/>
  <c r="R999" i="3"/>
  <c r="U999" i="3" s="1"/>
  <c r="V999" i="3" s="1"/>
  <c r="Q833" i="3"/>
  <c r="S833" i="3" s="1"/>
  <c r="T833" i="3" s="1"/>
  <c r="Q849" i="3"/>
  <c r="S849" i="3" s="1"/>
  <c r="T849" i="3" s="1"/>
  <c r="Q865" i="3"/>
  <c r="S865" i="3" s="1"/>
  <c r="T865" i="3" s="1"/>
  <c r="Q881" i="3"/>
  <c r="S881" i="3" s="1"/>
  <c r="T881" i="3" s="1"/>
  <c r="Q897" i="3"/>
  <c r="S897" i="3" s="1"/>
  <c r="T897" i="3" s="1"/>
  <c r="Q913" i="3"/>
  <c r="S913" i="3" s="1"/>
  <c r="T913" i="3" s="1"/>
  <c r="Q929" i="3"/>
  <c r="S929" i="3" s="1"/>
  <c r="T929" i="3" s="1"/>
  <c r="Q945" i="3"/>
  <c r="S945" i="3" s="1"/>
  <c r="T945" i="3" s="1"/>
  <c r="Q961" i="3"/>
  <c r="S961" i="3" s="1"/>
  <c r="T961" i="3" s="1"/>
  <c r="Q977" i="3"/>
  <c r="S977" i="3" s="1"/>
  <c r="T977" i="3" s="1"/>
  <c r="Q993" i="3"/>
  <c r="S993" i="3" s="1"/>
  <c r="T993" i="3" s="1"/>
  <c r="Q1009" i="3"/>
  <c r="S1009" i="3" s="1"/>
  <c r="T1009" i="3" s="1"/>
  <c r="Q1025" i="3"/>
  <c r="S1025" i="3" s="1"/>
  <c r="T1025" i="3" s="1"/>
  <c r="Q1034" i="3"/>
  <c r="S1034" i="3" s="1"/>
  <c r="T1034" i="3" s="1"/>
  <c r="Q1042" i="3"/>
  <c r="S1042" i="3" s="1"/>
  <c r="T1042" i="3" s="1"/>
  <c r="Q1050" i="3"/>
  <c r="S1050" i="3" s="1"/>
  <c r="T1050" i="3" s="1"/>
  <c r="Q1058" i="3"/>
  <c r="S1058" i="3" s="1"/>
  <c r="T1058" i="3" s="1"/>
  <c r="Q1066" i="3"/>
  <c r="S1066" i="3" s="1"/>
  <c r="T1066" i="3" s="1"/>
  <c r="Q1074" i="3"/>
  <c r="S1074" i="3" s="1"/>
  <c r="T1074" i="3" s="1"/>
  <c r="Q1082" i="3"/>
  <c r="S1082" i="3" s="1"/>
  <c r="T1082" i="3" s="1"/>
  <c r="Q1090" i="3"/>
  <c r="S1090" i="3" s="1"/>
  <c r="T1090" i="3" s="1"/>
  <c r="Q1098" i="3"/>
  <c r="S1098" i="3" s="1"/>
  <c r="T1098" i="3" s="1"/>
  <c r="R1143" i="3"/>
  <c r="U1143" i="3" s="1"/>
  <c r="V1143" i="3" s="1"/>
  <c r="R1207" i="3"/>
  <c r="U1207" i="3" s="1"/>
  <c r="V1207" i="3" s="1"/>
  <c r="R1271" i="3"/>
  <c r="U1271" i="3" s="1"/>
  <c r="V1271" i="3" s="1"/>
  <c r="Q1380" i="3"/>
  <c r="S1380" i="3" s="1"/>
  <c r="T1380" i="3" s="1"/>
  <c r="Q1634" i="3"/>
  <c r="S1634" i="3" s="1"/>
  <c r="T1634" i="3" s="1"/>
  <c r="R861" i="3"/>
  <c r="U861" i="3" s="1"/>
  <c r="V861" i="3" s="1"/>
  <c r="R877" i="3"/>
  <c r="U877" i="3" s="1"/>
  <c r="V877" i="3" s="1"/>
  <c r="R893" i="3"/>
  <c r="U893" i="3" s="1"/>
  <c r="V893" i="3" s="1"/>
  <c r="R909" i="3"/>
  <c r="U909" i="3" s="1"/>
  <c r="V909" i="3" s="1"/>
  <c r="R925" i="3"/>
  <c r="U925" i="3" s="1"/>
  <c r="V925" i="3" s="1"/>
  <c r="R941" i="3"/>
  <c r="U941" i="3" s="1"/>
  <c r="V941" i="3" s="1"/>
  <c r="R957" i="3"/>
  <c r="U957" i="3" s="1"/>
  <c r="V957" i="3" s="1"/>
  <c r="R973" i="3"/>
  <c r="U973" i="3" s="1"/>
  <c r="V973" i="3" s="1"/>
  <c r="R989" i="3"/>
  <c r="U989" i="3" s="1"/>
  <c r="V989" i="3" s="1"/>
  <c r="R1005" i="3"/>
  <c r="U1005" i="3" s="1"/>
  <c r="V1005" i="3" s="1"/>
  <c r="R1021" i="3"/>
  <c r="U1021" i="3" s="1"/>
  <c r="V1021" i="3" s="1"/>
  <c r="R1039" i="3"/>
  <c r="U1039" i="3" s="1"/>
  <c r="V1039" i="3" s="1"/>
  <c r="R1055" i="3"/>
  <c r="U1055" i="3" s="1"/>
  <c r="V1055" i="3" s="1"/>
  <c r="R1071" i="3"/>
  <c r="U1071" i="3" s="1"/>
  <c r="V1071" i="3" s="1"/>
  <c r="R1087" i="3"/>
  <c r="U1087" i="3" s="1"/>
  <c r="V1087" i="3" s="1"/>
  <c r="Q1126" i="3"/>
  <c r="S1126" i="3" s="1"/>
  <c r="T1126" i="3" s="1"/>
  <c r="Q1190" i="3"/>
  <c r="S1190" i="3" s="1"/>
  <c r="T1190" i="3" s="1"/>
  <c r="Q1254" i="3"/>
  <c r="S1254" i="3" s="1"/>
  <c r="T1254" i="3" s="1"/>
  <c r="R872" i="3"/>
  <c r="U872" i="3" s="1"/>
  <c r="V872" i="3" s="1"/>
  <c r="R888" i="3"/>
  <c r="U888" i="3" s="1"/>
  <c r="V888" i="3" s="1"/>
  <c r="R904" i="3"/>
  <c r="U904" i="3" s="1"/>
  <c r="V904" i="3" s="1"/>
  <c r="R920" i="3"/>
  <c r="U920" i="3" s="1"/>
  <c r="V920" i="3" s="1"/>
  <c r="R936" i="3"/>
  <c r="U936" i="3" s="1"/>
  <c r="V936" i="3" s="1"/>
  <c r="R952" i="3"/>
  <c r="U952" i="3" s="1"/>
  <c r="V952" i="3" s="1"/>
  <c r="R968" i="3"/>
  <c r="U968" i="3" s="1"/>
  <c r="V968" i="3" s="1"/>
  <c r="R984" i="3"/>
  <c r="U984" i="3" s="1"/>
  <c r="V984" i="3" s="1"/>
  <c r="R1000" i="3"/>
  <c r="U1000" i="3" s="1"/>
  <c r="V1000" i="3" s="1"/>
  <c r="R1016" i="3"/>
  <c r="U1016" i="3" s="1"/>
  <c r="V1016" i="3" s="1"/>
  <c r="R1119" i="3"/>
  <c r="U1119" i="3" s="1"/>
  <c r="V1119" i="3" s="1"/>
  <c r="R1183" i="3"/>
  <c r="U1183" i="3" s="1"/>
  <c r="V1183" i="3" s="1"/>
  <c r="R1247" i="3"/>
  <c r="U1247" i="3" s="1"/>
  <c r="V1247" i="3" s="1"/>
  <c r="Q1574" i="3"/>
  <c r="S1574" i="3" s="1"/>
  <c r="T1574" i="3" s="1"/>
  <c r="R1042" i="3"/>
  <c r="U1042" i="3" s="1"/>
  <c r="V1042" i="3" s="1"/>
  <c r="R1058" i="3"/>
  <c r="U1058" i="3" s="1"/>
  <c r="V1058" i="3" s="1"/>
  <c r="R1074" i="3"/>
  <c r="U1074" i="3" s="1"/>
  <c r="V1074" i="3" s="1"/>
  <c r="R1090" i="3"/>
  <c r="U1090" i="3" s="1"/>
  <c r="V1090" i="3" s="1"/>
  <c r="R1106" i="3"/>
  <c r="U1106" i="3" s="1"/>
  <c r="V1106" i="3" s="1"/>
  <c r="R1122" i="3"/>
  <c r="U1122" i="3" s="1"/>
  <c r="V1122" i="3" s="1"/>
  <c r="R1138" i="3"/>
  <c r="U1138" i="3" s="1"/>
  <c r="V1138" i="3" s="1"/>
  <c r="R1154" i="3"/>
  <c r="U1154" i="3" s="1"/>
  <c r="V1154" i="3" s="1"/>
  <c r="R1170" i="3"/>
  <c r="U1170" i="3" s="1"/>
  <c r="V1170" i="3" s="1"/>
  <c r="R1186" i="3"/>
  <c r="U1186" i="3" s="1"/>
  <c r="V1186" i="3" s="1"/>
  <c r="R1202" i="3"/>
  <c r="U1202" i="3" s="1"/>
  <c r="V1202" i="3" s="1"/>
  <c r="R1218" i="3"/>
  <c r="U1218" i="3" s="1"/>
  <c r="V1218" i="3" s="1"/>
  <c r="R1234" i="3"/>
  <c r="U1234" i="3" s="1"/>
  <c r="V1234" i="3" s="1"/>
  <c r="R1250" i="3"/>
  <c r="U1250" i="3" s="1"/>
  <c r="V1250" i="3" s="1"/>
  <c r="R1266" i="3"/>
  <c r="U1266" i="3" s="1"/>
  <c r="V1266" i="3" s="1"/>
  <c r="R1341" i="3"/>
  <c r="U1341" i="3" s="1"/>
  <c r="V1341" i="3" s="1"/>
  <c r="R1405" i="3"/>
  <c r="U1405" i="3" s="1"/>
  <c r="V1405" i="3" s="1"/>
  <c r="R1101" i="3"/>
  <c r="U1101" i="3" s="1"/>
  <c r="V1101" i="3" s="1"/>
  <c r="R1117" i="3"/>
  <c r="U1117" i="3" s="1"/>
  <c r="V1117" i="3" s="1"/>
  <c r="R1133" i="3"/>
  <c r="U1133" i="3" s="1"/>
  <c r="V1133" i="3" s="1"/>
  <c r="R1149" i="3"/>
  <c r="U1149" i="3" s="1"/>
  <c r="V1149" i="3" s="1"/>
  <c r="R1165" i="3"/>
  <c r="U1165" i="3" s="1"/>
  <c r="V1165" i="3" s="1"/>
  <c r="R1181" i="3"/>
  <c r="U1181" i="3" s="1"/>
  <c r="V1181" i="3" s="1"/>
  <c r="R1197" i="3"/>
  <c r="U1197" i="3" s="1"/>
  <c r="V1197" i="3" s="1"/>
  <c r="R1213" i="3"/>
  <c r="U1213" i="3" s="1"/>
  <c r="V1213" i="3" s="1"/>
  <c r="R1229" i="3"/>
  <c r="U1229" i="3" s="1"/>
  <c r="V1229" i="3" s="1"/>
  <c r="R1245" i="3"/>
  <c r="U1245" i="3" s="1"/>
  <c r="V1245" i="3" s="1"/>
  <c r="R1261" i="3"/>
  <c r="U1261" i="3" s="1"/>
  <c r="V1261" i="3" s="1"/>
  <c r="R1277" i="3"/>
  <c r="U1277" i="3" s="1"/>
  <c r="V1277" i="3" s="1"/>
  <c r="Q1286" i="3"/>
  <c r="S1286" i="3" s="1"/>
  <c r="T1286" i="3" s="1"/>
  <c r="Q1294" i="3"/>
  <c r="S1294" i="3" s="1"/>
  <c r="T1294" i="3" s="1"/>
  <c r="Q1302" i="3"/>
  <c r="S1302" i="3" s="1"/>
  <c r="T1302" i="3" s="1"/>
  <c r="Q1310" i="3"/>
  <c r="S1310" i="3" s="1"/>
  <c r="T1310" i="3" s="1"/>
  <c r="R1345" i="3"/>
  <c r="U1345" i="3" s="1"/>
  <c r="V1345" i="3" s="1"/>
  <c r="R1409" i="3"/>
  <c r="U1409" i="3" s="1"/>
  <c r="V1409" i="3" s="1"/>
  <c r="Q1103" i="3"/>
  <c r="S1103" i="3" s="1"/>
  <c r="T1103" i="3" s="1"/>
  <c r="Q1119" i="3"/>
  <c r="S1119" i="3" s="1"/>
  <c r="T1119" i="3" s="1"/>
  <c r="Q1135" i="3"/>
  <c r="S1135" i="3" s="1"/>
  <c r="T1135" i="3" s="1"/>
  <c r="Q1151" i="3"/>
  <c r="S1151" i="3" s="1"/>
  <c r="T1151" i="3" s="1"/>
  <c r="Q1167" i="3"/>
  <c r="S1167" i="3" s="1"/>
  <c r="T1167" i="3" s="1"/>
  <c r="Q1183" i="3"/>
  <c r="S1183" i="3" s="1"/>
  <c r="T1183" i="3" s="1"/>
  <c r="Q1199" i="3"/>
  <c r="S1199" i="3" s="1"/>
  <c r="T1199" i="3" s="1"/>
  <c r="Q1215" i="3"/>
  <c r="S1215" i="3" s="1"/>
  <c r="T1215" i="3" s="1"/>
  <c r="Q1231" i="3"/>
  <c r="S1231" i="3" s="1"/>
  <c r="T1231" i="3" s="1"/>
  <c r="Q1247" i="3"/>
  <c r="S1247" i="3" s="1"/>
  <c r="T1247" i="3" s="1"/>
  <c r="Q1263" i="3"/>
  <c r="S1263" i="3" s="1"/>
  <c r="T1263" i="3" s="1"/>
  <c r="R1281" i="3"/>
  <c r="U1281" i="3" s="1"/>
  <c r="V1281" i="3" s="1"/>
  <c r="R1297" i="3"/>
  <c r="U1297" i="3" s="1"/>
  <c r="V1297" i="3" s="1"/>
  <c r="Q1313" i="3"/>
  <c r="S1313" i="3" s="1"/>
  <c r="T1313" i="3" s="1"/>
  <c r="Q1360" i="3"/>
  <c r="S1360" i="3" s="1"/>
  <c r="T1360" i="3" s="1"/>
  <c r="Q1424" i="3"/>
  <c r="S1424" i="3" s="1"/>
  <c r="T1424" i="3" s="1"/>
  <c r="Q1283" i="3"/>
  <c r="S1283" i="3" s="1"/>
  <c r="T1283" i="3" s="1"/>
  <c r="Q1299" i="3"/>
  <c r="S1299" i="3" s="1"/>
  <c r="T1299" i="3" s="1"/>
  <c r="Q1315" i="3"/>
  <c r="S1315" i="3" s="1"/>
  <c r="T1315" i="3" s="1"/>
  <c r="Q1331" i="3"/>
  <c r="S1331" i="3" s="1"/>
  <c r="T1331" i="3" s="1"/>
  <c r="Q1347" i="3"/>
  <c r="S1347" i="3" s="1"/>
  <c r="T1347" i="3" s="1"/>
  <c r="Q1363" i="3"/>
  <c r="S1363" i="3" s="1"/>
  <c r="T1363" i="3" s="1"/>
  <c r="Q1379" i="3"/>
  <c r="S1379" i="3" s="1"/>
  <c r="T1379" i="3" s="1"/>
  <c r="Q1395" i="3"/>
  <c r="S1395" i="3" s="1"/>
  <c r="T1395" i="3" s="1"/>
  <c r="Q1411" i="3"/>
  <c r="S1411" i="3" s="1"/>
  <c r="T1411" i="3" s="1"/>
  <c r="Q1427" i="3"/>
  <c r="S1427" i="3" s="1"/>
  <c r="T1427" i="3" s="1"/>
  <c r="Q1538" i="3"/>
  <c r="S1538" i="3" s="1"/>
  <c r="T1538" i="3" s="1"/>
  <c r="Q1606" i="3"/>
  <c r="S1606" i="3" s="1"/>
  <c r="T1606" i="3" s="1"/>
  <c r="Q1318" i="3"/>
  <c r="S1318" i="3" s="1"/>
  <c r="T1318" i="3" s="1"/>
  <c r="Q1334" i="3"/>
  <c r="S1334" i="3" s="1"/>
  <c r="T1334" i="3" s="1"/>
  <c r="Q1350" i="3"/>
  <c r="S1350" i="3" s="1"/>
  <c r="T1350" i="3" s="1"/>
  <c r="Q1366" i="3"/>
  <c r="S1366" i="3" s="1"/>
  <c r="T1366" i="3" s="1"/>
  <c r="Q1382" i="3"/>
  <c r="S1382" i="3" s="1"/>
  <c r="T1382" i="3" s="1"/>
  <c r="Q1398" i="3"/>
  <c r="S1398" i="3" s="1"/>
  <c r="T1398" i="3" s="1"/>
  <c r="Q1414" i="3"/>
  <c r="S1414" i="3" s="1"/>
  <c r="T1414" i="3" s="1"/>
  <c r="Q1429" i="3"/>
  <c r="S1429" i="3" s="1"/>
  <c r="T1429" i="3" s="1"/>
  <c r="Q1437" i="3"/>
  <c r="S1437" i="3" s="1"/>
  <c r="T1437" i="3" s="1"/>
  <c r="R1447" i="3"/>
  <c r="U1447" i="3" s="1"/>
  <c r="V1447" i="3" s="1"/>
  <c r="Q1458" i="3"/>
  <c r="S1458" i="3" s="1"/>
  <c r="T1458" i="3" s="1"/>
  <c r="Q1469" i="3"/>
  <c r="S1469" i="3" s="1"/>
  <c r="T1469" i="3" s="1"/>
  <c r="R1479" i="3"/>
  <c r="U1479" i="3" s="1"/>
  <c r="V1479" i="3" s="1"/>
  <c r="Q1494" i="3"/>
  <c r="S1494" i="3" s="1"/>
  <c r="T1494" i="3" s="1"/>
  <c r="Q1510" i="3"/>
  <c r="S1510" i="3" s="1"/>
  <c r="T1510" i="3" s="1"/>
  <c r="R1543" i="3"/>
  <c r="U1543" i="3" s="1"/>
  <c r="V1543" i="3" s="1"/>
  <c r="Q1337" i="3"/>
  <c r="S1337" i="3" s="1"/>
  <c r="T1337" i="3" s="1"/>
  <c r="Q1369" i="3"/>
  <c r="S1369" i="3" s="1"/>
  <c r="T1369" i="3" s="1"/>
  <c r="Q1401" i="3"/>
  <c r="S1401" i="3" s="1"/>
  <c r="T1401" i="3" s="1"/>
  <c r="R1433" i="3"/>
  <c r="U1433" i="3" s="1"/>
  <c r="V1433" i="3" s="1"/>
  <c r="R1465" i="3"/>
  <c r="U1465" i="3" s="1"/>
  <c r="V1465" i="3" s="1"/>
  <c r="R1497" i="3"/>
  <c r="U1497" i="3" s="1"/>
  <c r="V1497" i="3" s="1"/>
  <c r="Q1630" i="3"/>
  <c r="S1630" i="3" s="1"/>
  <c r="T1630" i="3" s="1"/>
  <c r="R1566" i="3"/>
  <c r="U1566" i="3" s="1"/>
  <c r="V1566" i="3" s="1"/>
  <c r="R1598" i="3"/>
  <c r="U1598" i="3" s="1"/>
  <c r="V1598" i="3" s="1"/>
  <c r="R1630" i="3"/>
  <c r="U1630" i="3" s="1"/>
  <c r="V1630" i="3" s="1"/>
  <c r="R1662" i="3"/>
  <c r="U1662" i="3" s="1"/>
  <c r="V1662" i="3" s="1"/>
  <c r="R1529" i="3"/>
  <c r="U1529" i="3" s="1"/>
  <c r="V1529" i="3" s="1"/>
  <c r="R1561" i="3"/>
  <c r="U1561" i="3" s="1"/>
  <c r="V1561" i="3" s="1"/>
  <c r="R1684" i="3"/>
  <c r="U1684" i="3" s="1"/>
  <c r="V1684" i="3" s="1"/>
  <c r="Q1451" i="3"/>
  <c r="S1451" i="3" s="1"/>
  <c r="T1451" i="3" s="1"/>
  <c r="Q1483" i="3"/>
  <c r="S1483" i="3" s="1"/>
  <c r="T1483" i="3" s="1"/>
  <c r="Q1515" i="3"/>
  <c r="S1515" i="3" s="1"/>
  <c r="T1515" i="3" s="1"/>
  <c r="Q1547" i="3"/>
  <c r="S1547" i="3" s="1"/>
  <c r="T1547" i="3" s="1"/>
  <c r="Q1579" i="3"/>
  <c r="S1579" i="3" s="1"/>
  <c r="T1579" i="3" s="1"/>
  <c r="Q1633" i="3"/>
  <c r="S1633" i="3" s="1"/>
  <c r="T1633" i="3" s="1"/>
  <c r="R1589" i="3"/>
  <c r="U1589" i="3" s="1"/>
  <c r="V1589" i="3" s="1"/>
  <c r="R1621" i="3"/>
  <c r="U1621" i="3" s="1"/>
  <c r="V1621" i="3" s="1"/>
  <c r="R1653" i="3"/>
  <c r="U1653" i="3" s="1"/>
  <c r="V1653" i="3" s="1"/>
  <c r="Q1716" i="3"/>
  <c r="S1716" i="3" s="1"/>
  <c r="T1716" i="3" s="1"/>
  <c r="R1604" i="3"/>
  <c r="U1604" i="3" s="1"/>
  <c r="V1604" i="3" s="1"/>
  <c r="R1636" i="3"/>
  <c r="U1636" i="3" s="1"/>
  <c r="V1636" i="3" s="1"/>
  <c r="R1668" i="3"/>
  <c r="U1668" i="3" s="1"/>
  <c r="V1668" i="3" s="1"/>
  <c r="R1761" i="3"/>
  <c r="U1761" i="3" s="1"/>
  <c r="V1761" i="3" s="1"/>
  <c r="Q1683" i="3"/>
  <c r="S1683" i="3" s="1"/>
  <c r="T1683" i="3" s="1"/>
  <c r="R1696" i="3"/>
  <c r="U1696" i="3" s="1"/>
  <c r="V1696" i="3" s="1"/>
  <c r="R1728" i="3"/>
  <c r="U1728" i="3" s="1"/>
  <c r="V1728" i="3" s="1"/>
  <c r="R1760" i="3"/>
  <c r="U1760" i="3" s="1"/>
  <c r="V1760" i="3" s="1"/>
  <c r="R1913" i="3"/>
  <c r="U1913" i="3" s="1"/>
  <c r="V1913" i="3" s="1"/>
  <c r="Q1714" i="3"/>
  <c r="S1714" i="3" s="1"/>
  <c r="T1714" i="3" s="1"/>
  <c r="Q1746" i="3"/>
  <c r="S1746" i="3" s="1"/>
  <c r="T1746" i="3" s="1"/>
  <c r="R1778" i="3"/>
  <c r="U1778" i="3" s="1"/>
  <c r="V1778" i="3" s="1"/>
  <c r="R1682" i="3"/>
  <c r="U1682" i="3" s="1"/>
  <c r="V1682" i="3" s="1"/>
  <c r="R1714" i="3"/>
  <c r="U1714" i="3" s="1"/>
  <c r="V1714" i="3" s="1"/>
  <c r="R1746" i="3"/>
  <c r="U1746" i="3" s="1"/>
  <c r="V1746" i="3" s="1"/>
  <c r="Q1804" i="3"/>
  <c r="S1804" i="3" s="1"/>
  <c r="T1804" i="3" s="1"/>
  <c r="Q1775" i="3"/>
  <c r="S1775" i="3" s="1"/>
  <c r="T1775" i="3" s="1"/>
  <c r="Q1807" i="3"/>
  <c r="S1807" i="3" s="1"/>
  <c r="T1807" i="3" s="1"/>
  <c r="Q1839" i="3"/>
  <c r="S1839" i="3" s="1"/>
  <c r="T1839" i="3" s="1"/>
  <c r="R1791" i="3"/>
  <c r="U1791" i="3" s="1"/>
  <c r="V1791" i="3" s="1"/>
  <c r="R1823" i="3"/>
  <c r="U1823" i="3" s="1"/>
  <c r="V1823" i="3" s="1"/>
  <c r="Q1789" i="3"/>
  <c r="S1789" i="3" s="1"/>
  <c r="T1789" i="3" s="1"/>
  <c r="Q1821" i="3"/>
  <c r="S1821" i="3" s="1"/>
  <c r="T1821" i="3" s="1"/>
  <c r="R1865" i="3"/>
  <c r="U1865" i="3" s="1"/>
  <c r="V1865" i="3" s="1"/>
  <c r="Q1867" i="3"/>
  <c r="S1867" i="3" s="1"/>
  <c r="T1867" i="3" s="1"/>
  <c r="R1867" i="3"/>
  <c r="U1867" i="3" s="1"/>
  <c r="V1867" i="3" s="1"/>
  <c r="R1920" i="3"/>
  <c r="U1920" i="3" s="1"/>
  <c r="V1920" i="3" s="1"/>
  <c r="R1927" i="3"/>
  <c r="U1927" i="3" s="1"/>
  <c r="V1927" i="3" s="1"/>
  <c r="Q1939" i="3"/>
  <c r="S1939" i="3" s="1"/>
  <c r="T1939" i="3" s="1"/>
  <c r="R1962" i="3"/>
  <c r="U1962" i="3" s="1"/>
  <c r="V1962" i="3" s="1"/>
  <c r="R1981" i="3"/>
  <c r="U1981" i="3" s="1"/>
  <c r="V1981" i="3" s="1"/>
  <c r="R1986" i="3"/>
  <c r="U1986" i="3" s="1"/>
  <c r="V1986" i="3" s="1"/>
  <c r="Q1995" i="3"/>
  <c r="S1995" i="3" s="1"/>
  <c r="T1995" i="3" s="1"/>
  <c r="Q167" i="3"/>
  <c r="S167" i="3" s="1"/>
  <c r="T167" i="3" s="1"/>
  <c r="Q175" i="3"/>
  <c r="S175" i="3" s="1"/>
  <c r="T175" i="3" s="1"/>
  <c r="Q183" i="3"/>
  <c r="S183" i="3" s="1"/>
  <c r="T183" i="3" s="1"/>
  <c r="Q191" i="3"/>
  <c r="S191" i="3" s="1"/>
  <c r="T191" i="3" s="1"/>
  <c r="Q199" i="3"/>
  <c r="S199" i="3" s="1"/>
  <c r="T199" i="3" s="1"/>
  <c r="Q207" i="3"/>
  <c r="S207" i="3" s="1"/>
  <c r="T207" i="3" s="1"/>
  <c r="Q215" i="3"/>
  <c r="S215" i="3" s="1"/>
  <c r="T215" i="3" s="1"/>
  <c r="Q223" i="3"/>
  <c r="S223" i="3" s="1"/>
  <c r="T223" i="3" s="1"/>
  <c r="Q231" i="3"/>
  <c r="S231" i="3" s="1"/>
  <c r="T231" i="3" s="1"/>
  <c r="Q239" i="3"/>
  <c r="S239" i="3" s="1"/>
  <c r="T239" i="3" s="1"/>
  <c r="Q247" i="3"/>
  <c r="S247" i="3" s="1"/>
  <c r="T247" i="3" s="1"/>
  <c r="Q255" i="3"/>
  <c r="S255" i="3" s="1"/>
  <c r="T255" i="3" s="1"/>
  <c r="Q263" i="3"/>
  <c r="S263" i="3" s="1"/>
  <c r="T263" i="3" s="1"/>
  <c r="Q271" i="3"/>
  <c r="S271" i="3" s="1"/>
  <c r="T271" i="3" s="1"/>
  <c r="Q279" i="3"/>
  <c r="S279" i="3" s="1"/>
  <c r="T279" i="3" s="1"/>
  <c r="Q287" i="3"/>
  <c r="S287" i="3" s="1"/>
  <c r="T287" i="3" s="1"/>
  <c r="Q295" i="3"/>
  <c r="S295" i="3" s="1"/>
  <c r="T295" i="3" s="1"/>
  <c r="Q303" i="3"/>
  <c r="S303" i="3" s="1"/>
  <c r="T303" i="3" s="1"/>
  <c r="Q311" i="3"/>
  <c r="S311" i="3" s="1"/>
  <c r="T311" i="3" s="1"/>
  <c r="Q319" i="3"/>
  <c r="S319" i="3" s="1"/>
  <c r="T319" i="3" s="1"/>
  <c r="Q327" i="3"/>
  <c r="S327" i="3" s="1"/>
  <c r="T327" i="3" s="1"/>
  <c r="Q335" i="3"/>
  <c r="S335" i="3" s="1"/>
  <c r="T335" i="3" s="1"/>
  <c r="Q343" i="3"/>
  <c r="S343" i="3" s="1"/>
  <c r="T343" i="3" s="1"/>
  <c r="Q351" i="3"/>
  <c r="S351" i="3" s="1"/>
  <c r="T351" i="3" s="1"/>
  <c r="Q359" i="3"/>
  <c r="S359" i="3" s="1"/>
  <c r="T359" i="3" s="1"/>
  <c r="Q367" i="3"/>
  <c r="S367" i="3" s="1"/>
  <c r="T367" i="3" s="1"/>
  <c r="Q375" i="3"/>
  <c r="S375" i="3" s="1"/>
  <c r="T375" i="3" s="1"/>
  <c r="Q383" i="3"/>
  <c r="S383" i="3" s="1"/>
  <c r="T383" i="3" s="1"/>
  <c r="Q391" i="3"/>
  <c r="S391" i="3" s="1"/>
  <c r="T391" i="3" s="1"/>
  <c r="Q399" i="3"/>
  <c r="S399" i="3" s="1"/>
  <c r="T399" i="3" s="1"/>
  <c r="Q407" i="3"/>
  <c r="S407" i="3" s="1"/>
  <c r="T407" i="3" s="1"/>
  <c r="Q415" i="3"/>
  <c r="S415" i="3" s="1"/>
  <c r="T415" i="3" s="1"/>
  <c r="Q423" i="3"/>
  <c r="S423" i="3" s="1"/>
  <c r="T423" i="3" s="1"/>
  <c r="Q431" i="3"/>
  <c r="S431" i="3" s="1"/>
  <c r="T431" i="3" s="1"/>
  <c r="R436" i="3"/>
  <c r="U436" i="3" s="1"/>
  <c r="V436" i="3" s="1"/>
  <c r="Q446" i="3"/>
  <c r="S446" i="3" s="1"/>
  <c r="T446" i="3" s="1"/>
  <c r="Q462" i="3"/>
  <c r="S462" i="3" s="1"/>
  <c r="T462" i="3" s="1"/>
  <c r="R494" i="3"/>
  <c r="U494" i="3" s="1"/>
  <c r="V494" i="3" s="1"/>
  <c r="R526" i="3"/>
  <c r="U526" i="3" s="1"/>
  <c r="V526" i="3" s="1"/>
  <c r="R558" i="3"/>
  <c r="U558" i="3" s="1"/>
  <c r="V558" i="3" s="1"/>
  <c r="R590" i="3"/>
  <c r="U590" i="3" s="1"/>
  <c r="V590" i="3" s="1"/>
  <c r="R622" i="3"/>
  <c r="U622" i="3" s="1"/>
  <c r="V622" i="3" s="1"/>
  <c r="R654" i="3"/>
  <c r="U654" i="3" s="1"/>
  <c r="V654" i="3" s="1"/>
  <c r="R686" i="3"/>
  <c r="U686" i="3" s="1"/>
  <c r="V686" i="3" s="1"/>
  <c r="R718" i="3"/>
  <c r="U718" i="3" s="1"/>
  <c r="V718" i="3" s="1"/>
  <c r="R750" i="3"/>
  <c r="U750" i="3" s="1"/>
  <c r="V750" i="3" s="1"/>
  <c r="R782" i="3"/>
  <c r="U782" i="3" s="1"/>
  <c r="V782" i="3" s="1"/>
  <c r="R814" i="3"/>
  <c r="U814" i="3" s="1"/>
  <c r="V814" i="3" s="1"/>
  <c r="Q886" i="3"/>
  <c r="S886" i="3" s="1"/>
  <c r="T886" i="3" s="1"/>
  <c r="Q918" i="3"/>
  <c r="S918" i="3" s="1"/>
  <c r="T918" i="3" s="1"/>
  <c r="Q950" i="3"/>
  <c r="S950" i="3" s="1"/>
  <c r="T950" i="3" s="1"/>
  <c r="Q982" i="3"/>
  <c r="S982" i="3" s="1"/>
  <c r="T982" i="3" s="1"/>
  <c r="Q1014" i="3"/>
  <c r="S1014" i="3" s="1"/>
  <c r="T1014" i="3" s="1"/>
  <c r="R67" i="3"/>
  <c r="U67" i="3" s="1"/>
  <c r="V67" i="3" s="1"/>
  <c r="R75" i="3"/>
  <c r="U75" i="3" s="1"/>
  <c r="V75" i="3" s="1"/>
  <c r="R83" i="3"/>
  <c r="U83" i="3" s="1"/>
  <c r="V83" i="3" s="1"/>
  <c r="R91" i="3"/>
  <c r="U91" i="3" s="1"/>
  <c r="V91" i="3" s="1"/>
  <c r="R99" i="3"/>
  <c r="U99" i="3" s="1"/>
  <c r="V99" i="3" s="1"/>
  <c r="R107" i="3"/>
  <c r="U107" i="3" s="1"/>
  <c r="V107" i="3" s="1"/>
  <c r="R115" i="3"/>
  <c r="U115" i="3" s="1"/>
  <c r="V115" i="3" s="1"/>
  <c r="R123" i="3"/>
  <c r="U123" i="3" s="1"/>
  <c r="V123" i="3" s="1"/>
  <c r="R131" i="3"/>
  <c r="U131" i="3" s="1"/>
  <c r="V131" i="3" s="1"/>
  <c r="R139" i="3"/>
  <c r="U139" i="3" s="1"/>
  <c r="V139" i="3" s="1"/>
  <c r="R147" i="3"/>
  <c r="U147" i="3" s="1"/>
  <c r="V147" i="3" s="1"/>
  <c r="R155" i="3"/>
  <c r="U155" i="3" s="1"/>
  <c r="V155" i="3" s="1"/>
  <c r="R163" i="3"/>
  <c r="U163" i="3" s="1"/>
  <c r="V163" i="3" s="1"/>
  <c r="R171" i="3"/>
  <c r="U171" i="3" s="1"/>
  <c r="V171" i="3" s="1"/>
  <c r="R179" i="3"/>
  <c r="U179" i="3" s="1"/>
  <c r="V179" i="3" s="1"/>
  <c r="R187" i="3"/>
  <c r="U187" i="3" s="1"/>
  <c r="V187" i="3" s="1"/>
  <c r="R195" i="3"/>
  <c r="U195" i="3" s="1"/>
  <c r="V195" i="3" s="1"/>
  <c r="R203" i="3"/>
  <c r="U203" i="3" s="1"/>
  <c r="V203" i="3" s="1"/>
  <c r="R211" i="3"/>
  <c r="U211" i="3" s="1"/>
  <c r="V211" i="3" s="1"/>
  <c r="R219" i="3"/>
  <c r="U219" i="3" s="1"/>
  <c r="V219" i="3" s="1"/>
  <c r="R227" i="3"/>
  <c r="U227" i="3" s="1"/>
  <c r="V227" i="3" s="1"/>
  <c r="R235" i="3"/>
  <c r="U235" i="3" s="1"/>
  <c r="V235" i="3" s="1"/>
  <c r="R243" i="3"/>
  <c r="U243" i="3" s="1"/>
  <c r="V243" i="3" s="1"/>
  <c r="R251" i="3"/>
  <c r="U251" i="3" s="1"/>
  <c r="V251" i="3" s="1"/>
  <c r="R259" i="3"/>
  <c r="U259" i="3" s="1"/>
  <c r="V259" i="3" s="1"/>
  <c r="R267" i="3"/>
  <c r="U267" i="3" s="1"/>
  <c r="V267" i="3" s="1"/>
  <c r="R275" i="3"/>
  <c r="U275" i="3" s="1"/>
  <c r="V275" i="3" s="1"/>
  <c r="R283" i="3"/>
  <c r="U283" i="3" s="1"/>
  <c r="V283" i="3" s="1"/>
  <c r="R291" i="3"/>
  <c r="U291" i="3" s="1"/>
  <c r="V291" i="3" s="1"/>
  <c r="R299" i="3"/>
  <c r="U299" i="3" s="1"/>
  <c r="V299" i="3" s="1"/>
  <c r="R307" i="3"/>
  <c r="U307" i="3" s="1"/>
  <c r="V307" i="3" s="1"/>
  <c r="R315" i="3"/>
  <c r="U315" i="3" s="1"/>
  <c r="V315" i="3" s="1"/>
  <c r="R323" i="3"/>
  <c r="U323" i="3" s="1"/>
  <c r="V323" i="3" s="1"/>
  <c r="R331" i="3"/>
  <c r="U331" i="3" s="1"/>
  <c r="V331" i="3" s="1"/>
  <c r="R339" i="3"/>
  <c r="U339" i="3" s="1"/>
  <c r="V339" i="3" s="1"/>
  <c r="R347" i="3"/>
  <c r="U347" i="3" s="1"/>
  <c r="V347" i="3" s="1"/>
  <c r="R355" i="3"/>
  <c r="U355" i="3" s="1"/>
  <c r="V355" i="3" s="1"/>
  <c r="R363" i="3"/>
  <c r="U363" i="3" s="1"/>
  <c r="V363" i="3" s="1"/>
  <c r="R371" i="3"/>
  <c r="U371" i="3" s="1"/>
  <c r="V371" i="3" s="1"/>
  <c r="R379" i="3"/>
  <c r="U379" i="3" s="1"/>
  <c r="V379" i="3" s="1"/>
  <c r="R387" i="3"/>
  <c r="U387" i="3" s="1"/>
  <c r="V387" i="3" s="1"/>
  <c r="R395" i="3"/>
  <c r="U395" i="3" s="1"/>
  <c r="V395" i="3" s="1"/>
  <c r="R403" i="3"/>
  <c r="U403" i="3" s="1"/>
  <c r="V403" i="3" s="1"/>
  <c r="R411" i="3"/>
  <c r="U411" i="3" s="1"/>
  <c r="V411" i="3" s="1"/>
  <c r="R419" i="3"/>
  <c r="U419" i="3" s="1"/>
  <c r="V419" i="3" s="1"/>
  <c r="R427" i="3"/>
  <c r="U427" i="3" s="1"/>
  <c r="V427" i="3" s="1"/>
  <c r="R435" i="3"/>
  <c r="U435" i="3" s="1"/>
  <c r="V435" i="3" s="1"/>
  <c r="R443" i="3"/>
  <c r="U443" i="3" s="1"/>
  <c r="V443" i="3" s="1"/>
  <c r="R451" i="3"/>
  <c r="U451" i="3" s="1"/>
  <c r="V451" i="3" s="1"/>
  <c r="R459" i="3"/>
  <c r="U459" i="3" s="1"/>
  <c r="V459" i="3" s="1"/>
  <c r="Q477" i="3"/>
  <c r="S477" i="3" s="1"/>
  <c r="T477" i="3" s="1"/>
  <c r="Q509" i="3"/>
  <c r="S509" i="3" s="1"/>
  <c r="T509" i="3" s="1"/>
  <c r="Q541" i="3"/>
  <c r="S541" i="3" s="1"/>
  <c r="T541" i="3" s="1"/>
  <c r="Q573" i="3"/>
  <c r="S573" i="3" s="1"/>
  <c r="T573" i="3" s="1"/>
  <c r="Q605" i="3"/>
  <c r="S605" i="3" s="1"/>
  <c r="T605" i="3" s="1"/>
  <c r="Q637" i="3"/>
  <c r="S637" i="3" s="1"/>
  <c r="T637" i="3" s="1"/>
  <c r="Q669" i="3"/>
  <c r="S669" i="3" s="1"/>
  <c r="T669" i="3" s="1"/>
  <c r="Q701" i="3"/>
  <c r="S701" i="3" s="1"/>
  <c r="T701" i="3" s="1"/>
  <c r="Q733" i="3"/>
  <c r="S733" i="3" s="1"/>
  <c r="T733" i="3" s="1"/>
  <c r="Q765" i="3"/>
  <c r="S765" i="3" s="1"/>
  <c r="T765" i="3" s="1"/>
  <c r="Q797" i="3"/>
  <c r="S797" i="3" s="1"/>
  <c r="T797" i="3" s="1"/>
  <c r="Q858" i="3"/>
  <c r="S858" i="3" s="1"/>
  <c r="T858" i="3" s="1"/>
  <c r="R441" i="3"/>
  <c r="U441" i="3" s="1"/>
  <c r="V441" i="3" s="1"/>
  <c r="R449" i="3"/>
  <c r="U449" i="3" s="1"/>
  <c r="V449" i="3" s="1"/>
  <c r="R457" i="3"/>
  <c r="U457" i="3" s="1"/>
  <c r="V457" i="3" s="1"/>
  <c r="R465" i="3"/>
  <c r="U465" i="3" s="1"/>
  <c r="V465" i="3" s="1"/>
  <c r="R473" i="3"/>
  <c r="U473" i="3" s="1"/>
  <c r="V473" i="3" s="1"/>
  <c r="R481" i="3"/>
  <c r="U481" i="3" s="1"/>
  <c r="V481" i="3" s="1"/>
  <c r="R489" i="3"/>
  <c r="U489" i="3" s="1"/>
  <c r="V489" i="3" s="1"/>
  <c r="R497" i="3"/>
  <c r="U497" i="3" s="1"/>
  <c r="V497" i="3" s="1"/>
  <c r="R505" i="3"/>
  <c r="U505" i="3" s="1"/>
  <c r="V505" i="3" s="1"/>
  <c r="R513" i="3"/>
  <c r="U513" i="3" s="1"/>
  <c r="V513" i="3" s="1"/>
  <c r="R521" i="3"/>
  <c r="U521" i="3" s="1"/>
  <c r="V521" i="3" s="1"/>
  <c r="R529" i="3"/>
  <c r="U529" i="3" s="1"/>
  <c r="V529" i="3" s="1"/>
  <c r="R537" i="3"/>
  <c r="U537" i="3" s="1"/>
  <c r="V537" i="3" s="1"/>
  <c r="R545" i="3"/>
  <c r="U545" i="3" s="1"/>
  <c r="V545" i="3" s="1"/>
  <c r="R553" i="3"/>
  <c r="U553" i="3" s="1"/>
  <c r="V553" i="3" s="1"/>
  <c r="R561" i="3"/>
  <c r="U561" i="3" s="1"/>
  <c r="V561" i="3" s="1"/>
  <c r="R569" i="3"/>
  <c r="U569" i="3" s="1"/>
  <c r="V569" i="3" s="1"/>
  <c r="R577" i="3"/>
  <c r="U577" i="3" s="1"/>
  <c r="V577" i="3" s="1"/>
  <c r="R585" i="3"/>
  <c r="U585" i="3" s="1"/>
  <c r="V585" i="3" s="1"/>
  <c r="R593" i="3"/>
  <c r="U593" i="3" s="1"/>
  <c r="V593" i="3" s="1"/>
  <c r="R601" i="3"/>
  <c r="U601" i="3" s="1"/>
  <c r="V601" i="3" s="1"/>
  <c r="R609" i="3"/>
  <c r="U609" i="3" s="1"/>
  <c r="V609" i="3" s="1"/>
  <c r="R617" i="3"/>
  <c r="U617" i="3" s="1"/>
  <c r="V617" i="3" s="1"/>
  <c r="R625" i="3"/>
  <c r="U625" i="3" s="1"/>
  <c r="V625" i="3" s="1"/>
  <c r="R633" i="3"/>
  <c r="U633" i="3" s="1"/>
  <c r="V633" i="3" s="1"/>
  <c r="R641" i="3"/>
  <c r="U641" i="3" s="1"/>
  <c r="V641" i="3" s="1"/>
  <c r="R649" i="3"/>
  <c r="U649" i="3" s="1"/>
  <c r="V649" i="3" s="1"/>
  <c r="R657" i="3"/>
  <c r="U657" i="3" s="1"/>
  <c r="V657" i="3" s="1"/>
  <c r="R665" i="3"/>
  <c r="U665" i="3" s="1"/>
  <c r="V665" i="3" s="1"/>
  <c r="R673" i="3"/>
  <c r="U673" i="3" s="1"/>
  <c r="V673" i="3" s="1"/>
  <c r="R681" i="3"/>
  <c r="U681" i="3" s="1"/>
  <c r="V681" i="3" s="1"/>
  <c r="R689" i="3"/>
  <c r="U689" i="3" s="1"/>
  <c r="V689" i="3" s="1"/>
  <c r="R697" i="3"/>
  <c r="U697" i="3" s="1"/>
  <c r="V697" i="3" s="1"/>
  <c r="R705" i="3"/>
  <c r="U705" i="3" s="1"/>
  <c r="V705" i="3" s="1"/>
  <c r="R713" i="3"/>
  <c r="U713" i="3" s="1"/>
  <c r="V713" i="3" s="1"/>
  <c r="R721" i="3"/>
  <c r="U721" i="3" s="1"/>
  <c r="V721" i="3" s="1"/>
  <c r="R729" i="3"/>
  <c r="U729" i="3" s="1"/>
  <c r="V729" i="3" s="1"/>
  <c r="R737" i="3"/>
  <c r="U737" i="3" s="1"/>
  <c r="V737" i="3" s="1"/>
  <c r="R745" i="3"/>
  <c r="U745" i="3" s="1"/>
  <c r="V745" i="3" s="1"/>
  <c r="R753" i="3"/>
  <c r="U753" i="3" s="1"/>
  <c r="V753" i="3" s="1"/>
  <c r="R761" i="3"/>
  <c r="U761" i="3" s="1"/>
  <c r="V761" i="3" s="1"/>
  <c r="R769" i="3"/>
  <c r="U769" i="3" s="1"/>
  <c r="V769" i="3" s="1"/>
  <c r="R777" i="3"/>
  <c r="U777" i="3" s="1"/>
  <c r="V777" i="3" s="1"/>
  <c r="R785" i="3"/>
  <c r="U785" i="3" s="1"/>
  <c r="V785" i="3" s="1"/>
  <c r="R793" i="3"/>
  <c r="U793" i="3" s="1"/>
  <c r="V793" i="3" s="1"/>
  <c r="R801" i="3"/>
  <c r="U801" i="3" s="1"/>
  <c r="V801" i="3" s="1"/>
  <c r="R809" i="3"/>
  <c r="U809" i="3" s="1"/>
  <c r="V809" i="3" s="1"/>
  <c r="R817" i="3"/>
  <c r="U817" i="3" s="1"/>
  <c r="V817" i="3" s="1"/>
  <c r="Q851" i="3"/>
  <c r="S851" i="3" s="1"/>
  <c r="T851" i="3" s="1"/>
  <c r="Q867" i="3"/>
  <c r="S867" i="3" s="1"/>
  <c r="T867" i="3" s="1"/>
  <c r="Q890" i="3"/>
  <c r="S890" i="3" s="1"/>
  <c r="T890" i="3" s="1"/>
  <c r="Q922" i="3"/>
  <c r="S922" i="3" s="1"/>
  <c r="T922" i="3" s="1"/>
  <c r="Q954" i="3"/>
  <c r="S954" i="3" s="1"/>
  <c r="T954" i="3" s="1"/>
  <c r="Q986" i="3"/>
  <c r="S986" i="3" s="1"/>
  <c r="T986" i="3" s="1"/>
  <c r="Q1018" i="3"/>
  <c r="S1018" i="3" s="1"/>
  <c r="T1018" i="3" s="1"/>
  <c r="R1123" i="3"/>
  <c r="U1123" i="3" s="1"/>
  <c r="V1123" i="3" s="1"/>
  <c r="Q1166" i="3"/>
  <c r="S1166" i="3" s="1"/>
  <c r="T1166" i="3" s="1"/>
  <c r="Q1214" i="3"/>
  <c r="S1214" i="3" s="1"/>
  <c r="T1214" i="3" s="1"/>
  <c r="R1251" i="3"/>
  <c r="U1251" i="3" s="1"/>
  <c r="V1251" i="3" s="1"/>
  <c r="R440" i="3"/>
  <c r="U440" i="3" s="1"/>
  <c r="V440" i="3" s="1"/>
  <c r="R452" i="3"/>
  <c r="U452" i="3" s="1"/>
  <c r="V452" i="3" s="1"/>
  <c r="Q463" i="3"/>
  <c r="S463" i="3" s="1"/>
  <c r="T463" i="3" s="1"/>
  <c r="R472" i="3"/>
  <c r="U472" i="3" s="1"/>
  <c r="V472" i="3" s="1"/>
  <c r="R484" i="3"/>
  <c r="U484" i="3" s="1"/>
  <c r="V484" i="3" s="1"/>
  <c r="Q495" i="3"/>
  <c r="S495" i="3" s="1"/>
  <c r="T495" i="3" s="1"/>
  <c r="R504" i="3"/>
  <c r="U504" i="3" s="1"/>
  <c r="V504" i="3" s="1"/>
  <c r="R516" i="3"/>
  <c r="U516" i="3" s="1"/>
  <c r="V516" i="3" s="1"/>
  <c r="Q527" i="3"/>
  <c r="S527" i="3" s="1"/>
  <c r="T527" i="3" s="1"/>
  <c r="R536" i="3"/>
  <c r="U536" i="3" s="1"/>
  <c r="V536" i="3" s="1"/>
  <c r="R548" i="3"/>
  <c r="U548" i="3" s="1"/>
  <c r="V548" i="3" s="1"/>
  <c r="Q559" i="3"/>
  <c r="S559" i="3" s="1"/>
  <c r="T559" i="3" s="1"/>
  <c r="R568" i="3"/>
  <c r="U568" i="3" s="1"/>
  <c r="V568" i="3" s="1"/>
  <c r="R580" i="3"/>
  <c r="U580" i="3" s="1"/>
  <c r="V580" i="3" s="1"/>
  <c r="Q591" i="3"/>
  <c r="S591" i="3" s="1"/>
  <c r="T591" i="3" s="1"/>
  <c r="R600" i="3"/>
  <c r="U600" i="3" s="1"/>
  <c r="V600" i="3" s="1"/>
  <c r="R612" i="3"/>
  <c r="U612" i="3" s="1"/>
  <c r="V612" i="3" s="1"/>
  <c r="Q623" i="3"/>
  <c r="S623" i="3" s="1"/>
  <c r="T623" i="3" s="1"/>
  <c r="R632" i="3"/>
  <c r="U632" i="3" s="1"/>
  <c r="V632" i="3" s="1"/>
  <c r="R644" i="3"/>
  <c r="U644" i="3" s="1"/>
  <c r="V644" i="3" s="1"/>
  <c r="Q655" i="3"/>
  <c r="S655" i="3" s="1"/>
  <c r="T655" i="3" s="1"/>
  <c r="R664" i="3"/>
  <c r="U664" i="3" s="1"/>
  <c r="V664" i="3" s="1"/>
  <c r="R676" i="3"/>
  <c r="U676" i="3" s="1"/>
  <c r="V676" i="3" s="1"/>
  <c r="Q687" i="3"/>
  <c r="S687" i="3" s="1"/>
  <c r="T687" i="3" s="1"/>
  <c r="R696" i="3"/>
  <c r="U696" i="3" s="1"/>
  <c r="V696" i="3" s="1"/>
  <c r="R708" i="3"/>
  <c r="U708" i="3" s="1"/>
  <c r="V708" i="3" s="1"/>
  <c r="Q719" i="3"/>
  <c r="S719" i="3" s="1"/>
  <c r="T719" i="3" s="1"/>
  <c r="R728" i="3"/>
  <c r="U728" i="3" s="1"/>
  <c r="V728" i="3" s="1"/>
  <c r="R740" i="3"/>
  <c r="U740" i="3" s="1"/>
  <c r="V740" i="3" s="1"/>
  <c r="Q751" i="3"/>
  <c r="S751" i="3" s="1"/>
  <c r="T751" i="3" s="1"/>
  <c r="R760" i="3"/>
  <c r="U760" i="3" s="1"/>
  <c r="V760" i="3" s="1"/>
  <c r="R772" i="3"/>
  <c r="U772" i="3" s="1"/>
  <c r="V772" i="3" s="1"/>
  <c r="Q783" i="3"/>
  <c r="S783" i="3" s="1"/>
  <c r="T783" i="3" s="1"/>
  <c r="R792" i="3"/>
  <c r="U792" i="3" s="1"/>
  <c r="V792" i="3" s="1"/>
  <c r="R804" i="3"/>
  <c r="U804" i="3" s="1"/>
  <c r="V804" i="3" s="1"/>
  <c r="Q815" i="3"/>
  <c r="S815" i="3" s="1"/>
  <c r="T815" i="3" s="1"/>
  <c r="Q824" i="3"/>
  <c r="S824" i="3" s="1"/>
  <c r="T824" i="3" s="1"/>
  <c r="Q830" i="3"/>
  <c r="S830" i="3" s="1"/>
  <c r="T830" i="3" s="1"/>
  <c r="Q835" i="3"/>
  <c r="S835" i="3" s="1"/>
  <c r="T835" i="3" s="1"/>
  <c r="Q840" i="3"/>
  <c r="S840" i="3" s="1"/>
  <c r="T840" i="3" s="1"/>
  <c r="R847" i="3"/>
  <c r="U847" i="3" s="1"/>
  <c r="V847" i="3" s="1"/>
  <c r="R856" i="3"/>
  <c r="U856" i="3" s="1"/>
  <c r="V856" i="3" s="1"/>
  <c r="R867" i="3"/>
  <c r="U867" i="3" s="1"/>
  <c r="V867" i="3" s="1"/>
  <c r="R899" i="3"/>
  <c r="U899" i="3" s="1"/>
  <c r="V899" i="3" s="1"/>
  <c r="Q942" i="3"/>
  <c r="S942" i="3" s="1"/>
  <c r="T942" i="3" s="1"/>
  <c r="R979" i="3"/>
  <c r="U979" i="3" s="1"/>
  <c r="V979" i="3" s="1"/>
  <c r="R1027" i="3"/>
  <c r="U1027" i="3" s="1"/>
  <c r="V1027" i="3" s="1"/>
  <c r="R471" i="3"/>
  <c r="U471" i="3" s="1"/>
  <c r="V471" i="3" s="1"/>
  <c r="Q482" i="3"/>
  <c r="S482" i="3" s="1"/>
  <c r="T482" i="3" s="1"/>
  <c r="Q494" i="3"/>
  <c r="S494" i="3" s="1"/>
  <c r="T494" i="3" s="1"/>
  <c r="R503" i="3"/>
  <c r="U503" i="3" s="1"/>
  <c r="V503" i="3" s="1"/>
  <c r="Q514" i="3"/>
  <c r="S514" i="3" s="1"/>
  <c r="T514" i="3" s="1"/>
  <c r="Q526" i="3"/>
  <c r="S526" i="3" s="1"/>
  <c r="T526" i="3" s="1"/>
  <c r="R535" i="3"/>
  <c r="U535" i="3" s="1"/>
  <c r="V535" i="3" s="1"/>
  <c r="Q546" i="3"/>
  <c r="S546" i="3" s="1"/>
  <c r="T546" i="3" s="1"/>
  <c r="Q562" i="3"/>
  <c r="S562" i="3" s="1"/>
  <c r="T562" i="3" s="1"/>
  <c r="Q578" i="3"/>
  <c r="S578" i="3" s="1"/>
  <c r="T578" i="3" s="1"/>
  <c r="Q594" i="3"/>
  <c r="S594" i="3" s="1"/>
  <c r="T594" i="3" s="1"/>
  <c r="Q610" i="3"/>
  <c r="S610" i="3" s="1"/>
  <c r="T610" i="3" s="1"/>
  <c r="Q626" i="3"/>
  <c r="S626" i="3" s="1"/>
  <c r="T626" i="3" s="1"/>
  <c r="Q642" i="3"/>
  <c r="S642" i="3" s="1"/>
  <c r="T642" i="3" s="1"/>
  <c r="Q658" i="3"/>
  <c r="S658" i="3" s="1"/>
  <c r="T658" i="3" s="1"/>
  <c r="Q674" i="3"/>
  <c r="S674" i="3" s="1"/>
  <c r="T674" i="3" s="1"/>
  <c r="Q690" i="3"/>
  <c r="S690" i="3" s="1"/>
  <c r="T690" i="3" s="1"/>
  <c r="Q706" i="3"/>
  <c r="S706" i="3" s="1"/>
  <c r="T706" i="3" s="1"/>
  <c r="Q722" i="3"/>
  <c r="S722" i="3" s="1"/>
  <c r="T722" i="3" s="1"/>
  <c r="Q738" i="3"/>
  <c r="S738" i="3" s="1"/>
  <c r="T738" i="3" s="1"/>
  <c r="Q754" i="3"/>
  <c r="S754" i="3" s="1"/>
  <c r="T754" i="3" s="1"/>
  <c r="Q770" i="3"/>
  <c r="S770" i="3" s="1"/>
  <c r="T770" i="3" s="1"/>
  <c r="Q786" i="3"/>
  <c r="S786" i="3" s="1"/>
  <c r="T786" i="3" s="1"/>
  <c r="Q802" i="3"/>
  <c r="S802" i="3" s="1"/>
  <c r="T802" i="3" s="1"/>
  <c r="Q818" i="3"/>
  <c r="S818" i="3" s="1"/>
  <c r="T818" i="3" s="1"/>
  <c r="R832" i="3"/>
  <c r="U832" i="3" s="1"/>
  <c r="V832" i="3" s="1"/>
  <c r="R887" i="3"/>
  <c r="U887" i="3" s="1"/>
  <c r="V887" i="3" s="1"/>
  <c r="R951" i="3"/>
  <c r="U951" i="3" s="1"/>
  <c r="V951" i="3" s="1"/>
  <c r="R1015" i="3"/>
  <c r="U1015" i="3" s="1"/>
  <c r="V1015" i="3" s="1"/>
  <c r="Q837" i="3"/>
  <c r="S837" i="3" s="1"/>
  <c r="T837" i="3" s="1"/>
  <c r="Q853" i="3"/>
  <c r="S853" i="3" s="1"/>
  <c r="T853" i="3" s="1"/>
  <c r="Q869" i="3"/>
  <c r="S869" i="3" s="1"/>
  <c r="T869" i="3" s="1"/>
  <c r="Q885" i="3"/>
  <c r="S885" i="3" s="1"/>
  <c r="T885" i="3" s="1"/>
  <c r="Q901" i="3"/>
  <c r="S901" i="3" s="1"/>
  <c r="T901" i="3" s="1"/>
  <c r="Q917" i="3"/>
  <c r="S917" i="3" s="1"/>
  <c r="T917" i="3" s="1"/>
  <c r="Q933" i="3"/>
  <c r="S933" i="3" s="1"/>
  <c r="T933" i="3" s="1"/>
  <c r="Q949" i="3"/>
  <c r="S949" i="3" s="1"/>
  <c r="T949" i="3" s="1"/>
  <c r="Q965" i="3"/>
  <c r="S965" i="3" s="1"/>
  <c r="T965" i="3" s="1"/>
  <c r="Q981" i="3"/>
  <c r="S981" i="3" s="1"/>
  <c r="T981" i="3" s="1"/>
  <c r="Q997" i="3"/>
  <c r="S997" i="3" s="1"/>
  <c r="T997" i="3" s="1"/>
  <c r="Q1013" i="3"/>
  <c r="S1013" i="3" s="1"/>
  <c r="T1013" i="3" s="1"/>
  <c r="Q1028" i="3"/>
  <c r="S1028" i="3" s="1"/>
  <c r="T1028" i="3" s="1"/>
  <c r="Q1036" i="3"/>
  <c r="S1036" i="3" s="1"/>
  <c r="T1036" i="3" s="1"/>
  <c r="Q1044" i="3"/>
  <c r="S1044" i="3" s="1"/>
  <c r="T1044" i="3" s="1"/>
  <c r="Q1052" i="3"/>
  <c r="S1052" i="3" s="1"/>
  <c r="T1052" i="3" s="1"/>
  <c r="Q1060" i="3"/>
  <c r="S1060" i="3" s="1"/>
  <c r="T1060" i="3" s="1"/>
  <c r="Q1068" i="3"/>
  <c r="S1068" i="3" s="1"/>
  <c r="T1068" i="3" s="1"/>
  <c r="Q1076" i="3"/>
  <c r="S1076" i="3" s="1"/>
  <c r="T1076" i="3" s="1"/>
  <c r="Q1084" i="3"/>
  <c r="S1084" i="3" s="1"/>
  <c r="T1084" i="3" s="1"/>
  <c r="Q1092" i="3"/>
  <c r="S1092" i="3" s="1"/>
  <c r="T1092" i="3" s="1"/>
  <c r="R1100" i="3"/>
  <c r="U1100" i="3" s="1"/>
  <c r="V1100" i="3" s="1"/>
  <c r="R1159" i="3"/>
  <c r="U1159" i="3" s="1"/>
  <c r="V1159" i="3" s="1"/>
  <c r="R1223" i="3"/>
  <c r="U1223" i="3" s="1"/>
  <c r="V1223" i="3" s="1"/>
  <c r="R1326" i="3"/>
  <c r="U1326" i="3" s="1"/>
  <c r="V1326" i="3" s="1"/>
  <c r="Q1396" i="3"/>
  <c r="S1396" i="3" s="1"/>
  <c r="T1396" i="3" s="1"/>
  <c r="R849" i="3"/>
  <c r="U849" i="3" s="1"/>
  <c r="V849" i="3" s="1"/>
  <c r="R865" i="3"/>
  <c r="U865" i="3" s="1"/>
  <c r="V865" i="3" s="1"/>
  <c r="R881" i="3"/>
  <c r="U881" i="3" s="1"/>
  <c r="V881" i="3" s="1"/>
  <c r="R897" i="3"/>
  <c r="U897" i="3" s="1"/>
  <c r="V897" i="3" s="1"/>
  <c r="R913" i="3"/>
  <c r="U913" i="3" s="1"/>
  <c r="V913" i="3" s="1"/>
  <c r="R929" i="3"/>
  <c r="U929" i="3" s="1"/>
  <c r="V929" i="3" s="1"/>
  <c r="R945" i="3"/>
  <c r="U945" i="3" s="1"/>
  <c r="V945" i="3" s="1"/>
  <c r="R961" i="3"/>
  <c r="U961" i="3" s="1"/>
  <c r="V961" i="3" s="1"/>
  <c r="R977" i="3"/>
  <c r="U977" i="3" s="1"/>
  <c r="V977" i="3" s="1"/>
  <c r="R993" i="3"/>
  <c r="U993" i="3" s="1"/>
  <c r="V993" i="3" s="1"/>
  <c r="R1009" i="3"/>
  <c r="U1009" i="3" s="1"/>
  <c r="V1009" i="3" s="1"/>
  <c r="R1025" i="3"/>
  <c r="U1025" i="3" s="1"/>
  <c r="V1025" i="3" s="1"/>
  <c r="R1043" i="3"/>
  <c r="U1043" i="3" s="1"/>
  <c r="V1043" i="3" s="1"/>
  <c r="R1059" i="3"/>
  <c r="U1059" i="3" s="1"/>
  <c r="V1059" i="3" s="1"/>
  <c r="R1075" i="3"/>
  <c r="U1075" i="3" s="1"/>
  <c r="V1075" i="3" s="1"/>
  <c r="R1091" i="3"/>
  <c r="U1091" i="3" s="1"/>
  <c r="V1091" i="3" s="1"/>
  <c r="Q1142" i="3"/>
  <c r="S1142" i="3" s="1"/>
  <c r="T1142" i="3" s="1"/>
  <c r="Q1206" i="3"/>
  <c r="S1206" i="3" s="1"/>
  <c r="T1206" i="3" s="1"/>
  <c r="Q1270" i="3"/>
  <c r="S1270" i="3" s="1"/>
  <c r="T1270" i="3" s="1"/>
  <c r="R876" i="3"/>
  <c r="U876" i="3" s="1"/>
  <c r="V876" i="3" s="1"/>
  <c r="R892" i="3"/>
  <c r="U892" i="3" s="1"/>
  <c r="V892" i="3" s="1"/>
  <c r="R908" i="3"/>
  <c r="U908" i="3" s="1"/>
  <c r="V908" i="3" s="1"/>
  <c r="R924" i="3"/>
  <c r="U924" i="3" s="1"/>
  <c r="V924" i="3" s="1"/>
  <c r="R940" i="3"/>
  <c r="U940" i="3" s="1"/>
  <c r="V940" i="3" s="1"/>
  <c r="R956" i="3"/>
  <c r="U956" i="3" s="1"/>
  <c r="V956" i="3" s="1"/>
  <c r="R972" i="3"/>
  <c r="U972" i="3" s="1"/>
  <c r="V972" i="3" s="1"/>
  <c r="R988" i="3"/>
  <c r="U988" i="3" s="1"/>
  <c r="V988" i="3" s="1"/>
  <c r="R1004" i="3"/>
  <c r="U1004" i="3" s="1"/>
  <c r="V1004" i="3" s="1"/>
  <c r="R1020" i="3"/>
  <c r="U1020" i="3" s="1"/>
  <c r="V1020" i="3" s="1"/>
  <c r="R1135" i="3"/>
  <c r="U1135" i="3" s="1"/>
  <c r="V1135" i="3" s="1"/>
  <c r="R1199" i="3"/>
  <c r="U1199" i="3" s="1"/>
  <c r="V1199" i="3" s="1"/>
  <c r="R1263" i="3"/>
  <c r="U1263" i="3" s="1"/>
  <c r="V1263" i="3" s="1"/>
  <c r="R1030" i="3"/>
  <c r="U1030" i="3" s="1"/>
  <c r="V1030" i="3" s="1"/>
  <c r="R1046" i="3"/>
  <c r="U1046" i="3" s="1"/>
  <c r="V1046" i="3" s="1"/>
  <c r="R1062" i="3"/>
  <c r="U1062" i="3" s="1"/>
  <c r="V1062" i="3" s="1"/>
  <c r="R1078" i="3"/>
  <c r="U1078" i="3" s="1"/>
  <c r="V1078" i="3" s="1"/>
  <c r="R1094" i="3"/>
  <c r="U1094" i="3" s="1"/>
  <c r="V1094" i="3" s="1"/>
  <c r="R1110" i="3"/>
  <c r="U1110" i="3" s="1"/>
  <c r="V1110" i="3" s="1"/>
  <c r="R1126" i="3"/>
  <c r="U1126" i="3" s="1"/>
  <c r="V1126" i="3" s="1"/>
  <c r="R1142" i="3"/>
  <c r="U1142" i="3" s="1"/>
  <c r="V1142" i="3" s="1"/>
  <c r="R1158" i="3"/>
  <c r="U1158" i="3" s="1"/>
  <c r="V1158" i="3" s="1"/>
  <c r="R1174" i="3"/>
  <c r="U1174" i="3" s="1"/>
  <c r="V1174" i="3" s="1"/>
  <c r="R1190" i="3"/>
  <c r="U1190" i="3" s="1"/>
  <c r="V1190" i="3" s="1"/>
  <c r="R1206" i="3"/>
  <c r="U1206" i="3" s="1"/>
  <c r="V1206" i="3" s="1"/>
  <c r="R1222" i="3"/>
  <c r="U1222" i="3" s="1"/>
  <c r="V1222" i="3" s="1"/>
  <c r="R1238" i="3"/>
  <c r="U1238" i="3" s="1"/>
  <c r="V1238" i="3" s="1"/>
  <c r="R1254" i="3"/>
  <c r="U1254" i="3" s="1"/>
  <c r="V1254" i="3" s="1"/>
  <c r="R1270" i="3"/>
  <c r="U1270" i="3" s="1"/>
  <c r="V1270" i="3" s="1"/>
  <c r="R1357" i="3"/>
  <c r="U1357" i="3" s="1"/>
  <c r="V1357" i="3" s="1"/>
  <c r="R1421" i="3"/>
  <c r="U1421" i="3" s="1"/>
  <c r="V1421" i="3" s="1"/>
  <c r="R1105" i="3"/>
  <c r="U1105" i="3" s="1"/>
  <c r="V1105" i="3" s="1"/>
  <c r="R1121" i="3"/>
  <c r="U1121" i="3" s="1"/>
  <c r="V1121" i="3" s="1"/>
  <c r="R1137" i="3"/>
  <c r="U1137" i="3" s="1"/>
  <c r="V1137" i="3" s="1"/>
  <c r="R1153" i="3"/>
  <c r="U1153" i="3" s="1"/>
  <c r="V1153" i="3" s="1"/>
  <c r="R1169" i="3"/>
  <c r="U1169" i="3" s="1"/>
  <c r="V1169" i="3" s="1"/>
  <c r="R1185" i="3"/>
  <c r="U1185" i="3" s="1"/>
  <c r="V1185" i="3" s="1"/>
  <c r="R1201" i="3"/>
  <c r="U1201" i="3" s="1"/>
  <c r="V1201" i="3" s="1"/>
  <c r="R1217" i="3"/>
  <c r="U1217" i="3" s="1"/>
  <c r="V1217" i="3" s="1"/>
  <c r="R1233" i="3"/>
  <c r="U1233" i="3" s="1"/>
  <c r="V1233" i="3" s="1"/>
  <c r="R1249" i="3"/>
  <c r="U1249" i="3" s="1"/>
  <c r="V1249" i="3" s="1"/>
  <c r="R1265" i="3"/>
  <c r="U1265" i="3" s="1"/>
  <c r="V1265" i="3" s="1"/>
  <c r="Q1280" i="3"/>
  <c r="S1280" i="3" s="1"/>
  <c r="T1280" i="3" s="1"/>
  <c r="Q1288" i="3"/>
  <c r="S1288" i="3" s="1"/>
  <c r="T1288" i="3" s="1"/>
  <c r="Q1296" i="3"/>
  <c r="S1296" i="3" s="1"/>
  <c r="T1296" i="3" s="1"/>
  <c r="Q1304" i="3"/>
  <c r="S1304" i="3" s="1"/>
  <c r="T1304" i="3" s="1"/>
  <c r="Q1316" i="3"/>
  <c r="S1316" i="3" s="1"/>
  <c r="T1316" i="3" s="1"/>
  <c r="R1361" i="3"/>
  <c r="U1361" i="3" s="1"/>
  <c r="V1361" i="3" s="1"/>
  <c r="R1425" i="3"/>
  <c r="U1425" i="3" s="1"/>
  <c r="V1425" i="3" s="1"/>
  <c r="Q1107" i="3"/>
  <c r="S1107" i="3" s="1"/>
  <c r="T1107" i="3" s="1"/>
  <c r="Q1123" i="3"/>
  <c r="S1123" i="3" s="1"/>
  <c r="T1123" i="3" s="1"/>
  <c r="Q1139" i="3"/>
  <c r="S1139" i="3" s="1"/>
  <c r="T1139" i="3" s="1"/>
  <c r="Q1155" i="3"/>
  <c r="S1155" i="3" s="1"/>
  <c r="T1155" i="3" s="1"/>
  <c r="Q1171" i="3"/>
  <c r="S1171" i="3" s="1"/>
  <c r="T1171" i="3" s="1"/>
  <c r="Q1187" i="3"/>
  <c r="S1187" i="3" s="1"/>
  <c r="T1187" i="3" s="1"/>
  <c r="Q1203" i="3"/>
  <c r="S1203" i="3" s="1"/>
  <c r="T1203" i="3" s="1"/>
  <c r="Q1219" i="3"/>
  <c r="S1219" i="3" s="1"/>
  <c r="T1219" i="3" s="1"/>
  <c r="Q1235" i="3"/>
  <c r="S1235" i="3" s="1"/>
  <c r="T1235" i="3" s="1"/>
  <c r="Q1251" i="3"/>
  <c r="S1251" i="3" s="1"/>
  <c r="T1251" i="3" s="1"/>
  <c r="Q1267" i="3"/>
  <c r="S1267" i="3" s="1"/>
  <c r="T1267" i="3" s="1"/>
  <c r="R1285" i="3"/>
  <c r="U1285" i="3" s="1"/>
  <c r="V1285" i="3" s="1"/>
  <c r="R1301" i="3"/>
  <c r="U1301" i="3" s="1"/>
  <c r="V1301" i="3" s="1"/>
  <c r="Q1321" i="3"/>
  <c r="S1321" i="3" s="1"/>
  <c r="T1321" i="3" s="1"/>
  <c r="Q1376" i="3"/>
  <c r="S1376" i="3" s="1"/>
  <c r="T1376" i="3" s="1"/>
  <c r="Q1533" i="3"/>
  <c r="S1533" i="3" s="1"/>
  <c r="T1533" i="3" s="1"/>
  <c r="Q1287" i="3"/>
  <c r="S1287" i="3" s="1"/>
  <c r="T1287" i="3" s="1"/>
  <c r="Q1303" i="3"/>
  <c r="S1303" i="3" s="1"/>
  <c r="T1303" i="3" s="1"/>
  <c r="Q1319" i="3"/>
  <c r="S1319" i="3" s="1"/>
  <c r="T1319" i="3" s="1"/>
  <c r="Q1335" i="3"/>
  <c r="S1335" i="3" s="1"/>
  <c r="T1335" i="3" s="1"/>
  <c r="Q1351" i="3"/>
  <c r="S1351" i="3" s="1"/>
  <c r="T1351" i="3" s="1"/>
  <c r="Q1367" i="3"/>
  <c r="S1367" i="3" s="1"/>
  <c r="T1367" i="3" s="1"/>
  <c r="Q1383" i="3"/>
  <c r="S1383" i="3" s="1"/>
  <c r="T1383" i="3" s="1"/>
  <c r="Q1399" i="3"/>
  <c r="S1399" i="3" s="1"/>
  <c r="T1399" i="3" s="1"/>
  <c r="Q1415" i="3"/>
  <c r="S1415" i="3" s="1"/>
  <c r="T1415" i="3" s="1"/>
  <c r="Q1514" i="3"/>
  <c r="S1514" i="3" s="1"/>
  <c r="T1514" i="3" s="1"/>
  <c r="R1555" i="3"/>
  <c r="U1555" i="3" s="1"/>
  <c r="V1555" i="3" s="1"/>
  <c r="Q1638" i="3"/>
  <c r="S1638" i="3" s="1"/>
  <c r="T1638" i="3" s="1"/>
  <c r="Q1322" i="3"/>
  <c r="S1322" i="3" s="1"/>
  <c r="T1322" i="3" s="1"/>
  <c r="Q1338" i="3"/>
  <c r="S1338" i="3" s="1"/>
  <c r="T1338" i="3" s="1"/>
  <c r="Q1354" i="3"/>
  <c r="S1354" i="3" s="1"/>
  <c r="T1354" i="3" s="1"/>
  <c r="Q1370" i="3"/>
  <c r="S1370" i="3" s="1"/>
  <c r="T1370" i="3" s="1"/>
  <c r="Q1386" i="3"/>
  <c r="S1386" i="3" s="1"/>
  <c r="T1386" i="3" s="1"/>
  <c r="Q1402" i="3"/>
  <c r="S1402" i="3" s="1"/>
  <c r="T1402" i="3" s="1"/>
  <c r="Q1418" i="3"/>
  <c r="S1418" i="3" s="1"/>
  <c r="T1418" i="3" s="1"/>
  <c r="R1431" i="3"/>
  <c r="U1431" i="3" s="1"/>
  <c r="V1431" i="3" s="1"/>
  <c r="R1439" i="3"/>
  <c r="U1439" i="3" s="1"/>
  <c r="V1439" i="3" s="1"/>
  <c r="Q1450" i="3"/>
  <c r="S1450" i="3" s="1"/>
  <c r="T1450" i="3" s="1"/>
  <c r="Q1461" i="3"/>
  <c r="S1461" i="3" s="1"/>
  <c r="T1461" i="3" s="1"/>
  <c r="R1471" i="3"/>
  <c r="U1471" i="3" s="1"/>
  <c r="V1471" i="3" s="1"/>
  <c r="Q1482" i="3"/>
  <c r="S1482" i="3" s="1"/>
  <c r="T1482" i="3" s="1"/>
  <c r="Q1498" i="3"/>
  <c r="S1498" i="3" s="1"/>
  <c r="T1498" i="3" s="1"/>
  <c r="R1518" i="3"/>
  <c r="U1518" i="3" s="1"/>
  <c r="V1518" i="3" s="1"/>
  <c r="R1575" i="3"/>
  <c r="U1575" i="3" s="1"/>
  <c r="V1575" i="3" s="1"/>
  <c r="Q1345" i="3"/>
  <c r="S1345" i="3" s="1"/>
  <c r="T1345" i="3" s="1"/>
  <c r="Q1377" i="3"/>
  <c r="S1377" i="3" s="1"/>
  <c r="T1377" i="3" s="1"/>
  <c r="Q1409" i="3"/>
  <c r="S1409" i="3" s="1"/>
  <c r="T1409" i="3" s="1"/>
  <c r="R1441" i="3"/>
  <c r="U1441" i="3" s="1"/>
  <c r="V1441" i="3" s="1"/>
  <c r="R1473" i="3"/>
  <c r="U1473" i="3" s="1"/>
  <c r="V1473" i="3" s="1"/>
  <c r="R1505" i="3"/>
  <c r="U1505" i="3" s="1"/>
  <c r="V1505" i="3" s="1"/>
  <c r="R1542" i="3"/>
  <c r="U1542" i="3" s="1"/>
  <c r="V1542" i="3" s="1"/>
  <c r="R1574" i="3"/>
  <c r="U1574" i="3" s="1"/>
  <c r="V1574" i="3" s="1"/>
  <c r="R1606" i="3"/>
  <c r="U1606" i="3" s="1"/>
  <c r="V1606" i="3" s="1"/>
  <c r="R1638" i="3"/>
  <c r="U1638" i="3" s="1"/>
  <c r="V1638" i="3" s="1"/>
  <c r="R1753" i="3"/>
  <c r="U1753" i="3" s="1"/>
  <c r="V1753" i="3" s="1"/>
  <c r="R1537" i="3"/>
  <c r="U1537" i="3" s="1"/>
  <c r="V1537" i="3" s="1"/>
  <c r="R1569" i="3"/>
  <c r="U1569" i="3" s="1"/>
  <c r="V1569" i="3" s="1"/>
  <c r="Q1792" i="3"/>
  <c r="S1792" i="3" s="1"/>
  <c r="T1792" i="3" s="1"/>
  <c r="Q1459" i="3"/>
  <c r="S1459" i="3" s="1"/>
  <c r="T1459" i="3" s="1"/>
  <c r="Q1491" i="3"/>
  <c r="S1491" i="3" s="1"/>
  <c r="T1491" i="3" s="1"/>
  <c r="Q1523" i="3"/>
  <c r="S1523" i="3" s="1"/>
  <c r="T1523" i="3" s="1"/>
  <c r="Q1555" i="3"/>
  <c r="S1555" i="3" s="1"/>
  <c r="T1555" i="3" s="1"/>
  <c r="Q1587" i="3"/>
  <c r="S1587" i="3" s="1"/>
  <c r="T1587" i="3" s="1"/>
  <c r="Q1649" i="3"/>
  <c r="S1649" i="3" s="1"/>
  <c r="T1649" i="3" s="1"/>
  <c r="R1597" i="3"/>
  <c r="U1597" i="3" s="1"/>
  <c r="V1597" i="3" s="1"/>
  <c r="R1629" i="3"/>
  <c r="U1629" i="3" s="1"/>
  <c r="V1629" i="3" s="1"/>
  <c r="R1661" i="3"/>
  <c r="U1661" i="3" s="1"/>
  <c r="V1661" i="3" s="1"/>
  <c r="Q1748" i="3"/>
  <c r="S1748" i="3" s="1"/>
  <c r="T1748" i="3" s="1"/>
  <c r="R1612" i="3"/>
  <c r="U1612" i="3" s="1"/>
  <c r="V1612" i="3" s="1"/>
  <c r="R1644" i="3"/>
  <c r="U1644" i="3" s="1"/>
  <c r="V1644" i="3" s="1"/>
  <c r="R1676" i="3"/>
  <c r="U1676" i="3" s="1"/>
  <c r="V1676" i="3" s="1"/>
  <c r="Q1666" i="3"/>
  <c r="S1666" i="3" s="1"/>
  <c r="T1666" i="3" s="1"/>
  <c r="Q1708" i="3"/>
  <c r="S1708" i="3" s="1"/>
  <c r="T1708" i="3" s="1"/>
  <c r="R1704" i="3"/>
  <c r="U1704" i="3" s="1"/>
  <c r="V1704" i="3" s="1"/>
  <c r="R1736" i="3"/>
  <c r="U1736" i="3" s="1"/>
  <c r="V1736" i="3" s="1"/>
  <c r="R1768" i="3"/>
  <c r="U1768" i="3" s="1"/>
  <c r="V1768" i="3" s="1"/>
  <c r="Q1690" i="3"/>
  <c r="S1690" i="3" s="1"/>
  <c r="T1690" i="3" s="1"/>
  <c r="Q1722" i="3"/>
  <c r="S1722" i="3" s="1"/>
  <c r="T1722" i="3" s="1"/>
  <c r="Q1754" i="3"/>
  <c r="S1754" i="3" s="1"/>
  <c r="T1754" i="3" s="1"/>
  <c r="R1786" i="3"/>
  <c r="U1786" i="3" s="1"/>
  <c r="V1786" i="3" s="1"/>
  <c r="R1690" i="3"/>
  <c r="U1690" i="3" s="1"/>
  <c r="V1690" i="3" s="1"/>
  <c r="R1722" i="3"/>
  <c r="U1722" i="3" s="1"/>
  <c r="V1722" i="3" s="1"/>
  <c r="R1754" i="3"/>
  <c r="U1754" i="3" s="1"/>
  <c r="V1754" i="3" s="1"/>
  <c r="Q1836" i="3"/>
  <c r="S1836" i="3" s="1"/>
  <c r="T1836" i="3" s="1"/>
  <c r="Q1783" i="3"/>
  <c r="S1783" i="3" s="1"/>
  <c r="T1783" i="3" s="1"/>
  <c r="Q1815" i="3"/>
  <c r="S1815" i="3" s="1"/>
  <c r="T1815" i="3" s="1"/>
  <c r="R1870" i="3"/>
  <c r="U1870" i="3" s="1"/>
  <c r="V1870" i="3" s="1"/>
  <c r="R1799" i="3"/>
  <c r="U1799" i="3" s="1"/>
  <c r="V1799" i="3" s="1"/>
  <c r="R1831" i="3"/>
  <c r="U1831" i="3" s="1"/>
  <c r="V1831" i="3" s="1"/>
  <c r="Q1797" i="3"/>
  <c r="S1797" i="3" s="1"/>
  <c r="T1797" i="3" s="1"/>
  <c r="Q1833" i="3"/>
  <c r="S1833" i="3" s="1"/>
  <c r="T1833" i="3" s="1"/>
  <c r="R1881" i="3"/>
  <c r="U1881" i="3" s="1"/>
  <c r="V1881" i="3" s="1"/>
  <c r="Q1883" i="3"/>
  <c r="S1883" i="3" s="1"/>
  <c r="T1883" i="3" s="1"/>
  <c r="R1883" i="3"/>
  <c r="U1883" i="3" s="1"/>
  <c r="V1883" i="3" s="1"/>
  <c r="R1936" i="3"/>
  <c r="U1936" i="3" s="1"/>
  <c r="V1936" i="3" s="1"/>
  <c r="Q1959" i="3"/>
  <c r="S1959" i="3" s="1"/>
  <c r="T1959" i="3" s="1"/>
  <c r="R1951" i="3"/>
  <c r="U1951" i="3" s="1"/>
  <c r="V1951" i="3" s="1"/>
  <c r="R1945" i="3"/>
  <c r="U1945" i="3" s="1"/>
  <c r="V1945" i="3" s="1"/>
  <c r="Q1971" i="3"/>
  <c r="S1971" i="3" s="1"/>
  <c r="T1971" i="3" s="1"/>
  <c r="R2002" i="3"/>
  <c r="U2002" i="3" s="1"/>
  <c r="V2002" i="3" s="1"/>
  <c r="Q2011" i="3"/>
  <c r="S2011" i="3" s="1"/>
  <c r="T2011" i="3" s="1"/>
  <c r="R1107" i="3"/>
  <c r="U1107" i="3" s="1"/>
  <c r="V1107" i="3" s="1"/>
  <c r="R1139" i="3"/>
  <c r="U1139" i="3" s="1"/>
  <c r="V1139" i="3" s="1"/>
  <c r="R1171" i="3"/>
  <c r="U1171" i="3" s="1"/>
  <c r="V1171" i="3" s="1"/>
  <c r="R1203" i="3"/>
  <c r="U1203" i="3" s="1"/>
  <c r="V1203" i="3" s="1"/>
  <c r="R1235" i="3"/>
  <c r="U1235" i="3" s="1"/>
  <c r="V1235" i="3" s="1"/>
  <c r="R1267" i="3"/>
  <c r="U1267" i="3" s="1"/>
  <c r="V1267" i="3" s="1"/>
  <c r="Q443" i="3"/>
  <c r="S443" i="3" s="1"/>
  <c r="T443" i="3" s="1"/>
  <c r="Q451" i="3"/>
  <c r="S451" i="3" s="1"/>
  <c r="T451" i="3" s="1"/>
  <c r="Q459" i="3"/>
  <c r="S459" i="3" s="1"/>
  <c r="T459" i="3" s="1"/>
  <c r="Q467" i="3"/>
  <c r="S467" i="3" s="1"/>
  <c r="T467" i="3" s="1"/>
  <c r="Q475" i="3"/>
  <c r="S475" i="3" s="1"/>
  <c r="T475" i="3" s="1"/>
  <c r="Q483" i="3"/>
  <c r="S483" i="3" s="1"/>
  <c r="T483" i="3" s="1"/>
  <c r="Q491" i="3"/>
  <c r="S491" i="3" s="1"/>
  <c r="T491" i="3" s="1"/>
  <c r="Q499" i="3"/>
  <c r="S499" i="3" s="1"/>
  <c r="T499" i="3" s="1"/>
  <c r="Q507" i="3"/>
  <c r="S507" i="3" s="1"/>
  <c r="T507" i="3" s="1"/>
  <c r="Q515" i="3"/>
  <c r="S515" i="3" s="1"/>
  <c r="T515" i="3" s="1"/>
  <c r="Q523" i="3"/>
  <c r="S523" i="3" s="1"/>
  <c r="T523" i="3" s="1"/>
  <c r="Q531" i="3"/>
  <c r="S531" i="3" s="1"/>
  <c r="T531" i="3" s="1"/>
  <c r="Q539" i="3"/>
  <c r="S539" i="3" s="1"/>
  <c r="T539" i="3" s="1"/>
  <c r="Q547" i="3"/>
  <c r="S547" i="3" s="1"/>
  <c r="T547" i="3" s="1"/>
  <c r="Q555" i="3"/>
  <c r="S555" i="3" s="1"/>
  <c r="T555" i="3" s="1"/>
  <c r="Q563" i="3"/>
  <c r="S563" i="3" s="1"/>
  <c r="T563" i="3" s="1"/>
  <c r="Q571" i="3"/>
  <c r="S571" i="3" s="1"/>
  <c r="T571" i="3" s="1"/>
  <c r="Q579" i="3"/>
  <c r="S579" i="3" s="1"/>
  <c r="T579" i="3" s="1"/>
  <c r="Q587" i="3"/>
  <c r="S587" i="3" s="1"/>
  <c r="T587" i="3" s="1"/>
  <c r="Q595" i="3"/>
  <c r="S595" i="3" s="1"/>
  <c r="T595" i="3" s="1"/>
  <c r="Q603" i="3"/>
  <c r="S603" i="3" s="1"/>
  <c r="T603" i="3" s="1"/>
  <c r="Q611" i="3"/>
  <c r="S611" i="3" s="1"/>
  <c r="T611" i="3" s="1"/>
  <c r="Q619" i="3"/>
  <c r="S619" i="3" s="1"/>
  <c r="T619" i="3" s="1"/>
  <c r="Q627" i="3"/>
  <c r="S627" i="3" s="1"/>
  <c r="T627" i="3" s="1"/>
  <c r="Q635" i="3"/>
  <c r="S635" i="3" s="1"/>
  <c r="T635" i="3" s="1"/>
  <c r="Q643" i="3"/>
  <c r="S643" i="3" s="1"/>
  <c r="T643" i="3" s="1"/>
  <c r="Q651" i="3"/>
  <c r="S651" i="3" s="1"/>
  <c r="T651" i="3" s="1"/>
  <c r="Q659" i="3"/>
  <c r="S659" i="3" s="1"/>
  <c r="T659" i="3" s="1"/>
  <c r="Q667" i="3"/>
  <c r="S667" i="3" s="1"/>
  <c r="T667" i="3" s="1"/>
  <c r="Q675" i="3"/>
  <c r="S675" i="3" s="1"/>
  <c r="T675" i="3" s="1"/>
  <c r="Q683" i="3"/>
  <c r="S683" i="3" s="1"/>
  <c r="T683" i="3" s="1"/>
  <c r="Q691" i="3"/>
  <c r="S691" i="3" s="1"/>
  <c r="T691" i="3" s="1"/>
  <c r="Q699" i="3"/>
  <c r="S699" i="3" s="1"/>
  <c r="T699" i="3" s="1"/>
  <c r="Q707" i="3"/>
  <c r="S707" i="3" s="1"/>
  <c r="T707" i="3" s="1"/>
  <c r="Q715" i="3"/>
  <c r="S715" i="3" s="1"/>
  <c r="T715" i="3" s="1"/>
  <c r="Q723" i="3"/>
  <c r="S723" i="3" s="1"/>
  <c r="T723" i="3" s="1"/>
  <c r="Q731" i="3"/>
  <c r="S731" i="3" s="1"/>
  <c r="T731" i="3" s="1"/>
  <c r="Q739" i="3"/>
  <c r="S739" i="3" s="1"/>
  <c r="T739" i="3" s="1"/>
  <c r="Q747" i="3"/>
  <c r="S747" i="3" s="1"/>
  <c r="T747" i="3" s="1"/>
  <c r="Q755" i="3"/>
  <c r="S755" i="3" s="1"/>
  <c r="T755" i="3" s="1"/>
  <c r="Q763" i="3"/>
  <c r="S763" i="3" s="1"/>
  <c r="T763" i="3" s="1"/>
  <c r="Q771" i="3"/>
  <c r="S771" i="3" s="1"/>
  <c r="T771" i="3" s="1"/>
  <c r="Q779" i="3"/>
  <c r="S779" i="3" s="1"/>
  <c r="T779" i="3" s="1"/>
  <c r="Q787" i="3"/>
  <c r="S787" i="3" s="1"/>
  <c r="T787" i="3" s="1"/>
  <c r="Q795" i="3"/>
  <c r="S795" i="3" s="1"/>
  <c r="T795" i="3" s="1"/>
  <c r="Q803" i="3"/>
  <c r="S803" i="3" s="1"/>
  <c r="T803" i="3" s="1"/>
  <c r="Q811" i="3"/>
  <c r="S811" i="3" s="1"/>
  <c r="T811" i="3" s="1"/>
  <c r="Q819" i="3"/>
  <c r="S819" i="3" s="1"/>
  <c r="T819" i="3" s="1"/>
  <c r="R825" i="3"/>
  <c r="U825" i="3" s="1"/>
  <c r="V825" i="3" s="1"/>
  <c r="R829" i="3"/>
  <c r="U829" i="3" s="1"/>
  <c r="V829" i="3" s="1"/>
  <c r="R833" i="3"/>
  <c r="U833" i="3" s="1"/>
  <c r="V833" i="3" s="1"/>
  <c r="R837" i="3"/>
  <c r="U837" i="3" s="1"/>
  <c r="V837" i="3" s="1"/>
  <c r="R841" i="3"/>
  <c r="U841" i="3" s="1"/>
  <c r="V841" i="3" s="1"/>
  <c r="R845" i="3"/>
  <c r="U845" i="3" s="1"/>
  <c r="V845" i="3" s="1"/>
  <c r="R852" i="3"/>
  <c r="U852" i="3" s="1"/>
  <c r="V852" i="3" s="1"/>
  <c r="R860" i="3"/>
  <c r="U860" i="3" s="1"/>
  <c r="V860" i="3" s="1"/>
  <c r="R868" i="3"/>
  <c r="U868" i="3" s="1"/>
  <c r="V868" i="3" s="1"/>
  <c r="Q894" i="3"/>
  <c r="S894" i="3" s="1"/>
  <c r="T894" i="3" s="1"/>
  <c r="Q926" i="3"/>
  <c r="S926" i="3" s="1"/>
  <c r="T926" i="3" s="1"/>
  <c r="Q958" i="3"/>
  <c r="S958" i="3" s="1"/>
  <c r="T958" i="3" s="1"/>
  <c r="Q990" i="3"/>
  <c r="S990" i="3" s="1"/>
  <c r="T990" i="3" s="1"/>
  <c r="Q1022" i="3"/>
  <c r="S1022" i="3" s="1"/>
  <c r="T1022" i="3" s="1"/>
  <c r="R467" i="3"/>
  <c r="U467" i="3" s="1"/>
  <c r="V467" i="3" s="1"/>
  <c r="R475" i="3"/>
  <c r="U475" i="3" s="1"/>
  <c r="V475" i="3" s="1"/>
  <c r="R483" i="3"/>
  <c r="U483" i="3" s="1"/>
  <c r="V483" i="3" s="1"/>
  <c r="R491" i="3"/>
  <c r="U491" i="3" s="1"/>
  <c r="V491" i="3" s="1"/>
  <c r="R499" i="3"/>
  <c r="U499" i="3" s="1"/>
  <c r="V499" i="3" s="1"/>
  <c r="R507" i="3"/>
  <c r="U507" i="3" s="1"/>
  <c r="V507" i="3" s="1"/>
  <c r="R515" i="3"/>
  <c r="U515" i="3" s="1"/>
  <c r="V515" i="3" s="1"/>
  <c r="R523" i="3"/>
  <c r="U523" i="3" s="1"/>
  <c r="V523" i="3" s="1"/>
  <c r="R531" i="3"/>
  <c r="U531" i="3" s="1"/>
  <c r="V531" i="3" s="1"/>
  <c r="R539" i="3"/>
  <c r="U539" i="3" s="1"/>
  <c r="V539" i="3" s="1"/>
  <c r="R547" i="3"/>
  <c r="U547" i="3" s="1"/>
  <c r="V547" i="3" s="1"/>
  <c r="R555" i="3"/>
  <c r="U555" i="3" s="1"/>
  <c r="V555" i="3" s="1"/>
  <c r="R563" i="3"/>
  <c r="U563" i="3" s="1"/>
  <c r="V563" i="3" s="1"/>
  <c r="R571" i="3"/>
  <c r="U571" i="3" s="1"/>
  <c r="V571" i="3" s="1"/>
  <c r="R579" i="3"/>
  <c r="U579" i="3" s="1"/>
  <c r="V579" i="3" s="1"/>
  <c r="R587" i="3"/>
  <c r="U587" i="3" s="1"/>
  <c r="V587" i="3" s="1"/>
  <c r="R595" i="3"/>
  <c r="U595" i="3" s="1"/>
  <c r="V595" i="3" s="1"/>
  <c r="R603" i="3"/>
  <c r="U603" i="3" s="1"/>
  <c r="V603" i="3" s="1"/>
  <c r="R611" i="3"/>
  <c r="U611" i="3" s="1"/>
  <c r="V611" i="3" s="1"/>
  <c r="R619" i="3"/>
  <c r="U619" i="3" s="1"/>
  <c r="V619" i="3" s="1"/>
  <c r="R627" i="3"/>
  <c r="U627" i="3" s="1"/>
  <c r="V627" i="3" s="1"/>
  <c r="R635" i="3"/>
  <c r="U635" i="3" s="1"/>
  <c r="V635" i="3" s="1"/>
  <c r="R643" i="3"/>
  <c r="U643" i="3" s="1"/>
  <c r="V643" i="3" s="1"/>
  <c r="R651" i="3"/>
  <c r="U651" i="3" s="1"/>
  <c r="V651" i="3" s="1"/>
  <c r="R659" i="3"/>
  <c r="U659" i="3" s="1"/>
  <c r="V659" i="3" s="1"/>
  <c r="R667" i="3"/>
  <c r="U667" i="3" s="1"/>
  <c r="V667" i="3" s="1"/>
  <c r="R675" i="3"/>
  <c r="U675" i="3" s="1"/>
  <c r="V675" i="3" s="1"/>
  <c r="R683" i="3"/>
  <c r="U683" i="3" s="1"/>
  <c r="V683" i="3" s="1"/>
  <c r="R691" i="3"/>
  <c r="U691" i="3" s="1"/>
  <c r="V691" i="3" s="1"/>
  <c r="R699" i="3"/>
  <c r="U699" i="3" s="1"/>
  <c r="V699" i="3" s="1"/>
  <c r="R707" i="3"/>
  <c r="U707" i="3" s="1"/>
  <c r="V707" i="3" s="1"/>
  <c r="R715" i="3"/>
  <c r="U715" i="3" s="1"/>
  <c r="V715" i="3" s="1"/>
  <c r="R723" i="3"/>
  <c r="U723" i="3" s="1"/>
  <c r="V723" i="3" s="1"/>
  <c r="R731" i="3"/>
  <c r="U731" i="3" s="1"/>
  <c r="V731" i="3" s="1"/>
  <c r="R739" i="3"/>
  <c r="U739" i="3" s="1"/>
  <c r="V739" i="3" s="1"/>
  <c r="R747" i="3"/>
  <c r="U747" i="3" s="1"/>
  <c r="V747" i="3" s="1"/>
  <c r="R755" i="3"/>
  <c r="U755" i="3" s="1"/>
  <c r="V755" i="3" s="1"/>
  <c r="R763" i="3"/>
  <c r="U763" i="3" s="1"/>
  <c r="V763" i="3" s="1"/>
  <c r="R771" i="3"/>
  <c r="U771" i="3" s="1"/>
  <c r="V771" i="3" s="1"/>
  <c r="R779" i="3"/>
  <c r="U779" i="3" s="1"/>
  <c r="V779" i="3" s="1"/>
  <c r="R787" i="3"/>
  <c r="U787" i="3" s="1"/>
  <c r="V787" i="3" s="1"/>
  <c r="R795" i="3"/>
  <c r="U795" i="3" s="1"/>
  <c r="V795" i="3" s="1"/>
  <c r="R803" i="3"/>
  <c r="U803" i="3" s="1"/>
  <c r="V803" i="3" s="1"/>
  <c r="R811" i="3"/>
  <c r="U811" i="3" s="1"/>
  <c r="V811" i="3" s="1"/>
  <c r="R819" i="3"/>
  <c r="U819" i="3" s="1"/>
  <c r="V819" i="3" s="1"/>
  <c r="R827" i="3"/>
  <c r="U827" i="3" s="1"/>
  <c r="V827" i="3" s="1"/>
  <c r="R835" i="3"/>
  <c r="U835" i="3" s="1"/>
  <c r="V835" i="3" s="1"/>
  <c r="R843" i="3"/>
  <c r="U843" i="3" s="1"/>
  <c r="V843" i="3" s="1"/>
  <c r="Q898" i="3"/>
  <c r="S898" i="3" s="1"/>
  <c r="T898" i="3" s="1"/>
  <c r="Q930" i="3"/>
  <c r="S930" i="3" s="1"/>
  <c r="T930" i="3" s="1"/>
  <c r="Q962" i="3"/>
  <c r="S962" i="3" s="1"/>
  <c r="T962" i="3" s="1"/>
  <c r="Q994" i="3"/>
  <c r="S994" i="3" s="1"/>
  <c r="T994" i="3" s="1"/>
  <c r="Q1026" i="3"/>
  <c r="S1026" i="3" s="1"/>
  <c r="T1026" i="3" s="1"/>
  <c r="R830" i="3"/>
  <c r="U830" i="3" s="1"/>
  <c r="V830" i="3" s="1"/>
  <c r="R838" i="3"/>
  <c r="U838" i="3" s="1"/>
  <c r="V838" i="3" s="1"/>
  <c r="R846" i="3"/>
  <c r="U846" i="3" s="1"/>
  <c r="V846" i="3" s="1"/>
  <c r="R854" i="3"/>
  <c r="U854" i="3" s="1"/>
  <c r="V854" i="3" s="1"/>
  <c r="R862" i="3"/>
  <c r="U862" i="3" s="1"/>
  <c r="V862" i="3" s="1"/>
  <c r="R870" i="3"/>
  <c r="U870" i="3" s="1"/>
  <c r="V870" i="3" s="1"/>
  <c r="R878" i="3"/>
  <c r="U878" i="3" s="1"/>
  <c r="V878" i="3" s="1"/>
  <c r="R886" i="3"/>
  <c r="U886" i="3" s="1"/>
  <c r="V886" i="3" s="1"/>
  <c r="R894" i="3"/>
  <c r="U894" i="3" s="1"/>
  <c r="V894" i="3" s="1"/>
  <c r="R902" i="3"/>
  <c r="U902" i="3" s="1"/>
  <c r="V902" i="3" s="1"/>
  <c r="R910" i="3"/>
  <c r="U910" i="3" s="1"/>
  <c r="V910" i="3" s="1"/>
  <c r="R918" i="3"/>
  <c r="U918" i="3" s="1"/>
  <c r="V918" i="3" s="1"/>
  <c r="R926" i="3"/>
  <c r="U926" i="3" s="1"/>
  <c r="V926" i="3" s="1"/>
  <c r="R934" i="3"/>
  <c r="U934" i="3" s="1"/>
  <c r="V934" i="3" s="1"/>
  <c r="R942" i="3"/>
  <c r="U942" i="3" s="1"/>
  <c r="V942" i="3" s="1"/>
  <c r="R950" i="3"/>
  <c r="U950" i="3" s="1"/>
  <c r="V950" i="3" s="1"/>
  <c r="R958" i="3"/>
  <c r="U958" i="3" s="1"/>
  <c r="V958" i="3" s="1"/>
  <c r="R966" i="3"/>
  <c r="U966" i="3" s="1"/>
  <c r="V966" i="3" s="1"/>
  <c r="R974" i="3"/>
  <c r="U974" i="3" s="1"/>
  <c r="V974" i="3" s="1"/>
  <c r="R982" i="3"/>
  <c r="U982" i="3" s="1"/>
  <c r="V982" i="3" s="1"/>
  <c r="R990" i="3"/>
  <c r="U990" i="3" s="1"/>
  <c r="V990" i="3" s="1"/>
  <c r="R998" i="3"/>
  <c r="U998" i="3" s="1"/>
  <c r="V998" i="3" s="1"/>
  <c r="R1006" i="3"/>
  <c r="U1006" i="3" s="1"/>
  <c r="V1006" i="3" s="1"/>
  <c r="R1014" i="3"/>
  <c r="U1014" i="3" s="1"/>
  <c r="V1014" i="3" s="1"/>
  <c r="R1022" i="3"/>
  <c r="U1022" i="3" s="1"/>
  <c r="V1022" i="3" s="1"/>
  <c r="R1029" i="3"/>
  <c r="U1029" i="3" s="1"/>
  <c r="V1029" i="3" s="1"/>
  <c r="R1033" i="3"/>
  <c r="U1033" i="3" s="1"/>
  <c r="V1033" i="3" s="1"/>
  <c r="R1037" i="3"/>
  <c r="U1037" i="3" s="1"/>
  <c r="V1037" i="3" s="1"/>
  <c r="R1041" i="3"/>
  <c r="U1041" i="3" s="1"/>
  <c r="V1041" i="3" s="1"/>
  <c r="R1045" i="3"/>
  <c r="U1045" i="3" s="1"/>
  <c r="V1045" i="3" s="1"/>
  <c r="R1049" i="3"/>
  <c r="U1049" i="3" s="1"/>
  <c r="V1049" i="3" s="1"/>
  <c r="R1053" i="3"/>
  <c r="U1053" i="3" s="1"/>
  <c r="V1053" i="3" s="1"/>
  <c r="R1057" i="3"/>
  <c r="U1057" i="3" s="1"/>
  <c r="V1057" i="3" s="1"/>
  <c r="R1061" i="3"/>
  <c r="U1061" i="3" s="1"/>
  <c r="V1061" i="3" s="1"/>
  <c r="R1065" i="3"/>
  <c r="U1065" i="3" s="1"/>
  <c r="V1065" i="3" s="1"/>
  <c r="R1069" i="3"/>
  <c r="U1069" i="3" s="1"/>
  <c r="V1069" i="3" s="1"/>
  <c r="R1073" i="3"/>
  <c r="U1073" i="3" s="1"/>
  <c r="V1073" i="3" s="1"/>
  <c r="R1077" i="3"/>
  <c r="U1077" i="3" s="1"/>
  <c r="V1077" i="3" s="1"/>
  <c r="R1081" i="3"/>
  <c r="U1081" i="3" s="1"/>
  <c r="V1081" i="3" s="1"/>
  <c r="R1085" i="3"/>
  <c r="U1085" i="3" s="1"/>
  <c r="V1085" i="3" s="1"/>
  <c r="R1089" i="3"/>
  <c r="U1089" i="3" s="1"/>
  <c r="V1089" i="3" s="1"/>
  <c r="R1093" i="3"/>
  <c r="U1093" i="3" s="1"/>
  <c r="V1093" i="3" s="1"/>
  <c r="R1097" i="3"/>
  <c r="U1097" i="3" s="1"/>
  <c r="V1097" i="3" s="1"/>
  <c r="Q1106" i="3"/>
  <c r="S1106" i="3" s="1"/>
  <c r="T1106" i="3" s="1"/>
  <c r="Q1138" i="3"/>
  <c r="S1138" i="3" s="1"/>
  <c r="T1138" i="3" s="1"/>
  <c r="Q1170" i="3"/>
  <c r="S1170" i="3" s="1"/>
  <c r="T1170" i="3" s="1"/>
  <c r="Q1202" i="3"/>
  <c r="S1202" i="3" s="1"/>
  <c r="T1202" i="3" s="1"/>
  <c r="Q1234" i="3"/>
  <c r="S1234" i="3" s="1"/>
  <c r="T1234" i="3" s="1"/>
  <c r="Q1266" i="3"/>
  <c r="S1266" i="3" s="1"/>
  <c r="T1266" i="3" s="1"/>
  <c r="R1337" i="3"/>
  <c r="U1337" i="3" s="1"/>
  <c r="V1337" i="3" s="1"/>
  <c r="R1369" i="3"/>
  <c r="U1369" i="3" s="1"/>
  <c r="V1369" i="3" s="1"/>
  <c r="R1401" i="3"/>
  <c r="U1401" i="3" s="1"/>
  <c r="V1401" i="3" s="1"/>
  <c r="Q1602" i="3"/>
  <c r="S1602" i="3" s="1"/>
  <c r="T1602" i="3" s="1"/>
  <c r="Q852" i="3"/>
  <c r="S852" i="3" s="1"/>
  <c r="T852" i="3" s="1"/>
  <c r="Q860" i="3"/>
  <c r="S860" i="3" s="1"/>
  <c r="T860" i="3" s="1"/>
  <c r="Q868" i="3"/>
  <c r="S868" i="3" s="1"/>
  <c r="T868" i="3" s="1"/>
  <c r="Q876" i="3"/>
  <c r="S876" i="3" s="1"/>
  <c r="T876" i="3" s="1"/>
  <c r="Q884" i="3"/>
  <c r="S884" i="3" s="1"/>
  <c r="T884" i="3" s="1"/>
  <c r="Q892" i="3"/>
  <c r="S892" i="3" s="1"/>
  <c r="T892" i="3" s="1"/>
  <c r="Q900" i="3"/>
  <c r="S900" i="3" s="1"/>
  <c r="T900" i="3" s="1"/>
  <c r="Q908" i="3"/>
  <c r="S908" i="3" s="1"/>
  <c r="T908" i="3" s="1"/>
  <c r="Q916" i="3"/>
  <c r="S916" i="3" s="1"/>
  <c r="T916" i="3" s="1"/>
  <c r="Q924" i="3"/>
  <c r="S924" i="3" s="1"/>
  <c r="T924" i="3" s="1"/>
  <c r="Q932" i="3"/>
  <c r="S932" i="3" s="1"/>
  <c r="T932" i="3" s="1"/>
  <c r="Q940" i="3"/>
  <c r="S940" i="3" s="1"/>
  <c r="T940" i="3" s="1"/>
  <c r="Q948" i="3"/>
  <c r="S948" i="3" s="1"/>
  <c r="T948" i="3" s="1"/>
  <c r="Q956" i="3"/>
  <c r="S956" i="3" s="1"/>
  <c r="T956" i="3" s="1"/>
  <c r="Q964" i="3"/>
  <c r="S964" i="3" s="1"/>
  <c r="T964" i="3" s="1"/>
  <c r="Q972" i="3"/>
  <c r="S972" i="3" s="1"/>
  <c r="T972" i="3" s="1"/>
  <c r="Q980" i="3"/>
  <c r="S980" i="3" s="1"/>
  <c r="T980" i="3" s="1"/>
  <c r="Q988" i="3"/>
  <c r="S988" i="3" s="1"/>
  <c r="T988" i="3" s="1"/>
  <c r="Q996" i="3"/>
  <c r="S996" i="3" s="1"/>
  <c r="T996" i="3" s="1"/>
  <c r="Q1004" i="3"/>
  <c r="S1004" i="3" s="1"/>
  <c r="T1004" i="3" s="1"/>
  <c r="Q1012" i="3"/>
  <c r="S1012" i="3" s="1"/>
  <c r="T1012" i="3" s="1"/>
  <c r="Q1020" i="3"/>
  <c r="S1020" i="3" s="1"/>
  <c r="T1020" i="3" s="1"/>
  <c r="R1028" i="3"/>
  <c r="U1028" i="3" s="1"/>
  <c r="V1028" i="3" s="1"/>
  <c r="R1036" i="3"/>
  <c r="U1036" i="3" s="1"/>
  <c r="V1036" i="3" s="1"/>
  <c r="R1044" i="3"/>
  <c r="U1044" i="3" s="1"/>
  <c r="V1044" i="3" s="1"/>
  <c r="R1052" i="3"/>
  <c r="U1052" i="3" s="1"/>
  <c r="V1052" i="3" s="1"/>
  <c r="R1060" i="3"/>
  <c r="U1060" i="3" s="1"/>
  <c r="V1060" i="3" s="1"/>
  <c r="R1068" i="3"/>
  <c r="U1068" i="3" s="1"/>
  <c r="V1068" i="3" s="1"/>
  <c r="R1076" i="3"/>
  <c r="U1076" i="3" s="1"/>
  <c r="V1076" i="3" s="1"/>
  <c r="R1084" i="3"/>
  <c r="U1084" i="3" s="1"/>
  <c r="V1084" i="3" s="1"/>
  <c r="R1092" i="3"/>
  <c r="U1092" i="3" s="1"/>
  <c r="V1092" i="3" s="1"/>
  <c r="R1115" i="3"/>
  <c r="U1115" i="3" s="1"/>
  <c r="V1115" i="3" s="1"/>
  <c r="R1147" i="3"/>
  <c r="U1147" i="3" s="1"/>
  <c r="V1147" i="3" s="1"/>
  <c r="R1179" i="3"/>
  <c r="U1179" i="3" s="1"/>
  <c r="V1179" i="3" s="1"/>
  <c r="R1211" i="3"/>
  <c r="U1211" i="3" s="1"/>
  <c r="V1211" i="3" s="1"/>
  <c r="R1243" i="3"/>
  <c r="U1243" i="3" s="1"/>
  <c r="V1243" i="3" s="1"/>
  <c r="R1275" i="3"/>
  <c r="U1275" i="3" s="1"/>
  <c r="V1275" i="3" s="1"/>
  <c r="R1330" i="3"/>
  <c r="U1330" i="3" s="1"/>
  <c r="V1330" i="3" s="1"/>
  <c r="Q879" i="3"/>
  <c r="S879" i="3" s="1"/>
  <c r="T879" i="3" s="1"/>
  <c r="Q887" i="3"/>
  <c r="S887" i="3" s="1"/>
  <c r="T887" i="3" s="1"/>
  <c r="Q895" i="3"/>
  <c r="S895" i="3" s="1"/>
  <c r="T895" i="3" s="1"/>
  <c r="Q903" i="3"/>
  <c r="S903" i="3" s="1"/>
  <c r="T903" i="3" s="1"/>
  <c r="Q911" i="3"/>
  <c r="S911" i="3" s="1"/>
  <c r="T911" i="3" s="1"/>
  <c r="Q919" i="3"/>
  <c r="S919" i="3" s="1"/>
  <c r="T919" i="3" s="1"/>
  <c r="Q927" i="3"/>
  <c r="S927" i="3" s="1"/>
  <c r="T927" i="3" s="1"/>
  <c r="Q935" i="3"/>
  <c r="S935" i="3" s="1"/>
  <c r="T935" i="3" s="1"/>
  <c r="Q943" i="3"/>
  <c r="S943" i="3" s="1"/>
  <c r="T943" i="3" s="1"/>
  <c r="Q951" i="3"/>
  <c r="S951" i="3" s="1"/>
  <c r="T951" i="3" s="1"/>
  <c r="Q959" i="3"/>
  <c r="S959" i="3" s="1"/>
  <c r="T959" i="3" s="1"/>
  <c r="Q967" i="3"/>
  <c r="S967" i="3" s="1"/>
  <c r="T967" i="3" s="1"/>
  <c r="Q975" i="3"/>
  <c r="S975" i="3" s="1"/>
  <c r="T975" i="3" s="1"/>
  <c r="Q983" i="3"/>
  <c r="S983" i="3" s="1"/>
  <c r="T983" i="3" s="1"/>
  <c r="Q991" i="3"/>
  <c r="S991" i="3" s="1"/>
  <c r="T991" i="3" s="1"/>
  <c r="Q999" i="3"/>
  <c r="S999" i="3" s="1"/>
  <c r="T999" i="3" s="1"/>
  <c r="Q1007" i="3"/>
  <c r="S1007" i="3" s="1"/>
  <c r="T1007" i="3" s="1"/>
  <c r="Q1015" i="3"/>
  <c r="S1015" i="3" s="1"/>
  <c r="T1015" i="3" s="1"/>
  <c r="Q1023" i="3"/>
  <c r="S1023" i="3" s="1"/>
  <c r="T1023" i="3" s="1"/>
  <c r="Q1114" i="3"/>
  <c r="S1114" i="3" s="1"/>
  <c r="T1114" i="3" s="1"/>
  <c r="Q1146" i="3"/>
  <c r="S1146" i="3" s="1"/>
  <c r="T1146" i="3" s="1"/>
  <c r="Q1178" i="3"/>
  <c r="S1178" i="3" s="1"/>
  <c r="T1178" i="3" s="1"/>
  <c r="Q1210" i="3"/>
  <c r="S1210" i="3" s="1"/>
  <c r="T1210" i="3" s="1"/>
  <c r="Q1242" i="3"/>
  <c r="S1242" i="3" s="1"/>
  <c r="T1242" i="3" s="1"/>
  <c r="Q1274" i="3"/>
  <c r="S1274" i="3" s="1"/>
  <c r="T1274" i="3" s="1"/>
  <c r="Q1542" i="3"/>
  <c r="S1542" i="3" s="1"/>
  <c r="T1542" i="3" s="1"/>
  <c r="Q1033" i="3"/>
  <c r="S1033" i="3" s="1"/>
  <c r="T1033" i="3" s="1"/>
  <c r="Q1041" i="3"/>
  <c r="S1041" i="3" s="1"/>
  <c r="T1041" i="3" s="1"/>
  <c r="Q1049" i="3"/>
  <c r="S1049" i="3" s="1"/>
  <c r="T1049" i="3" s="1"/>
  <c r="Q1057" i="3"/>
  <c r="S1057" i="3" s="1"/>
  <c r="T1057" i="3" s="1"/>
  <c r="Q1065" i="3"/>
  <c r="S1065" i="3" s="1"/>
  <c r="T1065" i="3" s="1"/>
  <c r="Q1073" i="3"/>
  <c r="S1073" i="3" s="1"/>
  <c r="T1073" i="3" s="1"/>
  <c r="Q1081" i="3"/>
  <c r="S1081" i="3" s="1"/>
  <c r="T1081" i="3" s="1"/>
  <c r="Q1089" i="3"/>
  <c r="S1089" i="3" s="1"/>
  <c r="T1089" i="3" s="1"/>
  <c r="Q1097" i="3"/>
  <c r="S1097" i="3" s="1"/>
  <c r="T1097" i="3" s="1"/>
  <c r="Q1105" i="3"/>
  <c r="S1105" i="3" s="1"/>
  <c r="T1105" i="3" s="1"/>
  <c r="Q1113" i="3"/>
  <c r="S1113" i="3" s="1"/>
  <c r="T1113" i="3" s="1"/>
  <c r="Q1121" i="3"/>
  <c r="S1121" i="3" s="1"/>
  <c r="T1121" i="3" s="1"/>
  <c r="Q1129" i="3"/>
  <c r="S1129" i="3" s="1"/>
  <c r="T1129" i="3" s="1"/>
  <c r="Q1137" i="3"/>
  <c r="S1137" i="3" s="1"/>
  <c r="T1137" i="3" s="1"/>
  <c r="Q1145" i="3"/>
  <c r="S1145" i="3" s="1"/>
  <c r="T1145" i="3" s="1"/>
  <c r="Q1153" i="3"/>
  <c r="S1153" i="3" s="1"/>
  <c r="T1153" i="3" s="1"/>
  <c r="Q1161" i="3"/>
  <c r="S1161" i="3" s="1"/>
  <c r="T1161" i="3" s="1"/>
  <c r="Q1169" i="3"/>
  <c r="S1169" i="3" s="1"/>
  <c r="T1169" i="3" s="1"/>
  <c r="Q1177" i="3"/>
  <c r="S1177" i="3" s="1"/>
  <c r="T1177" i="3" s="1"/>
  <c r="Q1185" i="3"/>
  <c r="S1185" i="3" s="1"/>
  <c r="T1185" i="3" s="1"/>
  <c r="Q1193" i="3"/>
  <c r="S1193" i="3" s="1"/>
  <c r="T1193" i="3" s="1"/>
  <c r="Q1201" i="3"/>
  <c r="S1201" i="3" s="1"/>
  <c r="T1201" i="3" s="1"/>
  <c r="Q1209" i="3"/>
  <c r="S1209" i="3" s="1"/>
  <c r="T1209" i="3" s="1"/>
  <c r="Q1217" i="3"/>
  <c r="S1217" i="3" s="1"/>
  <c r="T1217" i="3" s="1"/>
  <c r="Q1225" i="3"/>
  <c r="S1225" i="3" s="1"/>
  <c r="T1225" i="3" s="1"/>
  <c r="Q1233" i="3"/>
  <c r="S1233" i="3" s="1"/>
  <c r="T1233" i="3" s="1"/>
  <c r="Q1241" i="3"/>
  <c r="S1241" i="3" s="1"/>
  <c r="T1241" i="3" s="1"/>
  <c r="Q1249" i="3"/>
  <c r="S1249" i="3" s="1"/>
  <c r="T1249" i="3" s="1"/>
  <c r="Q1257" i="3"/>
  <c r="S1257" i="3" s="1"/>
  <c r="T1257" i="3" s="1"/>
  <c r="Q1265" i="3"/>
  <c r="S1265" i="3" s="1"/>
  <c r="T1265" i="3" s="1"/>
  <c r="Q1273" i="3"/>
  <c r="S1273" i="3" s="1"/>
  <c r="T1273" i="3" s="1"/>
  <c r="Q1336" i="3"/>
  <c r="S1336" i="3" s="1"/>
  <c r="T1336" i="3" s="1"/>
  <c r="Q1368" i="3"/>
  <c r="S1368" i="3" s="1"/>
  <c r="T1368" i="3" s="1"/>
  <c r="Q1400" i="3"/>
  <c r="S1400" i="3" s="1"/>
  <c r="T1400" i="3" s="1"/>
  <c r="Q1513" i="3"/>
  <c r="S1513" i="3" s="1"/>
  <c r="T1513" i="3" s="1"/>
  <c r="Q1100" i="3"/>
  <c r="S1100" i="3" s="1"/>
  <c r="T1100" i="3" s="1"/>
  <c r="Q1108" i="3"/>
  <c r="S1108" i="3" s="1"/>
  <c r="T1108" i="3" s="1"/>
  <c r="Q1116" i="3"/>
  <c r="S1116" i="3" s="1"/>
  <c r="T1116" i="3" s="1"/>
  <c r="Q1124" i="3"/>
  <c r="S1124" i="3" s="1"/>
  <c r="T1124" i="3" s="1"/>
  <c r="Q1132" i="3"/>
  <c r="S1132" i="3" s="1"/>
  <c r="T1132" i="3" s="1"/>
  <c r="Q1140" i="3"/>
  <c r="S1140" i="3" s="1"/>
  <c r="T1140" i="3" s="1"/>
  <c r="Q1148" i="3"/>
  <c r="S1148" i="3" s="1"/>
  <c r="T1148" i="3" s="1"/>
  <c r="Q1156" i="3"/>
  <c r="S1156" i="3" s="1"/>
  <c r="T1156" i="3" s="1"/>
  <c r="Q1164" i="3"/>
  <c r="S1164" i="3" s="1"/>
  <c r="T1164" i="3" s="1"/>
  <c r="Q1172" i="3"/>
  <c r="S1172" i="3" s="1"/>
  <c r="T1172" i="3" s="1"/>
  <c r="Q1180" i="3"/>
  <c r="S1180" i="3" s="1"/>
  <c r="T1180" i="3" s="1"/>
  <c r="Q1188" i="3"/>
  <c r="S1188" i="3" s="1"/>
  <c r="T1188" i="3" s="1"/>
  <c r="Q1196" i="3"/>
  <c r="S1196" i="3" s="1"/>
  <c r="T1196" i="3" s="1"/>
  <c r="Q1204" i="3"/>
  <c r="S1204" i="3" s="1"/>
  <c r="T1204" i="3" s="1"/>
  <c r="Q1212" i="3"/>
  <c r="S1212" i="3" s="1"/>
  <c r="T1212" i="3" s="1"/>
  <c r="Q1220" i="3"/>
  <c r="S1220" i="3" s="1"/>
  <c r="T1220" i="3" s="1"/>
  <c r="Q1228" i="3"/>
  <c r="S1228" i="3" s="1"/>
  <c r="T1228" i="3" s="1"/>
  <c r="Q1236" i="3"/>
  <c r="S1236" i="3" s="1"/>
  <c r="T1236" i="3" s="1"/>
  <c r="Q1244" i="3"/>
  <c r="S1244" i="3" s="1"/>
  <c r="T1244" i="3" s="1"/>
  <c r="Q1252" i="3"/>
  <c r="S1252" i="3" s="1"/>
  <c r="T1252" i="3" s="1"/>
  <c r="Q1260" i="3"/>
  <c r="S1260" i="3" s="1"/>
  <c r="T1260" i="3" s="1"/>
  <c r="Q1268" i="3"/>
  <c r="S1268" i="3" s="1"/>
  <c r="T1268" i="3" s="1"/>
  <c r="Q1276" i="3"/>
  <c r="S1276" i="3" s="1"/>
  <c r="T1276" i="3" s="1"/>
  <c r="Q1281" i="3"/>
  <c r="S1281" i="3" s="1"/>
  <c r="T1281" i="3" s="1"/>
  <c r="Q1285" i="3"/>
  <c r="S1285" i="3" s="1"/>
  <c r="T1285" i="3" s="1"/>
  <c r="Q1289" i="3"/>
  <c r="S1289" i="3" s="1"/>
  <c r="T1289" i="3" s="1"/>
  <c r="Q1293" i="3"/>
  <c r="S1293" i="3" s="1"/>
  <c r="T1293" i="3" s="1"/>
  <c r="Q1297" i="3"/>
  <c r="S1297" i="3" s="1"/>
  <c r="T1297" i="3" s="1"/>
  <c r="Q1301" i="3"/>
  <c r="S1301" i="3" s="1"/>
  <c r="T1301" i="3" s="1"/>
  <c r="Q1305" i="3"/>
  <c r="S1305" i="3" s="1"/>
  <c r="T1305" i="3" s="1"/>
  <c r="Q1309" i="3"/>
  <c r="S1309" i="3" s="1"/>
  <c r="T1309" i="3" s="1"/>
  <c r="Q1320" i="3"/>
  <c r="S1320" i="3" s="1"/>
  <c r="T1320" i="3" s="1"/>
  <c r="Q1340" i="3"/>
  <c r="S1340" i="3" s="1"/>
  <c r="T1340" i="3" s="1"/>
  <c r="Q1372" i="3"/>
  <c r="S1372" i="3" s="1"/>
  <c r="T1372" i="3" s="1"/>
  <c r="Q1404" i="3"/>
  <c r="S1404" i="3" s="1"/>
  <c r="T1404" i="3" s="1"/>
  <c r="Q1517" i="3"/>
  <c r="S1517" i="3" s="1"/>
  <c r="T1517" i="3" s="1"/>
  <c r="R1683" i="3"/>
  <c r="U1683" i="3" s="1"/>
  <c r="V1683" i="3" s="1"/>
  <c r="R1108" i="3"/>
  <c r="U1108" i="3" s="1"/>
  <c r="V1108" i="3" s="1"/>
  <c r="R1116" i="3"/>
  <c r="U1116" i="3" s="1"/>
  <c r="V1116" i="3" s="1"/>
  <c r="R1124" i="3"/>
  <c r="U1124" i="3" s="1"/>
  <c r="V1124" i="3" s="1"/>
  <c r="R1132" i="3"/>
  <c r="U1132" i="3" s="1"/>
  <c r="V1132" i="3" s="1"/>
  <c r="R1140" i="3"/>
  <c r="U1140" i="3" s="1"/>
  <c r="V1140" i="3" s="1"/>
  <c r="R1148" i="3"/>
  <c r="U1148" i="3" s="1"/>
  <c r="V1148" i="3" s="1"/>
  <c r="R1156" i="3"/>
  <c r="U1156" i="3" s="1"/>
  <c r="V1156" i="3" s="1"/>
  <c r="R1164" i="3"/>
  <c r="U1164" i="3" s="1"/>
  <c r="V1164" i="3" s="1"/>
  <c r="R1172" i="3"/>
  <c r="U1172" i="3" s="1"/>
  <c r="V1172" i="3" s="1"/>
  <c r="R1180" i="3"/>
  <c r="U1180" i="3" s="1"/>
  <c r="V1180" i="3" s="1"/>
  <c r="R1188" i="3"/>
  <c r="U1188" i="3" s="1"/>
  <c r="V1188" i="3" s="1"/>
  <c r="R1196" i="3"/>
  <c r="U1196" i="3" s="1"/>
  <c r="V1196" i="3" s="1"/>
  <c r="R1204" i="3"/>
  <c r="U1204" i="3" s="1"/>
  <c r="V1204" i="3" s="1"/>
  <c r="R1212" i="3"/>
  <c r="U1212" i="3" s="1"/>
  <c r="V1212" i="3" s="1"/>
  <c r="R1220" i="3"/>
  <c r="U1220" i="3" s="1"/>
  <c r="V1220" i="3" s="1"/>
  <c r="R1228" i="3"/>
  <c r="U1228" i="3" s="1"/>
  <c r="V1228" i="3" s="1"/>
  <c r="R1236" i="3"/>
  <c r="U1236" i="3" s="1"/>
  <c r="V1236" i="3" s="1"/>
  <c r="R1244" i="3"/>
  <c r="U1244" i="3" s="1"/>
  <c r="V1244" i="3" s="1"/>
  <c r="R1252" i="3"/>
  <c r="U1252" i="3" s="1"/>
  <c r="V1252" i="3" s="1"/>
  <c r="R1260" i="3"/>
  <c r="U1260" i="3" s="1"/>
  <c r="V1260" i="3" s="1"/>
  <c r="R1268" i="3"/>
  <c r="U1268" i="3" s="1"/>
  <c r="V1268" i="3" s="1"/>
  <c r="R1276" i="3"/>
  <c r="U1276" i="3" s="1"/>
  <c r="V1276" i="3" s="1"/>
  <c r="R1286" i="3"/>
  <c r="U1286" i="3" s="1"/>
  <c r="V1286" i="3" s="1"/>
  <c r="R1294" i="3"/>
  <c r="U1294" i="3" s="1"/>
  <c r="V1294" i="3" s="1"/>
  <c r="R1302" i="3"/>
  <c r="U1302" i="3" s="1"/>
  <c r="V1302" i="3" s="1"/>
  <c r="R1310" i="3"/>
  <c r="U1310" i="3" s="1"/>
  <c r="V1310" i="3" s="1"/>
  <c r="Q1325" i="3"/>
  <c r="S1325" i="3" s="1"/>
  <c r="T1325" i="3" s="1"/>
  <c r="R1349" i="3"/>
  <c r="U1349" i="3" s="1"/>
  <c r="V1349" i="3" s="1"/>
  <c r="R1381" i="3"/>
  <c r="U1381" i="3" s="1"/>
  <c r="V1381" i="3" s="1"/>
  <c r="R1413" i="3"/>
  <c r="U1413" i="3" s="1"/>
  <c r="V1413" i="3" s="1"/>
  <c r="Q1541" i="3"/>
  <c r="S1541" i="3" s="1"/>
  <c r="T1541" i="3" s="1"/>
  <c r="R1280" i="3"/>
  <c r="U1280" i="3" s="1"/>
  <c r="V1280" i="3" s="1"/>
  <c r="R1288" i="3"/>
  <c r="U1288" i="3" s="1"/>
  <c r="V1288" i="3" s="1"/>
  <c r="R1296" i="3"/>
  <c r="U1296" i="3" s="1"/>
  <c r="V1296" i="3" s="1"/>
  <c r="R1304" i="3"/>
  <c r="U1304" i="3" s="1"/>
  <c r="V1304" i="3" s="1"/>
  <c r="R1312" i="3"/>
  <c r="U1312" i="3" s="1"/>
  <c r="V1312" i="3" s="1"/>
  <c r="R1320" i="3"/>
  <c r="U1320" i="3" s="1"/>
  <c r="V1320" i="3" s="1"/>
  <c r="R1328" i="3"/>
  <c r="U1328" i="3" s="1"/>
  <c r="V1328" i="3" s="1"/>
  <c r="R1336" i="3"/>
  <c r="U1336" i="3" s="1"/>
  <c r="V1336" i="3" s="1"/>
  <c r="R1344" i="3"/>
  <c r="U1344" i="3" s="1"/>
  <c r="V1344" i="3" s="1"/>
  <c r="R1352" i="3"/>
  <c r="U1352" i="3" s="1"/>
  <c r="V1352" i="3" s="1"/>
  <c r="R1360" i="3"/>
  <c r="U1360" i="3" s="1"/>
  <c r="V1360" i="3" s="1"/>
  <c r="R1368" i="3"/>
  <c r="U1368" i="3" s="1"/>
  <c r="V1368" i="3" s="1"/>
  <c r="R1376" i="3"/>
  <c r="U1376" i="3" s="1"/>
  <c r="V1376" i="3" s="1"/>
  <c r="R1384" i="3"/>
  <c r="U1384" i="3" s="1"/>
  <c r="V1384" i="3" s="1"/>
  <c r="R1392" i="3"/>
  <c r="U1392" i="3" s="1"/>
  <c r="V1392" i="3" s="1"/>
  <c r="R1400" i="3"/>
  <c r="U1400" i="3" s="1"/>
  <c r="V1400" i="3" s="1"/>
  <c r="R1408" i="3"/>
  <c r="U1408" i="3" s="1"/>
  <c r="V1408" i="3" s="1"/>
  <c r="R1416" i="3"/>
  <c r="U1416" i="3" s="1"/>
  <c r="V1416" i="3" s="1"/>
  <c r="R1424" i="3"/>
  <c r="U1424" i="3" s="1"/>
  <c r="V1424" i="3" s="1"/>
  <c r="Q1518" i="3"/>
  <c r="S1518" i="3" s="1"/>
  <c r="T1518" i="3" s="1"/>
  <c r="Q1534" i="3"/>
  <c r="S1534" i="3" s="1"/>
  <c r="T1534" i="3" s="1"/>
  <c r="Q1562" i="3"/>
  <c r="S1562" i="3" s="1"/>
  <c r="T1562" i="3" s="1"/>
  <c r="Q1590" i="3"/>
  <c r="S1590" i="3" s="1"/>
  <c r="T1590" i="3" s="1"/>
  <c r="Q1654" i="3"/>
  <c r="S1654" i="3" s="1"/>
  <c r="T1654" i="3" s="1"/>
  <c r="R1315" i="3"/>
  <c r="U1315" i="3" s="1"/>
  <c r="V1315" i="3" s="1"/>
  <c r="R1323" i="3"/>
  <c r="U1323" i="3" s="1"/>
  <c r="V1323" i="3" s="1"/>
  <c r="R1331" i="3"/>
  <c r="U1331" i="3" s="1"/>
  <c r="V1331" i="3" s="1"/>
  <c r="R1339" i="3"/>
  <c r="U1339" i="3" s="1"/>
  <c r="V1339" i="3" s="1"/>
  <c r="R1347" i="3"/>
  <c r="U1347" i="3" s="1"/>
  <c r="V1347" i="3" s="1"/>
  <c r="R1355" i="3"/>
  <c r="U1355" i="3" s="1"/>
  <c r="V1355" i="3" s="1"/>
  <c r="R1363" i="3"/>
  <c r="U1363" i="3" s="1"/>
  <c r="V1363" i="3" s="1"/>
  <c r="R1371" i="3"/>
  <c r="U1371" i="3" s="1"/>
  <c r="V1371" i="3" s="1"/>
  <c r="R1379" i="3"/>
  <c r="U1379" i="3" s="1"/>
  <c r="V1379" i="3" s="1"/>
  <c r="R1387" i="3"/>
  <c r="U1387" i="3" s="1"/>
  <c r="V1387" i="3" s="1"/>
  <c r="R1395" i="3"/>
  <c r="U1395" i="3" s="1"/>
  <c r="V1395" i="3" s="1"/>
  <c r="R1403" i="3"/>
  <c r="U1403" i="3" s="1"/>
  <c r="V1403" i="3" s="1"/>
  <c r="R1411" i="3"/>
  <c r="U1411" i="3" s="1"/>
  <c r="V1411" i="3" s="1"/>
  <c r="R1419" i="3"/>
  <c r="U1419" i="3" s="1"/>
  <c r="V1419" i="3" s="1"/>
  <c r="R1427" i="3"/>
  <c r="U1427" i="3" s="1"/>
  <c r="V1427" i="3" s="1"/>
  <c r="Q1432" i="3"/>
  <c r="S1432" i="3" s="1"/>
  <c r="T1432" i="3" s="1"/>
  <c r="Q1436" i="3"/>
  <c r="S1436" i="3" s="1"/>
  <c r="T1436" i="3" s="1"/>
  <c r="Q1441" i="3"/>
  <c r="S1441" i="3" s="1"/>
  <c r="T1441" i="3" s="1"/>
  <c r="Q1446" i="3"/>
  <c r="S1446" i="3" s="1"/>
  <c r="T1446" i="3" s="1"/>
  <c r="R1451" i="3"/>
  <c r="U1451" i="3" s="1"/>
  <c r="V1451" i="3" s="1"/>
  <c r="Q1457" i="3"/>
  <c r="S1457" i="3" s="1"/>
  <c r="T1457" i="3" s="1"/>
  <c r="Q1462" i="3"/>
  <c r="S1462" i="3" s="1"/>
  <c r="T1462" i="3" s="1"/>
  <c r="R1467" i="3"/>
  <c r="U1467" i="3" s="1"/>
  <c r="V1467" i="3" s="1"/>
  <c r="Q1473" i="3"/>
  <c r="S1473" i="3" s="1"/>
  <c r="T1473" i="3" s="1"/>
  <c r="Q1478" i="3"/>
  <c r="S1478" i="3" s="1"/>
  <c r="T1478" i="3" s="1"/>
  <c r="Q1485" i="3"/>
  <c r="S1485" i="3" s="1"/>
  <c r="T1485" i="3" s="1"/>
  <c r="Q1493" i="3"/>
  <c r="S1493" i="3" s="1"/>
  <c r="T1493" i="3" s="1"/>
  <c r="Q1501" i="3"/>
  <c r="S1501" i="3" s="1"/>
  <c r="T1501" i="3" s="1"/>
  <c r="Q1509" i="3"/>
  <c r="S1509" i="3" s="1"/>
  <c r="T1509" i="3" s="1"/>
  <c r="R1523" i="3"/>
  <c r="U1523" i="3" s="1"/>
  <c r="V1523" i="3" s="1"/>
  <c r="R1539" i="3"/>
  <c r="U1539" i="3" s="1"/>
  <c r="V1539" i="3" s="1"/>
  <c r="Q1610" i="3"/>
  <c r="S1610" i="3" s="1"/>
  <c r="T1610" i="3" s="1"/>
  <c r="R1334" i="3"/>
  <c r="U1334" i="3" s="1"/>
  <c r="V1334" i="3" s="1"/>
  <c r="R1350" i="3"/>
  <c r="U1350" i="3" s="1"/>
  <c r="V1350" i="3" s="1"/>
  <c r="R1366" i="3"/>
  <c r="U1366" i="3" s="1"/>
  <c r="V1366" i="3" s="1"/>
  <c r="R1382" i="3"/>
  <c r="U1382" i="3" s="1"/>
  <c r="V1382" i="3" s="1"/>
  <c r="R1398" i="3"/>
  <c r="U1398" i="3" s="1"/>
  <c r="V1398" i="3" s="1"/>
  <c r="R1414" i="3"/>
  <c r="U1414" i="3" s="1"/>
  <c r="V1414" i="3" s="1"/>
  <c r="R1430" i="3"/>
  <c r="U1430" i="3" s="1"/>
  <c r="V1430" i="3" s="1"/>
  <c r="R1446" i="3"/>
  <c r="U1446" i="3" s="1"/>
  <c r="V1446" i="3" s="1"/>
  <c r="R1462" i="3"/>
  <c r="U1462" i="3" s="1"/>
  <c r="V1462" i="3" s="1"/>
  <c r="R1478" i="3"/>
  <c r="U1478" i="3" s="1"/>
  <c r="V1478" i="3" s="1"/>
  <c r="R1494" i="3"/>
  <c r="U1494" i="3" s="1"/>
  <c r="V1494" i="3" s="1"/>
  <c r="R1510" i="3"/>
  <c r="U1510" i="3" s="1"/>
  <c r="V1510" i="3" s="1"/>
  <c r="Q1614" i="3"/>
  <c r="S1614" i="3" s="1"/>
  <c r="T1614" i="3" s="1"/>
  <c r="Q1549" i="3"/>
  <c r="S1549" i="3" s="1"/>
  <c r="T1549" i="3" s="1"/>
  <c r="Q1565" i="3"/>
  <c r="S1565" i="3" s="1"/>
  <c r="T1565" i="3" s="1"/>
  <c r="Q1581" i="3"/>
  <c r="S1581" i="3" s="1"/>
  <c r="T1581" i="3" s="1"/>
  <c r="R1595" i="3"/>
  <c r="U1595" i="3" s="1"/>
  <c r="V1595" i="3" s="1"/>
  <c r="R1611" i="3"/>
  <c r="U1611" i="3" s="1"/>
  <c r="V1611" i="3" s="1"/>
  <c r="R1627" i="3"/>
  <c r="U1627" i="3" s="1"/>
  <c r="V1627" i="3" s="1"/>
  <c r="R1643" i="3"/>
  <c r="U1643" i="3" s="1"/>
  <c r="V1643" i="3" s="1"/>
  <c r="R1659" i="3"/>
  <c r="U1659" i="3" s="1"/>
  <c r="V1659" i="3" s="1"/>
  <c r="Q1512" i="3"/>
  <c r="S1512" i="3" s="1"/>
  <c r="T1512" i="3" s="1"/>
  <c r="Q1528" i="3"/>
  <c r="S1528" i="3" s="1"/>
  <c r="T1528" i="3" s="1"/>
  <c r="Q1544" i="3"/>
  <c r="S1544" i="3" s="1"/>
  <c r="T1544" i="3" s="1"/>
  <c r="Q1560" i="3"/>
  <c r="S1560" i="3" s="1"/>
  <c r="T1560" i="3" s="1"/>
  <c r="Q1576" i="3"/>
  <c r="S1576" i="3" s="1"/>
  <c r="T1576" i="3" s="1"/>
  <c r="R1680" i="3"/>
  <c r="U1680" i="3" s="1"/>
  <c r="V1680" i="3" s="1"/>
  <c r="R1432" i="3"/>
  <c r="U1432" i="3" s="1"/>
  <c r="V1432" i="3" s="1"/>
  <c r="R1448" i="3"/>
  <c r="U1448" i="3" s="1"/>
  <c r="V1448" i="3" s="1"/>
  <c r="R1464" i="3"/>
  <c r="U1464" i="3" s="1"/>
  <c r="V1464" i="3" s="1"/>
  <c r="R1480" i="3"/>
  <c r="U1480" i="3" s="1"/>
  <c r="V1480" i="3" s="1"/>
  <c r="R1496" i="3"/>
  <c r="U1496" i="3" s="1"/>
  <c r="V1496" i="3" s="1"/>
  <c r="R1512" i="3"/>
  <c r="U1512" i="3" s="1"/>
  <c r="V1512" i="3" s="1"/>
  <c r="R1528" i="3"/>
  <c r="U1528" i="3" s="1"/>
  <c r="V1528" i="3" s="1"/>
  <c r="R1544" i="3"/>
  <c r="U1544" i="3" s="1"/>
  <c r="V1544" i="3" s="1"/>
  <c r="R1560" i="3"/>
  <c r="U1560" i="3" s="1"/>
  <c r="V1560" i="3" s="1"/>
  <c r="R1576" i="3"/>
  <c r="U1576" i="3" s="1"/>
  <c r="V1576" i="3" s="1"/>
  <c r="Q1597" i="3"/>
  <c r="S1597" i="3" s="1"/>
  <c r="T1597" i="3" s="1"/>
  <c r="Q1629" i="3"/>
  <c r="S1629" i="3" s="1"/>
  <c r="T1629" i="3" s="1"/>
  <c r="Q1661" i="3"/>
  <c r="S1661" i="3" s="1"/>
  <c r="T1661" i="3" s="1"/>
  <c r="Q1588" i="3"/>
  <c r="S1588" i="3" s="1"/>
  <c r="T1588" i="3" s="1"/>
  <c r="Q1604" i="3"/>
  <c r="S1604" i="3" s="1"/>
  <c r="T1604" i="3" s="1"/>
  <c r="Q1620" i="3"/>
  <c r="S1620" i="3" s="1"/>
  <c r="T1620" i="3" s="1"/>
  <c r="Q1636" i="3"/>
  <c r="S1636" i="3" s="1"/>
  <c r="T1636" i="3" s="1"/>
  <c r="Q1652" i="3"/>
  <c r="S1652" i="3" s="1"/>
  <c r="T1652" i="3" s="1"/>
  <c r="Q1668" i="3"/>
  <c r="S1668" i="3" s="1"/>
  <c r="T1668" i="3" s="1"/>
  <c r="R1709" i="3"/>
  <c r="U1709" i="3" s="1"/>
  <c r="V1709" i="3" s="1"/>
  <c r="R1773" i="3"/>
  <c r="U1773" i="3" s="1"/>
  <c r="V1773" i="3" s="1"/>
  <c r="Q1603" i="3"/>
  <c r="S1603" i="3" s="1"/>
  <c r="T1603" i="3" s="1"/>
  <c r="Q1619" i="3"/>
  <c r="S1619" i="3" s="1"/>
  <c r="T1619" i="3" s="1"/>
  <c r="Q1635" i="3"/>
  <c r="S1635" i="3" s="1"/>
  <c r="T1635" i="3" s="1"/>
  <c r="Q1651" i="3"/>
  <c r="S1651" i="3" s="1"/>
  <c r="T1651" i="3" s="1"/>
  <c r="Q1667" i="3"/>
  <c r="S1667" i="3" s="1"/>
  <c r="T1667" i="3" s="1"/>
  <c r="R1689" i="3"/>
  <c r="U1689" i="3" s="1"/>
  <c r="V1689" i="3" s="1"/>
  <c r="Q1752" i="3"/>
  <c r="S1752" i="3" s="1"/>
  <c r="T1752" i="3" s="1"/>
  <c r="R1671" i="3"/>
  <c r="U1671" i="3" s="1"/>
  <c r="V1671" i="3" s="1"/>
  <c r="Q1682" i="3"/>
  <c r="S1682" i="3" s="1"/>
  <c r="T1682" i="3" s="1"/>
  <c r="R1733" i="3"/>
  <c r="U1733" i="3" s="1"/>
  <c r="V1733" i="3" s="1"/>
  <c r="Q1695" i="3"/>
  <c r="S1695" i="3" s="1"/>
  <c r="T1695" i="3" s="1"/>
  <c r="Q1711" i="3"/>
  <c r="S1711" i="3" s="1"/>
  <c r="T1711" i="3" s="1"/>
  <c r="Q1727" i="3"/>
  <c r="S1727" i="3" s="1"/>
  <c r="T1727" i="3" s="1"/>
  <c r="Q1743" i="3"/>
  <c r="S1743" i="3" s="1"/>
  <c r="T1743" i="3" s="1"/>
  <c r="Q1759" i="3"/>
  <c r="S1759" i="3" s="1"/>
  <c r="T1759" i="3" s="1"/>
  <c r="Q1777" i="3"/>
  <c r="S1777" i="3" s="1"/>
  <c r="T1777" i="3" s="1"/>
  <c r="R1833" i="3"/>
  <c r="U1833" i="3" s="1"/>
  <c r="V1833" i="3" s="1"/>
  <c r="R1695" i="3"/>
  <c r="U1695" i="3" s="1"/>
  <c r="V1695" i="3" s="1"/>
  <c r="R1711" i="3"/>
  <c r="U1711" i="3" s="1"/>
  <c r="V1711" i="3" s="1"/>
  <c r="R1727" i="3"/>
  <c r="U1727" i="3" s="1"/>
  <c r="V1727" i="3" s="1"/>
  <c r="R1743" i="3"/>
  <c r="U1743" i="3" s="1"/>
  <c r="V1743" i="3" s="1"/>
  <c r="R1759" i="3"/>
  <c r="U1759" i="3" s="1"/>
  <c r="V1759" i="3" s="1"/>
  <c r="R1777" i="3"/>
  <c r="U1777" i="3" s="1"/>
  <c r="V1777" i="3" s="1"/>
  <c r="R1805" i="3"/>
  <c r="U1805" i="3" s="1"/>
  <c r="V1805" i="3" s="1"/>
  <c r="Q1681" i="3"/>
  <c r="S1681" i="3" s="1"/>
  <c r="T1681" i="3" s="1"/>
  <c r="Q1697" i="3"/>
  <c r="S1697" i="3" s="1"/>
  <c r="T1697" i="3" s="1"/>
  <c r="Q1713" i="3"/>
  <c r="S1713" i="3" s="1"/>
  <c r="T1713" i="3" s="1"/>
  <c r="Q1729" i="3"/>
  <c r="S1729" i="3" s="1"/>
  <c r="T1729" i="3" s="1"/>
  <c r="Q1745" i="3"/>
  <c r="S1745" i="3" s="1"/>
  <c r="T1745" i="3" s="1"/>
  <c r="Q1761" i="3"/>
  <c r="S1761" i="3" s="1"/>
  <c r="T1761" i="3" s="1"/>
  <c r="R1793" i="3"/>
  <c r="U1793" i="3" s="1"/>
  <c r="V1793" i="3" s="1"/>
  <c r="R1846" i="3"/>
  <c r="U1846" i="3" s="1"/>
  <c r="V1846" i="3" s="1"/>
  <c r="Q1924" i="3"/>
  <c r="S1924" i="3" s="1"/>
  <c r="T1924" i="3" s="1"/>
  <c r="R1788" i="3"/>
  <c r="U1788" i="3" s="1"/>
  <c r="V1788" i="3" s="1"/>
  <c r="R1804" i="3"/>
  <c r="U1804" i="3" s="1"/>
  <c r="V1804" i="3" s="1"/>
  <c r="R1820" i="3"/>
  <c r="U1820" i="3" s="1"/>
  <c r="V1820" i="3" s="1"/>
  <c r="R1836" i="3"/>
  <c r="U1836" i="3" s="1"/>
  <c r="V1836" i="3" s="1"/>
  <c r="Q1774" i="3"/>
  <c r="S1774" i="3" s="1"/>
  <c r="T1774" i="3" s="1"/>
  <c r="Q1790" i="3"/>
  <c r="S1790" i="3" s="1"/>
  <c r="T1790" i="3" s="1"/>
  <c r="Q1806" i="3"/>
  <c r="S1806" i="3" s="1"/>
  <c r="T1806" i="3" s="1"/>
  <c r="Q1822" i="3"/>
  <c r="S1822" i="3" s="1"/>
  <c r="T1822" i="3" s="1"/>
  <c r="Q1838" i="3"/>
  <c r="S1838" i="3" s="1"/>
  <c r="T1838" i="3" s="1"/>
  <c r="Q1885" i="3"/>
  <c r="S1885" i="3" s="1"/>
  <c r="T1885" i="3" s="1"/>
  <c r="R1802" i="3"/>
  <c r="U1802" i="3" s="1"/>
  <c r="V1802" i="3" s="1"/>
  <c r="R1818" i="3"/>
  <c r="U1818" i="3" s="1"/>
  <c r="V1818" i="3" s="1"/>
  <c r="Q1846" i="3"/>
  <c r="S1846" i="3" s="1"/>
  <c r="T1846" i="3" s="1"/>
  <c r="Q1860" i="3"/>
  <c r="S1860" i="3" s="1"/>
  <c r="T1860" i="3" s="1"/>
  <c r="Q1897" i="3"/>
  <c r="S1897" i="3" s="1"/>
  <c r="T1897" i="3" s="1"/>
  <c r="R1860" i="3"/>
  <c r="U1860" i="3" s="1"/>
  <c r="V1860" i="3" s="1"/>
  <c r="R1893" i="3"/>
  <c r="U1893" i="3" s="1"/>
  <c r="V1893" i="3" s="1"/>
  <c r="Q1862" i="3"/>
  <c r="S1862" i="3" s="1"/>
  <c r="T1862" i="3" s="1"/>
  <c r="Q1936" i="3"/>
  <c r="S1936" i="3" s="1"/>
  <c r="T1936" i="3" s="1"/>
  <c r="Q1915" i="3"/>
  <c r="S1915" i="3" s="1"/>
  <c r="T1915" i="3" s="1"/>
  <c r="Q1890" i="3"/>
  <c r="S1890" i="3" s="1"/>
  <c r="T1890" i="3" s="1"/>
  <c r="Q1922" i="3"/>
  <c r="S1922" i="3" s="1"/>
  <c r="T1922" i="3" s="1"/>
  <c r="R1902" i="3"/>
  <c r="U1902" i="3" s="1"/>
  <c r="V1902" i="3" s="1"/>
  <c r="R1934" i="3"/>
  <c r="U1934" i="3" s="1"/>
  <c r="V1934" i="3" s="1"/>
  <c r="Q1962" i="3"/>
  <c r="S1962" i="3" s="1"/>
  <c r="T1962" i="3" s="1"/>
  <c r="Q1957" i="3"/>
  <c r="S1957" i="3" s="1"/>
  <c r="T1957" i="3" s="1"/>
  <c r="Q1956" i="3"/>
  <c r="S1956" i="3" s="1"/>
  <c r="T1956" i="3" s="1"/>
  <c r="Q1976" i="3"/>
  <c r="S1976" i="3" s="1"/>
  <c r="T1976" i="3" s="1"/>
  <c r="R1980" i="3"/>
  <c r="U1980" i="3" s="1"/>
  <c r="V1980" i="3" s="1"/>
  <c r="R1999" i="3"/>
  <c r="U1999" i="3" s="1"/>
  <c r="V1999" i="3" s="1"/>
  <c r="Q2013" i="3"/>
  <c r="S2013" i="3" s="1"/>
  <c r="T2013" i="3" s="1"/>
  <c r="R2013" i="3"/>
  <c r="U2013" i="3" s="1"/>
  <c r="V2013" i="3" s="1"/>
  <c r="R551" i="3"/>
  <c r="U551" i="3" s="1"/>
  <c r="V551" i="3" s="1"/>
  <c r="R559" i="3"/>
  <c r="U559" i="3" s="1"/>
  <c r="V559" i="3" s="1"/>
  <c r="R567" i="3"/>
  <c r="U567" i="3" s="1"/>
  <c r="V567" i="3" s="1"/>
  <c r="R575" i="3"/>
  <c r="U575" i="3" s="1"/>
  <c r="V575" i="3" s="1"/>
  <c r="R583" i="3"/>
  <c r="U583" i="3" s="1"/>
  <c r="V583" i="3" s="1"/>
  <c r="R591" i="3"/>
  <c r="U591" i="3" s="1"/>
  <c r="V591" i="3" s="1"/>
  <c r="R599" i="3"/>
  <c r="U599" i="3" s="1"/>
  <c r="V599" i="3" s="1"/>
  <c r="R607" i="3"/>
  <c r="U607" i="3" s="1"/>
  <c r="V607" i="3" s="1"/>
  <c r="R615" i="3"/>
  <c r="U615" i="3" s="1"/>
  <c r="V615" i="3" s="1"/>
  <c r="R623" i="3"/>
  <c r="U623" i="3" s="1"/>
  <c r="V623" i="3" s="1"/>
  <c r="R631" i="3"/>
  <c r="U631" i="3" s="1"/>
  <c r="V631" i="3" s="1"/>
  <c r="R639" i="3"/>
  <c r="U639" i="3" s="1"/>
  <c r="V639" i="3" s="1"/>
  <c r="R647" i="3"/>
  <c r="U647" i="3" s="1"/>
  <c r="V647" i="3" s="1"/>
  <c r="R655" i="3"/>
  <c r="U655" i="3" s="1"/>
  <c r="V655" i="3" s="1"/>
  <c r="R663" i="3"/>
  <c r="U663" i="3" s="1"/>
  <c r="V663" i="3" s="1"/>
  <c r="R671" i="3"/>
  <c r="U671" i="3" s="1"/>
  <c r="V671" i="3" s="1"/>
  <c r="R679" i="3"/>
  <c r="U679" i="3" s="1"/>
  <c r="V679" i="3" s="1"/>
  <c r="R687" i="3"/>
  <c r="U687" i="3" s="1"/>
  <c r="V687" i="3" s="1"/>
  <c r="R695" i="3"/>
  <c r="U695" i="3" s="1"/>
  <c r="V695" i="3" s="1"/>
  <c r="R703" i="3"/>
  <c r="U703" i="3" s="1"/>
  <c r="V703" i="3" s="1"/>
  <c r="R711" i="3"/>
  <c r="U711" i="3" s="1"/>
  <c r="V711" i="3" s="1"/>
  <c r="R719" i="3"/>
  <c r="U719" i="3" s="1"/>
  <c r="V719" i="3" s="1"/>
  <c r="R727" i="3"/>
  <c r="U727" i="3" s="1"/>
  <c r="V727" i="3" s="1"/>
  <c r="R735" i="3"/>
  <c r="U735" i="3" s="1"/>
  <c r="V735" i="3" s="1"/>
  <c r="R743" i="3"/>
  <c r="U743" i="3" s="1"/>
  <c r="V743" i="3" s="1"/>
  <c r="R751" i="3"/>
  <c r="U751" i="3" s="1"/>
  <c r="V751" i="3" s="1"/>
  <c r="R759" i="3"/>
  <c r="U759" i="3" s="1"/>
  <c r="V759" i="3" s="1"/>
  <c r="R767" i="3"/>
  <c r="U767" i="3" s="1"/>
  <c r="V767" i="3" s="1"/>
  <c r="R775" i="3"/>
  <c r="U775" i="3" s="1"/>
  <c r="V775" i="3" s="1"/>
  <c r="R783" i="3"/>
  <c r="U783" i="3" s="1"/>
  <c r="V783" i="3" s="1"/>
  <c r="R791" i="3"/>
  <c r="U791" i="3" s="1"/>
  <c r="V791" i="3" s="1"/>
  <c r="R799" i="3"/>
  <c r="U799" i="3" s="1"/>
  <c r="V799" i="3" s="1"/>
  <c r="R807" i="3"/>
  <c r="U807" i="3" s="1"/>
  <c r="V807" i="3" s="1"/>
  <c r="R815" i="3"/>
  <c r="U815" i="3" s="1"/>
  <c r="V815" i="3" s="1"/>
  <c r="R823" i="3"/>
  <c r="U823" i="3" s="1"/>
  <c r="V823" i="3" s="1"/>
  <c r="R831" i="3"/>
  <c r="U831" i="3" s="1"/>
  <c r="V831" i="3" s="1"/>
  <c r="R839" i="3"/>
  <c r="U839" i="3" s="1"/>
  <c r="V839" i="3" s="1"/>
  <c r="Q882" i="3"/>
  <c r="S882" i="3" s="1"/>
  <c r="T882" i="3" s="1"/>
  <c r="Q914" i="3"/>
  <c r="S914" i="3" s="1"/>
  <c r="T914" i="3" s="1"/>
  <c r="Q946" i="3"/>
  <c r="S946" i="3" s="1"/>
  <c r="T946" i="3" s="1"/>
  <c r="Q978" i="3"/>
  <c r="S978" i="3" s="1"/>
  <c r="T978" i="3" s="1"/>
  <c r="Q1010" i="3"/>
  <c r="S1010" i="3" s="1"/>
  <c r="T1010" i="3" s="1"/>
  <c r="R826" i="3"/>
  <c r="U826" i="3" s="1"/>
  <c r="V826" i="3" s="1"/>
  <c r="R834" i="3"/>
  <c r="U834" i="3" s="1"/>
  <c r="V834" i="3" s="1"/>
  <c r="R842" i="3"/>
  <c r="U842" i="3" s="1"/>
  <c r="V842" i="3" s="1"/>
  <c r="R850" i="3"/>
  <c r="U850" i="3" s="1"/>
  <c r="V850" i="3" s="1"/>
  <c r="R858" i="3"/>
  <c r="U858" i="3" s="1"/>
  <c r="V858" i="3" s="1"/>
  <c r="R866" i="3"/>
  <c r="U866" i="3" s="1"/>
  <c r="V866" i="3" s="1"/>
  <c r="R874" i="3"/>
  <c r="U874" i="3" s="1"/>
  <c r="V874" i="3" s="1"/>
  <c r="R882" i="3"/>
  <c r="U882" i="3" s="1"/>
  <c r="V882" i="3" s="1"/>
  <c r="R890" i="3"/>
  <c r="U890" i="3" s="1"/>
  <c r="V890" i="3" s="1"/>
  <c r="R898" i="3"/>
  <c r="U898" i="3" s="1"/>
  <c r="V898" i="3" s="1"/>
  <c r="R906" i="3"/>
  <c r="U906" i="3" s="1"/>
  <c r="V906" i="3" s="1"/>
  <c r="R914" i="3"/>
  <c r="U914" i="3" s="1"/>
  <c r="V914" i="3" s="1"/>
  <c r="R922" i="3"/>
  <c r="U922" i="3" s="1"/>
  <c r="V922" i="3" s="1"/>
  <c r="R930" i="3"/>
  <c r="U930" i="3" s="1"/>
  <c r="V930" i="3" s="1"/>
  <c r="R938" i="3"/>
  <c r="U938" i="3" s="1"/>
  <c r="V938" i="3" s="1"/>
  <c r="R946" i="3"/>
  <c r="U946" i="3" s="1"/>
  <c r="V946" i="3" s="1"/>
  <c r="R954" i="3"/>
  <c r="U954" i="3" s="1"/>
  <c r="V954" i="3" s="1"/>
  <c r="R962" i="3"/>
  <c r="U962" i="3" s="1"/>
  <c r="V962" i="3" s="1"/>
  <c r="R970" i="3"/>
  <c r="U970" i="3" s="1"/>
  <c r="V970" i="3" s="1"/>
  <c r="R978" i="3"/>
  <c r="U978" i="3" s="1"/>
  <c r="V978" i="3" s="1"/>
  <c r="R986" i="3"/>
  <c r="U986" i="3" s="1"/>
  <c r="V986" i="3" s="1"/>
  <c r="R994" i="3"/>
  <c r="U994" i="3" s="1"/>
  <c r="V994" i="3" s="1"/>
  <c r="R1002" i="3"/>
  <c r="U1002" i="3" s="1"/>
  <c r="V1002" i="3" s="1"/>
  <c r="R1010" i="3"/>
  <c r="U1010" i="3" s="1"/>
  <c r="V1010" i="3" s="1"/>
  <c r="R1018" i="3"/>
  <c r="U1018" i="3" s="1"/>
  <c r="V1018" i="3" s="1"/>
  <c r="R1026" i="3"/>
  <c r="U1026" i="3" s="1"/>
  <c r="V1026" i="3" s="1"/>
  <c r="Q1031" i="3"/>
  <c r="S1031" i="3" s="1"/>
  <c r="T1031" i="3" s="1"/>
  <c r="Q1035" i="3"/>
  <c r="S1035" i="3" s="1"/>
  <c r="T1035" i="3" s="1"/>
  <c r="Q1039" i="3"/>
  <c r="S1039" i="3" s="1"/>
  <c r="T1039" i="3" s="1"/>
  <c r="Q1043" i="3"/>
  <c r="S1043" i="3" s="1"/>
  <c r="T1043" i="3" s="1"/>
  <c r="Q1047" i="3"/>
  <c r="S1047" i="3" s="1"/>
  <c r="T1047" i="3" s="1"/>
  <c r="Q1051" i="3"/>
  <c r="S1051" i="3" s="1"/>
  <c r="T1051" i="3" s="1"/>
  <c r="Q1055" i="3"/>
  <c r="S1055" i="3" s="1"/>
  <c r="T1055" i="3" s="1"/>
  <c r="Q1059" i="3"/>
  <c r="S1059" i="3" s="1"/>
  <c r="T1059" i="3" s="1"/>
  <c r="Q1063" i="3"/>
  <c r="S1063" i="3" s="1"/>
  <c r="T1063" i="3" s="1"/>
  <c r="Q1067" i="3"/>
  <c r="S1067" i="3" s="1"/>
  <c r="T1067" i="3" s="1"/>
  <c r="Q1071" i="3"/>
  <c r="S1071" i="3" s="1"/>
  <c r="T1071" i="3" s="1"/>
  <c r="Q1075" i="3"/>
  <c r="S1075" i="3" s="1"/>
  <c r="T1075" i="3" s="1"/>
  <c r="Q1079" i="3"/>
  <c r="S1079" i="3" s="1"/>
  <c r="T1079" i="3" s="1"/>
  <c r="Q1083" i="3"/>
  <c r="S1083" i="3" s="1"/>
  <c r="T1083" i="3" s="1"/>
  <c r="Q1087" i="3"/>
  <c r="S1087" i="3" s="1"/>
  <c r="T1087" i="3" s="1"/>
  <c r="Q1091" i="3"/>
  <c r="S1091" i="3" s="1"/>
  <c r="T1091" i="3" s="1"/>
  <c r="Q1095" i="3"/>
  <c r="S1095" i="3" s="1"/>
  <c r="T1095" i="3" s="1"/>
  <c r="R1099" i="3"/>
  <c r="U1099" i="3" s="1"/>
  <c r="V1099" i="3" s="1"/>
  <c r="Q1122" i="3"/>
  <c r="S1122" i="3" s="1"/>
  <c r="T1122" i="3" s="1"/>
  <c r="Q1154" i="3"/>
  <c r="S1154" i="3" s="1"/>
  <c r="T1154" i="3" s="1"/>
  <c r="Q1186" i="3"/>
  <c r="S1186" i="3" s="1"/>
  <c r="T1186" i="3" s="1"/>
  <c r="Q1218" i="3"/>
  <c r="S1218" i="3" s="1"/>
  <c r="T1218" i="3" s="1"/>
  <c r="Q1250" i="3"/>
  <c r="S1250" i="3" s="1"/>
  <c r="T1250" i="3" s="1"/>
  <c r="R1325" i="3"/>
  <c r="U1325" i="3" s="1"/>
  <c r="V1325" i="3" s="1"/>
  <c r="R1353" i="3"/>
  <c r="U1353" i="3" s="1"/>
  <c r="V1353" i="3" s="1"/>
  <c r="R1385" i="3"/>
  <c r="U1385" i="3" s="1"/>
  <c r="V1385" i="3" s="1"/>
  <c r="R1417" i="3"/>
  <c r="U1417" i="3" s="1"/>
  <c r="V1417" i="3" s="1"/>
  <c r="Q848" i="3"/>
  <c r="S848" i="3" s="1"/>
  <c r="T848" i="3" s="1"/>
  <c r="Q856" i="3"/>
  <c r="S856" i="3" s="1"/>
  <c r="T856" i="3" s="1"/>
  <c r="Q864" i="3"/>
  <c r="S864" i="3" s="1"/>
  <c r="T864" i="3" s="1"/>
  <c r="Q872" i="3"/>
  <c r="S872" i="3" s="1"/>
  <c r="T872" i="3" s="1"/>
  <c r="Q880" i="3"/>
  <c r="S880" i="3" s="1"/>
  <c r="T880" i="3" s="1"/>
  <c r="Q888" i="3"/>
  <c r="S888" i="3" s="1"/>
  <c r="T888" i="3" s="1"/>
  <c r="Q896" i="3"/>
  <c r="S896" i="3" s="1"/>
  <c r="T896" i="3" s="1"/>
  <c r="Q904" i="3"/>
  <c r="S904" i="3" s="1"/>
  <c r="T904" i="3" s="1"/>
  <c r="Q912" i="3"/>
  <c r="S912" i="3" s="1"/>
  <c r="T912" i="3" s="1"/>
  <c r="Q920" i="3"/>
  <c r="S920" i="3" s="1"/>
  <c r="T920" i="3" s="1"/>
  <c r="Q928" i="3"/>
  <c r="S928" i="3" s="1"/>
  <c r="T928" i="3" s="1"/>
  <c r="Q936" i="3"/>
  <c r="S936" i="3" s="1"/>
  <c r="T936" i="3" s="1"/>
  <c r="Q944" i="3"/>
  <c r="S944" i="3" s="1"/>
  <c r="T944" i="3" s="1"/>
  <c r="Q952" i="3"/>
  <c r="S952" i="3" s="1"/>
  <c r="T952" i="3" s="1"/>
  <c r="Q960" i="3"/>
  <c r="S960" i="3" s="1"/>
  <c r="T960" i="3" s="1"/>
  <c r="Q968" i="3"/>
  <c r="S968" i="3" s="1"/>
  <c r="T968" i="3" s="1"/>
  <c r="Q976" i="3"/>
  <c r="S976" i="3" s="1"/>
  <c r="T976" i="3" s="1"/>
  <c r="Q984" i="3"/>
  <c r="S984" i="3" s="1"/>
  <c r="T984" i="3" s="1"/>
  <c r="Q992" i="3"/>
  <c r="S992" i="3" s="1"/>
  <c r="T992" i="3" s="1"/>
  <c r="Q1000" i="3"/>
  <c r="S1000" i="3" s="1"/>
  <c r="T1000" i="3" s="1"/>
  <c r="Q1008" i="3"/>
  <c r="S1008" i="3" s="1"/>
  <c r="T1008" i="3" s="1"/>
  <c r="Q1016" i="3"/>
  <c r="S1016" i="3" s="1"/>
  <c r="T1016" i="3" s="1"/>
  <c r="Q1024" i="3"/>
  <c r="S1024" i="3" s="1"/>
  <c r="T1024" i="3" s="1"/>
  <c r="R1032" i="3"/>
  <c r="U1032" i="3" s="1"/>
  <c r="V1032" i="3" s="1"/>
  <c r="R1040" i="3"/>
  <c r="U1040" i="3" s="1"/>
  <c r="V1040" i="3" s="1"/>
  <c r="R1048" i="3"/>
  <c r="U1048" i="3" s="1"/>
  <c r="V1048" i="3" s="1"/>
  <c r="R1056" i="3"/>
  <c r="U1056" i="3" s="1"/>
  <c r="V1056" i="3" s="1"/>
  <c r="R1064" i="3"/>
  <c r="U1064" i="3" s="1"/>
  <c r="V1064" i="3" s="1"/>
  <c r="R1072" i="3"/>
  <c r="U1072" i="3" s="1"/>
  <c r="V1072" i="3" s="1"/>
  <c r="R1080" i="3"/>
  <c r="U1080" i="3" s="1"/>
  <c r="V1080" i="3" s="1"/>
  <c r="R1088" i="3"/>
  <c r="U1088" i="3" s="1"/>
  <c r="V1088" i="3" s="1"/>
  <c r="R1096" i="3"/>
  <c r="U1096" i="3" s="1"/>
  <c r="V1096" i="3" s="1"/>
  <c r="R1131" i="3"/>
  <c r="U1131" i="3" s="1"/>
  <c r="V1131" i="3" s="1"/>
  <c r="R1163" i="3"/>
  <c r="U1163" i="3" s="1"/>
  <c r="V1163" i="3" s="1"/>
  <c r="R1195" i="3"/>
  <c r="U1195" i="3" s="1"/>
  <c r="V1195" i="3" s="1"/>
  <c r="R1227" i="3"/>
  <c r="U1227" i="3" s="1"/>
  <c r="V1227" i="3" s="1"/>
  <c r="R1259" i="3"/>
  <c r="U1259" i="3" s="1"/>
  <c r="V1259" i="3" s="1"/>
  <c r="R1314" i="3"/>
  <c r="U1314" i="3" s="1"/>
  <c r="V1314" i="3" s="1"/>
  <c r="Q875" i="3"/>
  <c r="S875" i="3" s="1"/>
  <c r="T875" i="3" s="1"/>
  <c r="Q883" i="3"/>
  <c r="S883" i="3" s="1"/>
  <c r="T883" i="3" s="1"/>
  <c r="Q891" i="3"/>
  <c r="S891" i="3" s="1"/>
  <c r="T891" i="3" s="1"/>
  <c r="Q899" i="3"/>
  <c r="S899" i="3" s="1"/>
  <c r="T899" i="3" s="1"/>
  <c r="Q907" i="3"/>
  <c r="S907" i="3" s="1"/>
  <c r="T907" i="3" s="1"/>
  <c r="Q915" i="3"/>
  <c r="S915" i="3" s="1"/>
  <c r="T915" i="3" s="1"/>
  <c r="Q923" i="3"/>
  <c r="S923" i="3" s="1"/>
  <c r="T923" i="3" s="1"/>
  <c r="Q931" i="3"/>
  <c r="S931" i="3" s="1"/>
  <c r="T931" i="3" s="1"/>
  <c r="Q939" i="3"/>
  <c r="S939" i="3" s="1"/>
  <c r="T939" i="3" s="1"/>
  <c r="Q947" i="3"/>
  <c r="S947" i="3" s="1"/>
  <c r="T947" i="3" s="1"/>
  <c r="Q955" i="3"/>
  <c r="S955" i="3" s="1"/>
  <c r="T955" i="3" s="1"/>
  <c r="Q963" i="3"/>
  <c r="S963" i="3" s="1"/>
  <c r="T963" i="3" s="1"/>
  <c r="Q971" i="3"/>
  <c r="S971" i="3" s="1"/>
  <c r="T971" i="3" s="1"/>
  <c r="Q979" i="3"/>
  <c r="S979" i="3" s="1"/>
  <c r="T979" i="3" s="1"/>
  <c r="Q987" i="3"/>
  <c r="S987" i="3" s="1"/>
  <c r="T987" i="3" s="1"/>
  <c r="Q995" i="3"/>
  <c r="S995" i="3" s="1"/>
  <c r="T995" i="3" s="1"/>
  <c r="Q1003" i="3"/>
  <c r="S1003" i="3" s="1"/>
  <c r="T1003" i="3" s="1"/>
  <c r="Q1011" i="3"/>
  <c r="S1011" i="3" s="1"/>
  <c r="T1011" i="3" s="1"/>
  <c r="Q1019" i="3"/>
  <c r="S1019" i="3" s="1"/>
  <c r="T1019" i="3" s="1"/>
  <c r="Q1027" i="3"/>
  <c r="S1027" i="3" s="1"/>
  <c r="T1027" i="3" s="1"/>
  <c r="Q1130" i="3"/>
  <c r="S1130" i="3" s="1"/>
  <c r="T1130" i="3" s="1"/>
  <c r="Q1162" i="3"/>
  <c r="S1162" i="3" s="1"/>
  <c r="T1162" i="3" s="1"/>
  <c r="Q1194" i="3"/>
  <c r="S1194" i="3" s="1"/>
  <c r="T1194" i="3" s="1"/>
  <c r="Q1226" i="3"/>
  <c r="S1226" i="3" s="1"/>
  <c r="T1226" i="3" s="1"/>
  <c r="Q1258" i="3"/>
  <c r="S1258" i="3" s="1"/>
  <c r="T1258" i="3" s="1"/>
  <c r="R1318" i="3"/>
  <c r="U1318" i="3" s="1"/>
  <c r="V1318" i="3" s="1"/>
  <c r="Q1029" i="3"/>
  <c r="S1029" i="3" s="1"/>
  <c r="T1029" i="3" s="1"/>
  <c r="Q1037" i="3"/>
  <c r="S1037" i="3" s="1"/>
  <c r="T1037" i="3" s="1"/>
  <c r="Q1045" i="3"/>
  <c r="S1045" i="3" s="1"/>
  <c r="T1045" i="3" s="1"/>
  <c r="Q1053" i="3"/>
  <c r="S1053" i="3" s="1"/>
  <c r="T1053" i="3" s="1"/>
  <c r="Q1061" i="3"/>
  <c r="S1061" i="3" s="1"/>
  <c r="T1061" i="3" s="1"/>
  <c r="Q1069" i="3"/>
  <c r="S1069" i="3" s="1"/>
  <c r="T1069" i="3" s="1"/>
  <c r="Q1077" i="3"/>
  <c r="S1077" i="3" s="1"/>
  <c r="T1077" i="3" s="1"/>
  <c r="Q1085" i="3"/>
  <c r="S1085" i="3" s="1"/>
  <c r="T1085" i="3" s="1"/>
  <c r="Q1093" i="3"/>
  <c r="S1093" i="3" s="1"/>
  <c r="T1093" i="3" s="1"/>
  <c r="Q1101" i="3"/>
  <c r="S1101" i="3" s="1"/>
  <c r="T1101" i="3" s="1"/>
  <c r="Q1109" i="3"/>
  <c r="S1109" i="3" s="1"/>
  <c r="T1109" i="3" s="1"/>
  <c r="Q1117" i="3"/>
  <c r="S1117" i="3" s="1"/>
  <c r="T1117" i="3" s="1"/>
  <c r="Q1125" i="3"/>
  <c r="S1125" i="3" s="1"/>
  <c r="T1125" i="3" s="1"/>
  <c r="Q1133" i="3"/>
  <c r="S1133" i="3" s="1"/>
  <c r="T1133" i="3" s="1"/>
  <c r="Q1141" i="3"/>
  <c r="S1141" i="3" s="1"/>
  <c r="T1141" i="3" s="1"/>
  <c r="Q1149" i="3"/>
  <c r="S1149" i="3" s="1"/>
  <c r="T1149" i="3" s="1"/>
  <c r="Q1157" i="3"/>
  <c r="S1157" i="3" s="1"/>
  <c r="T1157" i="3" s="1"/>
  <c r="Q1165" i="3"/>
  <c r="S1165" i="3" s="1"/>
  <c r="T1165" i="3" s="1"/>
  <c r="Q1173" i="3"/>
  <c r="S1173" i="3" s="1"/>
  <c r="T1173" i="3" s="1"/>
  <c r="Q1181" i="3"/>
  <c r="S1181" i="3" s="1"/>
  <c r="T1181" i="3" s="1"/>
  <c r="Q1189" i="3"/>
  <c r="S1189" i="3" s="1"/>
  <c r="T1189" i="3" s="1"/>
  <c r="Q1197" i="3"/>
  <c r="S1197" i="3" s="1"/>
  <c r="T1197" i="3" s="1"/>
  <c r="Q1205" i="3"/>
  <c r="S1205" i="3" s="1"/>
  <c r="T1205" i="3" s="1"/>
  <c r="Q1213" i="3"/>
  <c r="S1213" i="3" s="1"/>
  <c r="T1213" i="3" s="1"/>
  <c r="Q1221" i="3"/>
  <c r="S1221" i="3" s="1"/>
  <c r="T1221" i="3" s="1"/>
  <c r="Q1229" i="3"/>
  <c r="S1229" i="3" s="1"/>
  <c r="T1229" i="3" s="1"/>
  <c r="Q1237" i="3"/>
  <c r="S1237" i="3" s="1"/>
  <c r="T1237" i="3" s="1"/>
  <c r="Q1245" i="3"/>
  <c r="S1245" i="3" s="1"/>
  <c r="T1245" i="3" s="1"/>
  <c r="Q1253" i="3"/>
  <c r="S1253" i="3" s="1"/>
  <c r="T1253" i="3" s="1"/>
  <c r="Q1261" i="3"/>
  <c r="S1261" i="3" s="1"/>
  <c r="T1261" i="3" s="1"/>
  <c r="Q1269" i="3"/>
  <c r="S1269" i="3" s="1"/>
  <c r="T1269" i="3" s="1"/>
  <c r="Q1277" i="3"/>
  <c r="S1277" i="3" s="1"/>
  <c r="T1277" i="3" s="1"/>
  <c r="Q1352" i="3"/>
  <c r="S1352" i="3" s="1"/>
  <c r="T1352" i="3" s="1"/>
  <c r="Q1384" i="3"/>
  <c r="S1384" i="3" s="1"/>
  <c r="T1384" i="3" s="1"/>
  <c r="Q1416" i="3"/>
  <c r="S1416" i="3" s="1"/>
  <c r="T1416" i="3" s="1"/>
  <c r="Q1537" i="3"/>
  <c r="S1537" i="3" s="1"/>
  <c r="T1537" i="3" s="1"/>
  <c r="Q1104" i="3"/>
  <c r="S1104" i="3" s="1"/>
  <c r="T1104" i="3" s="1"/>
  <c r="Q1112" i="3"/>
  <c r="S1112" i="3" s="1"/>
  <c r="T1112" i="3" s="1"/>
  <c r="Q1120" i="3"/>
  <c r="S1120" i="3" s="1"/>
  <c r="T1120" i="3" s="1"/>
  <c r="Q1128" i="3"/>
  <c r="S1128" i="3" s="1"/>
  <c r="T1128" i="3" s="1"/>
  <c r="Q1136" i="3"/>
  <c r="S1136" i="3" s="1"/>
  <c r="T1136" i="3" s="1"/>
  <c r="Q1144" i="3"/>
  <c r="S1144" i="3" s="1"/>
  <c r="T1144" i="3" s="1"/>
  <c r="Q1152" i="3"/>
  <c r="S1152" i="3" s="1"/>
  <c r="T1152" i="3" s="1"/>
  <c r="Q1160" i="3"/>
  <c r="S1160" i="3" s="1"/>
  <c r="T1160" i="3" s="1"/>
  <c r="Q1168" i="3"/>
  <c r="S1168" i="3" s="1"/>
  <c r="T1168" i="3" s="1"/>
  <c r="Q1176" i="3"/>
  <c r="S1176" i="3" s="1"/>
  <c r="T1176" i="3" s="1"/>
  <c r="Q1184" i="3"/>
  <c r="S1184" i="3" s="1"/>
  <c r="T1184" i="3" s="1"/>
  <c r="Q1192" i="3"/>
  <c r="S1192" i="3" s="1"/>
  <c r="T1192" i="3" s="1"/>
  <c r="Q1200" i="3"/>
  <c r="S1200" i="3" s="1"/>
  <c r="T1200" i="3" s="1"/>
  <c r="Q1208" i="3"/>
  <c r="S1208" i="3" s="1"/>
  <c r="T1208" i="3" s="1"/>
  <c r="Q1216" i="3"/>
  <c r="S1216" i="3" s="1"/>
  <c r="T1216" i="3" s="1"/>
  <c r="Q1224" i="3"/>
  <c r="S1224" i="3" s="1"/>
  <c r="T1224" i="3" s="1"/>
  <c r="Q1232" i="3"/>
  <c r="S1232" i="3" s="1"/>
  <c r="T1232" i="3" s="1"/>
  <c r="Q1240" i="3"/>
  <c r="S1240" i="3" s="1"/>
  <c r="T1240" i="3" s="1"/>
  <c r="Q1248" i="3"/>
  <c r="S1248" i="3" s="1"/>
  <c r="T1248" i="3" s="1"/>
  <c r="Q1256" i="3"/>
  <c r="S1256" i="3" s="1"/>
  <c r="T1256" i="3" s="1"/>
  <c r="Q1264" i="3"/>
  <c r="S1264" i="3" s="1"/>
  <c r="T1264" i="3" s="1"/>
  <c r="Q1272" i="3"/>
  <c r="S1272" i="3" s="1"/>
  <c r="T1272" i="3" s="1"/>
  <c r="R1279" i="3"/>
  <c r="U1279" i="3" s="1"/>
  <c r="V1279" i="3" s="1"/>
  <c r="R1283" i="3"/>
  <c r="U1283" i="3" s="1"/>
  <c r="V1283" i="3" s="1"/>
  <c r="R1287" i="3"/>
  <c r="U1287" i="3" s="1"/>
  <c r="V1287" i="3" s="1"/>
  <c r="R1291" i="3"/>
  <c r="U1291" i="3" s="1"/>
  <c r="V1291" i="3" s="1"/>
  <c r="R1295" i="3"/>
  <c r="U1295" i="3" s="1"/>
  <c r="V1295" i="3" s="1"/>
  <c r="R1299" i="3"/>
  <c r="U1299" i="3" s="1"/>
  <c r="V1299" i="3" s="1"/>
  <c r="R1303" i="3"/>
  <c r="U1303" i="3" s="1"/>
  <c r="V1303" i="3" s="1"/>
  <c r="R1307" i="3"/>
  <c r="U1307" i="3" s="1"/>
  <c r="V1307" i="3" s="1"/>
  <c r="Q1312" i="3"/>
  <c r="S1312" i="3" s="1"/>
  <c r="T1312" i="3" s="1"/>
  <c r="Q1328" i="3"/>
  <c r="S1328" i="3" s="1"/>
  <c r="T1328" i="3" s="1"/>
  <c r="Q1356" i="3"/>
  <c r="S1356" i="3" s="1"/>
  <c r="T1356" i="3" s="1"/>
  <c r="Q1388" i="3"/>
  <c r="S1388" i="3" s="1"/>
  <c r="T1388" i="3" s="1"/>
  <c r="Q1420" i="3"/>
  <c r="S1420" i="3" s="1"/>
  <c r="T1420" i="3" s="1"/>
  <c r="Q1618" i="3"/>
  <c r="S1618" i="3" s="1"/>
  <c r="T1618" i="3" s="1"/>
  <c r="R1104" i="3"/>
  <c r="U1104" i="3" s="1"/>
  <c r="V1104" i="3" s="1"/>
  <c r="R1112" i="3"/>
  <c r="U1112" i="3" s="1"/>
  <c r="V1112" i="3" s="1"/>
  <c r="R1120" i="3"/>
  <c r="U1120" i="3" s="1"/>
  <c r="V1120" i="3" s="1"/>
  <c r="R1128" i="3"/>
  <c r="U1128" i="3" s="1"/>
  <c r="V1128" i="3" s="1"/>
  <c r="R1136" i="3"/>
  <c r="U1136" i="3" s="1"/>
  <c r="V1136" i="3" s="1"/>
  <c r="R1144" i="3"/>
  <c r="U1144" i="3" s="1"/>
  <c r="V1144" i="3" s="1"/>
  <c r="R1152" i="3"/>
  <c r="U1152" i="3" s="1"/>
  <c r="V1152" i="3" s="1"/>
  <c r="R1160" i="3"/>
  <c r="U1160" i="3" s="1"/>
  <c r="V1160" i="3" s="1"/>
  <c r="R1168" i="3"/>
  <c r="U1168" i="3" s="1"/>
  <c r="V1168" i="3" s="1"/>
  <c r="R1176" i="3"/>
  <c r="U1176" i="3" s="1"/>
  <c r="V1176" i="3" s="1"/>
  <c r="R1184" i="3"/>
  <c r="U1184" i="3" s="1"/>
  <c r="V1184" i="3" s="1"/>
  <c r="R1192" i="3"/>
  <c r="U1192" i="3" s="1"/>
  <c r="V1192" i="3" s="1"/>
  <c r="R1200" i="3"/>
  <c r="U1200" i="3" s="1"/>
  <c r="V1200" i="3" s="1"/>
  <c r="R1208" i="3"/>
  <c r="U1208" i="3" s="1"/>
  <c r="V1208" i="3" s="1"/>
  <c r="R1216" i="3"/>
  <c r="U1216" i="3" s="1"/>
  <c r="V1216" i="3" s="1"/>
  <c r="R1224" i="3"/>
  <c r="U1224" i="3" s="1"/>
  <c r="V1224" i="3" s="1"/>
  <c r="R1232" i="3"/>
  <c r="U1232" i="3" s="1"/>
  <c r="V1232" i="3" s="1"/>
  <c r="R1240" i="3"/>
  <c r="U1240" i="3" s="1"/>
  <c r="V1240" i="3" s="1"/>
  <c r="R1248" i="3"/>
  <c r="U1248" i="3" s="1"/>
  <c r="V1248" i="3" s="1"/>
  <c r="R1256" i="3"/>
  <c r="U1256" i="3" s="1"/>
  <c r="V1256" i="3" s="1"/>
  <c r="R1264" i="3"/>
  <c r="U1264" i="3" s="1"/>
  <c r="V1264" i="3" s="1"/>
  <c r="R1272" i="3"/>
  <c r="U1272" i="3" s="1"/>
  <c r="V1272" i="3" s="1"/>
  <c r="R1282" i="3"/>
  <c r="U1282" i="3" s="1"/>
  <c r="V1282" i="3" s="1"/>
  <c r="R1290" i="3"/>
  <c r="U1290" i="3" s="1"/>
  <c r="V1290" i="3" s="1"/>
  <c r="R1298" i="3"/>
  <c r="U1298" i="3" s="1"/>
  <c r="V1298" i="3" s="1"/>
  <c r="R1306" i="3"/>
  <c r="U1306" i="3" s="1"/>
  <c r="V1306" i="3" s="1"/>
  <c r="Q1317" i="3"/>
  <c r="S1317" i="3" s="1"/>
  <c r="T1317" i="3" s="1"/>
  <c r="R1333" i="3"/>
  <c r="U1333" i="3" s="1"/>
  <c r="V1333" i="3" s="1"/>
  <c r="R1365" i="3"/>
  <c r="U1365" i="3" s="1"/>
  <c r="V1365" i="3" s="1"/>
  <c r="R1397" i="3"/>
  <c r="U1397" i="3" s="1"/>
  <c r="V1397" i="3" s="1"/>
  <c r="Q1521" i="3"/>
  <c r="S1521" i="3" s="1"/>
  <c r="T1521" i="3" s="1"/>
  <c r="R1583" i="3"/>
  <c r="U1583" i="3" s="1"/>
  <c r="V1583" i="3" s="1"/>
  <c r="R1284" i="3"/>
  <c r="U1284" i="3" s="1"/>
  <c r="V1284" i="3" s="1"/>
  <c r="R1292" i="3"/>
  <c r="U1292" i="3" s="1"/>
  <c r="V1292" i="3" s="1"/>
  <c r="R1300" i="3"/>
  <c r="U1300" i="3" s="1"/>
  <c r="V1300" i="3" s="1"/>
  <c r="R1308" i="3"/>
  <c r="U1308" i="3" s="1"/>
  <c r="V1308" i="3" s="1"/>
  <c r="R1316" i="3"/>
  <c r="U1316" i="3" s="1"/>
  <c r="V1316" i="3" s="1"/>
  <c r="R1324" i="3"/>
  <c r="U1324" i="3" s="1"/>
  <c r="V1324" i="3" s="1"/>
  <c r="R1332" i="3"/>
  <c r="U1332" i="3" s="1"/>
  <c r="V1332" i="3" s="1"/>
  <c r="R1340" i="3"/>
  <c r="U1340" i="3" s="1"/>
  <c r="V1340" i="3" s="1"/>
  <c r="R1348" i="3"/>
  <c r="U1348" i="3" s="1"/>
  <c r="V1348" i="3" s="1"/>
  <c r="R1356" i="3"/>
  <c r="U1356" i="3" s="1"/>
  <c r="V1356" i="3" s="1"/>
  <c r="R1364" i="3"/>
  <c r="U1364" i="3" s="1"/>
  <c r="V1364" i="3" s="1"/>
  <c r="R1372" i="3"/>
  <c r="U1372" i="3" s="1"/>
  <c r="V1372" i="3" s="1"/>
  <c r="R1380" i="3"/>
  <c r="U1380" i="3" s="1"/>
  <c r="V1380" i="3" s="1"/>
  <c r="R1388" i="3"/>
  <c r="U1388" i="3" s="1"/>
  <c r="V1388" i="3" s="1"/>
  <c r="R1396" i="3"/>
  <c r="U1396" i="3" s="1"/>
  <c r="V1396" i="3" s="1"/>
  <c r="R1404" i="3"/>
  <c r="U1404" i="3" s="1"/>
  <c r="V1404" i="3" s="1"/>
  <c r="R1412" i="3"/>
  <c r="U1412" i="3" s="1"/>
  <c r="V1412" i="3" s="1"/>
  <c r="R1420" i="3"/>
  <c r="U1420" i="3" s="1"/>
  <c r="V1420" i="3" s="1"/>
  <c r="R1428" i="3"/>
  <c r="U1428" i="3" s="1"/>
  <c r="V1428" i="3" s="1"/>
  <c r="Q1526" i="3"/>
  <c r="S1526" i="3" s="1"/>
  <c r="T1526" i="3" s="1"/>
  <c r="Q1546" i="3"/>
  <c r="S1546" i="3" s="1"/>
  <c r="T1546" i="3" s="1"/>
  <c r="Q1578" i="3"/>
  <c r="S1578" i="3" s="1"/>
  <c r="T1578" i="3" s="1"/>
  <c r="Q1622" i="3"/>
  <c r="S1622" i="3" s="1"/>
  <c r="T1622" i="3" s="1"/>
  <c r="R1311" i="3"/>
  <c r="U1311" i="3" s="1"/>
  <c r="V1311" i="3" s="1"/>
  <c r="R1319" i="3"/>
  <c r="U1319" i="3" s="1"/>
  <c r="V1319" i="3" s="1"/>
  <c r="R1327" i="3"/>
  <c r="U1327" i="3" s="1"/>
  <c r="V1327" i="3" s="1"/>
  <c r="R1335" i="3"/>
  <c r="U1335" i="3" s="1"/>
  <c r="V1335" i="3" s="1"/>
  <c r="R1343" i="3"/>
  <c r="U1343" i="3" s="1"/>
  <c r="V1343" i="3" s="1"/>
  <c r="R1351" i="3"/>
  <c r="U1351" i="3" s="1"/>
  <c r="V1351" i="3" s="1"/>
  <c r="R1359" i="3"/>
  <c r="U1359" i="3" s="1"/>
  <c r="V1359" i="3" s="1"/>
  <c r="R1367" i="3"/>
  <c r="U1367" i="3" s="1"/>
  <c r="V1367" i="3" s="1"/>
  <c r="R1375" i="3"/>
  <c r="U1375" i="3" s="1"/>
  <c r="V1375" i="3" s="1"/>
  <c r="R1383" i="3"/>
  <c r="U1383" i="3" s="1"/>
  <c r="V1383" i="3" s="1"/>
  <c r="R1391" i="3"/>
  <c r="U1391" i="3" s="1"/>
  <c r="V1391" i="3" s="1"/>
  <c r="R1399" i="3"/>
  <c r="U1399" i="3" s="1"/>
  <c r="V1399" i="3" s="1"/>
  <c r="R1407" i="3"/>
  <c r="U1407" i="3" s="1"/>
  <c r="V1407" i="3" s="1"/>
  <c r="R1415" i="3"/>
  <c r="U1415" i="3" s="1"/>
  <c r="V1415" i="3" s="1"/>
  <c r="R1423" i="3"/>
  <c r="U1423" i="3" s="1"/>
  <c r="V1423" i="3" s="1"/>
  <c r="Q1430" i="3"/>
  <c r="S1430" i="3" s="1"/>
  <c r="T1430" i="3" s="1"/>
  <c r="Q1434" i="3"/>
  <c r="S1434" i="3" s="1"/>
  <c r="T1434" i="3" s="1"/>
  <c r="Q1438" i="3"/>
  <c r="S1438" i="3" s="1"/>
  <c r="T1438" i="3" s="1"/>
  <c r="R1443" i="3"/>
  <c r="U1443" i="3" s="1"/>
  <c r="V1443" i="3" s="1"/>
  <c r="Q1449" i="3"/>
  <c r="S1449" i="3" s="1"/>
  <c r="T1449" i="3" s="1"/>
  <c r="Q1454" i="3"/>
  <c r="S1454" i="3" s="1"/>
  <c r="T1454" i="3" s="1"/>
  <c r="R1459" i="3"/>
  <c r="U1459" i="3" s="1"/>
  <c r="V1459" i="3" s="1"/>
  <c r="Q1465" i="3"/>
  <c r="S1465" i="3" s="1"/>
  <c r="T1465" i="3" s="1"/>
  <c r="Q1470" i="3"/>
  <c r="S1470" i="3" s="1"/>
  <c r="T1470" i="3" s="1"/>
  <c r="R1475" i="3"/>
  <c r="U1475" i="3" s="1"/>
  <c r="V1475" i="3" s="1"/>
  <c r="Q1481" i="3"/>
  <c r="S1481" i="3" s="1"/>
  <c r="T1481" i="3" s="1"/>
  <c r="Q1489" i="3"/>
  <c r="S1489" i="3" s="1"/>
  <c r="T1489" i="3" s="1"/>
  <c r="Q1497" i="3"/>
  <c r="S1497" i="3" s="1"/>
  <c r="T1497" i="3" s="1"/>
  <c r="Q1505" i="3"/>
  <c r="S1505" i="3" s="1"/>
  <c r="T1505" i="3" s="1"/>
  <c r="R1515" i="3"/>
  <c r="U1515" i="3" s="1"/>
  <c r="V1515" i="3" s="1"/>
  <c r="R1531" i="3"/>
  <c r="U1531" i="3" s="1"/>
  <c r="V1531" i="3" s="1"/>
  <c r="Q1566" i="3"/>
  <c r="S1566" i="3" s="1"/>
  <c r="T1566" i="3" s="1"/>
  <c r="R1679" i="3"/>
  <c r="U1679" i="3" s="1"/>
  <c r="V1679" i="3" s="1"/>
  <c r="R1342" i="3"/>
  <c r="U1342" i="3" s="1"/>
  <c r="V1342" i="3" s="1"/>
  <c r="R1358" i="3"/>
  <c r="U1358" i="3" s="1"/>
  <c r="V1358" i="3" s="1"/>
  <c r="R1374" i="3"/>
  <c r="U1374" i="3" s="1"/>
  <c r="V1374" i="3" s="1"/>
  <c r="R1390" i="3"/>
  <c r="U1390" i="3" s="1"/>
  <c r="V1390" i="3" s="1"/>
  <c r="R1406" i="3"/>
  <c r="U1406" i="3" s="1"/>
  <c r="V1406" i="3" s="1"/>
  <c r="R1422" i="3"/>
  <c r="U1422" i="3" s="1"/>
  <c r="V1422" i="3" s="1"/>
  <c r="R1438" i="3"/>
  <c r="U1438" i="3" s="1"/>
  <c r="V1438" i="3" s="1"/>
  <c r="R1454" i="3"/>
  <c r="U1454" i="3" s="1"/>
  <c r="V1454" i="3" s="1"/>
  <c r="R1470" i="3"/>
  <c r="U1470" i="3" s="1"/>
  <c r="V1470" i="3" s="1"/>
  <c r="R1486" i="3"/>
  <c r="U1486" i="3" s="1"/>
  <c r="V1486" i="3" s="1"/>
  <c r="R1502" i="3"/>
  <c r="U1502" i="3" s="1"/>
  <c r="V1502" i="3" s="1"/>
  <c r="Q1570" i="3"/>
  <c r="S1570" i="3" s="1"/>
  <c r="T1570" i="3" s="1"/>
  <c r="Q1824" i="3"/>
  <c r="S1824" i="3" s="1"/>
  <c r="T1824" i="3" s="1"/>
  <c r="Q1557" i="3"/>
  <c r="S1557" i="3" s="1"/>
  <c r="T1557" i="3" s="1"/>
  <c r="Q1573" i="3"/>
  <c r="S1573" i="3" s="1"/>
  <c r="T1573" i="3" s="1"/>
  <c r="R1588" i="3"/>
  <c r="U1588" i="3" s="1"/>
  <c r="V1588" i="3" s="1"/>
  <c r="R1603" i="3"/>
  <c r="U1603" i="3" s="1"/>
  <c r="V1603" i="3" s="1"/>
  <c r="R1619" i="3"/>
  <c r="U1619" i="3" s="1"/>
  <c r="V1619" i="3" s="1"/>
  <c r="R1635" i="3"/>
  <c r="U1635" i="3" s="1"/>
  <c r="V1635" i="3" s="1"/>
  <c r="R1651" i="3"/>
  <c r="U1651" i="3" s="1"/>
  <c r="V1651" i="3" s="1"/>
  <c r="Q1728" i="3"/>
  <c r="S1728" i="3" s="1"/>
  <c r="T1728" i="3" s="1"/>
  <c r="Q1520" i="3"/>
  <c r="S1520" i="3" s="1"/>
  <c r="T1520" i="3" s="1"/>
  <c r="Q1536" i="3"/>
  <c r="S1536" i="3" s="1"/>
  <c r="T1536" i="3" s="1"/>
  <c r="Q1552" i="3"/>
  <c r="S1552" i="3" s="1"/>
  <c r="T1552" i="3" s="1"/>
  <c r="Q1568" i="3"/>
  <c r="S1568" i="3" s="1"/>
  <c r="T1568" i="3" s="1"/>
  <c r="Q1584" i="3"/>
  <c r="S1584" i="3" s="1"/>
  <c r="T1584" i="3" s="1"/>
  <c r="R1737" i="3"/>
  <c r="U1737" i="3" s="1"/>
  <c r="V1737" i="3" s="1"/>
  <c r="R1440" i="3"/>
  <c r="U1440" i="3" s="1"/>
  <c r="V1440" i="3" s="1"/>
  <c r="R1456" i="3"/>
  <c r="U1456" i="3" s="1"/>
  <c r="V1456" i="3" s="1"/>
  <c r="R1472" i="3"/>
  <c r="U1472" i="3" s="1"/>
  <c r="V1472" i="3" s="1"/>
  <c r="R1488" i="3"/>
  <c r="U1488" i="3" s="1"/>
  <c r="V1488" i="3" s="1"/>
  <c r="R1504" i="3"/>
  <c r="U1504" i="3" s="1"/>
  <c r="V1504" i="3" s="1"/>
  <c r="R1520" i="3"/>
  <c r="U1520" i="3" s="1"/>
  <c r="V1520" i="3" s="1"/>
  <c r="R1536" i="3"/>
  <c r="U1536" i="3" s="1"/>
  <c r="V1536" i="3" s="1"/>
  <c r="R1552" i="3"/>
  <c r="U1552" i="3" s="1"/>
  <c r="V1552" i="3" s="1"/>
  <c r="R1568" i="3"/>
  <c r="U1568" i="3" s="1"/>
  <c r="V1568" i="3" s="1"/>
  <c r="R1584" i="3"/>
  <c r="U1584" i="3" s="1"/>
  <c r="V1584" i="3" s="1"/>
  <c r="Q1613" i="3"/>
  <c r="S1613" i="3" s="1"/>
  <c r="T1613" i="3" s="1"/>
  <c r="Q1645" i="3"/>
  <c r="S1645" i="3" s="1"/>
  <c r="T1645" i="3" s="1"/>
  <c r="Q1760" i="3"/>
  <c r="S1760" i="3" s="1"/>
  <c r="T1760" i="3" s="1"/>
  <c r="Q1596" i="3"/>
  <c r="S1596" i="3" s="1"/>
  <c r="T1596" i="3" s="1"/>
  <c r="Q1612" i="3"/>
  <c r="S1612" i="3" s="1"/>
  <c r="T1612" i="3" s="1"/>
  <c r="Q1628" i="3"/>
  <c r="S1628" i="3" s="1"/>
  <c r="T1628" i="3" s="1"/>
  <c r="Q1644" i="3"/>
  <c r="S1644" i="3" s="1"/>
  <c r="T1644" i="3" s="1"/>
  <c r="Q1660" i="3"/>
  <c r="S1660" i="3" s="1"/>
  <c r="T1660" i="3" s="1"/>
  <c r="Q1676" i="3"/>
  <c r="S1676" i="3" s="1"/>
  <c r="T1676" i="3" s="1"/>
  <c r="R1741" i="3"/>
  <c r="U1741" i="3" s="1"/>
  <c r="V1741" i="3" s="1"/>
  <c r="Q1595" i="3"/>
  <c r="S1595" i="3" s="1"/>
  <c r="T1595" i="3" s="1"/>
  <c r="Q1611" i="3"/>
  <c r="S1611" i="3" s="1"/>
  <c r="T1611" i="3" s="1"/>
  <c r="Q1627" i="3"/>
  <c r="S1627" i="3" s="1"/>
  <c r="T1627" i="3" s="1"/>
  <c r="Q1643" i="3"/>
  <c r="S1643" i="3" s="1"/>
  <c r="T1643" i="3" s="1"/>
  <c r="Q1659" i="3"/>
  <c r="S1659" i="3" s="1"/>
  <c r="T1659" i="3" s="1"/>
  <c r="Q1675" i="3"/>
  <c r="S1675" i="3" s="1"/>
  <c r="T1675" i="3" s="1"/>
  <c r="Q1720" i="3"/>
  <c r="S1720" i="3" s="1"/>
  <c r="T1720" i="3" s="1"/>
  <c r="R1663" i="3"/>
  <c r="U1663" i="3" s="1"/>
  <c r="V1663" i="3" s="1"/>
  <c r="Q1678" i="3"/>
  <c r="S1678" i="3" s="1"/>
  <c r="T1678" i="3" s="1"/>
  <c r="R1701" i="3"/>
  <c r="U1701" i="3" s="1"/>
  <c r="V1701" i="3" s="1"/>
  <c r="R1765" i="3"/>
  <c r="U1765" i="3" s="1"/>
  <c r="V1765" i="3" s="1"/>
  <c r="Q1703" i="3"/>
  <c r="S1703" i="3" s="1"/>
  <c r="T1703" i="3" s="1"/>
  <c r="Q1719" i="3"/>
  <c r="S1719" i="3" s="1"/>
  <c r="T1719" i="3" s="1"/>
  <c r="Q1735" i="3"/>
  <c r="S1735" i="3" s="1"/>
  <c r="T1735" i="3" s="1"/>
  <c r="Q1751" i="3"/>
  <c r="S1751" i="3" s="1"/>
  <c r="T1751" i="3" s="1"/>
  <c r="Q1767" i="3"/>
  <c r="S1767" i="3" s="1"/>
  <c r="T1767" i="3" s="1"/>
  <c r="R1801" i="3"/>
  <c r="U1801" i="3" s="1"/>
  <c r="V1801" i="3" s="1"/>
  <c r="R1687" i="3"/>
  <c r="U1687" i="3" s="1"/>
  <c r="V1687" i="3" s="1"/>
  <c r="R1703" i="3"/>
  <c r="U1703" i="3" s="1"/>
  <c r="V1703" i="3" s="1"/>
  <c r="R1719" i="3"/>
  <c r="U1719" i="3" s="1"/>
  <c r="V1719" i="3" s="1"/>
  <c r="R1735" i="3"/>
  <c r="U1735" i="3" s="1"/>
  <c r="V1735" i="3" s="1"/>
  <c r="R1751" i="3"/>
  <c r="U1751" i="3" s="1"/>
  <c r="V1751" i="3" s="1"/>
  <c r="R1767" i="3"/>
  <c r="U1767" i="3" s="1"/>
  <c r="V1767" i="3" s="1"/>
  <c r="R1785" i="3"/>
  <c r="U1785" i="3" s="1"/>
  <c r="V1785" i="3" s="1"/>
  <c r="R1837" i="3"/>
  <c r="U1837" i="3" s="1"/>
  <c r="V1837" i="3" s="1"/>
  <c r="Q1689" i="3"/>
  <c r="S1689" i="3" s="1"/>
  <c r="T1689" i="3" s="1"/>
  <c r="Q1705" i="3"/>
  <c r="S1705" i="3" s="1"/>
  <c r="T1705" i="3" s="1"/>
  <c r="Q1721" i="3"/>
  <c r="S1721" i="3" s="1"/>
  <c r="T1721" i="3" s="1"/>
  <c r="Q1737" i="3"/>
  <c r="S1737" i="3" s="1"/>
  <c r="T1737" i="3" s="1"/>
  <c r="Q1753" i="3"/>
  <c r="S1753" i="3" s="1"/>
  <c r="T1753" i="3" s="1"/>
  <c r="Q1769" i="3"/>
  <c r="S1769" i="3" s="1"/>
  <c r="T1769" i="3" s="1"/>
  <c r="R1825" i="3"/>
  <c r="U1825" i="3" s="1"/>
  <c r="V1825" i="3" s="1"/>
  <c r="R1866" i="3"/>
  <c r="U1866" i="3" s="1"/>
  <c r="V1866" i="3" s="1"/>
  <c r="R1780" i="3"/>
  <c r="U1780" i="3" s="1"/>
  <c r="V1780" i="3" s="1"/>
  <c r="R1796" i="3"/>
  <c r="U1796" i="3" s="1"/>
  <c r="V1796" i="3" s="1"/>
  <c r="R1812" i="3"/>
  <c r="U1812" i="3" s="1"/>
  <c r="V1812" i="3" s="1"/>
  <c r="R1828" i="3"/>
  <c r="U1828" i="3" s="1"/>
  <c r="V1828" i="3" s="1"/>
  <c r="Q1865" i="3"/>
  <c r="S1865" i="3" s="1"/>
  <c r="T1865" i="3" s="1"/>
  <c r="Q1782" i="3"/>
  <c r="S1782" i="3" s="1"/>
  <c r="T1782" i="3" s="1"/>
  <c r="Q1798" i="3"/>
  <c r="S1798" i="3" s="1"/>
  <c r="T1798" i="3" s="1"/>
  <c r="Q1814" i="3"/>
  <c r="S1814" i="3" s="1"/>
  <c r="T1814" i="3" s="1"/>
  <c r="Q1830" i="3"/>
  <c r="S1830" i="3" s="1"/>
  <c r="T1830" i="3" s="1"/>
  <c r="Q1853" i="3"/>
  <c r="S1853" i="3" s="1"/>
  <c r="T1853" i="3" s="1"/>
  <c r="R1794" i="3"/>
  <c r="U1794" i="3" s="1"/>
  <c r="V1794" i="3" s="1"/>
  <c r="R1810" i="3"/>
  <c r="U1810" i="3" s="1"/>
  <c r="V1810" i="3" s="1"/>
  <c r="R1826" i="3"/>
  <c r="U1826" i="3" s="1"/>
  <c r="V1826" i="3" s="1"/>
  <c r="Q1844" i="3"/>
  <c r="S1844" i="3" s="1"/>
  <c r="T1844" i="3" s="1"/>
  <c r="Q1876" i="3"/>
  <c r="S1876" i="3" s="1"/>
  <c r="T1876" i="3" s="1"/>
  <c r="R1844" i="3"/>
  <c r="U1844" i="3" s="1"/>
  <c r="V1844" i="3" s="1"/>
  <c r="R1876" i="3"/>
  <c r="U1876" i="3" s="1"/>
  <c r="V1876" i="3" s="1"/>
  <c r="R1939" i="3"/>
  <c r="U1939" i="3" s="1"/>
  <c r="V1939" i="3" s="1"/>
  <c r="Q1878" i="3"/>
  <c r="S1878" i="3" s="1"/>
  <c r="T1878" i="3" s="1"/>
  <c r="Q1899" i="3"/>
  <c r="S1899" i="3" s="1"/>
  <c r="T1899" i="3" s="1"/>
  <c r="Q1931" i="3"/>
  <c r="S1931" i="3" s="1"/>
  <c r="T1931" i="3" s="1"/>
  <c r="Q1906" i="3"/>
  <c r="S1906" i="3" s="1"/>
  <c r="T1906" i="3" s="1"/>
  <c r="R1940" i="3"/>
  <c r="U1940" i="3" s="1"/>
  <c r="V1940" i="3" s="1"/>
  <c r="R1918" i="3"/>
  <c r="U1918" i="3" s="1"/>
  <c r="V1918" i="3" s="1"/>
  <c r="Q1946" i="3"/>
  <c r="S1946" i="3" s="1"/>
  <c r="T1946" i="3" s="1"/>
  <c r="Q1941" i="3"/>
  <c r="S1941" i="3" s="1"/>
  <c r="T1941" i="3" s="1"/>
  <c r="Q1940" i="3"/>
  <c r="S1940" i="3" s="1"/>
  <c r="T1940" i="3" s="1"/>
  <c r="R1978" i="3"/>
  <c r="U1978" i="3" s="1"/>
  <c r="V1978" i="3" s="1"/>
  <c r="R1964" i="3"/>
  <c r="U1964" i="3" s="1"/>
  <c r="V1964" i="3" s="1"/>
  <c r="Q1974" i="3"/>
  <c r="S1974" i="3" s="1"/>
  <c r="T1974" i="3" s="1"/>
  <c r="Q1997" i="3"/>
  <c r="S1997" i="3" s="1"/>
  <c r="T1997" i="3" s="1"/>
  <c r="R1997" i="3"/>
  <c r="U1997" i="3" s="1"/>
  <c r="V1997" i="3" s="1"/>
  <c r="R2004" i="3"/>
  <c r="U2004" i="3" s="1"/>
  <c r="V2004" i="3" s="1"/>
  <c r="R1483" i="3"/>
  <c r="U1483" i="3" s="1"/>
  <c r="V1483" i="3" s="1"/>
  <c r="R1487" i="3"/>
  <c r="U1487" i="3" s="1"/>
  <c r="V1487" i="3" s="1"/>
  <c r="R1491" i="3"/>
  <c r="U1491" i="3" s="1"/>
  <c r="V1491" i="3" s="1"/>
  <c r="R1495" i="3"/>
  <c r="U1495" i="3" s="1"/>
  <c r="V1495" i="3" s="1"/>
  <c r="R1499" i="3"/>
  <c r="U1499" i="3" s="1"/>
  <c r="V1499" i="3" s="1"/>
  <c r="R1503" i="3"/>
  <c r="U1503" i="3" s="1"/>
  <c r="V1503" i="3" s="1"/>
  <c r="R1507" i="3"/>
  <c r="U1507" i="3" s="1"/>
  <c r="V1507" i="3" s="1"/>
  <c r="R1511" i="3"/>
  <c r="U1511" i="3" s="1"/>
  <c r="V1511" i="3" s="1"/>
  <c r="R1519" i="3"/>
  <c r="U1519" i="3" s="1"/>
  <c r="V1519" i="3" s="1"/>
  <c r="R1527" i="3"/>
  <c r="U1527" i="3" s="1"/>
  <c r="V1527" i="3" s="1"/>
  <c r="R1535" i="3"/>
  <c r="U1535" i="3" s="1"/>
  <c r="V1535" i="3" s="1"/>
  <c r="Q1550" i="3"/>
  <c r="S1550" i="3" s="1"/>
  <c r="T1550" i="3" s="1"/>
  <c r="Q1582" i="3"/>
  <c r="S1582" i="3" s="1"/>
  <c r="T1582" i="3" s="1"/>
  <c r="Q1642" i="3"/>
  <c r="S1642" i="3" s="1"/>
  <c r="T1642" i="3" s="1"/>
  <c r="R1797" i="3"/>
  <c r="U1797" i="3" s="1"/>
  <c r="V1797" i="3" s="1"/>
  <c r="R1338" i="3"/>
  <c r="U1338" i="3" s="1"/>
  <c r="V1338" i="3" s="1"/>
  <c r="R1346" i="3"/>
  <c r="U1346" i="3" s="1"/>
  <c r="V1346" i="3" s="1"/>
  <c r="R1354" i="3"/>
  <c r="U1354" i="3" s="1"/>
  <c r="V1354" i="3" s="1"/>
  <c r="R1362" i="3"/>
  <c r="U1362" i="3" s="1"/>
  <c r="V1362" i="3" s="1"/>
  <c r="R1370" i="3"/>
  <c r="U1370" i="3" s="1"/>
  <c r="V1370" i="3" s="1"/>
  <c r="R1378" i="3"/>
  <c r="U1378" i="3" s="1"/>
  <c r="V1378" i="3" s="1"/>
  <c r="R1386" i="3"/>
  <c r="U1386" i="3" s="1"/>
  <c r="V1386" i="3" s="1"/>
  <c r="R1394" i="3"/>
  <c r="U1394" i="3" s="1"/>
  <c r="V1394" i="3" s="1"/>
  <c r="R1402" i="3"/>
  <c r="U1402" i="3" s="1"/>
  <c r="V1402" i="3" s="1"/>
  <c r="R1410" i="3"/>
  <c r="U1410" i="3" s="1"/>
  <c r="V1410" i="3" s="1"/>
  <c r="R1418" i="3"/>
  <c r="U1418" i="3" s="1"/>
  <c r="V1418" i="3" s="1"/>
  <c r="R1426" i="3"/>
  <c r="U1426" i="3" s="1"/>
  <c r="V1426" i="3" s="1"/>
  <c r="R1434" i="3"/>
  <c r="U1434" i="3" s="1"/>
  <c r="V1434" i="3" s="1"/>
  <c r="R1442" i="3"/>
  <c r="U1442" i="3" s="1"/>
  <c r="V1442" i="3" s="1"/>
  <c r="R1450" i="3"/>
  <c r="U1450" i="3" s="1"/>
  <c r="V1450" i="3" s="1"/>
  <c r="R1458" i="3"/>
  <c r="U1458" i="3" s="1"/>
  <c r="V1458" i="3" s="1"/>
  <c r="R1466" i="3"/>
  <c r="U1466" i="3" s="1"/>
  <c r="V1466" i="3" s="1"/>
  <c r="R1474" i="3"/>
  <c r="U1474" i="3" s="1"/>
  <c r="V1474" i="3" s="1"/>
  <c r="R1482" i="3"/>
  <c r="U1482" i="3" s="1"/>
  <c r="V1482" i="3" s="1"/>
  <c r="R1490" i="3"/>
  <c r="U1490" i="3" s="1"/>
  <c r="V1490" i="3" s="1"/>
  <c r="R1498" i="3"/>
  <c r="U1498" i="3" s="1"/>
  <c r="V1498" i="3" s="1"/>
  <c r="R1506" i="3"/>
  <c r="U1506" i="3" s="1"/>
  <c r="V1506" i="3" s="1"/>
  <c r="Q1554" i="3"/>
  <c r="S1554" i="3" s="1"/>
  <c r="T1554" i="3" s="1"/>
  <c r="Q1586" i="3"/>
  <c r="S1586" i="3" s="1"/>
  <c r="T1586" i="3" s="1"/>
  <c r="Q1646" i="3"/>
  <c r="S1646" i="3" s="1"/>
  <c r="T1646" i="3" s="1"/>
  <c r="Q1545" i="3"/>
  <c r="S1545" i="3" s="1"/>
  <c r="T1545" i="3" s="1"/>
  <c r="Q1553" i="3"/>
  <c r="S1553" i="3" s="1"/>
  <c r="T1553" i="3" s="1"/>
  <c r="Q1561" i="3"/>
  <c r="S1561" i="3" s="1"/>
  <c r="T1561" i="3" s="1"/>
  <c r="Q1569" i="3"/>
  <c r="S1569" i="3" s="1"/>
  <c r="T1569" i="3" s="1"/>
  <c r="Q1577" i="3"/>
  <c r="S1577" i="3" s="1"/>
  <c r="T1577" i="3" s="1"/>
  <c r="Q1585" i="3"/>
  <c r="S1585" i="3" s="1"/>
  <c r="T1585" i="3" s="1"/>
  <c r="R1591" i="3"/>
  <c r="U1591" i="3" s="1"/>
  <c r="V1591" i="3" s="1"/>
  <c r="R1599" i="3"/>
  <c r="U1599" i="3" s="1"/>
  <c r="V1599" i="3" s="1"/>
  <c r="R1607" i="3"/>
  <c r="U1607" i="3" s="1"/>
  <c r="V1607" i="3" s="1"/>
  <c r="R1615" i="3"/>
  <c r="U1615" i="3" s="1"/>
  <c r="V1615" i="3" s="1"/>
  <c r="R1623" i="3"/>
  <c r="U1623" i="3" s="1"/>
  <c r="V1623" i="3" s="1"/>
  <c r="R1631" i="3"/>
  <c r="U1631" i="3" s="1"/>
  <c r="V1631" i="3" s="1"/>
  <c r="R1639" i="3"/>
  <c r="U1639" i="3" s="1"/>
  <c r="V1639" i="3" s="1"/>
  <c r="R1647" i="3"/>
  <c r="U1647" i="3" s="1"/>
  <c r="V1647" i="3" s="1"/>
  <c r="R1655" i="3"/>
  <c r="U1655" i="3" s="1"/>
  <c r="V1655" i="3" s="1"/>
  <c r="Q1665" i="3"/>
  <c r="S1665" i="3" s="1"/>
  <c r="T1665" i="3" s="1"/>
  <c r="Q1780" i="3"/>
  <c r="S1780" i="3" s="1"/>
  <c r="T1780" i="3" s="1"/>
  <c r="Q1516" i="3"/>
  <c r="S1516" i="3" s="1"/>
  <c r="T1516" i="3" s="1"/>
  <c r="Q1524" i="3"/>
  <c r="S1524" i="3" s="1"/>
  <c r="T1524" i="3" s="1"/>
  <c r="Q1532" i="3"/>
  <c r="S1532" i="3" s="1"/>
  <c r="T1532" i="3" s="1"/>
  <c r="Q1540" i="3"/>
  <c r="S1540" i="3" s="1"/>
  <c r="T1540" i="3" s="1"/>
  <c r="Q1548" i="3"/>
  <c r="S1548" i="3" s="1"/>
  <c r="T1548" i="3" s="1"/>
  <c r="Q1556" i="3"/>
  <c r="S1556" i="3" s="1"/>
  <c r="T1556" i="3" s="1"/>
  <c r="Q1564" i="3"/>
  <c r="S1564" i="3" s="1"/>
  <c r="T1564" i="3" s="1"/>
  <c r="Q1572" i="3"/>
  <c r="S1572" i="3" s="1"/>
  <c r="T1572" i="3" s="1"/>
  <c r="Q1580" i="3"/>
  <c r="S1580" i="3" s="1"/>
  <c r="T1580" i="3" s="1"/>
  <c r="Q1669" i="3"/>
  <c r="S1669" i="3" s="1"/>
  <c r="T1669" i="3" s="1"/>
  <c r="Q1687" i="3"/>
  <c r="S1687" i="3" s="1"/>
  <c r="T1687" i="3" s="1"/>
  <c r="R1829" i="3"/>
  <c r="U1829" i="3" s="1"/>
  <c r="V1829" i="3" s="1"/>
  <c r="R1436" i="3"/>
  <c r="U1436" i="3" s="1"/>
  <c r="V1436" i="3" s="1"/>
  <c r="R1444" i="3"/>
  <c r="U1444" i="3" s="1"/>
  <c r="V1444" i="3" s="1"/>
  <c r="R1452" i="3"/>
  <c r="U1452" i="3" s="1"/>
  <c r="V1452" i="3" s="1"/>
  <c r="R1460" i="3"/>
  <c r="U1460" i="3" s="1"/>
  <c r="V1460" i="3" s="1"/>
  <c r="R1468" i="3"/>
  <c r="U1468" i="3" s="1"/>
  <c r="V1468" i="3" s="1"/>
  <c r="R1476" i="3"/>
  <c r="U1476" i="3" s="1"/>
  <c r="V1476" i="3" s="1"/>
  <c r="R1484" i="3"/>
  <c r="U1484" i="3" s="1"/>
  <c r="V1484" i="3" s="1"/>
  <c r="R1492" i="3"/>
  <c r="U1492" i="3" s="1"/>
  <c r="V1492" i="3" s="1"/>
  <c r="R1500" i="3"/>
  <c r="U1500" i="3" s="1"/>
  <c r="V1500" i="3" s="1"/>
  <c r="R1508" i="3"/>
  <c r="U1508" i="3" s="1"/>
  <c r="V1508" i="3" s="1"/>
  <c r="R1516" i="3"/>
  <c r="U1516" i="3" s="1"/>
  <c r="V1516" i="3" s="1"/>
  <c r="R1524" i="3"/>
  <c r="U1524" i="3" s="1"/>
  <c r="V1524" i="3" s="1"/>
  <c r="R1532" i="3"/>
  <c r="U1532" i="3" s="1"/>
  <c r="V1532" i="3" s="1"/>
  <c r="R1540" i="3"/>
  <c r="U1540" i="3" s="1"/>
  <c r="V1540" i="3" s="1"/>
  <c r="R1548" i="3"/>
  <c r="U1548" i="3" s="1"/>
  <c r="V1548" i="3" s="1"/>
  <c r="R1556" i="3"/>
  <c r="U1556" i="3" s="1"/>
  <c r="V1556" i="3" s="1"/>
  <c r="R1564" i="3"/>
  <c r="U1564" i="3" s="1"/>
  <c r="V1564" i="3" s="1"/>
  <c r="R1572" i="3"/>
  <c r="U1572" i="3" s="1"/>
  <c r="V1572" i="3" s="1"/>
  <c r="R1580" i="3"/>
  <c r="U1580" i="3" s="1"/>
  <c r="V1580" i="3" s="1"/>
  <c r="Q1589" i="3"/>
  <c r="S1589" i="3" s="1"/>
  <c r="T1589" i="3" s="1"/>
  <c r="Q1605" i="3"/>
  <c r="S1605" i="3" s="1"/>
  <c r="T1605" i="3" s="1"/>
  <c r="Q1621" i="3"/>
  <c r="S1621" i="3" s="1"/>
  <c r="T1621" i="3" s="1"/>
  <c r="Q1637" i="3"/>
  <c r="S1637" i="3" s="1"/>
  <c r="T1637" i="3" s="1"/>
  <c r="Q1653" i="3"/>
  <c r="S1653" i="3" s="1"/>
  <c r="T1653" i="3" s="1"/>
  <c r="Q1696" i="3"/>
  <c r="S1696" i="3" s="1"/>
  <c r="T1696" i="3" s="1"/>
  <c r="R1813" i="3"/>
  <c r="U1813" i="3" s="1"/>
  <c r="V1813" i="3" s="1"/>
  <c r="Q1592" i="3"/>
  <c r="S1592" i="3" s="1"/>
  <c r="T1592" i="3" s="1"/>
  <c r="Q1600" i="3"/>
  <c r="S1600" i="3" s="1"/>
  <c r="T1600" i="3" s="1"/>
  <c r="Q1608" i="3"/>
  <c r="S1608" i="3" s="1"/>
  <c r="T1608" i="3" s="1"/>
  <c r="Q1616" i="3"/>
  <c r="S1616" i="3" s="1"/>
  <c r="T1616" i="3" s="1"/>
  <c r="Q1624" i="3"/>
  <c r="S1624" i="3" s="1"/>
  <c r="T1624" i="3" s="1"/>
  <c r="Q1632" i="3"/>
  <c r="S1632" i="3" s="1"/>
  <c r="T1632" i="3" s="1"/>
  <c r="Q1640" i="3"/>
  <c r="S1640" i="3" s="1"/>
  <c r="T1640" i="3" s="1"/>
  <c r="Q1648" i="3"/>
  <c r="S1648" i="3" s="1"/>
  <c r="T1648" i="3" s="1"/>
  <c r="Q1656" i="3"/>
  <c r="S1656" i="3" s="1"/>
  <c r="T1656" i="3" s="1"/>
  <c r="Q1664" i="3"/>
  <c r="S1664" i="3" s="1"/>
  <c r="T1664" i="3" s="1"/>
  <c r="Q1672" i="3"/>
  <c r="S1672" i="3" s="1"/>
  <c r="T1672" i="3" s="1"/>
  <c r="R1693" i="3"/>
  <c r="U1693" i="3" s="1"/>
  <c r="V1693" i="3" s="1"/>
  <c r="R1725" i="3"/>
  <c r="U1725" i="3" s="1"/>
  <c r="V1725" i="3" s="1"/>
  <c r="R1757" i="3"/>
  <c r="U1757" i="3" s="1"/>
  <c r="V1757" i="3" s="1"/>
  <c r="Q1591" i="3"/>
  <c r="S1591" i="3" s="1"/>
  <c r="T1591" i="3" s="1"/>
  <c r="Q1599" i="3"/>
  <c r="S1599" i="3" s="1"/>
  <c r="T1599" i="3" s="1"/>
  <c r="Q1607" i="3"/>
  <c r="S1607" i="3" s="1"/>
  <c r="T1607" i="3" s="1"/>
  <c r="Q1615" i="3"/>
  <c r="S1615" i="3" s="1"/>
  <c r="T1615" i="3" s="1"/>
  <c r="Q1623" i="3"/>
  <c r="S1623" i="3" s="1"/>
  <c r="T1623" i="3" s="1"/>
  <c r="Q1631" i="3"/>
  <c r="S1631" i="3" s="1"/>
  <c r="T1631" i="3" s="1"/>
  <c r="Q1639" i="3"/>
  <c r="S1639" i="3" s="1"/>
  <c r="T1639" i="3" s="1"/>
  <c r="Q1647" i="3"/>
  <c r="S1647" i="3" s="1"/>
  <c r="T1647" i="3" s="1"/>
  <c r="Q1655" i="3"/>
  <c r="S1655" i="3" s="1"/>
  <c r="T1655" i="3" s="1"/>
  <c r="Q1663" i="3"/>
  <c r="S1663" i="3" s="1"/>
  <c r="T1663" i="3" s="1"/>
  <c r="Q1671" i="3"/>
  <c r="S1671" i="3" s="1"/>
  <c r="T1671" i="3" s="1"/>
  <c r="R1685" i="3"/>
  <c r="U1685" i="3" s="1"/>
  <c r="V1685" i="3" s="1"/>
  <c r="Q1704" i="3"/>
  <c r="S1704" i="3" s="1"/>
  <c r="T1704" i="3" s="1"/>
  <c r="Q1736" i="3"/>
  <c r="S1736" i="3" s="1"/>
  <c r="T1736" i="3" s="1"/>
  <c r="Q1768" i="3"/>
  <c r="S1768" i="3" s="1"/>
  <c r="T1768" i="3" s="1"/>
  <c r="R1667" i="3"/>
  <c r="U1667" i="3" s="1"/>
  <c r="V1667" i="3" s="1"/>
  <c r="R1675" i="3"/>
  <c r="U1675" i="3" s="1"/>
  <c r="V1675" i="3" s="1"/>
  <c r="Q1680" i="3"/>
  <c r="S1680" i="3" s="1"/>
  <c r="T1680" i="3" s="1"/>
  <c r="Q1684" i="3"/>
  <c r="S1684" i="3" s="1"/>
  <c r="T1684" i="3" s="1"/>
  <c r="R1717" i="3"/>
  <c r="U1717" i="3" s="1"/>
  <c r="V1717" i="3" s="1"/>
  <c r="R1749" i="3"/>
  <c r="U1749" i="3" s="1"/>
  <c r="V1749" i="3" s="1"/>
  <c r="Q1691" i="3"/>
  <c r="S1691" i="3" s="1"/>
  <c r="T1691" i="3" s="1"/>
  <c r="Q1699" i="3"/>
  <c r="S1699" i="3" s="1"/>
  <c r="T1699" i="3" s="1"/>
  <c r="Q1707" i="3"/>
  <c r="S1707" i="3" s="1"/>
  <c r="T1707" i="3" s="1"/>
  <c r="Q1715" i="3"/>
  <c r="S1715" i="3" s="1"/>
  <c r="T1715" i="3" s="1"/>
  <c r="Q1723" i="3"/>
  <c r="S1723" i="3" s="1"/>
  <c r="T1723" i="3" s="1"/>
  <c r="Q1731" i="3"/>
  <c r="S1731" i="3" s="1"/>
  <c r="T1731" i="3" s="1"/>
  <c r="Q1739" i="3"/>
  <c r="S1739" i="3" s="1"/>
  <c r="T1739" i="3" s="1"/>
  <c r="Q1747" i="3"/>
  <c r="S1747" i="3" s="1"/>
  <c r="T1747" i="3" s="1"/>
  <c r="Q1755" i="3"/>
  <c r="S1755" i="3" s="1"/>
  <c r="T1755" i="3" s="1"/>
  <c r="Q1763" i="3"/>
  <c r="S1763" i="3" s="1"/>
  <c r="T1763" i="3" s="1"/>
  <c r="Q1771" i="3"/>
  <c r="S1771" i="3" s="1"/>
  <c r="T1771" i="3" s="1"/>
  <c r="Q1785" i="3"/>
  <c r="S1785" i="3" s="1"/>
  <c r="T1785" i="3" s="1"/>
  <c r="R1817" i="3"/>
  <c r="U1817" i="3" s="1"/>
  <c r="V1817" i="3" s="1"/>
  <c r="R1929" i="3"/>
  <c r="U1929" i="3" s="1"/>
  <c r="V1929" i="3" s="1"/>
  <c r="R1691" i="3"/>
  <c r="U1691" i="3" s="1"/>
  <c r="V1691" i="3" s="1"/>
  <c r="R1699" i="3"/>
  <c r="U1699" i="3" s="1"/>
  <c r="V1699" i="3" s="1"/>
  <c r="R1707" i="3"/>
  <c r="U1707" i="3" s="1"/>
  <c r="V1707" i="3" s="1"/>
  <c r="R1715" i="3"/>
  <c r="U1715" i="3" s="1"/>
  <c r="V1715" i="3" s="1"/>
  <c r="R1723" i="3"/>
  <c r="U1723" i="3" s="1"/>
  <c r="V1723" i="3" s="1"/>
  <c r="R1731" i="3"/>
  <c r="U1731" i="3" s="1"/>
  <c r="V1731" i="3" s="1"/>
  <c r="R1739" i="3"/>
  <c r="U1739" i="3" s="1"/>
  <c r="V1739" i="3" s="1"/>
  <c r="R1747" i="3"/>
  <c r="U1747" i="3" s="1"/>
  <c r="V1747" i="3" s="1"/>
  <c r="R1755" i="3"/>
  <c r="U1755" i="3" s="1"/>
  <c r="V1755" i="3" s="1"/>
  <c r="R1763" i="3"/>
  <c r="U1763" i="3" s="1"/>
  <c r="V1763" i="3" s="1"/>
  <c r="R1771" i="3"/>
  <c r="U1771" i="3" s="1"/>
  <c r="V1771" i="3" s="1"/>
  <c r="R1781" i="3"/>
  <c r="U1781" i="3" s="1"/>
  <c r="V1781" i="3" s="1"/>
  <c r="R1789" i="3"/>
  <c r="U1789" i="3" s="1"/>
  <c r="V1789" i="3" s="1"/>
  <c r="R1821" i="3"/>
  <c r="U1821" i="3" s="1"/>
  <c r="V1821" i="3" s="1"/>
  <c r="Q1677" i="3"/>
  <c r="S1677" i="3" s="1"/>
  <c r="T1677" i="3" s="1"/>
  <c r="Q1685" i="3"/>
  <c r="S1685" i="3" s="1"/>
  <c r="T1685" i="3" s="1"/>
  <c r="Q1693" i="3"/>
  <c r="S1693" i="3" s="1"/>
  <c r="T1693" i="3" s="1"/>
  <c r="Q1701" i="3"/>
  <c r="S1701" i="3" s="1"/>
  <c r="T1701" i="3" s="1"/>
  <c r="Q1709" i="3"/>
  <c r="S1709" i="3" s="1"/>
  <c r="T1709" i="3" s="1"/>
  <c r="Q1717" i="3"/>
  <c r="S1717" i="3" s="1"/>
  <c r="T1717" i="3" s="1"/>
  <c r="Q1725" i="3"/>
  <c r="S1725" i="3" s="1"/>
  <c r="T1725" i="3" s="1"/>
  <c r="Q1733" i="3"/>
  <c r="S1733" i="3" s="1"/>
  <c r="T1733" i="3" s="1"/>
  <c r="Q1741" i="3"/>
  <c r="S1741" i="3" s="1"/>
  <c r="T1741" i="3" s="1"/>
  <c r="Q1749" i="3"/>
  <c r="S1749" i="3" s="1"/>
  <c r="T1749" i="3" s="1"/>
  <c r="Q1757" i="3"/>
  <c r="S1757" i="3" s="1"/>
  <c r="T1757" i="3" s="1"/>
  <c r="Q1765" i="3"/>
  <c r="S1765" i="3" s="1"/>
  <c r="T1765" i="3" s="1"/>
  <c r="Q1773" i="3"/>
  <c r="S1773" i="3" s="1"/>
  <c r="T1773" i="3" s="1"/>
  <c r="R1809" i="3"/>
  <c r="U1809" i="3" s="1"/>
  <c r="V1809" i="3" s="1"/>
  <c r="R1842" i="3"/>
  <c r="U1842" i="3" s="1"/>
  <c r="V1842" i="3" s="1"/>
  <c r="R1850" i="3"/>
  <c r="U1850" i="3" s="1"/>
  <c r="V1850" i="3" s="1"/>
  <c r="R1882" i="3"/>
  <c r="U1882" i="3" s="1"/>
  <c r="V1882" i="3" s="1"/>
  <c r="R1776" i="3"/>
  <c r="U1776" i="3" s="1"/>
  <c r="V1776" i="3" s="1"/>
  <c r="R1784" i="3"/>
  <c r="U1784" i="3" s="1"/>
  <c r="V1784" i="3" s="1"/>
  <c r="R1792" i="3"/>
  <c r="U1792" i="3" s="1"/>
  <c r="V1792" i="3" s="1"/>
  <c r="R1800" i="3"/>
  <c r="U1800" i="3" s="1"/>
  <c r="V1800" i="3" s="1"/>
  <c r="R1808" i="3"/>
  <c r="U1808" i="3" s="1"/>
  <c r="V1808" i="3" s="1"/>
  <c r="R1816" i="3"/>
  <c r="U1816" i="3" s="1"/>
  <c r="V1816" i="3" s="1"/>
  <c r="R1824" i="3"/>
  <c r="U1824" i="3" s="1"/>
  <c r="V1824" i="3" s="1"/>
  <c r="R1832" i="3"/>
  <c r="U1832" i="3" s="1"/>
  <c r="V1832" i="3" s="1"/>
  <c r="Q1849" i="3"/>
  <c r="S1849" i="3" s="1"/>
  <c r="T1849" i="3" s="1"/>
  <c r="Q1881" i="3"/>
  <c r="S1881" i="3" s="1"/>
  <c r="T1881" i="3" s="1"/>
  <c r="Q1778" i="3"/>
  <c r="S1778" i="3" s="1"/>
  <c r="T1778" i="3" s="1"/>
  <c r="Q1786" i="3"/>
  <c r="S1786" i="3" s="1"/>
  <c r="T1786" i="3" s="1"/>
  <c r="Q1794" i="3"/>
  <c r="S1794" i="3" s="1"/>
  <c r="T1794" i="3" s="1"/>
  <c r="Q1802" i="3"/>
  <c r="S1802" i="3" s="1"/>
  <c r="T1802" i="3" s="1"/>
  <c r="Q1810" i="3"/>
  <c r="S1810" i="3" s="1"/>
  <c r="T1810" i="3" s="1"/>
  <c r="Q1818" i="3"/>
  <c r="S1818" i="3" s="1"/>
  <c r="T1818" i="3" s="1"/>
  <c r="Q1826" i="3"/>
  <c r="S1826" i="3" s="1"/>
  <c r="T1826" i="3" s="1"/>
  <c r="Q1834" i="3"/>
  <c r="S1834" i="3" s="1"/>
  <c r="T1834" i="3" s="1"/>
  <c r="Q1841" i="3"/>
  <c r="S1841" i="3" s="1"/>
  <c r="T1841" i="3" s="1"/>
  <c r="Q1869" i="3"/>
  <c r="S1869" i="3" s="1"/>
  <c r="T1869" i="3" s="1"/>
  <c r="R1790" i="3"/>
  <c r="U1790" i="3" s="1"/>
  <c r="V1790" i="3" s="1"/>
  <c r="R1798" i="3"/>
  <c r="U1798" i="3" s="1"/>
  <c r="V1798" i="3" s="1"/>
  <c r="R1806" i="3"/>
  <c r="U1806" i="3" s="1"/>
  <c r="V1806" i="3" s="1"/>
  <c r="R1814" i="3"/>
  <c r="U1814" i="3" s="1"/>
  <c r="V1814" i="3" s="1"/>
  <c r="R1822" i="3"/>
  <c r="U1822" i="3" s="1"/>
  <c r="V1822" i="3" s="1"/>
  <c r="R1834" i="3"/>
  <c r="U1834" i="3" s="1"/>
  <c r="V1834" i="3" s="1"/>
  <c r="R1878" i="3"/>
  <c r="U1878" i="3" s="1"/>
  <c r="V1878" i="3" s="1"/>
  <c r="Q1852" i="3"/>
  <c r="S1852" i="3" s="1"/>
  <c r="T1852" i="3" s="1"/>
  <c r="Q1868" i="3"/>
  <c r="S1868" i="3" s="1"/>
  <c r="T1868" i="3" s="1"/>
  <c r="Q1884" i="3"/>
  <c r="S1884" i="3" s="1"/>
  <c r="T1884" i="3" s="1"/>
  <c r="Q1928" i="3"/>
  <c r="S1928" i="3" s="1"/>
  <c r="T1928" i="3" s="1"/>
  <c r="R1852" i="3"/>
  <c r="U1852" i="3" s="1"/>
  <c r="V1852" i="3" s="1"/>
  <c r="R1868" i="3"/>
  <c r="U1868" i="3" s="1"/>
  <c r="V1868" i="3" s="1"/>
  <c r="R1884" i="3"/>
  <c r="U1884" i="3" s="1"/>
  <c r="V1884" i="3" s="1"/>
  <c r="R1905" i="3"/>
  <c r="U1905" i="3" s="1"/>
  <c r="V1905" i="3" s="1"/>
  <c r="Q1854" i="3"/>
  <c r="S1854" i="3" s="1"/>
  <c r="T1854" i="3" s="1"/>
  <c r="Q1870" i="3"/>
  <c r="S1870" i="3" s="1"/>
  <c r="T1870" i="3" s="1"/>
  <c r="Q1904" i="3"/>
  <c r="S1904" i="3" s="1"/>
  <c r="T1904" i="3" s="1"/>
  <c r="Q1891" i="3"/>
  <c r="S1891" i="3" s="1"/>
  <c r="T1891" i="3" s="1"/>
  <c r="Q1907" i="3"/>
  <c r="S1907" i="3" s="1"/>
  <c r="T1907" i="3" s="1"/>
  <c r="Q1923" i="3"/>
  <c r="S1923" i="3" s="1"/>
  <c r="T1923" i="3" s="1"/>
  <c r="R1948" i="3"/>
  <c r="U1948" i="3" s="1"/>
  <c r="V1948" i="3" s="1"/>
  <c r="Q1898" i="3"/>
  <c r="S1898" i="3" s="1"/>
  <c r="T1898" i="3" s="1"/>
  <c r="Q1914" i="3"/>
  <c r="S1914" i="3" s="1"/>
  <c r="T1914" i="3" s="1"/>
  <c r="Q1930" i="3"/>
  <c r="S1930" i="3" s="1"/>
  <c r="T1930" i="3" s="1"/>
  <c r="Q1977" i="3"/>
  <c r="S1977" i="3" s="1"/>
  <c r="T1977" i="3" s="1"/>
  <c r="R1910" i="3"/>
  <c r="U1910" i="3" s="1"/>
  <c r="V1910" i="3" s="1"/>
  <c r="R1926" i="3"/>
  <c r="U1926" i="3" s="1"/>
  <c r="V1926" i="3" s="1"/>
  <c r="Q1947" i="3"/>
  <c r="S1947" i="3" s="1"/>
  <c r="T1947" i="3" s="1"/>
  <c r="Q1954" i="3"/>
  <c r="S1954" i="3" s="1"/>
  <c r="T1954" i="3" s="1"/>
  <c r="Q1998" i="3"/>
  <c r="S1998" i="3" s="1"/>
  <c r="T1998" i="3" s="1"/>
  <c r="Q1949" i="3"/>
  <c r="S1949" i="3" s="1"/>
  <c r="T1949" i="3" s="1"/>
  <c r="Q1966" i="3"/>
  <c r="S1966" i="3" s="1"/>
  <c r="T1966" i="3" s="1"/>
  <c r="Q1948" i="3"/>
  <c r="S1948" i="3" s="1"/>
  <c r="T1948" i="3" s="1"/>
  <c r="R1963" i="3"/>
  <c r="U1963" i="3" s="1"/>
  <c r="V1963" i="3" s="1"/>
  <c r="Q1968" i="3"/>
  <c r="S1968" i="3" s="1"/>
  <c r="T1968" i="3" s="1"/>
  <c r="R1991" i="3"/>
  <c r="U1991" i="3" s="1"/>
  <c r="V1991" i="3" s="1"/>
  <c r="R1972" i="3"/>
  <c r="U1972" i="3" s="1"/>
  <c r="V1972" i="3" s="1"/>
  <c r="R1995" i="3"/>
  <c r="U1995" i="3" s="1"/>
  <c r="V1995" i="3" s="1"/>
  <c r="Q1982" i="3"/>
  <c r="S1982" i="3" s="1"/>
  <c r="T1982" i="3" s="1"/>
  <c r="Q1989" i="3"/>
  <c r="S1989" i="3" s="1"/>
  <c r="T1989" i="3" s="1"/>
  <c r="Q2005" i="3"/>
  <c r="S2005" i="3" s="1"/>
  <c r="T2005" i="3" s="1"/>
  <c r="R1989" i="3"/>
  <c r="U1989" i="3" s="1"/>
  <c r="V1989" i="3" s="1"/>
  <c r="R2005" i="3"/>
  <c r="U2005" i="3" s="1"/>
  <c r="V2005" i="3" s="1"/>
  <c r="R1996" i="3"/>
  <c r="U1996" i="3" s="1"/>
  <c r="V1996" i="3" s="1"/>
  <c r="R2012" i="3"/>
  <c r="U2012" i="3" s="1"/>
  <c r="V2012" i="3" s="1"/>
  <c r="Q1440" i="3"/>
  <c r="S1440" i="3" s="1"/>
  <c r="T1440" i="3" s="1"/>
  <c r="Q1444" i="3"/>
  <c r="S1444" i="3" s="1"/>
  <c r="T1444" i="3" s="1"/>
  <c r="Q1448" i="3"/>
  <c r="S1448" i="3" s="1"/>
  <c r="T1448" i="3" s="1"/>
  <c r="Q1452" i="3"/>
  <c r="S1452" i="3" s="1"/>
  <c r="T1452" i="3" s="1"/>
  <c r="Q1456" i="3"/>
  <c r="S1456" i="3" s="1"/>
  <c r="T1456" i="3" s="1"/>
  <c r="Q1460" i="3"/>
  <c r="S1460" i="3" s="1"/>
  <c r="T1460" i="3" s="1"/>
  <c r="Q1464" i="3"/>
  <c r="S1464" i="3" s="1"/>
  <c r="T1464" i="3" s="1"/>
  <c r="Q1468" i="3"/>
  <c r="S1468" i="3" s="1"/>
  <c r="T1468" i="3" s="1"/>
  <c r="Q1472" i="3"/>
  <c r="S1472" i="3" s="1"/>
  <c r="T1472" i="3" s="1"/>
  <c r="Q1476" i="3"/>
  <c r="S1476" i="3" s="1"/>
  <c r="T1476" i="3" s="1"/>
  <c r="Q1480" i="3"/>
  <c r="S1480" i="3" s="1"/>
  <c r="T1480" i="3" s="1"/>
  <c r="Q1484" i="3"/>
  <c r="S1484" i="3" s="1"/>
  <c r="T1484" i="3" s="1"/>
  <c r="Q1488" i="3"/>
  <c r="S1488" i="3" s="1"/>
  <c r="T1488" i="3" s="1"/>
  <c r="Q1492" i="3"/>
  <c r="S1492" i="3" s="1"/>
  <c r="T1492" i="3" s="1"/>
  <c r="Q1496" i="3"/>
  <c r="S1496" i="3" s="1"/>
  <c r="T1496" i="3" s="1"/>
  <c r="Q1500" i="3"/>
  <c r="S1500" i="3" s="1"/>
  <c r="T1500" i="3" s="1"/>
  <c r="Q1504" i="3"/>
  <c r="S1504" i="3" s="1"/>
  <c r="T1504" i="3" s="1"/>
  <c r="Q1508" i="3"/>
  <c r="S1508" i="3" s="1"/>
  <c r="T1508" i="3" s="1"/>
  <c r="R1514" i="3"/>
  <c r="U1514" i="3" s="1"/>
  <c r="V1514" i="3" s="1"/>
  <c r="R1522" i="3"/>
  <c r="U1522" i="3" s="1"/>
  <c r="V1522" i="3" s="1"/>
  <c r="R1530" i="3"/>
  <c r="U1530" i="3" s="1"/>
  <c r="V1530" i="3" s="1"/>
  <c r="R1538" i="3"/>
  <c r="U1538" i="3" s="1"/>
  <c r="V1538" i="3" s="1"/>
  <c r="R1559" i="3"/>
  <c r="U1559" i="3" s="1"/>
  <c r="V1559" i="3" s="1"/>
  <c r="Q1594" i="3"/>
  <c r="S1594" i="3" s="1"/>
  <c r="T1594" i="3" s="1"/>
  <c r="Q1658" i="3"/>
  <c r="S1658" i="3" s="1"/>
  <c r="T1658" i="3" s="1"/>
  <c r="Q1333" i="3"/>
  <c r="S1333" i="3" s="1"/>
  <c r="T1333" i="3" s="1"/>
  <c r="Q1341" i="3"/>
  <c r="S1341" i="3" s="1"/>
  <c r="T1341" i="3" s="1"/>
  <c r="Q1349" i="3"/>
  <c r="S1349" i="3" s="1"/>
  <c r="T1349" i="3" s="1"/>
  <c r="Q1357" i="3"/>
  <c r="S1357" i="3" s="1"/>
  <c r="T1357" i="3" s="1"/>
  <c r="Q1365" i="3"/>
  <c r="S1365" i="3" s="1"/>
  <c r="T1365" i="3" s="1"/>
  <c r="Q1373" i="3"/>
  <c r="S1373" i="3" s="1"/>
  <c r="T1373" i="3" s="1"/>
  <c r="Q1381" i="3"/>
  <c r="S1381" i="3" s="1"/>
  <c r="T1381" i="3" s="1"/>
  <c r="Q1389" i="3"/>
  <c r="S1389" i="3" s="1"/>
  <c r="T1389" i="3" s="1"/>
  <c r="Q1397" i="3"/>
  <c r="S1397" i="3" s="1"/>
  <c r="T1397" i="3" s="1"/>
  <c r="Q1405" i="3"/>
  <c r="S1405" i="3" s="1"/>
  <c r="T1405" i="3" s="1"/>
  <c r="Q1413" i="3"/>
  <c r="S1413" i="3" s="1"/>
  <c r="T1413" i="3" s="1"/>
  <c r="Q1421" i="3"/>
  <c r="S1421" i="3" s="1"/>
  <c r="T1421" i="3" s="1"/>
  <c r="R1429" i="3"/>
  <c r="U1429" i="3" s="1"/>
  <c r="V1429" i="3" s="1"/>
  <c r="R1437" i="3"/>
  <c r="U1437" i="3" s="1"/>
  <c r="V1437" i="3" s="1"/>
  <c r="R1445" i="3"/>
  <c r="U1445" i="3" s="1"/>
  <c r="V1445" i="3" s="1"/>
  <c r="R1453" i="3"/>
  <c r="U1453" i="3" s="1"/>
  <c r="V1453" i="3" s="1"/>
  <c r="R1461" i="3"/>
  <c r="U1461" i="3" s="1"/>
  <c r="V1461" i="3" s="1"/>
  <c r="R1469" i="3"/>
  <c r="U1469" i="3" s="1"/>
  <c r="V1469" i="3" s="1"/>
  <c r="R1477" i="3"/>
  <c r="U1477" i="3" s="1"/>
  <c r="V1477" i="3" s="1"/>
  <c r="R1485" i="3"/>
  <c r="U1485" i="3" s="1"/>
  <c r="V1485" i="3" s="1"/>
  <c r="R1493" i="3"/>
  <c r="U1493" i="3" s="1"/>
  <c r="V1493" i="3" s="1"/>
  <c r="R1501" i="3"/>
  <c r="U1501" i="3" s="1"/>
  <c r="V1501" i="3" s="1"/>
  <c r="R1509" i="3"/>
  <c r="U1509" i="3" s="1"/>
  <c r="V1509" i="3" s="1"/>
  <c r="R1563" i="3"/>
  <c r="U1563" i="3" s="1"/>
  <c r="V1563" i="3" s="1"/>
  <c r="Q1598" i="3"/>
  <c r="S1598" i="3" s="1"/>
  <c r="T1598" i="3" s="1"/>
  <c r="Q1662" i="3"/>
  <c r="S1662" i="3" s="1"/>
  <c r="T1662" i="3" s="1"/>
  <c r="R1546" i="3"/>
  <c r="U1546" i="3" s="1"/>
  <c r="V1546" i="3" s="1"/>
  <c r="R1554" i="3"/>
  <c r="U1554" i="3" s="1"/>
  <c r="V1554" i="3" s="1"/>
  <c r="R1562" i="3"/>
  <c r="U1562" i="3" s="1"/>
  <c r="V1562" i="3" s="1"/>
  <c r="R1570" i="3"/>
  <c r="U1570" i="3" s="1"/>
  <c r="V1570" i="3" s="1"/>
  <c r="R1578" i="3"/>
  <c r="U1578" i="3" s="1"/>
  <c r="V1578" i="3" s="1"/>
  <c r="R1586" i="3"/>
  <c r="U1586" i="3" s="1"/>
  <c r="V1586" i="3" s="1"/>
  <c r="R1594" i="3"/>
  <c r="U1594" i="3" s="1"/>
  <c r="V1594" i="3" s="1"/>
  <c r="R1602" i="3"/>
  <c r="U1602" i="3" s="1"/>
  <c r="V1602" i="3" s="1"/>
  <c r="R1610" i="3"/>
  <c r="U1610" i="3" s="1"/>
  <c r="V1610" i="3" s="1"/>
  <c r="R1618" i="3"/>
  <c r="U1618" i="3" s="1"/>
  <c r="V1618" i="3" s="1"/>
  <c r="R1626" i="3"/>
  <c r="U1626" i="3" s="1"/>
  <c r="V1626" i="3" s="1"/>
  <c r="R1634" i="3"/>
  <c r="U1634" i="3" s="1"/>
  <c r="V1634" i="3" s="1"/>
  <c r="R1642" i="3"/>
  <c r="U1642" i="3" s="1"/>
  <c r="V1642" i="3" s="1"/>
  <c r="R1650" i="3"/>
  <c r="U1650" i="3" s="1"/>
  <c r="V1650" i="3" s="1"/>
  <c r="R1658" i="3"/>
  <c r="U1658" i="3" s="1"/>
  <c r="V1658" i="3" s="1"/>
  <c r="R1670" i="3"/>
  <c r="U1670" i="3" s="1"/>
  <c r="V1670" i="3" s="1"/>
  <c r="Q1808" i="3"/>
  <c r="S1808" i="3" s="1"/>
  <c r="T1808" i="3" s="1"/>
  <c r="R1517" i="3"/>
  <c r="U1517" i="3" s="1"/>
  <c r="V1517" i="3" s="1"/>
  <c r="R1525" i="3"/>
  <c r="U1525" i="3" s="1"/>
  <c r="V1525" i="3" s="1"/>
  <c r="R1533" i="3"/>
  <c r="U1533" i="3" s="1"/>
  <c r="V1533" i="3" s="1"/>
  <c r="R1541" i="3"/>
  <c r="U1541" i="3" s="1"/>
  <c r="V1541" i="3" s="1"/>
  <c r="R1549" i="3"/>
  <c r="U1549" i="3" s="1"/>
  <c r="V1549" i="3" s="1"/>
  <c r="R1557" i="3"/>
  <c r="U1557" i="3" s="1"/>
  <c r="V1557" i="3" s="1"/>
  <c r="R1565" i="3"/>
  <c r="U1565" i="3" s="1"/>
  <c r="V1565" i="3" s="1"/>
  <c r="R1573" i="3"/>
  <c r="U1573" i="3" s="1"/>
  <c r="V1573" i="3" s="1"/>
  <c r="R1581" i="3"/>
  <c r="U1581" i="3" s="1"/>
  <c r="V1581" i="3" s="1"/>
  <c r="R1674" i="3"/>
  <c r="U1674" i="3" s="1"/>
  <c r="V1674" i="3" s="1"/>
  <c r="Q1712" i="3"/>
  <c r="S1712" i="3" s="1"/>
  <c r="T1712" i="3" s="1"/>
  <c r="Q1431" i="3"/>
  <c r="S1431" i="3" s="1"/>
  <c r="T1431" i="3" s="1"/>
  <c r="Q1439" i="3"/>
  <c r="S1439" i="3" s="1"/>
  <c r="T1439" i="3" s="1"/>
  <c r="Q1447" i="3"/>
  <c r="S1447" i="3" s="1"/>
  <c r="T1447" i="3" s="1"/>
  <c r="Q1455" i="3"/>
  <c r="S1455" i="3" s="1"/>
  <c r="T1455" i="3" s="1"/>
  <c r="Q1463" i="3"/>
  <c r="S1463" i="3" s="1"/>
  <c r="T1463" i="3" s="1"/>
  <c r="Q1471" i="3"/>
  <c r="S1471" i="3" s="1"/>
  <c r="T1471" i="3" s="1"/>
  <c r="Q1479" i="3"/>
  <c r="S1479" i="3" s="1"/>
  <c r="T1479" i="3" s="1"/>
  <c r="Q1487" i="3"/>
  <c r="S1487" i="3" s="1"/>
  <c r="T1487" i="3" s="1"/>
  <c r="Q1495" i="3"/>
  <c r="S1495" i="3" s="1"/>
  <c r="T1495" i="3" s="1"/>
  <c r="Q1503" i="3"/>
  <c r="S1503" i="3" s="1"/>
  <c r="T1503" i="3" s="1"/>
  <c r="Q1511" i="3"/>
  <c r="S1511" i="3" s="1"/>
  <c r="T1511" i="3" s="1"/>
  <c r="Q1519" i="3"/>
  <c r="S1519" i="3" s="1"/>
  <c r="T1519" i="3" s="1"/>
  <c r="Q1527" i="3"/>
  <c r="S1527" i="3" s="1"/>
  <c r="T1527" i="3" s="1"/>
  <c r="Q1535" i="3"/>
  <c r="S1535" i="3" s="1"/>
  <c r="T1535" i="3" s="1"/>
  <c r="Q1543" i="3"/>
  <c r="S1543" i="3" s="1"/>
  <c r="T1543" i="3" s="1"/>
  <c r="Q1551" i="3"/>
  <c r="S1551" i="3" s="1"/>
  <c r="T1551" i="3" s="1"/>
  <c r="Q1559" i="3"/>
  <c r="S1559" i="3" s="1"/>
  <c r="T1559" i="3" s="1"/>
  <c r="Q1567" i="3"/>
  <c r="S1567" i="3" s="1"/>
  <c r="T1567" i="3" s="1"/>
  <c r="Q1575" i="3"/>
  <c r="S1575" i="3" s="1"/>
  <c r="T1575" i="3" s="1"/>
  <c r="Q1583" i="3"/>
  <c r="S1583" i="3" s="1"/>
  <c r="T1583" i="3" s="1"/>
  <c r="Q1593" i="3"/>
  <c r="S1593" i="3" s="1"/>
  <c r="T1593" i="3" s="1"/>
  <c r="Q1609" i="3"/>
  <c r="S1609" i="3" s="1"/>
  <c r="T1609" i="3" s="1"/>
  <c r="Q1625" i="3"/>
  <c r="S1625" i="3" s="1"/>
  <c r="T1625" i="3" s="1"/>
  <c r="Q1641" i="3"/>
  <c r="S1641" i="3" s="1"/>
  <c r="T1641" i="3" s="1"/>
  <c r="Q1657" i="3"/>
  <c r="S1657" i="3" s="1"/>
  <c r="T1657" i="3" s="1"/>
  <c r="R1721" i="3"/>
  <c r="U1721" i="3" s="1"/>
  <c r="V1721" i="3" s="1"/>
  <c r="R1840" i="3"/>
  <c r="U1840" i="3" s="1"/>
  <c r="V1840" i="3" s="1"/>
  <c r="R1593" i="3"/>
  <c r="U1593" i="3" s="1"/>
  <c r="V1593" i="3" s="1"/>
  <c r="R1601" i="3"/>
  <c r="U1601" i="3" s="1"/>
  <c r="V1601" i="3" s="1"/>
  <c r="R1609" i="3"/>
  <c r="U1609" i="3" s="1"/>
  <c r="V1609" i="3" s="1"/>
  <c r="R1617" i="3"/>
  <c r="U1617" i="3" s="1"/>
  <c r="V1617" i="3" s="1"/>
  <c r="R1625" i="3"/>
  <c r="U1625" i="3" s="1"/>
  <c r="V1625" i="3" s="1"/>
  <c r="R1633" i="3"/>
  <c r="U1633" i="3" s="1"/>
  <c r="V1633" i="3" s="1"/>
  <c r="R1641" i="3"/>
  <c r="U1641" i="3" s="1"/>
  <c r="V1641" i="3" s="1"/>
  <c r="R1649" i="3"/>
  <c r="U1649" i="3" s="1"/>
  <c r="V1649" i="3" s="1"/>
  <c r="R1657" i="3"/>
  <c r="U1657" i="3" s="1"/>
  <c r="V1657" i="3" s="1"/>
  <c r="R1665" i="3"/>
  <c r="U1665" i="3" s="1"/>
  <c r="V1665" i="3" s="1"/>
  <c r="R1673" i="3"/>
  <c r="U1673" i="3" s="1"/>
  <c r="V1673" i="3" s="1"/>
  <c r="Q1700" i="3"/>
  <c r="S1700" i="3" s="1"/>
  <c r="T1700" i="3" s="1"/>
  <c r="Q1732" i="3"/>
  <c r="S1732" i="3" s="1"/>
  <c r="T1732" i="3" s="1"/>
  <c r="Q1764" i="3"/>
  <c r="S1764" i="3" s="1"/>
  <c r="T1764" i="3" s="1"/>
  <c r="R1592" i="3"/>
  <c r="U1592" i="3" s="1"/>
  <c r="V1592" i="3" s="1"/>
  <c r="R1600" i="3"/>
  <c r="U1600" i="3" s="1"/>
  <c r="V1600" i="3" s="1"/>
  <c r="R1608" i="3"/>
  <c r="U1608" i="3" s="1"/>
  <c r="V1608" i="3" s="1"/>
  <c r="R1616" i="3"/>
  <c r="U1616" i="3" s="1"/>
  <c r="V1616" i="3" s="1"/>
  <c r="R1624" i="3"/>
  <c r="U1624" i="3" s="1"/>
  <c r="V1624" i="3" s="1"/>
  <c r="R1632" i="3"/>
  <c r="U1632" i="3" s="1"/>
  <c r="V1632" i="3" s="1"/>
  <c r="R1640" i="3"/>
  <c r="U1640" i="3" s="1"/>
  <c r="V1640" i="3" s="1"/>
  <c r="R1648" i="3"/>
  <c r="U1648" i="3" s="1"/>
  <c r="V1648" i="3" s="1"/>
  <c r="R1656" i="3"/>
  <c r="U1656" i="3" s="1"/>
  <c r="V1656" i="3" s="1"/>
  <c r="R1664" i="3"/>
  <c r="U1664" i="3" s="1"/>
  <c r="V1664" i="3" s="1"/>
  <c r="R1672" i="3"/>
  <c r="U1672" i="3" s="1"/>
  <c r="V1672" i="3" s="1"/>
  <c r="R1688" i="3"/>
  <c r="U1688" i="3" s="1"/>
  <c r="V1688" i="3" s="1"/>
  <c r="R1713" i="3"/>
  <c r="U1713" i="3" s="1"/>
  <c r="V1713" i="3" s="1"/>
  <c r="R1745" i="3"/>
  <c r="U1745" i="3" s="1"/>
  <c r="V1745" i="3" s="1"/>
  <c r="Q1776" i="3"/>
  <c r="S1776" i="3" s="1"/>
  <c r="T1776" i="3" s="1"/>
  <c r="Q1670" i="3"/>
  <c r="S1670" i="3" s="1"/>
  <c r="T1670" i="3" s="1"/>
  <c r="R1677" i="3"/>
  <c r="U1677" i="3" s="1"/>
  <c r="V1677" i="3" s="1"/>
  <c r="R1681" i="3"/>
  <c r="U1681" i="3" s="1"/>
  <c r="V1681" i="3" s="1"/>
  <c r="Q1692" i="3"/>
  <c r="S1692" i="3" s="1"/>
  <c r="T1692" i="3" s="1"/>
  <c r="Q1724" i="3"/>
  <c r="S1724" i="3" s="1"/>
  <c r="T1724" i="3" s="1"/>
  <c r="Q1756" i="3"/>
  <c r="S1756" i="3" s="1"/>
  <c r="T1756" i="3" s="1"/>
  <c r="R1692" i="3"/>
  <c r="U1692" i="3" s="1"/>
  <c r="V1692" i="3" s="1"/>
  <c r="R1700" i="3"/>
  <c r="U1700" i="3" s="1"/>
  <c r="V1700" i="3" s="1"/>
  <c r="R1708" i="3"/>
  <c r="U1708" i="3" s="1"/>
  <c r="V1708" i="3" s="1"/>
  <c r="R1716" i="3"/>
  <c r="U1716" i="3" s="1"/>
  <c r="V1716" i="3" s="1"/>
  <c r="R1724" i="3"/>
  <c r="U1724" i="3" s="1"/>
  <c r="V1724" i="3" s="1"/>
  <c r="R1732" i="3"/>
  <c r="U1732" i="3" s="1"/>
  <c r="V1732" i="3" s="1"/>
  <c r="R1740" i="3"/>
  <c r="U1740" i="3" s="1"/>
  <c r="V1740" i="3" s="1"/>
  <c r="R1748" i="3"/>
  <c r="U1748" i="3" s="1"/>
  <c r="V1748" i="3" s="1"/>
  <c r="R1756" i="3"/>
  <c r="U1756" i="3" s="1"/>
  <c r="V1756" i="3" s="1"/>
  <c r="R1764" i="3"/>
  <c r="U1764" i="3" s="1"/>
  <c r="V1764" i="3" s="1"/>
  <c r="R1772" i="3"/>
  <c r="U1772" i="3" s="1"/>
  <c r="V1772" i="3" s="1"/>
  <c r="Q1796" i="3"/>
  <c r="S1796" i="3" s="1"/>
  <c r="T1796" i="3" s="1"/>
  <c r="Q1828" i="3"/>
  <c r="S1828" i="3" s="1"/>
  <c r="T1828" i="3" s="1"/>
  <c r="Q1686" i="3"/>
  <c r="S1686" i="3" s="1"/>
  <c r="T1686" i="3" s="1"/>
  <c r="Q1694" i="3"/>
  <c r="S1694" i="3" s="1"/>
  <c r="T1694" i="3" s="1"/>
  <c r="Q1702" i="3"/>
  <c r="S1702" i="3" s="1"/>
  <c r="T1702" i="3" s="1"/>
  <c r="Q1710" i="3"/>
  <c r="S1710" i="3" s="1"/>
  <c r="T1710" i="3" s="1"/>
  <c r="Q1718" i="3"/>
  <c r="S1718" i="3" s="1"/>
  <c r="T1718" i="3" s="1"/>
  <c r="Q1726" i="3"/>
  <c r="S1726" i="3" s="1"/>
  <c r="T1726" i="3" s="1"/>
  <c r="Q1734" i="3"/>
  <c r="S1734" i="3" s="1"/>
  <c r="T1734" i="3" s="1"/>
  <c r="Q1742" i="3"/>
  <c r="S1742" i="3" s="1"/>
  <c r="T1742" i="3" s="1"/>
  <c r="Q1750" i="3"/>
  <c r="S1750" i="3" s="1"/>
  <c r="T1750" i="3" s="1"/>
  <c r="Q1758" i="3"/>
  <c r="S1758" i="3" s="1"/>
  <c r="T1758" i="3" s="1"/>
  <c r="Q1766" i="3"/>
  <c r="S1766" i="3" s="1"/>
  <c r="T1766" i="3" s="1"/>
  <c r="R1774" i="3"/>
  <c r="U1774" i="3" s="1"/>
  <c r="V1774" i="3" s="1"/>
  <c r="R1782" i="3"/>
  <c r="U1782" i="3" s="1"/>
  <c r="V1782" i="3" s="1"/>
  <c r="Q1800" i="3"/>
  <c r="S1800" i="3" s="1"/>
  <c r="T1800" i="3" s="1"/>
  <c r="Q1832" i="3"/>
  <c r="S1832" i="3" s="1"/>
  <c r="T1832" i="3" s="1"/>
  <c r="R1678" i="3"/>
  <c r="U1678" i="3" s="1"/>
  <c r="V1678" i="3" s="1"/>
  <c r="R1686" i="3"/>
  <c r="U1686" i="3" s="1"/>
  <c r="V1686" i="3" s="1"/>
  <c r="R1694" i="3"/>
  <c r="U1694" i="3" s="1"/>
  <c r="V1694" i="3" s="1"/>
  <c r="R1702" i="3"/>
  <c r="U1702" i="3" s="1"/>
  <c r="V1702" i="3" s="1"/>
  <c r="R1710" i="3"/>
  <c r="U1710" i="3" s="1"/>
  <c r="V1710" i="3" s="1"/>
  <c r="R1718" i="3"/>
  <c r="U1718" i="3" s="1"/>
  <c r="V1718" i="3" s="1"/>
  <c r="R1726" i="3"/>
  <c r="U1726" i="3" s="1"/>
  <c r="V1726" i="3" s="1"/>
  <c r="R1734" i="3"/>
  <c r="U1734" i="3" s="1"/>
  <c r="V1734" i="3" s="1"/>
  <c r="R1742" i="3"/>
  <c r="U1742" i="3" s="1"/>
  <c r="V1742" i="3" s="1"/>
  <c r="R1750" i="3"/>
  <c r="U1750" i="3" s="1"/>
  <c r="V1750" i="3" s="1"/>
  <c r="R1758" i="3"/>
  <c r="U1758" i="3" s="1"/>
  <c r="V1758" i="3" s="1"/>
  <c r="R1766" i="3"/>
  <c r="U1766" i="3" s="1"/>
  <c r="V1766" i="3" s="1"/>
  <c r="Q1788" i="3"/>
  <c r="S1788" i="3" s="1"/>
  <c r="T1788" i="3" s="1"/>
  <c r="Q1820" i="3"/>
  <c r="S1820" i="3" s="1"/>
  <c r="T1820" i="3" s="1"/>
  <c r="R1843" i="3"/>
  <c r="U1843" i="3" s="1"/>
  <c r="V1843" i="3" s="1"/>
  <c r="Q1861" i="3"/>
  <c r="S1861" i="3" s="1"/>
  <c r="T1861" i="3" s="1"/>
  <c r="Q1908" i="3"/>
  <c r="S1908" i="3" s="1"/>
  <c r="T1908" i="3" s="1"/>
  <c r="Q1779" i="3"/>
  <c r="S1779" i="3" s="1"/>
  <c r="T1779" i="3" s="1"/>
  <c r="Q1787" i="3"/>
  <c r="S1787" i="3" s="1"/>
  <c r="T1787" i="3" s="1"/>
  <c r="Q1795" i="3"/>
  <c r="S1795" i="3" s="1"/>
  <c r="T1795" i="3" s="1"/>
  <c r="Q1803" i="3"/>
  <c r="S1803" i="3" s="1"/>
  <c r="T1803" i="3" s="1"/>
  <c r="Q1811" i="3"/>
  <c r="S1811" i="3" s="1"/>
  <c r="T1811" i="3" s="1"/>
  <c r="Q1819" i="3"/>
  <c r="S1819" i="3" s="1"/>
  <c r="T1819" i="3" s="1"/>
  <c r="Q1827" i="3"/>
  <c r="S1827" i="3" s="1"/>
  <c r="T1827" i="3" s="1"/>
  <c r="Q1835" i="3"/>
  <c r="S1835" i="3" s="1"/>
  <c r="T1835" i="3" s="1"/>
  <c r="R1854" i="3"/>
  <c r="U1854" i="3" s="1"/>
  <c r="V1854" i="3" s="1"/>
  <c r="Q1896" i="3"/>
  <c r="S1896" i="3" s="1"/>
  <c r="T1896" i="3" s="1"/>
  <c r="R1779" i="3"/>
  <c r="U1779" i="3" s="1"/>
  <c r="V1779" i="3" s="1"/>
  <c r="R1787" i="3"/>
  <c r="U1787" i="3" s="1"/>
  <c r="V1787" i="3" s="1"/>
  <c r="R1795" i="3"/>
  <c r="U1795" i="3" s="1"/>
  <c r="V1795" i="3" s="1"/>
  <c r="R1803" i="3"/>
  <c r="U1803" i="3" s="1"/>
  <c r="V1803" i="3" s="1"/>
  <c r="R1811" i="3"/>
  <c r="U1811" i="3" s="1"/>
  <c r="V1811" i="3" s="1"/>
  <c r="R1819" i="3"/>
  <c r="U1819" i="3" s="1"/>
  <c r="V1819" i="3" s="1"/>
  <c r="R1827" i="3"/>
  <c r="U1827" i="3" s="1"/>
  <c r="V1827" i="3" s="1"/>
  <c r="R1835" i="3"/>
  <c r="U1835" i="3" s="1"/>
  <c r="V1835" i="3" s="1"/>
  <c r="Q1845" i="3"/>
  <c r="S1845" i="3" s="1"/>
  <c r="T1845" i="3" s="1"/>
  <c r="R1874" i="3"/>
  <c r="U1874" i="3" s="1"/>
  <c r="V1874" i="3" s="1"/>
  <c r="Q1793" i="3"/>
  <c r="S1793" i="3" s="1"/>
  <c r="T1793" i="3" s="1"/>
  <c r="Q1801" i="3"/>
  <c r="S1801" i="3" s="1"/>
  <c r="T1801" i="3" s="1"/>
  <c r="Q1809" i="3"/>
  <c r="S1809" i="3" s="1"/>
  <c r="T1809" i="3" s="1"/>
  <c r="Q1817" i="3"/>
  <c r="S1817" i="3" s="1"/>
  <c r="T1817" i="3" s="1"/>
  <c r="Q1825" i="3"/>
  <c r="S1825" i="3" s="1"/>
  <c r="T1825" i="3" s="1"/>
  <c r="Q1842" i="3"/>
  <c r="S1842" i="3" s="1"/>
  <c r="T1842" i="3" s="1"/>
  <c r="R1841" i="3"/>
  <c r="U1841" i="3" s="1"/>
  <c r="V1841" i="3" s="1"/>
  <c r="R1857" i="3"/>
  <c r="U1857" i="3" s="1"/>
  <c r="V1857" i="3" s="1"/>
  <c r="R1873" i="3"/>
  <c r="U1873" i="3" s="1"/>
  <c r="V1873" i="3" s="1"/>
  <c r="Q1893" i="3"/>
  <c r="S1893" i="3" s="1"/>
  <c r="T1893" i="3" s="1"/>
  <c r="Q1843" i="3"/>
  <c r="S1843" i="3" s="1"/>
  <c r="T1843" i="3" s="1"/>
  <c r="Q1859" i="3"/>
  <c r="S1859" i="3" s="1"/>
  <c r="T1859" i="3" s="1"/>
  <c r="Q1875" i="3"/>
  <c r="S1875" i="3" s="1"/>
  <c r="T1875" i="3" s="1"/>
  <c r="R1890" i="3"/>
  <c r="U1890" i="3" s="1"/>
  <c r="V1890" i="3" s="1"/>
  <c r="Q1932" i="3"/>
  <c r="S1932" i="3" s="1"/>
  <c r="T1932" i="3" s="1"/>
  <c r="R1859" i="3"/>
  <c r="U1859" i="3" s="1"/>
  <c r="V1859" i="3" s="1"/>
  <c r="R1875" i="3"/>
  <c r="U1875" i="3" s="1"/>
  <c r="V1875" i="3" s="1"/>
  <c r="R1925" i="3"/>
  <c r="U1925" i="3" s="1"/>
  <c r="V1925" i="3" s="1"/>
  <c r="R1896" i="3"/>
  <c r="U1896" i="3" s="1"/>
  <c r="V1896" i="3" s="1"/>
  <c r="R1912" i="3"/>
  <c r="U1912" i="3" s="1"/>
  <c r="V1912" i="3" s="1"/>
  <c r="R1928" i="3"/>
  <c r="U1928" i="3" s="1"/>
  <c r="V1928" i="3" s="1"/>
  <c r="R1887" i="3"/>
  <c r="U1887" i="3" s="1"/>
  <c r="V1887" i="3" s="1"/>
  <c r="R1903" i="3"/>
  <c r="U1903" i="3" s="1"/>
  <c r="V1903" i="3" s="1"/>
  <c r="R1919" i="3"/>
  <c r="U1919" i="3" s="1"/>
  <c r="V1919" i="3" s="1"/>
  <c r="R1935" i="3"/>
  <c r="U1935" i="3" s="1"/>
  <c r="V1935" i="3" s="1"/>
  <c r="Q1901" i="3"/>
  <c r="S1901" i="3" s="1"/>
  <c r="T1901" i="3" s="1"/>
  <c r="Q1917" i="3"/>
  <c r="S1917" i="3" s="1"/>
  <c r="T1917" i="3" s="1"/>
  <c r="Q1933" i="3"/>
  <c r="S1933" i="3" s="1"/>
  <c r="T1933" i="3" s="1"/>
  <c r="R1943" i="3"/>
  <c r="U1943" i="3" s="1"/>
  <c r="V1943" i="3" s="1"/>
  <c r="R1959" i="3"/>
  <c r="U1959" i="3" s="1"/>
  <c r="V1959" i="3" s="1"/>
  <c r="R1938" i="3"/>
  <c r="U1938" i="3" s="1"/>
  <c r="V1938" i="3" s="1"/>
  <c r="R1954" i="3"/>
  <c r="U1954" i="3" s="1"/>
  <c r="V1954" i="3" s="1"/>
  <c r="R2007" i="3"/>
  <c r="U2007" i="3" s="1"/>
  <c r="V2007" i="3" s="1"/>
  <c r="R1953" i="3"/>
  <c r="U1953" i="3" s="1"/>
  <c r="V1953" i="3" s="1"/>
  <c r="Q1973" i="3"/>
  <c r="S1973" i="3" s="1"/>
  <c r="T1973" i="3" s="1"/>
  <c r="R1973" i="3"/>
  <c r="U1973" i="3" s="1"/>
  <c r="V1973" i="3" s="1"/>
  <c r="Q1963" i="3"/>
  <c r="S1963" i="3" s="1"/>
  <c r="T1963" i="3" s="1"/>
  <c r="Q1979" i="3"/>
  <c r="S1979" i="3" s="1"/>
  <c r="T1979" i="3" s="1"/>
  <c r="R1971" i="3"/>
  <c r="U1971" i="3" s="1"/>
  <c r="V1971" i="3" s="1"/>
  <c r="Q1994" i="3"/>
  <c r="S1994" i="3" s="1"/>
  <c r="T1994" i="3" s="1"/>
  <c r="R1994" i="3"/>
  <c r="U1994" i="3" s="1"/>
  <c r="V1994" i="3" s="1"/>
  <c r="R2010" i="3"/>
  <c r="U2010" i="3" s="1"/>
  <c r="V2010" i="3" s="1"/>
  <c r="Q1996" i="3"/>
  <c r="S1996" i="3" s="1"/>
  <c r="T1996" i="3" s="1"/>
  <c r="Q2012" i="3"/>
  <c r="S2012" i="3" s="1"/>
  <c r="T2012" i="3" s="1"/>
  <c r="Q2003" i="3"/>
  <c r="S2003" i="3" s="1"/>
  <c r="T2003" i="3" s="1"/>
  <c r="Q1829" i="3"/>
  <c r="S1829" i="3" s="1"/>
  <c r="T1829" i="3" s="1"/>
  <c r="Q1837" i="3"/>
  <c r="S1837" i="3" s="1"/>
  <c r="T1837" i="3" s="1"/>
  <c r="Q1857" i="3"/>
  <c r="S1857" i="3" s="1"/>
  <c r="T1857" i="3" s="1"/>
  <c r="Q1888" i="3"/>
  <c r="S1888" i="3" s="1"/>
  <c r="T1888" i="3" s="1"/>
  <c r="R1845" i="3"/>
  <c r="U1845" i="3" s="1"/>
  <c r="V1845" i="3" s="1"/>
  <c r="R1853" i="3"/>
  <c r="U1853" i="3" s="1"/>
  <c r="V1853" i="3" s="1"/>
  <c r="R1861" i="3"/>
  <c r="U1861" i="3" s="1"/>
  <c r="V1861" i="3" s="1"/>
  <c r="R1869" i="3"/>
  <c r="U1869" i="3" s="1"/>
  <c r="V1869" i="3" s="1"/>
  <c r="R1877" i="3"/>
  <c r="U1877" i="3" s="1"/>
  <c r="V1877" i="3" s="1"/>
  <c r="R1885" i="3"/>
  <c r="U1885" i="3" s="1"/>
  <c r="V1885" i="3" s="1"/>
  <c r="R1901" i="3"/>
  <c r="U1901" i="3" s="1"/>
  <c r="V1901" i="3" s="1"/>
  <c r="R1933" i="3"/>
  <c r="U1933" i="3" s="1"/>
  <c r="V1933" i="3" s="1"/>
  <c r="Q1847" i="3"/>
  <c r="S1847" i="3" s="1"/>
  <c r="T1847" i="3" s="1"/>
  <c r="Q1855" i="3"/>
  <c r="S1855" i="3" s="1"/>
  <c r="T1855" i="3" s="1"/>
  <c r="Q1863" i="3"/>
  <c r="S1863" i="3" s="1"/>
  <c r="T1863" i="3" s="1"/>
  <c r="Q1871" i="3"/>
  <c r="S1871" i="3" s="1"/>
  <c r="T1871" i="3" s="1"/>
  <c r="Q1879" i="3"/>
  <c r="S1879" i="3" s="1"/>
  <c r="T1879" i="3" s="1"/>
  <c r="R1886" i="3"/>
  <c r="U1886" i="3" s="1"/>
  <c r="V1886" i="3" s="1"/>
  <c r="R1894" i="3"/>
  <c r="U1894" i="3" s="1"/>
  <c r="V1894" i="3" s="1"/>
  <c r="Q1916" i="3"/>
  <c r="S1916" i="3" s="1"/>
  <c r="T1916" i="3" s="1"/>
  <c r="R1960" i="3"/>
  <c r="U1960" i="3" s="1"/>
  <c r="V1960" i="3" s="1"/>
  <c r="R1855" i="3"/>
  <c r="U1855" i="3" s="1"/>
  <c r="V1855" i="3" s="1"/>
  <c r="R1863" i="3"/>
  <c r="U1863" i="3" s="1"/>
  <c r="V1863" i="3" s="1"/>
  <c r="R1871" i="3"/>
  <c r="U1871" i="3" s="1"/>
  <c r="V1871" i="3" s="1"/>
  <c r="R1879" i="3"/>
  <c r="U1879" i="3" s="1"/>
  <c r="V1879" i="3" s="1"/>
  <c r="R1909" i="3"/>
  <c r="U1909" i="3" s="1"/>
  <c r="V1909" i="3" s="1"/>
  <c r="R1944" i="3"/>
  <c r="U1944" i="3" s="1"/>
  <c r="V1944" i="3" s="1"/>
  <c r="R1892" i="3"/>
  <c r="U1892" i="3" s="1"/>
  <c r="V1892" i="3" s="1"/>
  <c r="R1900" i="3"/>
  <c r="U1900" i="3" s="1"/>
  <c r="V1900" i="3" s="1"/>
  <c r="R1908" i="3"/>
  <c r="U1908" i="3" s="1"/>
  <c r="V1908" i="3" s="1"/>
  <c r="R1916" i="3"/>
  <c r="U1916" i="3" s="1"/>
  <c r="V1916" i="3" s="1"/>
  <c r="R1924" i="3"/>
  <c r="U1924" i="3" s="1"/>
  <c r="V1924" i="3" s="1"/>
  <c r="R1932" i="3"/>
  <c r="U1932" i="3" s="1"/>
  <c r="V1932" i="3" s="1"/>
  <c r="Q1955" i="3"/>
  <c r="S1955" i="3" s="1"/>
  <c r="T1955" i="3" s="1"/>
  <c r="R1891" i="3"/>
  <c r="U1891" i="3" s="1"/>
  <c r="V1891" i="3" s="1"/>
  <c r="R1899" i="3"/>
  <c r="U1899" i="3" s="1"/>
  <c r="V1899" i="3" s="1"/>
  <c r="R1907" i="3"/>
  <c r="U1907" i="3" s="1"/>
  <c r="V1907" i="3" s="1"/>
  <c r="R1915" i="3"/>
  <c r="U1915" i="3" s="1"/>
  <c r="V1915" i="3" s="1"/>
  <c r="R1923" i="3"/>
  <c r="U1923" i="3" s="1"/>
  <c r="V1923" i="3" s="1"/>
  <c r="R1931" i="3"/>
  <c r="U1931" i="3" s="1"/>
  <c r="V1931" i="3" s="1"/>
  <c r="Q1943" i="3"/>
  <c r="S1943" i="3" s="1"/>
  <c r="T1943" i="3" s="1"/>
  <c r="R1982" i="3"/>
  <c r="U1982" i="3" s="1"/>
  <c r="V1982" i="3" s="1"/>
  <c r="Q1905" i="3"/>
  <c r="S1905" i="3" s="1"/>
  <c r="T1905" i="3" s="1"/>
  <c r="Q1913" i="3"/>
  <c r="S1913" i="3" s="1"/>
  <c r="T1913" i="3" s="1"/>
  <c r="Q1921" i="3"/>
  <c r="S1921" i="3" s="1"/>
  <c r="T1921" i="3" s="1"/>
  <c r="Q1929" i="3"/>
  <c r="S1929" i="3" s="1"/>
  <c r="T1929" i="3" s="1"/>
  <c r="R1937" i="3"/>
  <c r="U1937" i="3" s="1"/>
  <c r="V1937" i="3" s="1"/>
  <c r="R1956" i="3"/>
  <c r="U1956" i="3" s="1"/>
  <c r="V1956" i="3" s="1"/>
  <c r="R1947" i="3"/>
  <c r="U1947" i="3" s="1"/>
  <c r="V1947" i="3" s="1"/>
  <c r="R1955" i="3"/>
  <c r="U1955" i="3" s="1"/>
  <c r="V1955" i="3" s="1"/>
  <c r="Q1965" i="3"/>
  <c r="S1965" i="3" s="1"/>
  <c r="T1965" i="3" s="1"/>
  <c r="R2003" i="3"/>
  <c r="U2003" i="3" s="1"/>
  <c r="V2003" i="3" s="1"/>
  <c r="R1942" i="3"/>
  <c r="U1942" i="3" s="1"/>
  <c r="V1942" i="3" s="1"/>
  <c r="R1950" i="3"/>
  <c r="U1950" i="3" s="1"/>
  <c r="V1950" i="3" s="1"/>
  <c r="R1958" i="3"/>
  <c r="U1958" i="3" s="1"/>
  <c r="V1958" i="3" s="1"/>
  <c r="Q1969" i="3"/>
  <c r="S1969" i="3" s="1"/>
  <c r="T1969" i="3" s="1"/>
  <c r="R1941" i="3"/>
  <c r="U1941" i="3" s="1"/>
  <c r="V1941" i="3" s="1"/>
  <c r="R1949" i="3"/>
  <c r="U1949" i="3" s="1"/>
  <c r="V1949" i="3" s="1"/>
  <c r="R1957" i="3"/>
  <c r="U1957" i="3" s="1"/>
  <c r="V1957" i="3" s="1"/>
  <c r="R1966" i="3"/>
  <c r="U1966" i="3" s="1"/>
  <c r="V1966" i="3" s="1"/>
  <c r="R1984" i="3"/>
  <c r="U1984" i="3" s="1"/>
  <c r="V1984" i="3" s="1"/>
  <c r="R1969" i="3"/>
  <c r="U1969" i="3" s="1"/>
  <c r="V1969" i="3" s="1"/>
  <c r="R1977" i="3"/>
  <c r="U1977" i="3" s="1"/>
  <c r="V1977" i="3" s="1"/>
  <c r="Q2002" i="3"/>
  <c r="S2002" i="3" s="1"/>
  <c r="T2002" i="3" s="1"/>
  <c r="Q1967" i="3"/>
  <c r="S1967" i="3" s="1"/>
  <c r="T1967" i="3" s="1"/>
  <c r="Q1975" i="3"/>
  <c r="S1975" i="3" s="1"/>
  <c r="T1975" i="3" s="1"/>
  <c r="Q1983" i="3"/>
  <c r="S1983" i="3" s="1"/>
  <c r="T1983" i="3" s="1"/>
  <c r="Q2006" i="3"/>
  <c r="S2006" i="3" s="1"/>
  <c r="T2006" i="3" s="1"/>
  <c r="R1975" i="3"/>
  <c r="U1975" i="3" s="1"/>
  <c r="V1975" i="3" s="1"/>
  <c r="R1983" i="3"/>
  <c r="U1983" i="3" s="1"/>
  <c r="V1983" i="3" s="1"/>
  <c r="Q2010" i="3"/>
  <c r="S2010" i="3" s="1"/>
  <c r="T2010" i="3" s="1"/>
  <c r="R1990" i="3"/>
  <c r="U1990" i="3" s="1"/>
  <c r="V1990" i="3" s="1"/>
  <c r="R1998" i="3"/>
  <c r="U1998" i="3" s="1"/>
  <c r="V1998" i="3" s="1"/>
  <c r="R2006" i="3"/>
  <c r="U2006" i="3" s="1"/>
  <c r="V2006" i="3" s="1"/>
  <c r="Q1984" i="3"/>
  <c r="S1984" i="3" s="1"/>
  <c r="T1984" i="3" s="1"/>
  <c r="Q1992" i="3"/>
  <c r="S1992" i="3" s="1"/>
  <c r="T1992" i="3" s="1"/>
  <c r="Q2000" i="3"/>
  <c r="S2000" i="3" s="1"/>
  <c r="T2000" i="3" s="1"/>
  <c r="Q2008" i="3"/>
  <c r="S2008" i="3" s="1"/>
  <c r="T2008" i="3" s="1"/>
  <c r="Q1991" i="3"/>
  <c r="S1991" i="3" s="1"/>
  <c r="T1991" i="3" s="1"/>
  <c r="Q1999" i="3"/>
  <c r="S1999" i="3" s="1"/>
  <c r="T1999" i="3" s="1"/>
  <c r="Q2007" i="3"/>
  <c r="S2007" i="3" s="1"/>
  <c r="T2007" i="3" s="1"/>
  <c r="R1830" i="3"/>
  <c r="U1830" i="3" s="1"/>
  <c r="V1830" i="3" s="1"/>
  <c r="R1838" i="3"/>
  <c r="U1838" i="3" s="1"/>
  <c r="V1838" i="3" s="1"/>
  <c r="R1862" i="3"/>
  <c r="U1862" i="3" s="1"/>
  <c r="V1862" i="3" s="1"/>
  <c r="Q1840" i="3"/>
  <c r="S1840" i="3" s="1"/>
  <c r="T1840" i="3" s="1"/>
  <c r="Q1848" i="3"/>
  <c r="S1848" i="3" s="1"/>
  <c r="T1848" i="3" s="1"/>
  <c r="Q1856" i="3"/>
  <c r="S1856" i="3" s="1"/>
  <c r="T1856" i="3" s="1"/>
  <c r="Q1864" i="3"/>
  <c r="S1864" i="3" s="1"/>
  <c r="T1864" i="3" s="1"/>
  <c r="Q1872" i="3"/>
  <c r="S1872" i="3" s="1"/>
  <c r="T1872" i="3" s="1"/>
  <c r="Q1880" i="3"/>
  <c r="S1880" i="3" s="1"/>
  <c r="T1880" i="3" s="1"/>
  <c r="Q1889" i="3"/>
  <c r="S1889" i="3" s="1"/>
  <c r="T1889" i="3" s="1"/>
  <c r="Q1912" i="3"/>
  <c r="S1912" i="3" s="1"/>
  <c r="T1912" i="3" s="1"/>
  <c r="Q1951" i="3"/>
  <c r="S1951" i="3" s="1"/>
  <c r="T1951" i="3" s="1"/>
  <c r="R1848" i="3"/>
  <c r="U1848" i="3" s="1"/>
  <c r="V1848" i="3" s="1"/>
  <c r="R1856" i="3"/>
  <c r="U1856" i="3" s="1"/>
  <c r="V1856" i="3" s="1"/>
  <c r="R1864" i="3"/>
  <c r="U1864" i="3" s="1"/>
  <c r="V1864" i="3" s="1"/>
  <c r="R1872" i="3"/>
  <c r="U1872" i="3" s="1"/>
  <c r="V1872" i="3" s="1"/>
  <c r="R1880" i="3"/>
  <c r="U1880" i="3" s="1"/>
  <c r="V1880" i="3" s="1"/>
  <c r="R1889" i="3"/>
  <c r="U1889" i="3" s="1"/>
  <c r="V1889" i="3" s="1"/>
  <c r="R1897" i="3"/>
  <c r="U1897" i="3" s="1"/>
  <c r="V1897" i="3" s="1"/>
  <c r="R1921" i="3"/>
  <c r="U1921" i="3" s="1"/>
  <c r="V1921" i="3" s="1"/>
  <c r="Q1850" i="3"/>
  <c r="S1850" i="3" s="1"/>
  <c r="T1850" i="3" s="1"/>
  <c r="Q1858" i="3"/>
  <c r="S1858" i="3" s="1"/>
  <c r="T1858" i="3" s="1"/>
  <c r="Q1866" i="3"/>
  <c r="S1866" i="3" s="1"/>
  <c r="T1866" i="3" s="1"/>
  <c r="Q1874" i="3"/>
  <c r="S1874" i="3" s="1"/>
  <c r="T1874" i="3" s="1"/>
  <c r="Q1882" i="3"/>
  <c r="S1882" i="3" s="1"/>
  <c r="T1882" i="3" s="1"/>
  <c r="Q1920" i="3"/>
  <c r="S1920" i="3" s="1"/>
  <c r="T1920" i="3" s="1"/>
  <c r="Q1887" i="3"/>
  <c r="S1887" i="3" s="1"/>
  <c r="T1887" i="3" s="1"/>
  <c r="Q1895" i="3"/>
  <c r="S1895" i="3" s="1"/>
  <c r="T1895" i="3" s="1"/>
  <c r="Q1903" i="3"/>
  <c r="S1903" i="3" s="1"/>
  <c r="T1903" i="3" s="1"/>
  <c r="Q1911" i="3"/>
  <c r="S1911" i="3" s="1"/>
  <c r="T1911" i="3" s="1"/>
  <c r="Q1919" i="3"/>
  <c r="S1919" i="3" s="1"/>
  <c r="T1919" i="3" s="1"/>
  <c r="Q1927" i="3"/>
  <c r="S1927" i="3" s="1"/>
  <c r="T1927" i="3" s="1"/>
  <c r="Q1935" i="3"/>
  <c r="S1935" i="3" s="1"/>
  <c r="T1935" i="3" s="1"/>
  <c r="Q1886" i="3"/>
  <c r="S1886" i="3" s="1"/>
  <c r="T1886" i="3" s="1"/>
  <c r="Q1894" i="3"/>
  <c r="S1894" i="3" s="1"/>
  <c r="T1894" i="3" s="1"/>
  <c r="Q1902" i="3"/>
  <c r="S1902" i="3" s="1"/>
  <c r="T1902" i="3" s="1"/>
  <c r="Q1910" i="3"/>
  <c r="S1910" i="3" s="1"/>
  <c r="T1910" i="3" s="1"/>
  <c r="Q1918" i="3"/>
  <c r="S1918" i="3" s="1"/>
  <c r="T1918" i="3" s="1"/>
  <c r="Q1926" i="3"/>
  <c r="S1926" i="3" s="1"/>
  <c r="T1926" i="3" s="1"/>
  <c r="Q1934" i="3"/>
  <c r="S1934" i="3" s="1"/>
  <c r="T1934" i="3" s="1"/>
  <c r="R1952" i="3"/>
  <c r="U1952" i="3" s="1"/>
  <c r="V1952" i="3" s="1"/>
  <c r="R1898" i="3"/>
  <c r="U1898" i="3" s="1"/>
  <c r="V1898" i="3" s="1"/>
  <c r="R1906" i="3"/>
  <c r="U1906" i="3" s="1"/>
  <c r="V1906" i="3" s="1"/>
  <c r="R1914" i="3"/>
  <c r="U1914" i="3" s="1"/>
  <c r="V1914" i="3" s="1"/>
  <c r="R1922" i="3"/>
  <c r="U1922" i="3" s="1"/>
  <c r="V1922" i="3" s="1"/>
  <c r="R1930" i="3"/>
  <c r="U1930" i="3" s="1"/>
  <c r="V1930" i="3" s="1"/>
  <c r="Q1938" i="3"/>
  <c r="S1938" i="3" s="1"/>
  <c r="T1938" i="3" s="1"/>
  <c r="Q1942" i="3"/>
  <c r="S1942" i="3" s="1"/>
  <c r="T1942" i="3" s="1"/>
  <c r="Q1950" i="3"/>
  <c r="S1950" i="3" s="1"/>
  <c r="T1950" i="3" s="1"/>
  <c r="Q1958" i="3"/>
  <c r="S1958" i="3" s="1"/>
  <c r="T1958" i="3" s="1"/>
  <c r="R1970" i="3"/>
  <c r="U1970" i="3" s="1"/>
  <c r="V1970" i="3" s="1"/>
  <c r="Q1937" i="3"/>
  <c r="S1937" i="3" s="1"/>
  <c r="T1937" i="3" s="1"/>
  <c r="Q1945" i="3"/>
  <c r="S1945" i="3" s="1"/>
  <c r="T1945" i="3" s="1"/>
  <c r="Q1953" i="3"/>
  <c r="S1953" i="3" s="1"/>
  <c r="T1953" i="3" s="1"/>
  <c r="Q1961" i="3"/>
  <c r="S1961" i="3" s="1"/>
  <c r="T1961" i="3" s="1"/>
  <c r="R1974" i="3"/>
  <c r="U1974" i="3" s="1"/>
  <c r="V1974" i="3" s="1"/>
  <c r="Q1944" i="3"/>
  <c r="S1944" i="3" s="1"/>
  <c r="T1944" i="3" s="1"/>
  <c r="Q1952" i="3"/>
  <c r="S1952" i="3" s="1"/>
  <c r="T1952" i="3" s="1"/>
  <c r="Q1960" i="3"/>
  <c r="S1960" i="3" s="1"/>
  <c r="T1960" i="3" s="1"/>
  <c r="R1967" i="3"/>
  <c r="U1967" i="3" s="1"/>
  <c r="V1967" i="3" s="1"/>
  <c r="Q1964" i="3"/>
  <c r="S1964" i="3" s="1"/>
  <c r="T1964" i="3" s="1"/>
  <c r="Q1972" i="3"/>
  <c r="S1972" i="3" s="1"/>
  <c r="T1972" i="3" s="1"/>
  <c r="Q1980" i="3"/>
  <c r="S1980" i="3" s="1"/>
  <c r="T1980" i="3" s="1"/>
  <c r="R2011" i="3"/>
  <c r="U2011" i="3" s="1"/>
  <c r="V2011" i="3" s="1"/>
  <c r="R1968" i="3"/>
  <c r="U1968" i="3" s="1"/>
  <c r="V1968" i="3" s="1"/>
  <c r="R1976" i="3"/>
  <c r="U1976" i="3" s="1"/>
  <c r="V1976" i="3" s="1"/>
  <c r="Q1986" i="3"/>
  <c r="S1986" i="3" s="1"/>
  <c r="T1986" i="3" s="1"/>
  <c r="Q1970" i="3"/>
  <c r="S1970" i="3" s="1"/>
  <c r="T1970" i="3" s="1"/>
  <c r="Q1978" i="3"/>
  <c r="S1978" i="3" s="1"/>
  <c r="T1978" i="3" s="1"/>
  <c r="Q1987" i="3"/>
  <c r="S1987" i="3" s="1"/>
  <c r="T1987" i="3" s="1"/>
  <c r="Q1985" i="3"/>
  <c r="S1985" i="3" s="1"/>
  <c r="T1985" i="3" s="1"/>
  <c r="Q1993" i="3"/>
  <c r="S1993" i="3" s="1"/>
  <c r="T1993" i="3" s="1"/>
  <c r="Q2001" i="3"/>
  <c r="S2001" i="3" s="1"/>
  <c r="T2001" i="3" s="1"/>
  <c r="Q2009" i="3"/>
  <c r="S2009" i="3" s="1"/>
  <c r="T2009" i="3" s="1"/>
  <c r="R1985" i="3"/>
  <c r="U1985" i="3" s="1"/>
  <c r="V1985" i="3" s="1"/>
  <c r="R1993" i="3"/>
  <c r="U1993" i="3" s="1"/>
  <c r="V1993" i="3" s="1"/>
  <c r="R2001" i="3"/>
  <c r="U2001" i="3" s="1"/>
  <c r="V2001" i="3" s="1"/>
  <c r="R2009" i="3"/>
  <c r="U2009" i="3" s="1"/>
  <c r="V2009" i="3" s="1"/>
  <c r="R1992" i="3"/>
  <c r="U1992" i="3" s="1"/>
  <c r="V1992" i="3" s="1"/>
  <c r="R2000" i="3"/>
  <c r="U2000" i="3" s="1"/>
  <c r="V2000" i="3" s="1"/>
  <c r="R2008" i="3"/>
  <c r="U2008" i="3" s="1"/>
  <c r="V2008" i="3" s="1"/>
  <c r="AF690" i="3"/>
  <c r="AF722" i="3"/>
  <c r="AF802" i="3"/>
  <c r="AF825" i="3"/>
  <c r="AF841" i="3"/>
  <c r="AF435" i="3"/>
  <c r="AF70" i="3"/>
  <c r="AF102" i="3"/>
  <c r="AF134" i="3"/>
  <c r="AF166" i="3"/>
  <c r="AF198" i="3"/>
  <c r="AF230" i="3"/>
  <c r="AF262" i="3"/>
  <c r="AF294" i="3"/>
  <c r="AF374" i="3"/>
  <c r="AF638" i="3"/>
  <c r="AF86" i="3"/>
  <c r="AF118" i="3"/>
  <c r="AF150" i="3"/>
  <c r="AF182" i="3"/>
  <c r="AF214" i="3"/>
  <c r="AF452" i="3"/>
  <c r="AF853" i="3"/>
  <c r="AF347" i="3"/>
  <c r="AF354" i="3"/>
  <c r="AF358" i="3"/>
  <c r="AF411" i="3"/>
  <c r="AF418" i="3"/>
  <c r="AF422" i="3"/>
  <c r="AF466" i="3"/>
  <c r="AF478" i="3"/>
  <c r="AF482" i="3"/>
  <c r="AF494" i="3"/>
  <c r="AF498" i="3"/>
  <c r="AF510" i="3"/>
  <c r="AF514" i="3"/>
  <c r="AF526" i="3"/>
  <c r="AF530" i="3"/>
  <c r="AF542" i="3"/>
  <c r="AF546" i="3"/>
  <c r="AF558" i="3"/>
  <c r="AF562" i="3"/>
  <c r="AF574" i="3"/>
  <c r="AF578" i="3"/>
  <c r="AF590" i="3"/>
  <c r="AF594" i="3"/>
  <c r="AF606" i="3"/>
  <c r="AF610" i="3"/>
  <c r="AF622" i="3"/>
  <c r="AF626" i="3"/>
  <c r="AF663" i="3"/>
  <c r="AF861" i="3"/>
  <c r="AF1030" i="3"/>
  <c r="AF857" i="3"/>
  <c r="AF871" i="3"/>
  <c r="AF883" i="3"/>
  <c r="AF1345" i="3"/>
  <c r="AF1377" i="3"/>
  <c r="AF1409" i="3"/>
  <c r="AF1813" i="3"/>
  <c r="AF1062" i="3"/>
  <c r="AF1074" i="3"/>
  <c r="AF928" i="3"/>
  <c r="AF992" i="3"/>
  <c r="AF1033" i="3"/>
  <c r="AF1066" i="3"/>
  <c r="AF1442" i="3"/>
  <c r="AF1043" i="3"/>
  <c r="AF1044" i="3"/>
  <c r="AF1057" i="3"/>
  <c r="AF1075" i="3"/>
  <c r="AF1076" i="3"/>
  <c r="AF1089" i="3"/>
  <c r="AF1103" i="3"/>
  <c r="AF1115" i="3"/>
  <c r="AF1119" i="3"/>
  <c r="AF1131" i="3"/>
  <c r="AF1135" i="3"/>
  <c r="AF1147" i="3"/>
  <c r="AF1151" i="3"/>
  <c r="AF1163" i="3"/>
  <c r="AF1167" i="3"/>
  <c r="AF1179" i="3"/>
  <c r="AF1183" i="3"/>
  <c r="AF1195" i="3"/>
  <c r="AF1199" i="3"/>
  <c r="AF1211" i="3"/>
  <c r="AF1215" i="3"/>
  <c r="AF1231" i="3"/>
  <c r="AF1326" i="3"/>
  <c r="AF1430" i="3"/>
  <c r="AF1446" i="3"/>
  <c r="AF1462" i="3"/>
  <c r="AF1463" i="3"/>
  <c r="AF1322" i="3"/>
  <c r="AF1361" i="3"/>
  <c r="AF1393" i="3"/>
  <c r="AF1425" i="3"/>
  <c r="AF1455" i="3"/>
  <c r="AF1478" i="3"/>
  <c r="AF1502" i="3"/>
  <c r="AF1599" i="3"/>
  <c r="AF1631" i="3"/>
  <c r="AF1622" i="3"/>
  <c r="AF1666" i="3"/>
  <c r="AF1729" i="3"/>
  <c r="AF1809" i="3"/>
  <c r="AF1458" i="3"/>
  <c r="AF1466" i="3"/>
  <c r="AF1474" i="3"/>
  <c r="AF1459" i="3"/>
  <c r="AF1467" i="3"/>
  <c r="AF1475" i="3"/>
  <c r="AF1479" i="3"/>
  <c r="AF1483" i="3"/>
  <c r="AF1490" i="3"/>
  <c r="AF1722" i="3"/>
  <c r="AF1519" i="3"/>
  <c r="AF1567" i="3"/>
  <c r="AF1618" i="3"/>
  <c r="AF1650" i="3"/>
  <c r="AF1671" i="3"/>
  <c r="AF1675" i="3"/>
  <c r="AF1745" i="3"/>
  <c r="AF1713" i="3"/>
  <c r="AF1717" i="3"/>
  <c r="AF1858" i="3"/>
  <c r="AF1878" i="3"/>
  <c r="AF1895" i="3"/>
  <c r="AF1909" i="3"/>
  <c r="AF1921" i="3"/>
  <c r="AF1995" i="3"/>
  <c r="AF1999" i="3"/>
  <c r="K16" i="10"/>
  <c r="K15" i="10"/>
  <c r="K18" i="10"/>
  <c r="K22" i="10"/>
  <c r="K19" i="10"/>
  <c r="K14" i="10"/>
  <c r="K12" i="10"/>
  <c r="K13" i="10"/>
  <c r="K20" i="10"/>
  <c r="K21" i="10"/>
  <c r="K17" i="10"/>
  <c r="L25" i="3"/>
  <c r="L19" i="3"/>
  <c r="L23" i="3"/>
  <c r="L21" i="3"/>
  <c r="L14" i="3"/>
  <c r="L17" i="3"/>
  <c r="L20" i="3"/>
  <c r="L24" i="3"/>
  <c r="L15" i="3"/>
  <c r="L22" i="3"/>
  <c r="L18" i="3"/>
  <c r="Q20" i="3"/>
  <c r="S20" i="3" s="1"/>
  <c r="Q22" i="3"/>
  <c r="S22" i="3" s="1"/>
  <c r="Q19" i="3"/>
  <c r="S19" i="3" s="1"/>
  <c r="Q15" i="3"/>
  <c r="S15" i="3" s="1"/>
  <c r="Q16" i="3"/>
  <c r="S16" i="3" s="1"/>
  <c r="Q14" i="3"/>
  <c r="S14" i="3" s="1"/>
  <c r="Q24" i="3"/>
  <c r="S24" i="3" s="1"/>
  <c r="Q18" i="3"/>
  <c r="S18" i="3" s="1"/>
  <c r="R16" i="3"/>
  <c r="U16" i="3" s="1"/>
  <c r="V16" i="3" s="1"/>
  <c r="Q17" i="3"/>
  <c r="S17" i="3" s="1"/>
  <c r="Q21" i="3"/>
  <c r="S21" i="3" s="1"/>
  <c r="Q23" i="3"/>
  <c r="S23" i="3" s="1"/>
  <c r="Q25" i="3"/>
  <c r="S25" i="3" s="1"/>
  <c r="Z17" i="3"/>
  <c r="Z18" i="3"/>
  <c r="P17" i="3"/>
  <c r="Z15" i="3"/>
  <c r="Z25" i="3"/>
  <c r="P19" i="3"/>
  <c r="Z23" i="3"/>
  <c r="P23" i="3"/>
  <c r="P21" i="3"/>
  <c r="P15" i="3"/>
  <c r="Z16" i="3"/>
  <c r="P20" i="3"/>
  <c r="P24" i="3"/>
  <c r="Z22" i="3"/>
  <c r="Z14" i="3"/>
  <c r="Z24" i="3"/>
  <c r="Z21" i="3"/>
  <c r="P25" i="3"/>
  <c r="P14" i="3"/>
  <c r="Z20" i="3"/>
  <c r="P22" i="3"/>
  <c r="Z19" i="3"/>
  <c r="P18" i="3"/>
  <c r="AF828" i="3" l="1"/>
  <c r="AF310" i="3"/>
  <c r="AF278" i="3"/>
  <c r="AF246" i="3"/>
  <c r="AF1050" i="3"/>
  <c r="AF1024" i="3"/>
  <c r="AF960" i="3"/>
  <c r="AF896" i="3"/>
  <c r="AF1918" i="3"/>
  <c r="AF1834" i="3"/>
  <c r="AF1914" i="3"/>
  <c r="AF1851" i="3"/>
  <c r="AF1945" i="3"/>
  <c r="AF1871" i="3"/>
  <c r="AF1686" i="3"/>
  <c r="AF1797" i="3"/>
  <c r="AF1659" i="3"/>
  <c r="AF1595" i="3"/>
  <c r="AF1494" i="3"/>
  <c r="AF1941" i="3"/>
  <c r="AF1706" i="3"/>
  <c r="AF1568" i="3"/>
  <c r="AF1252" i="3"/>
  <c r="AF1762" i="3"/>
  <c r="AF1734" i="3"/>
  <c r="AF1447" i="3"/>
  <c r="AF1272" i="3"/>
  <c r="AF1090" i="3"/>
  <c r="AF1052" i="3"/>
  <c r="AF1004" i="3"/>
  <c r="AF940" i="3"/>
  <c r="AF1070" i="3"/>
  <c r="AF1054" i="3"/>
  <c r="AF988" i="3"/>
  <c r="AF924" i="3"/>
  <c r="AF1236" i="3"/>
  <c r="AF1038" i="3"/>
  <c r="AF976" i="3"/>
  <c r="AF912" i="3"/>
  <c r="AF36" i="3"/>
  <c r="AF48" i="3"/>
  <c r="AF456" i="3"/>
  <c r="AF44" i="3"/>
  <c r="AF40" i="3"/>
  <c r="AF444" i="3"/>
  <c r="AF845" i="3"/>
  <c r="AF811" i="3"/>
  <c r="AF631" i="3"/>
  <c r="AF615" i="3"/>
  <c r="AF599" i="3"/>
  <c r="AF583" i="3"/>
  <c r="AF567" i="3"/>
  <c r="AF551" i="3"/>
  <c r="AF535" i="3"/>
  <c r="AF519" i="3"/>
  <c r="AF503" i="3"/>
  <c r="AF487" i="3"/>
  <c r="AF471" i="3"/>
  <c r="AF1847" i="3"/>
  <c r="AF1793" i="3"/>
  <c r="AF1825" i="3"/>
  <c r="AF1627" i="3"/>
  <c r="AF1563" i="3"/>
  <c r="AF1510" i="3"/>
  <c r="AF818" i="3"/>
  <c r="AF836" i="3"/>
  <c r="AF837" i="3"/>
  <c r="AF738" i="3"/>
  <c r="AF706" i="3"/>
  <c r="AF674" i="3"/>
  <c r="AF642" i="3"/>
  <c r="AF1838" i="3"/>
  <c r="AF1855" i="3"/>
  <c r="AF1883" i="3"/>
  <c r="AF1822" i="3"/>
  <c r="AF1902" i="3"/>
  <c r="AF1698" i="3"/>
  <c r="AF1576" i="3"/>
  <c r="AF2008" i="3"/>
  <c r="AF1584" i="3"/>
  <c r="AF1523" i="3"/>
  <c r="AF1714" i="3"/>
  <c r="AF1560" i="3"/>
  <c r="AF1256" i="3"/>
  <c r="AF1770" i="3"/>
  <c r="AF1738" i="3"/>
  <c r="AF1730" i="3"/>
  <c r="AF1240" i="3"/>
  <c r="AF1097" i="3"/>
  <c r="AF1086" i="3"/>
  <c r="AF1042" i="3"/>
  <c r="AF972" i="3"/>
  <c r="AF908" i="3"/>
  <c r="AF1078" i="3"/>
  <c r="AF1058" i="3"/>
  <c r="AF1020" i="3"/>
  <c r="AF956" i="3"/>
  <c r="AF892" i="3"/>
  <c r="AF1268" i="3"/>
  <c r="AF1082" i="3"/>
  <c r="AF1046" i="3"/>
  <c r="AF1008" i="3"/>
  <c r="AF944" i="3"/>
  <c r="AF869" i="3"/>
  <c r="AF795" i="3"/>
  <c r="AF448" i="3"/>
  <c r="AF427" i="3"/>
  <c r="AF32" i="3"/>
  <c r="AF28" i="3"/>
  <c r="AF440" i="3"/>
  <c r="AF635" i="3"/>
  <c r="AF619" i="3"/>
  <c r="AF603" i="3"/>
  <c r="AF587" i="3"/>
  <c r="AF571" i="3"/>
  <c r="AF555" i="3"/>
  <c r="AF539" i="3"/>
  <c r="AF523" i="3"/>
  <c r="AF507" i="3"/>
  <c r="AF491" i="3"/>
  <c r="AF475" i="3"/>
  <c r="AF363" i="3"/>
  <c r="AF1898" i="3"/>
  <c r="AF1867" i="3"/>
  <c r="AF1544" i="3"/>
  <c r="AF1506" i="3"/>
  <c r="AF1702" i="3"/>
  <c r="AF1733" i="3"/>
  <c r="AF1654" i="3"/>
  <c r="AF1590" i="3"/>
  <c r="AF1498" i="3"/>
  <c r="AF1655" i="3"/>
  <c r="AF1623" i="3"/>
  <c r="AF1591" i="3"/>
  <c r="AF1535" i="3"/>
  <c r="AF1486" i="3"/>
  <c r="AF1471" i="3"/>
  <c r="AF1439" i="3"/>
  <c r="AF1443" i="3"/>
  <c r="AF1413" i="3"/>
  <c r="AF1381" i="3"/>
  <c r="AF1349" i="3"/>
  <c r="AF1482" i="3"/>
  <c r="AF1431" i="3"/>
  <c r="AF1435" i="3"/>
  <c r="AF1083" i="3"/>
  <c r="AF1084" i="3"/>
  <c r="AF1065" i="3"/>
  <c r="AF750" i="3"/>
  <c r="AF1778" i="3"/>
  <c r="AF1397" i="3"/>
  <c r="AF1365" i="3"/>
  <c r="AF1333" i="3"/>
  <c r="AF1051" i="3"/>
  <c r="AF880" i="3"/>
  <c r="AF876" i="3"/>
  <c r="AF779" i="3"/>
  <c r="AF844" i="3"/>
  <c r="AF814" i="3"/>
  <c r="AF370" i="3"/>
  <c r="AF290" i="3"/>
  <c r="AF258" i="3"/>
  <c r="AF226" i="3"/>
  <c r="AF194" i="3"/>
  <c r="AF162" i="3"/>
  <c r="AF130" i="3"/>
  <c r="AF98" i="3"/>
  <c r="AF436" i="3"/>
  <c r="AF658" i="3"/>
  <c r="AF306" i="3"/>
  <c r="AF274" i="3"/>
  <c r="AF242" i="3"/>
  <c r="AF210" i="3"/>
  <c r="AF178" i="3"/>
  <c r="AF146" i="3"/>
  <c r="AF114" i="3"/>
  <c r="AF82" i="3"/>
  <c r="AF829" i="3"/>
  <c r="AF734" i="3"/>
  <c r="AF702" i="3"/>
  <c r="AF670" i="3"/>
  <c r="AF1451" i="3"/>
  <c r="AF833" i="3"/>
  <c r="AF754" i="3"/>
  <c r="AF718" i="3"/>
  <c r="AF686" i="3"/>
  <c r="AF654" i="3"/>
  <c r="R25" i="3"/>
  <c r="U25" i="3" s="1"/>
  <c r="V25" i="3" s="1"/>
  <c r="R21" i="3"/>
  <c r="U21" i="3" s="1"/>
  <c r="V21" i="3" s="1"/>
  <c r="R19" i="3"/>
  <c r="U19" i="3" s="1"/>
  <c r="V19" i="3" s="1"/>
  <c r="R23" i="3"/>
  <c r="U23" i="3" s="1"/>
  <c r="V23" i="3" s="1"/>
  <c r="R24" i="3"/>
  <c r="U24" i="3" s="1"/>
  <c r="V24" i="3" s="1"/>
  <c r="R20" i="3"/>
  <c r="U20" i="3" s="1"/>
  <c r="V20" i="3" s="1"/>
  <c r="R17" i="3"/>
  <c r="U17" i="3" s="1"/>
  <c r="V17" i="3" s="1"/>
  <c r="R15" i="3"/>
  <c r="U15" i="3" s="1"/>
  <c r="V15" i="3" s="1"/>
  <c r="R14" i="3"/>
  <c r="U14" i="3" s="1"/>
  <c r="V14" i="3" s="1"/>
  <c r="R18" i="3"/>
  <c r="U18" i="3" s="1"/>
  <c r="V18" i="3" s="1"/>
  <c r="R22" i="3"/>
  <c r="U22" i="3" s="1"/>
  <c r="V22" i="3" s="1"/>
  <c r="AB14" i="3"/>
  <c r="AB22" i="3"/>
  <c r="AB25" i="3"/>
  <c r="AB21" i="3"/>
  <c r="AB24" i="3"/>
  <c r="AB20" i="3"/>
  <c r="AB18" i="3"/>
  <c r="AB15" i="3"/>
  <c r="AB16" i="3"/>
  <c r="AB23" i="3"/>
  <c r="AB17" i="3"/>
  <c r="AB19" i="3"/>
  <c r="T14" i="3"/>
  <c r="T22" i="3"/>
  <c r="T25" i="3"/>
  <c r="T21" i="3"/>
  <c r="T24" i="3"/>
  <c r="T18" i="3"/>
  <c r="T15" i="3"/>
  <c r="T16" i="3"/>
  <c r="T23" i="3"/>
  <c r="T17" i="3"/>
  <c r="T19" i="3"/>
  <c r="AF16" i="3" l="1"/>
  <c r="AF17" i="3"/>
  <c r="AF21" i="3"/>
  <c r="AF24" i="3" l="1"/>
  <c r="AF22" i="3"/>
  <c r="AF19" i="3"/>
  <c r="AF15" i="3"/>
  <c r="AF25" i="3"/>
  <c r="AF23" i="3"/>
  <c r="AF18" i="3"/>
  <c r="AF20" i="3"/>
  <c r="AF14" i="3"/>
</calcChain>
</file>

<file path=xl/sharedStrings.xml><?xml version="1.0" encoding="utf-8"?>
<sst xmlns="http://schemas.openxmlformats.org/spreadsheetml/2006/main" count="221" uniqueCount="98">
  <si>
    <t xml:space="preserve">Road </t>
  </si>
  <si>
    <t>Name</t>
  </si>
  <si>
    <t>Chainage</t>
  </si>
  <si>
    <t>Thickness</t>
  </si>
  <si>
    <t>(mm)</t>
  </si>
  <si>
    <t>Do</t>
  </si>
  <si>
    <t>MAT</t>
  </si>
  <si>
    <t>WMAPT</t>
  </si>
  <si>
    <t>Asphalt</t>
  </si>
  <si>
    <t>(C)</t>
  </si>
  <si>
    <t>D0-D200</t>
  </si>
  <si>
    <t>Design Traffic</t>
  </si>
  <si>
    <t>Design</t>
  </si>
  <si>
    <t>Deflection</t>
  </si>
  <si>
    <t>Overlay</t>
  </si>
  <si>
    <t>Coefficient "a"</t>
  </si>
  <si>
    <t>Coefficient "b"</t>
  </si>
  <si>
    <t>Notes:</t>
  </si>
  <si>
    <t>FWD</t>
  </si>
  <si>
    <t>Stress</t>
  </si>
  <si>
    <t>(kPa)</t>
  </si>
  <si>
    <t>Loading</t>
  </si>
  <si>
    <t>If Design Traffic loading is less than 10^5 ESA, overlay thickness for curvature is zero</t>
  </si>
  <si>
    <t>after Milling</t>
  </si>
  <si>
    <r>
      <t>WMAPT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</si>
  <si>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20 - 25</t>
  </si>
  <si>
    <t>25 - 30</t>
  </si>
  <si>
    <t>30 - 35</t>
  </si>
  <si>
    <t>15 - 20</t>
  </si>
  <si>
    <t>&gt; 35</t>
  </si>
  <si>
    <t>If asphalt thickness greater than 150 mm, report "150+mm" in spreadsheet</t>
  </si>
  <si>
    <t xml:space="preserve">Table 1 Maximum Deflection Reduction co-efficients </t>
  </si>
  <si>
    <t xml:space="preserve">Table 3 Curvature Reduction co-efficients </t>
  </si>
  <si>
    <t>Adjustment</t>
  </si>
  <si>
    <t>OAF</t>
  </si>
  <si>
    <t>Correction for WMAPT</t>
  </si>
  <si>
    <t>Required for</t>
  </si>
  <si>
    <t>Shape Correction</t>
  </si>
  <si>
    <t>Reflection Cracking</t>
  </si>
  <si>
    <t xml:space="preserve">Adjusted for </t>
  </si>
  <si>
    <t>Table 4 Temperature Correction co-efficients for FWD</t>
  </si>
  <si>
    <t>Table 5 Temperature Correction co-efficients for BB and Deflectograph</t>
  </si>
  <si>
    <t>Measured</t>
  </si>
  <si>
    <t>BinderType</t>
  </si>
  <si>
    <t>Deflection Equipment Used</t>
  </si>
  <si>
    <t>Seasonal Factor</t>
  </si>
  <si>
    <t>Factor for Binder</t>
  </si>
  <si>
    <t>WMAPT = 25C</t>
  </si>
  <si>
    <t xml:space="preserve">Table 2 Allowable asphalt fatigue loading of overlays co-efficients </t>
  </si>
  <si>
    <r>
      <t>D</t>
    </r>
    <r>
      <rPr>
        <b/>
        <vertAlign val="subscript"/>
        <sz val="10"/>
        <rFont val="Arial"/>
        <family val="2"/>
      </rPr>
      <t>200</t>
    </r>
  </si>
  <si>
    <r>
      <t>D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 D</t>
    </r>
    <r>
      <rPr>
        <b/>
        <vertAlign val="subscript"/>
        <sz val="10"/>
        <rFont val="Arial"/>
        <family val="2"/>
      </rPr>
      <t>200</t>
    </r>
  </si>
  <si>
    <t>Overlay Required for Deflection</t>
  </si>
  <si>
    <t>(ESAs)</t>
  </si>
  <si>
    <t xml:space="preserve">Correction for FWD to 40 kN </t>
  </si>
  <si>
    <t>Correction for Deflection Device</t>
  </si>
  <si>
    <t>Correction Factor for Seasonal Variation</t>
  </si>
  <si>
    <t>Characteristic Do</t>
  </si>
  <si>
    <t>before Milling</t>
  </si>
  <si>
    <r>
      <t>D</t>
    </r>
    <r>
      <rPr>
        <b/>
        <vertAlign val="subscript"/>
        <sz val="10"/>
        <rFont val="Arial"/>
        <family val="2"/>
      </rPr>
      <t xml:space="preserve">0 </t>
    </r>
    <r>
      <rPr>
        <b/>
        <sz val="10"/>
        <rFont val="Arial"/>
        <family val="2"/>
      </rPr>
      <t>- D</t>
    </r>
    <r>
      <rPr>
        <b/>
        <vertAlign val="subscript"/>
        <sz val="10"/>
        <rFont val="Arial"/>
        <family val="2"/>
      </rPr>
      <t>200</t>
    </r>
  </si>
  <si>
    <r>
      <t>Characteristic D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- D</t>
    </r>
    <r>
      <rPr>
        <b/>
        <vertAlign val="subscript"/>
        <sz val="10"/>
        <rFont val="Arial"/>
        <family val="2"/>
      </rPr>
      <t>200</t>
    </r>
  </si>
  <si>
    <t>for Fatigue Check</t>
  </si>
  <si>
    <t>Thin Option</t>
  </si>
  <si>
    <t>Thick Option</t>
  </si>
  <si>
    <t>Characteristic</t>
  </si>
  <si>
    <t>Error Message (if any)</t>
  </si>
  <si>
    <t>Seasonal Correction Factor</t>
  </si>
  <si>
    <t>BB</t>
  </si>
  <si>
    <t>Deflectograph</t>
  </si>
  <si>
    <t>Tmeas &lt; WMAPT</t>
  </si>
  <si>
    <t>Tmeas &gt; WMAPT</t>
  </si>
  <si>
    <t>Binder Type 2</t>
  </si>
  <si>
    <t>at 25C</t>
  </si>
  <si>
    <t>C170</t>
  </si>
  <si>
    <t>A10E</t>
  </si>
  <si>
    <t>A15E</t>
  </si>
  <si>
    <t>A20E</t>
  </si>
  <si>
    <t>A40R</t>
  </si>
  <si>
    <t>C320</t>
  </si>
  <si>
    <t>A25E</t>
  </si>
  <si>
    <t>A30P</t>
  </si>
  <si>
    <t>A35P</t>
  </si>
  <si>
    <t>Asphalt binder type</t>
  </si>
  <si>
    <t>Deflection device used</t>
  </si>
  <si>
    <t>Initial Trial Overlay</t>
  </si>
  <si>
    <t>and WMAPT</t>
  </si>
  <si>
    <t>Overlay Required for Deflection (mm)</t>
  </si>
  <si>
    <t>Overlay with Adequate Fatigue (mm)</t>
  </si>
  <si>
    <t>Existing Asphalt Thickness (mm)</t>
  </si>
  <si>
    <t>Design Traffic Loading     (ESA)</t>
  </si>
  <si>
    <t>Proposed Milling Depth      (mm)</t>
  </si>
  <si>
    <t>Road Name</t>
  </si>
  <si>
    <t>If asphalt thickness greater than 200 mm, report "200+mm" in spreadsheet</t>
  </si>
  <si>
    <t>see Table 9.1 Austroads Guide to Pavement Technology Part 5 (2019)</t>
  </si>
  <si>
    <t>Table 10.4 fatigue factor</t>
  </si>
  <si>
    <t xml:space="preserve">Spreadsheet for Austroads (2019) Chart-Based Procedure for Granular Overlay Thickness Design </t>
  </si>
  <si>
    <t xml:space="preserve">Spreadsheet for DPTI (2019) Chart-Based Procedure for Asphalt Overlay Thickness Design </t>
  </si>
  <si>
    <t>select  Benkelman Beam, Deflectograph or FWD</t>
  </si>
  <si>
    <t xml:space="preserve">select binder type of asphalt overlay, Table 10.4 of Part 5 (2019)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</si>
</sst>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3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A1DE"/>
      </top>
      <bottom style="medium">
        <color rgb="FF00A1DE"/>
      </bottom>
      <diagonal/>
    </border>
    <border>
      <left/>
      <right/>
      <top/>
      <bottom style="medium">
        <color rgb="FF8B8D8E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10" xfId="0" applyFont="1" applyFill="1" applyBorder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/>
    <xf numFmtId="165" fontId="2" fillId="2" borderId="0" xfId="0" applyNumberFormat="1" applyFont="1" applyFill="1" applyBorder="1" applyAlignment="1"/>
    <xf numFmtId="165" fontId="2" fillId="2" borderId="2" xfId="0" applyNumberFormat="1" applyFont="1" applyFill="1" applyBorder="1" applyAlignment="1"/>
    <xf numFmtId="165" fontId="0" fillId="2" borderId="1" xfId="0" applyNumberFormat="1" applyFill="1" applyBorder="1" applyAlignment="1"/>
    <xf numFmtId="165" fontId="0" fillId="2" borderId="0" xfId="0" applyNumberFormat="1" applyFill="1" applyBorder="1" applyAlignment="1"/>
    <xf numFmtId="165" fontId="0" fillId="2" borderId="2" xfId="0" applyNumberFormat="1" applyFill="1" applyBorder="1" applyAlignment="1"/>
    <xf numFmtId="165" fontId="0" fillId="2" borderId="3" xfId="0" applyNumberFormat="1" applyFill="1" applyBorder="1" applyAlignment="1"/>
    <xf numFmtId="165" fontId="0" fillId="2" borderId="7" xfId="0" applyNumberFormat="1" applyFill="1" applyBorder="1" applyAlignment="1"/>
    <xf numFmtId="165" fontId="0" fillId="2" borderId="8" xfId="0" applyNumberFormat="1" applyFill="1" applyBorder="1" applyAlignment="1"/>
    <xf numFmtId="165" fontId="0" fillId="2" borderId="2" xfId="0" applyNumberForma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0" fillId="2" borderId="1" xfId="0" applyNumberFormat="1" applyFill="1" applyBorder="1"/>
    <xf numFmtId="165" fontId="0" fillId="2" borderId="3" xfId="0" applyNumberFormat="1" applyFill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22" xfId="0" applyFont="1" applyFill="1" applyBorder="1"/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8" fillId="0" borderId="0" xfId="0" applyFont="1"/>
    <xf numFmtId="1" fontId="0" fillId="0" borderId="0" xfId="0" applyNumberFormat="1"/>
    <xf numFmtId="0" fontId="6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3" xfId="0" applyBorder="1"/>
    <xf numFmtId="0" fontId="1" fillId="0" borderId="32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8" xfId="0" applyFont="1" applyBorder="1" applyAlignment="1">
      <alignment horizontal="center"/>
    </xf>
    <xf numFmtId="0" fontId="2" fillId="0" borderId="23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11" fillId="0" borderId="0" xfId="0" applyFont="1"/>
    <xf numFmtId="0" fontId="10" fillId="0" borderId="0" xfId="0" applyFont="1" applyAlignment="1">
      <alignment horizontal="center"/>
    </xf>
    <xf numFmtId="0" fontId="0" fillId="3" borderId="33" xfId="0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/>
    </xf>
    <xf numFmtId="165" fontId="0" fillId="4" borderId="0" xfId="0" applyNumberFormat="1" applyFill="1" applyBorder="1"/>
    <xf numFmtId="0" fontId="1" fillId="4" borderId="3" xfId="0" applyFont="1" applyFill="1" applyBorder="1" applyAlignment="1">
      <alignment horizontal="center"/>
    </xf>
    <xf numFmtId="165" fontId="0" fillId="4" borderId="7" xfId="0" applyNumberFormat="1" applyFill="1" applyBorder="1"/>
    <xf numFmtId="0" fontId="0" fillId="4" borderId="22" xfId="0" applyFill="1" applyBorder="1"/>
    <xf numFmtId="165" fontId="0" fillId="4" borderId="22" xfId="0" applyNumberFormat="1" applyFill="1" applyBorder="1"/>
    <xf numFmtId="0" fontId="0" fillId="4" borderId="0" xfId="0" applyFill="1" applyBorder="1"/>
    <xf numFmtId="0" fontId="0" fillId="4" borderId="7" xfId="0" applyFill="1" applyBorder="1"/>
    <xf numFmtId="0" fontId="1" fillId="4" borderId="2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3" xfId="0" applyFill="1" applyBorder="1"/>
    <xf numFmtId="0" fontId="0" fillId="4" borderId="1" xfId="0" applyFill="1" applyBorder="1"/>
    <xf numFmtId="0" fontId="0" fillId="4" borderId="3" xfId="0" applyFill="1" applyBorder="1"/>
    <xf numFmtId="165" fontId="0" fillId="2" borderId="0" xfId="0" applyNumberFormat="1" applyFill="1"/>
    <xf numFmtId="0" fontId="13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6" borderId="33" xfId="0" applyFill="1" applyBorder="1" applyAlignment="1" applyProtection="1">
      <alignment horizontal="center" vertical="center"/>
      <protection locked="0"/>
    </xf>
    <xf numFmtId="11" fontId="0" fillId="6" borderId="33" xfId="0" applyNumberFormat="1" applyFill="1" applyBorder="1" applyAlignment="1" applyProtection="1">
      <alignment horizontal="center" vertical="center"/>
      <protection locked="0"/>
    </xf>
    <xf numFmtId="164" fontId="0" fillId="6" borderId="33" xfId="0" applyNumberFormat="1" applyFill="1" applyBorder="1" applyAlignment="1" applyProtection="1">
      <alignment horizontal="center" vertical="center"/>
      <protection locked="0"/>
    </xf>
    <xf numFmtId="0" fontId="0" fillId="6" borderId="28" xfId="0" applyFill="1" applyBorder="1" applyProtection="1"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164" fontId="0" fillId="6" borderId="28" xfId="0" applyNumberFormat="1" applyFill="1" applyBorder="1" applyAlignment="1" applyProtection="1">
      <alignment horizontal="center" vertical="center"/>
      <protection locked="0"/>
    </xf>
    <xf numFmtId="11" fontId="0" fillId="6" borderId="28" xfId="0" applyNumberFormat="1" applyFill="1" applyBorder="1" applyAlignment="1" applyProtection="1">
      <alignment horizontal="center" vertical="center"/>
      <protection locked="0"/>
    </xf>
    <xf numFmtId="0" fontId="0" fillId="6" borderId="30" xfId="0" applyFill="1" applyBorder="1" applyProtection="1"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11" fontId="0" fillId="6" borderId="30" xfId="0" applyNumberFormat="1" applyFill="1" applyBorder="1" applyAlignment="1" applyProtection="1">
      <alignment horizontal="center" vertical="center"/>
      <protection locked="0"/>
    </xf>
    <xf numFmtId="164" fontId="0" fillId="6" borderId="30" xfId="0" applyNumberFormat="1" applyFill="1" applyBorder="1" applyAlignment="1" applyProtection="1">
      <alignment horizontal="center" vertical="center"/>
      <protection locked="0"/>
    </xf>
    <xf numFmtId="1" fontId="0" fillId="6" borderId="33" xfId="0" applyNumberForma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0" fillId="6" borderId="28" xfId="0" applyNumberFormat="1" applyFill="1" applyBorder="1" applyAlignment="1" applyProtection="1">
      <alignment horizontal="center" vertical="center"/>
      <protection locked="0"/>
    </xf>
    <xf numFmtId="1" fontId="0" fillId="6" borderId="29" xfId="0" applyNumberFormat="1" applyFill="1" applyBorder="1" applyAlignment="1" applyProtection="1">
      <alignment horizontal="center" vertical="center"/>
      <protection locked="0"/>
    </xf>
    <xf numFmtId="1" fontId="0" fillId="6" borderId="31" xfId="0" applyNumberFormat="1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11" fontId="0" fillId="6" borderId="26" xfId="0" applyNumberFormat="1" applyFill="1" applyBorder="1" applyAlignment="1" applyProtection="1">
      <alignment horizontal="center" vertical="center"/>
      <protection locked="0"/>
    </xf>
    <xf numFmtId="164" fontId="0" fillId="6" borderId="26" xfId="0" applyNumberFormat="1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11" fontId="0" fillId="6" borderId="28" xfId="0" applyNumberFormat="1" applyFill="1" applyBorder="1" applyAlignment="1" applyProtection="1">
      <alignment horizontal="center"/>
      <protection locked="0"/>
    </xf>
    <xf numFmtId="164" fontId="0" fillId="6" borderId="28" xfId="0" applyNumberFormat="1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11" fontId="0" fillId="6" borderId="30" xfId="0" applyNumberFormat="1" applyFill="1" applyBorder="1" applyAlignment="1" applyProtection="1">
      <alignment horizontal="center"/>
      <protection locked="0"/>
    </xf>
    <xf numFmtId="164" fontId="0" fillId="6" borderId="30" xfId="0" applyNumberForma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>
      <alignment horizontal="center"/>
    </xf>
    <xf numFmtId="0" fontId="1" fillId="8" borderId="17" xfId="0" applyFont="1" applyFill="1" applyBorder="1" applyAlignment="1" applyProtection="1">
      <alignment horizontal="center"/>
    </xf>
    <xf numFmtId="1" fontId="1" fillId="8" borderId="12" xfId="0" applyNumberFormat="1" applyFont="1" applyFill="1" applyBorder="1" applyAlignment="1" applyProtection="1">
      <alignment horizontal="center"/>
    </xf>
    <xf numFmtId="1" fontId="1" fillId="8" borderId="19" xfId="0" applyNumberFormat="1" applyFont="1" applyFill="1" applyBorder="1" applyAlignment="1" applyProtection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</xf>
    <xf numFmtId="1" fontId="1" fillId="8" borderId="13" xfId="0" applyNumberFormat="1" applyFont="1" applyFill="1" applyBorder="1" applyAlignment="1" applyProtection="1">
      <alignment horizontal="center"/>
    </xf>
    <xf numFmtId="1" fontId="1" fillId="8" borderId="21" xfId="0" applyNumberFormat="1" applyFont="1" applyFill="1" applyBorder="1" applyAlignment="1" applyProtection="1">
      <alignment horizontal="center"/>
    </xf>
    <xf numFmtId="1" fontId="1" fillId="8" borderId="5" xfId="0" applyNumberFormat="1" applyFont="1" applyFill="1" applyBorder="1" applyAlignment="1" applyProtection="1">
      <alignment horizontal="center"/>
    </xf>
    <xf numFmtId="2" fontId="1" fillId="8" borderId="4" xfId="0" applyNumberFormat="1" applyFont="1" applyFill="1" applyBorder="1" applyAlignment="1" applyProtection="1">
      <alignment horizontal="center"/>
    </xf>
    <xf numFmtId="1" fontId="1" fillId="8" borderId="2" xfId="0" applyNumberFormat="1" applyFont="1" applyFill="1" applyBorder="1" applyAlignment="1" applyProtection="1">
      <alignment horizontal="center"/>
    </xf>
    <xf numFmtId="1" fontId="1" fillId="8" borderId="23" xfId="0" applyNumberFormat="1" applyFont="1" applyFill="1" applyBorder="1" applyAlignment="1" applyProtection="1">
      <alignment horizontal="center"/>
    </xf>
    <xf numFmtId="0" fontId="1" fillId="8" borderId="15" xfId="0" applyFont="1" applyFill="1" applyBorder="1" applyAlignment="1">
      <alignment horizontal="center"/>
    </xf>
    <xf numFmtId="2" fontId="1" fillId="8" borderId="15" xfId="0" applyNumberFormat="1" applyFont="1" applyFill="1" applyBorder="1" applyAlignment="1" applyProtection="1">
      <alignment horizontal="center"/>
    </xf>
    <xf numFmtId="0" fontId="1" fillId="8" borderId="18" xfId="0" applyFont="1" applyFill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8" borderId="16" xfId="0" applyFont="1" applyFill="1" applyBorder="1" applyAlignment="1" applyProtection="1">
      <alignment horizontal="center"/>
    </xf>
    <xf numFmtId="0" fontId="1" fillId="8" borderId="19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1" fontId="1" fillId="8" borderId="24" xfId="0" applyNumberFormat="1" applyFont="1" applyFill="1" applyBorder="1" applyAlignment="1" applyProtection="1">
      <alignment horizontal="center"/>
    </xf>
    <xf numFmtId="1" fontId="1" fillId="8" borderId="20" xfId="0" applyNumberFormat="1" applyFont="1" applyFill="1" applyBorder="1" applyAlignment="1" applyProtection="1">
      <alignment horizontal="center"/>
    </xf>
    <xf numFmtId="0" fontId="1" fillId="8" borderId="0" xfId="0" applyFont="1" applyFill="1" applyAlignment="1">
      <alignment horizontal="center"/>
    </xf>
    <xf numFmtId="164" fontId="0" fillId="8" borderId="33" xfId="0" applyNumberFormat="1" applyFill="1" applyBorder="1" applyAlignment="1" applyProtection="1">
      <alignment horizontal="center" vertical="center"/>
    </xf>
    <xf numFmtId="164" fontId="0" fillId="8" borderId="28" xfId="0" applyNumberFormat="1" applyFill="1" applyBorder="1" applyAlignment="1" applyProtection="1">
      <alignment horizontal="center" vertical="center"/>
    </xf>
    <xf numFmtId="164" fontId="0" fillId="8" borderId="33" xfId="0" applyNumberFormat="1" applyFill="1" applyBorder="1" applyAlignment="1">
      <alignment horizontal="center" vertical="center"/>
    </xf>
    <xf numFmtId="164" fontId="0" fillId="8" borderId="34" xfId="0" applyNumberFormat="1" applyFill="1" applyBorder="1" applyAlignment="1" applyProtection="1">
      <alignment horizontal="center" vertical="center"/>
    </xf>
    <xf numFmtId="2" fontId="0" fillId="8" borderId="33" xfId="0" applyNumberFormat="1" applyFill="1" applyBorder="1" applyAlignment="1" applyProtection="1">
      <alignment horizontal="center" vertical="center"/>
    </xf>
    <xf numFmtId="164" fontId="0" fillId="8" borderId="28" xfId="0" applyNumberFormat="1" applyFill="1" applyBorder="1" applyAlignment="1">
      <alignment horizontal="center" vertical="center"/>
    </xf>
    <xf numFmtId="164" fontId="0" fillId="8" borderId="29" xfId="0" applyNumberFormat="1" applyFill="1" applyBorder="1" applyAlignment="1" applyProtection="1">
      <alignment horizontal="center" vertical="center"/>
    </xf>
    <xf numFmtId="2" fontId="0" fillId="8" borderId="28" xfId="0" applyNumberFormat="1" applyFill="1" applyBorder="1" applyAlignment="1" applyProtection="1">
      <alignment horizontal="center" vertical="center"/>
    </xf>
    <xf numFmtId="1" fontId="0" fillId="8" borderId="34" xfId="0" applyNumberFormat="1" applyFill="1" applyBorder="1" applyAlignment="1" applyProtection="1">
      <alignment horizontal="center" vertical="center"/>
    </xf>
    <xf numFmtId="2" fontId="0" fillId="8" borderId="33" xfId="0" applyNumberFormat="1" applyFill="1" applyBorder="1" applyAlignment="1">
      <alignment horizontal="center" vertical="center"/>
    </xf>
    <xf numFmtId="1" fontId="0" fillId="9" borderId="33" xfId="0" applyNumberFormat="1" applyFill="1" applyBorder="1" applyAlignment="1" applyProtection="1">
      <alignment horizontal="center" vertical="center"/>
    </xf>
    <xf numFmtId="1" fontId="0" fillId="8" borderId="33" xfId="0" applyNumberFormat="1" applyFill="1" applyBorder="1" applyAlignment="1" applyProtection="1">
      <alignment horizontal="center" vertical="center"/>
    </xf>
    <xf numFmtId="1" fontId="0" fillId="8" borderId="33" xfId="0" applyNumberFormat="1" applyFill="1" applyBorder="1" applyAlignment="1" applyProtection="1">
      <alignment horizontal="center" vertical="center" wrapText="1"/>
    </xf>
    <xf numFmtId="1" fontId="0" fillId="8" borderId="35" xfId="0" applyNumberForma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6" xfId="0" applyFont="1" applyFill="1" applyBorder="1" applyAlignment="1" applyProtection="1">
      <alignment horizontal="center"/>
    </xf>
    <xf numFmtId="0" fontId="1" fillId="8" borderId="13" xfId="0" applyFont="1" applyFill="1" applyBorder="1"/>
    <xf numFmtId="2" fontId="1" fillId="8" borderId="23" xfId="0" applyNumberFormat="1" applyFont="1" applyFill="1" applyBorder="1" applyAlignment="1" applyProtection="1">
      <alignment horizontal="center"/>
    </xf>
    <xf numFmtId="0" fontId="1" fillId="8" borderId="14" xfId="0" applyFont="1" applyFill="1" applyBorder="1"/>
    <xf numFmtId="2" fontId="1" fillId="8" borderId="18" xfId="0" applyNumberFormat="1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164" fontId="0" fillId="8" borderId="26" xfId="0" applyNumberFormat="1" applyFill="1" applyBorder="1" applyAlignment="1" applyProtection="1">
      <alignment horizontal="center" vertical="center"/>
    </xf>
    <xf numFmtId="164" fontId="0" fillId="8" borderId="27" xfId="0" applyNumberFormat="1" applyFill="1" applyBorder="1" applyAlignment="1" applyProtection="1">
      <alignment horizontal="center" vertical="center"/>
    </xf>
    <xf numFmtId="2" fontId="0" fillId="8" borderId="26" xfId="0" applyNumberFormat="1" applyFill="1" applyBorder="1" applyAlignment="1" applyProtection="1">
      <alignment horizontal="center" vertical="center"/>
    </xf>
    <xf numFmtId="1" fontId="0" fillId="8" borderId="27" xfId="0" applyNumberFormat="1" applyFill="1" applyBorder="1" applyAlignment="1" applyProtection="1">
      <alignment horizontal="center" vertical="center"/>
    </xf>
    <xf numFmtId="1" fontId="0" fillId="8" borderId="29" xfId="0" applyNumberForma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0" fillId="0" borderId="0" xfId="0"/>
    <xf numFmtId="164" fontId="0" fillId="8" borderId="30" xfId="0" applyNumberFormat="1" applyFill="1" applyBorder="1" applyAlignment="1" applyProtection="1">
      <alignment horizontal="center" vertical="center"/>
    </xf>
    <xf numFmtId="0" fontId="0" fillId="3" borderId="30" xfId="0" applyFill="1" applyBorder="1" applyAlignment="1">
      <alignment horizontal="center" vertical="center"/>
    </xf>
    <xf numFmtId="164" fontId="0" fillId="8" borderId="30" xfId="0" applyNumberFormat="1" applyFill="1" applyBorder="1" applyAlignment="1">
      <alignment horizontal="center" vertical="center"/>
    </xf>
    <xf numFmtId="164" fontId="0" fillId="8" borderId="31" xfId="0" applyNumberFormat="1" applyFill="1" applyBorder="1" applyAlignment="1" applyProtection="1">
      <alignment horizontal="center" vertical="center"/>
    </xf>
    <xf numFmtId="2" fontId="0" fillId="8" borderId="30" xfId="0" applyNumberFormat="1" applyFill="1" applyBorder="1" applyAlignment="1" applyProtection="1">
      <alignment horizontal="center" vertical="center"/>
    </xf>
    <xf numFmtId="1" fontId="0" fillId="6" borderId="30" xfId="0" applyNumberFormat="1" applyFill="1" applyBorder="1" applyAlignment="1" applyProtection="1">
      <alignment horizontal="center" vertical="center"/>
      <protection locked="0"/>
    </xf>
    <xf numFmtId="1" fontId="0" fillId="8" borderId="31" xfId="0" applyNumberFormat="1" applyFill="1" applyBorder="1" applyAlignment="1" applyProtection="1">
      <alignment horizontal="center" vertical="center"/>
    </xf>
    <xf numFmtId="2" fontId="0" fillId="8" borderId="30" xfId="0" applyNumberFormat="1" applyFill="1" applyBorder="1" applyAlignment="1">
      <alignment horizontal="center" vertical="center"/>
    </xf>
    <xf numFmtId="1" fontId="0" fillId="9" borderId="30" xfId="0" applyNumberFormat="1" applyFill="1" applyBorder="1" applyAlignment="1" applyProtection="1">
      <alignment horizontal="center" vertical="center"/>
    </xf>
    <xf numFmtId="1" fontId="0" fillId="8" borderId="30" xfId="0" applyNumberFormat="1" applyFill="1" applyBorder="1" applyAlignment="1" applyProtection="1">
      <alignment horizontal="center" vertical="center"/>
    </xf>
    <xf numFmtId="1" fontId="0" fillId="8" borderId="30" xfId="0" applyNumberFormat="1" applyFill="1" applyBorder="1" applyAlignment="1" applyProtection="1">
      <alignment horizontal="center" vertical="center" wrapText="1"/>
    </xf>
    <xf numFmtId="1" fontId="0" fillId="8" borderId="43" xfId="0" applyNumberFormat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horizontal="left"/>
    </xf>
    <xf numFmtId="0" fontId="0" fillId="0" borderId="0" xfId="0" applyAlignment="1"/>
    <xf numFmtId="0" fontId="1" fillId="8" borderId="12" xfId="0" applyFont="1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</xf>
    <xf numFmtId="0" fontId="0" fillId="8" borderId="14" xfId="0" applyFill="1" applyBorder="1" applyAlignment="1" applyProtection="1">
      <alignment horizontal="center" vertical="center" wrapText="1"/>
    </xf>
    <xf numFmtId="1" fontId="1" fillId="8" borderId="17" xfId="0" applyNumberFormat="1" applyFont="1" applyFill="1" applyBorder="1" applyAlignment="1" applyProtection="1">
      <alignment horizontal="center" vertical="center"/>
    </xf>
    <xf numFmtId="0" fontId="0" fillId="8" borderId="36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37" xfId="0" applyFill="1" applyBorder="1" applyAlignment="1" applyProtection="1">
      <alignment horizontal="center" vertical="center"/>
    </xf>
    <xf numFmtId="2" fontId="1" fillId="8" borderId="17" xfId="0" applyNumberFormat="1" applyFont="1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8" borderId="8" xfId="0" applyFill="1" applyBorder="1" applyAlignment="1" applyProtection="1">
      <alignment horizontal="center" vertical="center"/>
    </xf>
    <xf numFmtId="0" fontId="1" fillId="8" borderId="19" xfId="0" applyFont="1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horizontal="center" vertical="center"/>
    </xf>
    <xf numFmtId="1" fontId="1" fillId="8" borderId="38" xfId="0" applyNumberFormat="1" applyFont="1" applyFill="1" applyBorder="1" applyAlignment="1" applyProtection="1">
      <alignment horizontal="center"/>
    </xf>
    <xf numFmtId="0" fontId="0" fillId="8" borderId="39" xfId="0" applyFill="1" applyBorder="1" applyAlignment="1" applyProtection="1">
      <alignment horizontal="center"/>
    </xf>
    <xf numFmtId="0" fontId="0" fillId="8" borderId="21" xfId="0" applyFill="1" applyBorder="1" applyAlignment="1" applyProtection="1">
      <alignment horizontal="center"/>
    </xf>
    <xf numFmtId="0" fontId="1" fillId="8" borderId="17" xfId="0" applyFont="1" applyFill="1" applyBorder="1" applyAlignment="1" applyProtection="1">
      <alignment horizontal="center" wrapText="1"/>
    </xf>
    <xf numFmtId="0" fontId="0" fillId="8" borderId="21" xfId="0" applyFill="1" applyBorder="1" applyAlignment="1" applyProtection="1">
      <alignment horizontal="center" wrapText="1"/>
    </xf>
    <xf numFmtId="0" fontId="0" fillId="8" borderId="3" xfId="0" applyFill="1" applyBorder="1" applyAlignment="1" applyProtection="1">
      <alignment horizontal="center" wrapText="1"/>
    </xf>
    <xf numFmtId="0" fontId="0" fillId="8" borderId="8" xfId="0" applyFill="1" applyBorder="1" applyAlignment="1" applyProtection="1">
      <alignment horizontal="center" wrapText="1"/>
    </xf>
    <xf numFmtId="0" fontId="1" fillId="8" borderId="19" xfId="0" applyFont="1" applyFill="1" applyBorder="1" applyAlignment="1" applyProtection="1">
      <alignment horizontal="center" wrapText="1"/>
    </xf>
    <xf numFmtId="0" fontId="0" fillId="8" borderId="5" xfId="0" applyFill="1" applyBorder="1" applyAlignment="1" applyProtection="1">
      <alignment horizontal="center" wrapText="1"/>
    </xf>
    <xf numFmtId="0" fontId="0" fillId="8" borderId="15" xfId="0" applyFill="1" applyBorder="1" applyAlignment="1" applyProtection="1">
      <alignment horizontal="center" wrapText="1"/>
    </xf>
    <xf numFmtId="0" fontId="1" fillId="8" borderId="19" xfId="0" applyFont="1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0" fillId="8" borderId="15" xfId="0" applyFill="1" applyBorder="1" applyAlignment="1" applyProtection="1">
      <alignment horizontal="center" vertical="center" wrapText="1"/>
    </xf>
    <xf numFmtId="0" fontId="0" fillId="0" borderId="0" xfId="0"/>
    <xf numFmtId="0" fontId="1" fillId="8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0" fillId="8" borderId="6" xfId="0" applyFill="1" applyBorder="1" applyAlignment="1" applyProtection="1">
      <alignment horizontal="center" wrapText="1"/>
    </xf>
    <xf numFmtId="1" fontId="1" fillId="8" borderId="36" xfId="0" applyNumberFormat="1" applyFont="1" applyFill="1" applyBorder="1" applyAlignment="1" applyProtection="1">
      <alignment horizontal="center" wrapText="1"/>
    </xf>
    <xf numFmtId="0" fontId="0" fillId="8" borderId="37" xfId="0" applyFill="1" applyBorder="1" applyAlignment="1" applyProtection="1">
      <alignment horizontal="center" wrapText="1"/>
    </xf>
    <xf numFmtId="2" fontId="1" fillId="8" borderId="17" xfId="0" applyNumberFormat="1" applyFont="1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/>
    <xf numFmtId="0" fontId="1" fillId="2" borderId="23" xfId="0" applyFont="1" applyFill="1" applyBorder="1" applyAlignment="1"/>
    <xf numFmtId="0" fontId="0" fillId="0" borderId="32" xfId="0" applyBorder="1" applyAlignment="1"/>
    <xf numFmtId="0" fontId="0" fillId="0" borderId="10" xfId="0" applyBorder="1" applyAlignment="1"/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" dropStyle="combo" dx="22" fmlaLink="$AG$9" fmlaRange="$AJ$9:$AJ$11" sel="3" val="0"/>
</file>

<file path=xl/ctrlProps/ctrlProp2.xml><?xml version="1.0" encoding="utf-8"?>
<formControlPr xmlns="http://schemas.microsoft.com/office/spreadsheetml/2009/9/main" objectType="Drop" dropStyle="combo" dx="22" fmlaLink="$AG$13" fmlaRange="$AJ$12:$AJ$20" sel="2" val="0"/>
</file>

<file path=xl/ctrlProps/ctrlProp3.xml><?xml version="1.0" encoding="utf-8"?>
<formControlPr xmlns="http://schemas.microsoft.com/office/spreadsheetml/2009/9/main" objectType="Drop" dropLines="3" dropStyle="combo" dx="22" fmlaLink="$S$5" fmlaRange="'Asphalt Overlay Calculation'!$AJ$9:$AJ$11" sel="3" val="0"/>
</file>

<file path=xl/ctrlProps/ctrlProp4.xml><?xml version="1.0" encoding="utf-8"?>
<formControlPr xmlns="http://schemas.microsoft.com/office/spreadsheetml/2009/9/main" objectType="Drop" dropLines="3" dropStyle="combo" dx="22" fmlaLink="$T$5" fmlaRange="$U$5:$U$7" sel="3" val="0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152400</xdr:rowOff>
        </xdr:from>
        <xdr:to>
          <xdr:col>2</xdr:col>
          <xdr:colOff>9525</xdr:colOff>
          <xdr:row>4</xdr:row>
          <xdr:rowOff>0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2</xdr:col>
          <xdr:colOff>9525</xdr:colOff>
          <xdr:row>5</xdr:row>
          <xdr:rowOff>190500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152400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152400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</xdr:row>
          <xdr:rowOff>0</xdr:rowOff>
        </xdr:from>
        <xdr:to>
          <xdr:col>5</xdr:col>
          <xdr:colOff>295275</xdr:colOff>
          <xdr:row>4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4</xdr:col>
          <xdr:colOff>428625</xdr:colOff>
          <xdr:row>7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6</xdr:col>
          <xdr:colOff>266700</xdr:colOff>
          <xdr:row>7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</xdr:row>
          <xdr:rowOff>152400</xdr:rowOff>
        </xdr:from>
        <xdr:to>
          <xdr:col>6</xdr:col>
          <xdr:colOff>371475</xdr:colOff>
          <xdr:row>9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  <pageSetUpPr fitToPage="1"/>
  </sheetPr>
  <dimension ref="A2:AJ2013"/>
  <sheetViews>
    <sheetView tabSelected="1" workbookViewId="0"/>
  </sheetViews>
  <sheetFormatPr defaultRowHeight="12.75" x14ac:dyDescent="0.2"/>
  <cols>
    <col min="1" max="1" width="32.140625" customWidth="1"/>
    <col min="2" max="2" width="16.42578125" style="2" customWidth="1"/>
    <col min="3" max="3" width="13.7109375" style="2" customWidth="1"/>
    <col min="4" max="4" width="10.42578125" style="2" customWidth="1"/>
    <col min="5" max="5" width="12.28515625" style="2" hidden="1" customWidth="1"/>
    <col min="6" max="6" width="10.28515625" style="2" customWidth="1"/>
    <col min="7" max="9" width="8.85546875" style="2" customWidth="1"/>
    <col min="10" max="10" width="8.140625" style="2" customWidth="1"/>
    <col min="11" max="11" width="11" style="2" customWidth="1"/>
    <col min="12" max="12" width="10.42578125" style="2" customWidth="1"/>
    <col min="13" max="13" width="7.7109375" style="2" customWidth="1"/>
    <col min="14" max="14" width="8.85546875" style="2" hidden="1" customWidth="1"/>
    <col min="15" max="16" width="9.140625" style="2"/>
    <col min="17" max="17" width="10.85546875" style="2" customWidth="1"/>
    <col min="18" max="18" width="11.42578125" style="2" customWidth="1"/>
    <col min="19" max="19" width="13.28515625" style="16" customWidth="1"/>
    <col min="20" max="20" width="12.28515625" style="16" customWidth="1"/>
    <col min="21" max="21" width="13" style="16" customWidth="1"/>
    <col min="22" max="22" width="11.85546875" style="16" customWidth="1"/>
    <col min="23" max="23" width="10.28515625" style="2" customWidth="1"/>
    <col min="24" max="24" width="16.85546875" style="2" customWidth="1"/>
    <col min="25" max="25" width="18.7109375" style="2" customWidth="1"/>
    <col min="26" max="26" width="15.140625" style="2" customWidth="1"/>
    <col min="27" max="27" width="16.42578125" style="2" customWidth="1"/>
    <col min="28" max="28" width="12" style="2" customWidth="1"/>
    <col min="29" max="29" width="18.5703125" style="2" customWidth="1"/>
    <col min="30" max="30" width="13.5703125" style="2" customWidth="1"/>
    <col min="31" max="31" width="20.28515625" style="17" customWidth="1"/>
    <col min="32" max="32" width="15.7109375" customWidth="1"/>
    <col min="33" max="33" width="15.7109375" hidden="1" customWidth="1"/>
    <col min="34" max="34" width="15.7109375" customWidth="1"/>
    <col min="36" max="36" width="13.140625" customWidth="1"/>
  </cols>
  <sheetData>
    <row r="2" spans="1:36" ht="18" x14ac:dyDescent="0.25">
      <c r="A2" s="73" t="s">
        <v>95</v>
      </c>
      <c r="B2" s="60"/>
      <c r="D2" s="39"/>
      <c r="L2" s="40"/>
      <c r="AF2" s="1"/>
    </row>
    <row r="3" spans="1:36" x14ac:dyDescent="0.2">
      <c r="A3" s="1"/>
      <c r="D3" s="39"/>
      <c r="L3" s="40"/>
      <c r="AF3" s="1"/>
    </row>
    <row r="4" spans="1:36" ht="15.75" x14ac:dyDescent="0.25">
      <c r="A4" s="52" t="s">
        <v>82</v>
      </c>
      <c r="C4" s="189" t="s">
        <v>96</v>
      </c>
      <c r="D4" s="190"/>
      <c r="E4" s="190"/>
      <c r="F4" s="190"/>
      <c r="G4" s="190"/>
      <c r="H4" s="190"/>
      <c r="I4" s="190"/>
      <c r="J4" s="190"/>
      <c r="K4" s="190"/>
      <c r="L4" s="40"/>
      <c r="AF4" s="1"/>
    </row>
    <row r="5" spans="1:36" ht="15.75" x14ac:dyDescent="0.25">
      <c r="A5" s="52" t="s">
        <v>65</v>
      </c>
      <c r="B5" s="173">
        <v>1.1000000000000001</v>
      </c>
      <c r="C5" s="189" t="s">
        <v>92</v>
      </c>
      <c r="D5" s="218"/>
      <c r="E5" s="218"/>
      <c r="F5" s="218"/>
      <c r="G5" s="218"/>
      <c r="H5" s="218"/>
      <c r="I5" s="218"/>
      <c r="J5" s="218"/>
      <c r="K5" s="218"/>
      <c r="L5" s="40"/>
      <c r="AF5" s="1"/>
    </row>
    <row r="6" spans="1:36" ht="15.75" x14ac:dyDescent="0.25">
      <c r="A6" s="52" t="s">
        <v>81</v>
      </c>
      <c r="B6" s="42">
        <f>IF($AG$13=1,1,IF($AG$13=2,2,IF($AG$13=3,1,IF($AG$13=4,1,IF($AG$13=5,1,IF($AG$13=6,2,IF($AG$13=7,3,IF($AG$13=8,3,1))))))))</f>
        <v>2</v>
      </c>
      <c r="C6" s="189" t="s">
        <v>97</v>
      </c>
      <c r="D6" s="190">
        <v>2</v>
      </c>
      <c r="E6" s="190"/>
      <c r="F6" s="190"/>
      <c r="G6" s="190"/>
      <c r="H6" s="190"/>
      <c r="I6" s="190"/>
      <c r="J6" s="190"/>
      <c r="K6" s="190"/>
      <c r="L6" s="40"/>
      <c r="AF6" s="1"/>
    </row>
    <row r="7" spans="1:36" ht="15.75" x14ac:dyDescent="0.25">
      <c r="A7" s="53" t="s">
        <v>93</v>
      </c>
      <c r="B7" s="174">
        <v>1</v>
      </c>
      <c r="C7" s="42"/>
      <c r="F7" s="40"/>
      <c r="G7" s="40"/>
      <c r="H7" s="40"/>
      <c r="L7" s="40"/>
      <c r="AF7" s="1"/>
    </row>
    <row r="8" spans="1:36" ht="15" x14ac:dyDescent="0.25">
      <c r="A8" s="74" t="s">
        <v>7</v>
      </c>
      <c r="B8" s="142">
        <v>27</v>
      </c>
      <c r="C8" s="42"/>
      <c r="D8" s="42"/>
      <c r="F8" s="40"/>
      <c r="G8" s="40"/>
      <c r="H8" s="40"/>
      <c r="L8" s="40"/>
      <c r="O8" s="16"/>
      <c r="P8" s="16"/>
      <c r="Q8" s="16"/>
      <c r="AF8" s="1"/>
    </row>
    <row r="9" spans="1:36" ht="15.75" thickBot="1" x14ac:dyDescent="0.25">
      <c r="D9" s="38"/>
      <c r="AG9" s="170">
        <v>3</v>
      </c>
      <c r="AI9" s="64"/>
      <c r="AJ9" s="65" t="s">
        <v>66</v>
      </c>
    </row>
    <row r="10" spans="1:36" s="1" customFormat="1" ht="12.75" customHeight="1" thickBot="1" x14ac:dyDescent="0.25">
      <c r="A10" s="191" t="s">
        <v>90</v>
      </c>
      <c r="B10" s="202" t="s">
        <v>2</v>
      </c>
      <c r="C10" s="215" t="s">
        <v>88</v>
      </c>
      <c r="D10" s="212" t="s">
        <v>87</v>
      </c>
      <c r="E10" s="215" t="s">
        <v>89</v>
      </c>
      <c r="F10" s="138" t="s">
        <v>42</v>
      </c>
      <c r="G10" s="138"/>
      <c r="H10" s="138"/>
      <c r="I10" s="208" t="s">
        <v>53</v>
      </c>
      <c r="J10" s="209"/>
      <c r="K10" s="208" t="s">
        <v>55</v>
      </c>
      <c r="L10" s="209"/>
      <c r="M10" s="138"/>
      <c r="N10" s="138"/>
      <c r="O10" s="208" t="s">
        <v>35</v>
      </c>
      <c r="P10" s="209"/>
      <c r="Q10" s="208" t="s">
        <v>54</v>
      </c>
      <c r="R10" s="209"/>
      <c r="S10" s="198" t="s">
        <v>56</v>
      </c>
      <c r="T10" s="199"/>
      <c r="U10" s="198" t="s">
        <v>59</v>
      </c>
      <c r="V10" s="199"/>
      <c r="W10" s="121"/>
      <c r="X10" s="122" t="s">
        <v>14</v>
      </c>
      <c r="Y10" s="122" t="s">
        <v>14</v>
      </c>
      <c r="Z10" s="205" t="s">
        <v>85</v>
      </c>
      <c r="AA10" s="206"/>
      <c r="AB10" s="207"/>
      <c r="AC10" s="123" t="s">
        <v>83</v>
      </c>
      <c r="AD10" s="194" t="s">
        <v>86</v>
      </c>
      <c r="AE10" s="195"/>
      <c r="AF10" s="1" t="s">
        <v>64</v>
      </c>
      <c r="AG10" s="171"/>
      <c r="AH10"/>
      <c r="AI10" s="66"/>
      <c r="AJ10" s="67" t="s">
        <v>67</v>
      </c>
    </row>
    <row r="11" spans="1:36" s="1" customFormat="1" ht="14.25" x14ac:dyDescent="0.25">
      <c r="A11" s="192"/>
      <c r="B11" s="203"/>
      <c r="C11" s="216"/>
      <c r="D11" s="213"/>
      <c r="E11" s="216"/>
      <c r="F11" s="139" t="s">
        <v>18</v>
      </c>
      <c r="G11" s="139" t="s">
        <v>5</v>
      </c>
      <c r="H11" s="139" t="s">
        <v>49</v>
      </c>
      <c r="I11" s="210"/>
      <c r="J11" s="211"/>
      <c r="K11" s="210"/>
      <c r="L11" s="211"/>
      <c r="M11" s="139" t="s">
        <v>6</v>
      </c>
      <c r="N11" s="139" t="s">
        <v>7</v>
      </c>
      <c r="O11" s="210"/>
      <c r="P11" s="211"/>
      <c r="Q11" s="210"/>
      <c r="R11" s="211"/>
      <c r="S11" s="200"/>
      <c r="T11" s="201"/>
      <c r="U11" s="200"/>
      <c r="V11" s="201"/>
      <c r="W11" s="125" t="s">
        <v>12</v>
      </c>
      <c r="X11" s="126" t="s">
        <v>36</v>
      </c>
      <c r="Y11" s="126" t="s">
        <v>36</v>
      </c>
      <c r="Z11" s="122" t="s">
        <v>36</v>
      </c>
      <c r="AA11" s="127" t="s">
        <v>33</v>
      </c>
      <c r="AB11" s="123" t="s">
        <v>39</v>
      </c>
      <c r="AC11" s="128" t="s">
        <v>3</v>
      </c>
      <c r="AD11" s="196"/>
      <c r="AE11" s="197"/>
      <c r="AG11" s="171"/>
      <c r="AH11"/>
      <c r="AI11" s="68"/>
      <c r="AJ11" s="69" t="s">
        <v>18</v>
      </c>
    </row>
    <row r="12" spans="1:36" s="1" customFormat="1" ht="14.25" x14ac:dyDescent="0.25">
      <c r="A12" s="192"/>
      <c r="B12" s="203"/>
      <c r="C12" s="216"/>
      <c r="D12" s="213"/>
      <c r="E12" s="216"/>
      <c r="F12" s="139" t="s">
        <v>19</v>
      </c>
      <c r="G12" s="139"/>
      <c r="H12" s="139"/>
      <c r="I12" s="139" t="s">
        <v>5</v>
      </c>
      <c r="J12" s="139" t="s">
        <v>49</v>
      </c>
      <c r="K12" s="139" t="s">
        <v>5</v>
      </c>
      <c r="L12" s="139" t="s">
        <v>50</v>
      </c>
      <c r="M12" s="139"/>
      <c r="N12" s="139"/>
      <c r="O12" s="139" t="s">
        <v>5</v>
      </c>
      <c r="P12" s="139" t="s">
        <v>50</v>
      </c>
      <c r="Q12" s="139" t="s">
        <v>5</v>
      </c>
      <c r="R12" s="139" t="s">
        <v>58</v>
      </c>
      <c r="S12" s="129" t="s">
        <v>57</v>
      </c>
      <c r="T12" s="129" t="s">
        <v>23</v>
      </c>
      <c r="U12" s="129" t="s">
        <v>57</v>
      </c>
      <c r="V12" s="129" t="s">
        <v>23</v>
      </c>
      <c r="W12" s="125" t="s">
        <v>13</v>
      </c>
      <c r="X12" s="126" t="s">
        <v>37</v>
      </c>
      <c r="Y12" s="126" t="s">
        <v>38</v>
      </c>
      <c r="Z12" s="126" t="s">
        <v>70</v>
      </c>
      <c r="AA12" s="130" t="s">
        <v>46</v>
      </c>
      <c r="AB12" s="128" t="s">
        <v>43</v>
      </c>
      <c r="AC12" s="128" t="s">
        <v>60</v>
      </c>
      <c r="AD12" s="131" t="s">
        <v>61</v>
      </c>
      <c r="AE12" s="140" t="s">
        <v>62</v>
      </c>
      <c r="AG12" s="171"/>
      <c r="AH12"/>
      <c r="AI12" s="70">
        <v>1</v>
      </c>
      <c r="AJ12" s="61" t="s">
        <v>72</v>
      </c>
    </row>
    <row r="13" spans="1:36" s="1" customFormat="1" ht="13.5" thickBot="1" x14ac:dyDescent="0.25">
      <c r="A13" s="193"/>
      <c r="B13" s="204"/>
      <c r="C13" s="217"/>
      <c r="D13" s="214"/>
      <c r="E13" s="217"/>
      <c r="F13" s="136" t="s">
        <v>20</v>
      </c>
      <c r="G13" s="136" t="s">
        <v>4</v>
      </c>
      <c r="H13" s="136" t="s">
        <v>4</v>
      </c>
      <c r="I13" s="136" t="s">
        <v>4</v>
      </c>
      <c r="J13" s="136" t="s">
        <v>4</v>
      </c>
      <c r="K13" s="136" t="s">
        <v>4</v>
      </c>
      <c r="L13" s="136" t="s">
        <v>4</v>
      </c>
      <c r="M13" s="136" t="s">
        <v>9</v>
      </c>
      <c r="N13" s="136" t="s">
        <v>9</v>
      </c>
      <c r="O13" s="136" t="s">
        <v>4</v>
      </c>
      <c r="P13" s="136" t="s">
        <v>4</v>
      </c>
      <c r="Q13" s="136" t="s">
        <v>4</v>
      </c>
      <c r="R13" s="136" t="s">
        <v>4</v>
      </c>
      <c r="S13" s="133" t="s">
        <v>4</v>
      </c>
      <c r="T13" s="133" t="s">
        <v>4</v>
      </c>
      <c r="U13" s="133" t="s">
        <v>4</v>
      </c>
      <c r="V13" s="133" t="s">
        <v>4</v>
      </c>
      <c r="W13" s="134" t="s">
        <v>4</v>
      </c>
      <c r="X13" s="135" t="s">
        <v>4</v>
      </c>
      <c r="Y13" s="135" t="s">
        <v>4</v>
      </c>
      <c r="Z13" s="135" t="s">
        <v>71</v>
      </c>
      <c r="AA13" s="136" t="s">
        <v>34</v>
      </c>
      <c r="AB13" s="136" t="s">
        <v>84</v>
      </c>
      <c r="AC13" s="136" t="s">
        <v>4</v>
      </c>
      <c r="AD13" s="137" t="s">
        <v>4</v>
      </c>
      <c r="AE13" s="141" t="s">
        <v>4</v>
      </c>
      <c r="AG13" s="171">
        <v>2</v>
      </c>
      <c r="AH13"/>
      <c r="AI13" s="71">
        <v>2</v>
      </c>
      <c r="AJ13" s="62" t="s">
        <v>77</v>
      </c>
    </row>
    <row r="14" spans="1:36" ht="15" customHeight="1" x14ac:dyDescent="0.2">
      <c r="A14" s="95"/>
      <c r="B14" s="95">
        <v>1</v>
      </c>
      <c r="C14" s="96">
        <v>10000000</v>
      </c>
      <c r="D14" s="95">
        <v>0</v>
      </c>
      <c r="E14" s="95">
        <v>0</v>
      </c>
      <c r="F14" s="95">
        <v>566</v>
      </c>
      <c r="G14" s="97">
        <v>1</v>
      </c>
      <c r="H14" s="97">
        <v>0.5</v>
      </c>
      <c r="I14" s="143">
        <f t="shared" ref="I14:I25" si="0">IF($AG$9=3,G14*566/F14,"")</f>
        <v>1</v>
      </c>
      <c r="J14" s="143">
        <f t="shared" ref="J14:J25" si="1">IF($AG$9=3,H14*566/F14,"")</f>
        <v>0.5</v>
      </c>
      <c r="K14" s="144">
        <f t="shared" ref="K14:K25" si="2">IF($AG$9=3,$B$5*I14,$B$5*G14)</f>
        <v>1.1000000000000001</v>
      </c>
      <c r="L14" s="143">
        <f t="shared" ref="L14:L25" si="3">IF($AG$9=3,$B$5*(I14-J14),$B$5*(G14-H14))</f>
        <v>0.55000000000000004</v>
      </c>
      <c r="M14" s="95">
        <v>35</v>
      </c>
      <c r="N14" s="75">
        <f>IF(B$8&lt;26,"Error must be 27C",IF(B$8&gt;27,"error must be 27C",B$8))</f>
        <v>27</v>
      </c>
      <c r="O14" s="145">
        <f t="shared" ref="O14:O25" si="4">TempCorrect1(D14,K14,M14,N14,$AG$9)</f>
        <v>1.1000000000000001</v>
      </c>
      <c r="P14" s="145">
        <f t="shared" ref="P14:P25" si="5">TempCorrect2(D14,L14,M14,N14,$AG$9)</f>
        <v>0.55000000000000004</v>
      </c>
      <c r="Q14" s="145">
        <f t="shared" ref="Q14:Q25" si="6">IF($AG$9=3,(1.1+0.00115*D14-0.00000103*D14^2)*O14,IF($AG$9=1,O14,1.2*O14))</f>
        <v>1.2100000000000002</v>
      </c>
      <c r="R14" s="145">
        <f t="shared" ref="R14:R25" si="7">IF($AG$9=3,P14,(0.52+0.48*EXP(-D14/162))*P14)</f>
        <v>0.55000000000000004</v>
      </c>
      <c r="S14" s="143">
        <f>Q14</f>
        <v>1.2100000000000002</v>
      </c>
      <c r="T14" s="146">
        <f>IF(E14=0,S14,MillD0(E14,S14))</f>
        <v>1.2100000000000002</v>
      </c>
      <c r="U14" s="143">
        <f>R14</f>
        <v>0.55000000000000004</v>
      </c>
      <c r="V14" s="143">
        <f>IF(E14=0,U14,MillD200(E14,U14))</f>
        <v>0.55000000000000004</v>
      </c>
      <c r="W14" s="147">
        <f>IF(C14&gt;1000000,(0.731+91.202*C14^-0.3924),(3.666-0.422*LOG(C14)))</f>
        <v>0.89438205799592629</v>
      </c>
      <c r="X14" s="106">
        <v>0</v>
      </c>
      <c r="Y14" s="107">
        <v>0</v>
      </c>
      <c r="Z14" s="151">
        <f>IF(C14="","",ovdef(W14,S14,T14,E14,C14,N14))</f>
        <v>43.721936620608567</v>
      </c>
      <c r="AA14" s="152">
        <f>IF(G14="","",IF($B$6=1,0.674+0.000172*N14^2+0.01154*N14,IF($B$6=2,0.635+0.000172*N14^2+0.0103*N14,0.587+0.000172*N14^2+0.008546*N14)))</f>
        <v>1.0384880000000001</v>
      </c>
      <c r="AB14" s="153">
        <f>IF(ISNUMBER(Z14),IF(AA14*Z14&gt;150,"150+",IF(AA14*Z14-INT(AA14*Z14/5)*5=0,AA14*Z14,(INT(AA14*Z14/5)+1)*5)),IF(Z14="200+","150+","-"))</f>
        <v>50</v>
      </c>
      <c r="AC14" s="154">
        <f>IF(G14="","",IF(AB14="150+","150+",IF(MAX(X14,Y14,AB14)=0,0,5*ROUND(MAX(40,X14,Y14,AB14)/5,0))))</f>
        <v>50</v>
      </c>
      <c r="AD14" s="155" t="str">
        <f>IF(G14="","",IF(AC14&gt;150,"150+",IF(AC14=0,0,OvcurMin(N14,C14,AC14,U14,V14,E14,$B$7))))</f>
        <v>150+</v>
      </c>
      <c r="AE14" s="156" t="str">
        <f>IF(G14="","",IF(AC14&gt;150,"150+",IF(AC14=0,0,IF(AD14="150+","150+",OvcurMax(N14,C14,AD14,U14,V14,E14,$B$7)))))</f>
        <v>150+</v>
      </c>
      <c r="AF14" s="58" t="str">
        <f>IF(OR(Z14="Error1",AD14="Error1",AE14="Error1"),"Error - Design ESA Should be between 1x10^5 and 2x10^7",IF(OR(Z14="Error2",AD14="Error2",AE14="Error2"),"Error - Design ESA should be between 1x10^5 and 2x10^7",""))</f>
        <v/>
      </c>
      <c r="AG14" s="172"/>
      <c r="AI14" s="71">
        <v>3</v>
      </c>
      <c r="AJ14" s="62" t="s">
        <v>73</v>
      </c>
    </row>
    <row r="15" spans="1:36" ht="12.75" customHeight="1" x14ac:dyDescent="0.2">
      <c r="A15" s="98"/>
      <c r="B15" s="99">
        <v>2</v>
      </c>
      <c r="C15" s="96">
        <v>10000000</v>
      </c>
      <c r="D15" s="95">
        <v>0</v>
      </c>
      <c r="E15" s="95">
        <v>0</v>
      </c>
      <c r="F15" s="95">
        <v>566</v>
      </c>
      <c r="G15" s="97">
        <v>1</v>
      </c>
      <c r="H15" s="100">
        <v>0.7</v>
      </c>
      <c r="I15" s="144">
        <f t="shared" si="0"/>
        <v>1</v>
      </c>
      <c r="J15" s="144">
        <f t="shared" si="1"/>
        <v>0.7</v>
      </c>
      <c r="K15" s="144">
        <f t="shared" si="2"/>
        <v>1.1000000000000001</v>
      </c>
      <c r="L15" s="144">
        <f t="shared" si="3"/>
        <v>0.33000000000000007</v>
      </c>
      <c r="M15" s="99">
        <v>35</v>
      </c>
      <c r="N15" s="75">
        <f t="shared" ref="N15:N2013" si="8">IF(B$8&lt;26,"Error must be 27C",IF(B$8&gt;27,"error must be 27C",B$8))</f>
        <v>27</v>
      </c>
      <c r="O15" s="148">
        <f t="shared" si="4"/>
        <v>1.1000000000000001</v>
      </c>
      <c r="P15" s="148">
        <f t="shared" si="5"/>
        <v>0.33000000000000007</v>
      </c>
      <c r="Q15" s="148">
        <f t="shared" si="6"/>
        <v>1.2100000000000002</v>
      </c>
      <c r="R15" s="148">
        <f t="shared" si="7"/>
        <v>0.33000000000000007</v>
      </c>
      <c r="S15" s="144">
        <f t="shared" ref="S15:S25" si="9">Q15</f>
        <v>1.2100000000000002</v>
      </c>
      <c r="T15" s="149">
        <f t="shared" ref="T15:T25" si="10">IF(E15=0,S15,MillD0(E15,S15))</f>
        <v>1.2100000000000002</v>
      </c>
      <c r="U15" s="144">
        <f>R15</f>
        <v>0.33000000000000007</v>
      </c>
      <c r="V15" s="144">
        <f t="shared" ref="V15:V25" si="11">IF(E15=0,U15,MillD200(E15,U15))</f>
        <v>0.33000000000000007</v>
      </c>
      <c r="W15" s="150">
        <f>IF(C15&gt;1000000,(0.731+91.202*C15^-0.3924),(3.666-0.422*LOG(C15)))</f>
        <v>0.89438205799592629</v>
      </c>
      <c r="X15" s="108">
        <v>0</v>
      </c>
      <c r="Y15" s="109">
        <v>0</v>
      </c>
      <c r="Z15" s="151">
        <f t="shared" ref="Z15:Z25" si="12">IF(C15="","",ovdef(W15,S15,T15,E15,C15,N15))</f>
        <v>43.721936620608567</v>
      </c>
      <c r="AA15" s="152">
        <f t="shared" ref="AA15:AA78" si="13">IF(G15="","",IF($B$6=1,0.674+0.000172*N15^2+0.01154*N15,IF($B$6=2,0.635+0.000172*N15^2+0.0103*N15,0.587+0.000172*N15^2+0.008546*N15)))</f>
        <v>1.0384880000000001</v>
      </c>
      <c r="AB15" s="153">
        <f t="shared" ref="AB15:AB25" si="14">IF(ISNUMBER(Z15),IF(AA15*Z15&gt;150,"150+",IF(AA15*Z15-INT(AA15*Z15/5)*5=0,AA15*Z15,(INT(AA15*Z15/5)+1)*5)),IF(Z15="200+","150+","-"))</f>
        <v>50</v>
      </c>
      <c r="AC15" s="154">
        <f t="shared" ref="AC15:AC78" si="15">IF(G15="","",IF(AB15="150+","150+",IF(MAX(X15,Y15,AB15)=0,0,5*ROUND(MAX(40,X15,Y15,AB15)/5,0))))</f>
        <v>50</v>
      </c>
      <c r="AD15" s="155">
        <f>IF(G15="","",IF(AC15&gt;150,"150+",IF(AC15=0,0,OvcurMin(N15,C15,AC15,U15,V15,E15,$B$7))))</f>
        <v>150</v>
      </c>
      <c r="AE15" s="156">
        <f>IF(G15="","",IF(AC15&gt;150,"150+",IF(AC15=0,0,IF(AD15="150+","150+",OvcurMax(N15,C15,AD15,U15,V15,E15,$B$7)))))</f>
        <v>150</v>
      </c>
      <c r="AF15" s="58" t="str">
        <f t="shared" ref="AF15:AF78" si="16">IF(OR(Z15="Error1",AD15="Error1",AE15="Error1"),"Error - Design ESA Should be between 1x10^5 and 2x10^7",IF(OR(Z15="Error2",AD15="Error2",AE15="Error2"),"Error - Design ESA should be between 1x10^5 and 2x10^7",""))</f>
        <v/>
      </c>
      <c r="AG15" s="1"/>
      <c r="AH15" s="1"/>
      <c r="AI15" s="71">
        <v>4</v>
      </c>
      <c r="AJ15" s="62" t="s">
        <v>74</v>
      </c>
    </row>
    <row r="16" spans="1:36" ht="13.5" customHeight="1" x14ac:dyDescent="0.2">
      <c r="A16" s="98"/>
      <c r="B16" s="99">
        <v>3</v>
      </c>
      <c r="C16" s="96">
        <v>10000000</v>
      </c>
      <c r="D16" s="95">
        <v>0</v>
      </c>
      <c r="E16" s="95">
        <v>0</v>
      </c>
      <c r="F16" s="95">
        <v>566</v>
      </c>
      <c r="G16" s="97">
        <v>1</v>
      </c>
      <c r="H16" s="100">
        <v>0.6</v>
      </c>
      <c r="I16" s="144">
        <f t="shared" si="0"/>
        <v>1</v>
      </c>
      <c r="J16" s="144">
        <f t="shared" si="1"/>
        <v>0.6</v>
      </c>
      <c r="K16" s="144">
        <f t="shared" si="2"/>
        <v>1.1000000000000001</v>
      </c>
      <c r="L16" s="144">
        <f t="shared" si="3"/>
        <v>0.44000000000000006</v>
      </c>
      <c r="M16" s="99">
        <v>35</v>
      </c>
      <c r="N16" s="75">
        <f t="shared" si="8"/>
        <v>27</v>
      </c>
      <c r="O16" s="148">
        <f t="shared" si="4"/>
        <v>1.1000000000000001</v>
      </c>
      <c r="P16" s="148">
        <f t="shared" si="5"/>
        <v>0.44000000000000006</v>
      </c>
      <c r="Q16" s="148">
        <f t="shared" si="6"/>
        <v>1.2100000000000002</v>
      </c>
      <c r="R16" s="148">
        <f t="shared" si="7"/>
        <v>0.44000000000000006</v>
      </c>
      <c r="S16" s="144">
        <f t="shared" si="9"/>
        <v>1.2100000000000002</v>
      </c>
      <c r="T16" s="149">
        <f t="shared" si="10"/>
        <v>1.2100000000000002</v>
      </c>
      <c r="U16" s="144">
        <f t="shared" ref="U16:U23" si="17">R16</f>
        <v>0.44000000000000006</v>
      </c>
      <c r="V16" s="144">
        <f t="shared" si="11"/>
        <v>0.44000000000000006</v>
      </c>
      <c r="W16" s="150">
        <f t="shared" ref="W16:W23" si="18">IF(C16&gt;1000000,(0.731+91.202*C16^-0.3924),(3.666-0.422*LOG(C16)))</f>
        <v>0.89438205799592629</v>
      </c>
      <c r="X16" s="108">
        <v>0</v>
      </c>
      <c r="Y16" s="109">
        <v>0</v>
      </c>
      <c r="Z16" s="151">
        <f t="shared" si="12"/>
        <v>43.721936620608567</v>
      </c>
      <c r="AA16" s="152">
        <f t="shared" si="13"/>
        <v>1.0384880000000001</v>
      </c>
      <c r="AB16" s="153">
        <f t="shared" si="14"/>
        <v>50</v>
      </c>
      <c r="AC16" s="154">
        <f t="shared" si="15"/>
        <v>50</v>
      </c>
      <c r="AD16" s="155" t="str">
        <f>IF(G16="","",IF(AC16&gt;150,"150+",IF(AC16=0,0,OvcurMin(N16,C16,AC16,U16,V16,E16,$B$7))))</f>
        <v>150+</v>
      </c>
      <c r="AE16" s="156" t="str">
        <f>IF(G16="","",IF(AC16&gt;150,"150+",IF(AC16=0,0,IF(AD16="150+","150+",OvcurMax(N16,C16,AD16,U16,V16,E16,$B$7)))))</f>
        <v>150+</v>
      </c>
      <c r="AF16" s="58" t="str">
        <f t="shared" si="16"/>
        <v/>
      </c>
      <c r="AG16" s="1"/>
      <c r="AH16" s="1"/>
      <c r="AI16" s="71">
        <v>5</v>
      </c>
      <c r="AJ16" s="62" t="s">
        <v>75</v>
      </c>
    </row>
    <row r="17" spans="1:36" ht="15" customHeight="1" x14ac:dyDescent="0.2">
      <c r="A17" s="98"/>
      <c r="B17" s="95">
        <v>4</v>
      </c>
      <c r="C17" s="96">
        <v>10000000</v>
      </c>
      <c r="D17" s="95">
        <v>0</v>
      </c>
      <c r="E17" s="95">
        <v>0</v>
      </c>
      <c r="F17" s="95">
        <v>566</v>
      </c>
      <c r="G17" s="97">
        <v>1</v>
      </c>
      <c r="H17" s="100">
        <v>0.5</v>
      </c>
      <c r="I17" s="144">
        <f t="shared" si="0"/>
        <v>1</v>
      </c>
      <c r="J17" s="144">
        <f t="shared" si="1"/>
        <v>0.5</v>
      </c>
      <c r="K17" s="144">
        <f t="shared" si="2"/>
        <v>1.1000000000000001</v>
      </c>
      <c r="L17" s="144">
        <f t="shared" si="3"/>
        <v>0.55000000000000004</v>
      </c>
      <c r="M17" s="99">
        <v>35</v>
      </c>
      <c r="N17" s="75">
        <f t="shared" si="8"/>
        <v>27</v>
      </c>
      <c r="O17" s="148">
        <f t="shared" si="4"/>
        <v>1.1000000000000001</v>
      </c>
      <c r="P17" s="148">
        <f t="shared" si="5"/>
        <v>0.55000000000000004</v>
      </c>
      <c r="Q17" s="148">
        <f t="shared" si="6"/>
        <v>1.2100000000000002</v>
      </c>
      <c r="R17" s="148">
        <f t="shared" si="7"/>
        <v>0.55000000000000004</v>
      </c>
      <c r="S17" s="144">
        <f t="shared" si="9"/>
        <v>1.2100000000000002</v>
      </c>
      <c r="T17" s="149">
        <f t="shared" si="10"/>
        <v>1.2100000000000002</v>
      </c>
      <c r="U17" s="144">
        <f t="shared" si="17"/>
        <v>0.55000000000000004</v>
      </c>
      <c r="V17" s="144">
        <f t="shared" si="11"/>
        <v>0.55000000000000004</v>
      </c>
      <c r="W17" s="150">
        <f t="shared" si="18"/>
        <v>0.89438205799592629</v>
      </c>
      <c r="X17" s="108">
        <v>0</v>
      </c>
      <c r="Y17" s="109">
        <v>0</v>
      </c>
      <c r="Z17" s="151">
        <f t="shared" si="12"/>
        <v>43.721936620608567</v>
      </c>
      <c r="AA17" s="152">
        <f t="shared" si="13"/>
        <v>1.0384880000000001</v>
      </c>
      <c r="AB17" s="153">
        <f t="shared" si="14"/>
        <v>50</v>
      </c>
      <c r="AC17" s="154">
        <f t="shared" si="15"/>
        <v>50</v>
      </c>
      <c r="AD17" s="155" t="str">
        <f>IF(G17="","",IF(AC17&gt;150,"150+",IF(AC17=0,0,OvcurMin(N17,C17,AC17,U17,V17,E17,$B$7))))</f>
        <v>150+</v>
      </c>
      <c r="AE17" s="156" t="str">
        <f>IF(G17="","",IF(AC17&gt;150,"150+",IF(AC17=0,0,IF(AD17="150+","150+",OvcurMax(N17,C17,AD17,U17,V17,E17,$B$7)))))</f>
        <v>150+</v>
      </c>
      <c r="AF17" s="58" t="str">
        <f t="shared" si="16"/>
        <v/>
      </c>
      <c r="AG17" s="1"/>
      <c r="AH17" s="1"/>
      <c r="AI17" s="71">
        <v>6</v>
      </c>
      <c r="AJ17" s="62" t="s">
        <v>78</v>
      </c>
    </row>
    <row r="18" spans="1:36" ht="16.5" customHeight="1" x14ac:dyDescent="0.2">
      <c r="A18" s="98"/>
      <c r="B18" s="99">
        <v>5</v>
      </c>
      <c r="C18" s="96">
        <v>5000000</v>
      </c>
      <c r="D18" s="95">
        <v>0</v>
      </c>
      <c r="E18" s="95">
        <v>0</v>
      </c>
      <c r="F18" s="95">
        <v>566</v>
      </c>
      <c r="G18" s="97">
        <v>1</v>
      </c>
      <c r="H18" s="97">
        <v>0.8</v>
      </c>
      <c r="I18" s="144">
        <f t="shared" si="0"/>
        <v>1</v>
      </c>
      <c r="J18" s="144">
        <f t="shared" si="1"/>
        <v>0.8</v>
      </c>
      <c r="K18" s="144">
        <f t="shared" si="2"/>
        <v>1.1000000000000001</v>
      </c>
      <c r="L18" s="144">
        <f t="shared" si="3"/>
        <v>0.21999999999999997</v>
      </c>
      <c r="M18" s="99">
        <v>35</v>
      </c>
      <c r="N18" s="75">
        <f t="shared" si="8"/>
        <v>27</v>
      </c>
      <c r="O18" s="148">
        <f t="shared" si="4"/>
        <v>1.1000000000000001</v>
      </c>
      <c r="P18" s="148">
        <f t="shared" si="5"/>
        <v>0.21999999999999997</v>
      </c>
      <c r="Q18" s="148">
        <f t="shared" si="6"/>
        <v>1.2100000000000002</v>
      </c>
      <c r="R18" s="148">
        <f t="shared" si="7"/>
        <v>0.21999999999999997</v>
      </c>
      <c r="S18" s="144">
        <f t="shared" si="9"/>
        <v>1.2100000000000002</v>
      </c>
      <c r="T18" s="149">
        <f t="shared" si="10"/>
        <v>1.2100000000000002</v>
      </c>
      <c r="U18" s="144">
        <f t="shared" si="17"/>
        <v>0.21999999999999997</v>
      </c>
      <c r="V18" s="144">
        <f t="shared" si="11"/>
        <v>0.21999999999999997</v>
      </c>
      <c r="W18" s="150">
        <f t="shared" si="18"/>
        <v>0.94545122556366046</v>
      </c>
      <c r="X18" s="108">
        <v>0</v>
      </c>
      <c r="Y18" s="109">
        <v>0</v>
      </c>
      <c r="Z18" s="151">
        <f t="shared" si="12"/>
        <v>34.68705207842477</v>
      </c>
      <c r="AA18" s="152">
        <f t="shared" si="13"/>
        <v>1.0384880000000001</v>
      </c>
      <c r="AB18" s="153">
        <f t="shared" si="14"/>
        <v>40</v>
      </c>
      <c r="AC18" s="154">
        <f t="shared" si="15"/>
        <v>40</v>
      </c>
      <c r="AD18" s="155">
        <f>IF(G18="","",IF(AC18&gt;150,"150+",IF(AC18=0,0,OvcurMin(N18,C18,AC18,U18,V18,E18,$B$7))))</f>
        <v>40</v>
      </c>
      <c r="AE18" s="156">
        <f>IF(G18="","",IF(AC18&gt;150,"150+",IF(AC18=0,0,IF(AD18="150+","150+",OvcurMax(N18,C18,AD18,U18,V18,E18,$B$7)))))</f>
        <v>100</v>
      </c>
      <c r="AF18" s="58" t="str">
        <f t="shared" si="16"/>
        <v/>
      </c>
      <c r="AG18" s="37"/>
      <c r="AH18" s="37"/>
      <c r="AI18" s="71">
        <v>7</v>
      </c>
      <c r="AJ18" s="62" t="s">
        <v>79</v>
      </c>
    </row>
    <row r="19" spans="1:36" ht="14.25" customHeight="1" x14ac:dyDescent="0.2">
      <c r="A19" s="98"/>
      <c r="B19" s="99">
        <v>6</v>
      </c>
      <c r="C19" s="96">
        <v>5000000</v>
      </c>
      <c r="D19" s="95">
        <v>0</v>
      </c>
      <c r="E19" s="95">
        <v>0</v>
      </c>
      <c r="F19" s="95">
        <v>566</v>
      </c>
      <c r="G19" s="97">
        <v>1</v>
      </c>
      <c r="H19" s="100">
        <v>0.7</v>
      </c>
      <c r="I19" s="144">
        <f t="shared" si="0"/>
        <v>1</v>
      </c>
      <c r="J19" s="144">
        <f t="shared" si="1"/>
        <v>0.7</v>
      </c>
      <c r="K19" s="144">
        <f t="shared" si="2"/>
        <v>1.1000000000000001</v>
      </c>
      <c r="L19" s="144">
        <f t="shared" si="3"/>
        <v>0.33000000000000007</v>
      </c>
      <c r="M19" s="99">
        <v>35</v>
      </c>
      <c r="N19" s="75">
        <f t="shared" si="8"/>
        <v>27</v>
      </c>
      <c r="O19" s="148">
        <f t="shared" si="4"/>
        <v>1.1000000000000001</v>
      </c>
      <c r="P19" s="148">
        <f t="shared" si="5"/>
        <v>0.33000000000000007</v>
      </c>
      <c r="Q19" s="148">
        <f t="shared" si="6"/>
        <v>1.2100000000000002</v>
      </c>
      <c r="R19" s="148">
        <f t="shared" si="7"/>
        <v>0.33000000000000007</v>
      </c>
      <c r="S19" s="144">
        <f t="shared" si="9"/>
        <v>1.2100000000000002</v>
      </c>
      <c r="T19" s="149">
        <f t="shared" si="10"/>
        <v>1.2100000000000002</v>
      </c>
      <c r="U19" s="144">
        <f t="shared" si="17"/>
        <v>0.33000000000000007</v>
      </c>
      <c r="V19" s="144">
        <f t="shared" si="11"/>
        <v>0.33000000000000007</v>
      </c>
      <c r="W19" s="144">
        <f t="shared" si="18"/>
        <v>0.94545122556366046</v>
      </c>
      <c r="X19" s="108">
        <v>0</v>
      </c>
      <c r="Y19" s="109">
        <v>0</v>
      </c>
      <c r="Z19" s="151">
        <f t="shared" si="12"/>
        <v>34.68705207842477</v>
      </c>
      <c r="AA19" s="152">
        <f t="shared" si="13"/>
        <v>1.0384880000000001</v>
      </c>
      <c r="AB19" s="153">
        <f t="shared" si="14"/>
        <v>40</v>
      </c>
      <c r="AC19" s="154">
        <f t="shared" si="15"/>
        <v>40</v>
      </c>
      <c r="AD19" s="155">
        <f>IF(G19="","",IF(AC19&gt;150,"150+",IF(AC19=0,0,OvcurMin(N19,C19,AC19,U19,V19,E19,$B$7))))</f>
        <v>40</v>
      </c>
      <c r="AE19" s="156">
        <f>IF(G19="","",IF(AC19&gt;150,"150+",IF(AC19=0,0,IF(AD19="150+","150+",OvcurMax(N19,C19,AD19,U19,V19,E19,$B$7)))))</f>
        <v>125</v>
      </c>
      <c r="AF19" s="58" t="str">
        <f t="shared" si="16"/>
        <v/>
      </c>
      <c r="AG19" s="37"/>
      <c r="AH19" s="37"/>
      <c r="AI19" s="71">
        <v>8</v>
      </c>
      <c r="AJ19" s="62" t="s">
        <v>80</v>
      </c>
    </row>
    <row r="20" spans="1:36" ht="17.25" customHeight="1" x14ac:dyDescent="0.2">
      <c r="A20" s="98"/>
      <c r="B20" s="95">
        <v>7</v>
      </c>
      <c r="C20" s="96">
        <v>5000000</v>
      </c>
      <c r="D20" s="95">
        <v>0</v>
      </c>
      <c r="E20" s="95">
        <v>0</v>
      </c>
      <c r="F20" s="95">
        <v>566</v>
      </c>
      <c r="G20" s="97">
        <v>1</v>
      </c>
      <c r="H20" s="100">
        <v>0.6</v>
      </c>
      <c r="I20" s="144">
        <f t="shared" si="0"/>
        <v>1</v>
      </c>
      <c r="J20" s="144">
        <f t="shared" si="1"/>
        <v>0.6</v>
      </c>
      <c r="K20" s="144">
        <f t="shared" si="2"/>
        <v>1.1000000000000001</v>
      </c>
      <c r="L20" s="144">
        <f t="shared" si="3"/>
        <v>0.44000000000000006</v>
      </c>
      <c r="M20" s="99">
        <v>35</v>
      </c>
      <c r="N20" s="75">
        <f t="shared" si="8"/>
        <v>27</v>
      </c>
      <c r="O20" s="148">
        <f t="shared" si="4"/>
        <v>1.1000000000000001</v>
      </c>
      <c r="P20" s="148">
        <f t="shared" si="5"/>
        <v>0.44000000000000006</v>
      </c>
      <c r="Q20" s="148">
        <f t="shared" si="6"/>
        <v>1.2100000000000002</v>
      </c>
      <c r="R20" s="148">
        <f t="shared" si="7"/>
        <v>0.44000000000000006</v>
      </c>
      <c r="S20" s="144">
        <f t="shared" si="9"/>
        <v>1.2100000000000002</v>
      </c>
      <c r="T20" s="149">
        <v>1.6</v>
      </c>
      <c r="U20" s="144">
        <f t="shared" si="17"/>
        <v>0.44000000000000006</v>
      </c>
      <c r="V20" s="144">
        <f t="shared" si="11"/>
        <v>0.44000000000000006</v>
      </c>
      <c r="W20" s="144">
        <f t="shared" si="18"/>
        <v>0.94545122556366046</v>
      </c>
      <c r="X20" s="108">
        <v>0</v>
      </c>
      <c r="Y20" s="109">
        <v>0</v>
      </c>
      <c r="Z20" s="151">
        <f t="shared" si="12"/>
        <v>34.68705207842477</v>
      </c>
      <c r="AA20" s="152">
        <f t="shared" si="13"/>
        <v>1.0384880000000001</v>
      </c>
      <c r="AB20" s="153">
        <f t="shared" si="14"/>
        <v>40</v>
      </c>
      <c r="AC20" s="154">
        <f t="shared" si="15"/>
        <v>40</v>
      </c>
      <c r="AD20" s="155">
        <f>IF(G20="","",IF(AC20&gt;150,"150+",IF(AC20=0,0,OvcurMin(N20,C20,AC20,U20,V20,E20,$B$7))))</f>
        <v>140</v>
      </c>
      <c r="AE20" s="156">
        <f>IF(G20="","",IF(AC20&gt;150,"150+",IF(AC20=0,0,IF(AD20="150+","150+",OvcurMax(N20,C20,AD20,U20,V20,E20,$B$7)))))</f>
        <v>140</v>
      </c>
      <c r="AF20" s="58" t="str">
        <f t="shared" si="16"/>
        <v/>
      </c>
      <c r="AI20" s="72">
        <v>9</v>
      </c>
      <c r="AJ20" s="63" t="s">
        <v>76</v>
      </c>
    </row>
    <row r="21" spans="1:36" ht="15" customHeight="1" x14ac:dyDescent="0.2">
      <c r="A21" s="98"/>
      <c r="B21" s="99">
        <v>8</v>
      </c>
      <c r="C21" s="96">
        <v>5000000</v>
      </c>
      <c r="D21" s="95">
        <v>0</v>
      </c>
      <c r="E21" s="95">
        <v>0</v>
      </c>
      <c r="F21" s="95">
        <v>566</v>
      </c>
      <c r="G21" s="97">
        <v>1</v>
      </c>
      <c r="H21" s="100">
        <v>0.5</v>
      </c>
      <c r="I21" s="144">
        <f t="shared" si="0"/>
        <v>1</v>
      </c>
      <c r="J21" s="144">
        <f t="shared" si="1"/>
        <v>0.5</v>
      </c>
      <c r="K21" s="144">
        <f t="shared" si="2"/>
        <v>1.1000000000000001</v>
      </c>
      <c r="L21" s="144">
        <f t="shared" si="3"/>
        <v>0.55000000000000004</v>
      </c>
      <c r="M21" s="99">
        <v>35</v>
      </c>
      <c r="N21" s="75">
        <f t="shared" si="8"/>
        <v>27</v>
      </c>
      <c r="O21" s="148">
        <f t="shared" si="4"/>
        <v>1.1000000000000001</v>
      </c>
      <c r="P21" s="148">
        <f t="shared" si="5"/>
        <v>0.55000000000000004</v>
      </c>
      <c r="Q21" s="148">
        <f t="shared" si="6"/>
        <v>1.2100000000000002</v>
      </c>
      <c r="R21" s="148">
        <f t="shared" si="7"/>
        <v>0.55000000000000004</v>
      </c>
      <c r="S21" s="144">
        <f t="shared" si="9"/>
        <v>1.2100000000000002</v>
      </c>
      <c r="T21" s="149">
        <f t="shared" si="10"/>
        <v>1.2100000000000002</v>
      </c>
      <c r="U21" s="144">
        <f t="shared" si="17"/>
        <v>0.55000000000000004</v>
      </c>
      <c r="V21" s="144">
        <f t="shared" si="11"/>
        <v>0.55000000000000004</v>
      </c>
      <c r="W21" s="150">
        <f t="shared" si="18"/>
        <v>0.94545122556366046</v>
      </c>
      <c r="X21" s="108">
        <v>0</v>
      </c>
      <c r="Y21" s="109">
        <v>0</v>
      </c>
      <c r="Z21" s="151">
        <f t="shared" si="12"/>
        <v>34.68705207842477</v>
      </c>
      <c r="AA21" s="152">
        <f t="shared" si="13"/>
        <v>1.0384880000000001</v>
      </c>
      <c r="AB21" s="153">
        <f t="shared" si="14"/>
        <v>40</v>
      </c>
      <c r="AC21" s="154">
        <f t="shared" si="15"/>
        <v>40</v>
      </c>
      <c r="AD21" s="155" t="str">
        <f>IF(G21="","",IF(AC21&gt;150,"150+",IF(AC21=0,0,OvcurMin(N21,C21,AC21,U21,V21,E21,$B$7))))</f>
        <v>150+</v>
      </c>
      <c r="AE21" s="156" t="str">
        <f>IF(G21="","",IF(AC21&gt;150,"150+",IF(AC21=0,0,IF(AD21="150+","150+",OvcurMax(N21,C21,AD21,U21,V21,E21,$B$7)))))</f>
        <v>150+</v>
      </c>
      <c r="AF21" s="58" t="str">
        <f t="shared" si="16"/>
        <v/>
      </c>
    </row>
    <row r="22" spans="1:36" x14ac:dyDescent="0.2">
      <c r="A22" s="98"/>
      <c r="B22" s="99">
        <v>9</v>
      </c>
      <c r="C22" s="96">
        <v>1000000</v>
      </c>
      <c r="D22" s="95">
        <v>0</v>
      </c>
      <c r="E22" s="95"/>
      <c r="F22" s="95">
        <v>566</v>
      </c>
      <c r="G22" s="97">
        <v>1</v>
      </c>
      <c r="H22" s="97">
        <v>0.8</v>
      </c>
      <c r="I22" s="144">
        <f t="shared" si="0"/>
        <v>1</v>
      </c>
      <c r="J22" s="144">
        <f t="shared" si="1"/>
        <v>0.8</v>
      </c>
      <c r="K22" s="144">
        <f t="shared" si="2"/>
        <v>1.1000000000000001</v>
      </c>
      <c r="L22" s="144">
        <f t="shared" si="3"/>
        <v>0.21999999999999997</v>
      </c>
      <c r="M22" s="99">
        <v>35</v>
      </c>
      <c r="N22" s="75">
        <f t="shared" si="8"/>
        <v>27</v>
      </c>
      <c r="O22" s="148">
        <f t="shared" si="4"/>
        <v>1.1000000000000001</v>
      </c>
      <c r="P22" s="148">
        <f t="shared" si="5"/>
        <v>0.21999999999999997</v>
      </c>
      <c r="Q22" s="148">
        <f t="shared" si="6"/>
        <v>1.2100000000000002</v>
      </c>
      <c r="R22" s="148">
        <f t="shared" si="7"/>
        <v>0.21999999999999997</v>
      </c>
      <c r="S22" s="144">
        <f t="shared" si="9"/>
        <v>1.2100000000000002</v>
      </c>
      <c r="T22" s="149">
        <f t="shared" si="10"/>
        <v>1.2100000000000002</v>
      </c>
      <c r="U22" s="144">
        <f t="shared" si="17"/>
        <v>0.21999999999999997</v>
      </c>
      <c r="V22" s="144">
        <f t="shared" si="11"/>
        <v>0.21999999999999997</v>
      </c>
      <c r="W22" s="150">
        <f t="shared" si="18"/>
        <v>1.1339999999999999</v>
      </c>
      <c r="X22" s="108">
        <v>0</v>
      </c>
      <c r="Y22" s="109">
        <v>0</v>
      </c>
      <c r="Z22" s="151">
        <f t="shared" si="12"/>
        <v>9.2945027512834528</v>
      </c>
      <c r="AA22" s="152">
        <f t="shared" si="13"/>
        <v>1.0384880000000001</v>
      </c>
      <c r="AB22" s="153">
        <f t="shared" si="14"/>
        <v>10</v>
      </c>
      <c r="AC22" s="154">
        <f t="shared" si="15"/>
        <v>40</v>
      </c>
      <c r="AD22" s="155">
        <f>IF(G22="","",IF(AC22&gt;150,"150+",IF(AC22=0,0,OvcurMin(N22,C22,AC22,U22,V22,E22,$B$7))))</f>
        <v>40</v>
      </c>
      <c r="AE22" s="156" t="str">
        <f>IF(G22="","",IF(AC22&gt;150,"150+",IF(AC22=0,0,IF(AD22="150+","150+",OvcurMax(N22,C22,AD22,U22,V22,E22,$B$7)))))</f>
        <v xml:space="preserve"> Any Thickness &gt; 40</v>
      </c>
      <c r="AF22" s="58" t="str">
        <f t="shared" si="16"/>
        <v/>
      </c>
    </row>
    <row r="23" spans="1:36" x14ac:dyDescent="0.2">
      <c r="A23" s="98"/>
      <c r="B23" s="95">
        <v>10</v>
      </c>
      <c r="C23" s="96">
        <v>1000000</v>
      </c>
      <c r="D23" s="95">
        <v>0</v>
      </c>
      <c r="E23" s="95"/>
      <c r="F23" s="95">
        <v>566</v>
      </c>
      <c r="G23" s="97">
        <v>1</v>
      </c>
      <c r="H23" s="100">
        <v>0.7</v>
      </c>
      <c r="I23" s="144">
        <f t="shared" si="0"/>
        <v>1</v>
      </c>
      <c r="J23" s="144">
        <f t="shared" si="1"/>
        <v>0.7</v>
      </c>
      <c r="K23" s="144">
        <f t="shared" si="2"/>
        <v>1.1000000000000001</v>
      </c>
      <c r="L23" s="144">
        <f t="shared" si="3"/>
        <v>0.33000000000000007</v>
      </c>
      <c r="M23" s="99">
        <v>35</v>
      </c>
      <c r="N23" s="75">
        <f t="shared" si="8"/>
        <v>27</v>
      </c>
      <c r="O23" s="148">
        <f t="shared" si="4"/>
        <v>1.1000000000000001</v>
      </c>
      <c r="P23" s="148">
        <f t="shared" si="5"/>
        <v>0.33000000000000007</v>
      </c>
      <c r="Q23" s="148">
        <f t="shared" si="6"/>
        <v>1.2100000000000002</v>
      </c>
      <c r="R23" s="148">
        <f t="shared" si="7"/>
        <v>0.33000000000000007</v>
      </c>
      <c r="S23" s="144">
        <f t="shared" si="9"/>
        <v>1.2100000000000002</v>
      </c>
      <c r="T23" s="149">
        <f t="shared" si="10"/>
        <v>1.2100000000000002</v>
      </c>
      <c r="U23" s="144">
        <f t="shared" si="17"/>
        <v>0.33000000000000007</v>
      </c>
      <c r="V23" s="144">
        <f t="shared" si="11"/>
        <v>0.33000000000000007</v>
      </c>
      <c r="W23" s="150">
        <f t="shared" si="18"/>
        <v>1.1339999999999999</v>
      </c>
      <c r="X23" s="108">
        <v>0</v>
      </c>
      <c r="Y23" s="109">
        <v>0</v>
      </c>
      <c r="Z23" s="151">
        <f t="shared" si="12"/>
        <v>9.2945027512834528</v>
      </c>
      <c r="AA23" s="152">
        <f t="shared" si="13"/>
        <v>1.0384880000000001</v>
      </c>
      <c r="AB23" s="153">
        <f t="shared" si="14"/>
        <v>10</v>
      </c>
      <c r="AC23" s="154">
        <f t="shared" si="15"/>
        <v>40</v>
      </c>
      <c r="AD23" s="155">
        <f>IF(G23="","",IF(AC23&gt;150,"150+",IF(AC23=0,0,OvcurMin(N23,C23,AC23,U23,V23,E23,$B$7))))</f>
        <v>40</v>
      </c>
      <c r="AE23" s="156" t="str">
        <f>IF(G23="","",IF(AC23&gt;150,"150+",IF(AC23=0,0,IF(AD23="150+","150+",OvcurMax(N23,C23,AD23,U23,V23,E23,$B$7)))))</f>
        <v xml:space="preserve"> Any Thickness &gt; 40</v>
      </c>
      <c r="AF23" s="58" t="str">
        <f t="shared" si="16"/>
        <v/>
      </c>
    </row>
    <row r="24" spans="1:36" ht="14.25" customHeight="1" x14ac:dyDescent="0.2">
      <c r="A24" s="98"/>
      <c r="B24" s="99">
        <v>11</v>
      </c>
      <c r="C24" s="96">
        <v>1000000</v>
      </c>
      <c r="D24" s="95">
        <v>0</v>
      </c>
      <c r="E24" s="95"/>
      <c r="F24" s="95">
        <v>566</v>
      </c>
      <c r="G24" s="97">
        <v>1</v>
      </c>
      <c r="H24" s="100">
        <v>0.6</v>
      </c>
      <c r="I24" s="144">
        <f t="shared" si="0"/>
        <v>1</v>
      </c>
      <c r="J24" s="144">
        <f t="shared" si="1"/>
        <v>0.6</v>
      </c>
      <c r="K24" s="144">
        <f t="shared" si="2"/>
        <v>1.1000000000000001</v>
      </c>
      <c r="L24" s="144">
        <f t="shared" si="3"/>
        <v>0.44000000000000006</v>
      </c>
      <c r="M24" s="99">
        <v>35</v>
      </c>
      <c r="N24" s="75">
        <f t="shared" si="8"/>
        <v>27</v>
      </c>
      <c r="O24" s="148">
        <f t="shared" si="4"/>
        <v>1.1000000000000001</v>
      </c>
      <c r="P24" s="148">
        <f t="shared" si="5"/>
        <v>0.44000000000000006</v>
      </c>
      <c r="Q24" s="148">
        <f t="shared" si="6"/>
        <v>1.2100000000000002</v>
      </c>
      <c r="R24" s="148">
        <f t="shared" si="7"/>
        <v>0.44000000000000006</v>
      </c>
      <c r="S24" s="144">
        <f t="shared" si="9"/>
        <v>1.2100000000000002</v>
      </c>
      <c r="T24" s="149">
        <f t="shared" si="10"/>
        <v>1.2100000000000002</v>
      </c>
      <c r="U24" s="144">
        <f>R24</f>
        <v>0.44000000000000006</v>
      </c>
      <c r="V24" s="144">
        <f t="shared" si="11"/>
        <v>0.44000000000000006</v>
      </c>
      <c r="W24" s="150">
        <f>IF(C24&gt;1000000,(0.731+91.202*C24^-0.3924),(3.666-0.422*LOG(C24)))</f>
        <v>1.1339999999999999</v>
      </c>
      <c r="X24" s="108">
        <v>0</v>
      </c>
      <c r="Y24" s="109">
        <v>0</v>
      </c>
      <c r="Z24" s="151">
        <f t="shared" si="12"/>
        <v>9.2945027512834528</v>
      </c>
      <c r="AA24" s="152">
        <f t="shared" si="13"/>
        <v>1.0384880000000001</v>
      </c>
      <c r="AB24" s="153">
        <f t="shared" si="14"/>
        <v>10</v>
      </c>
      <c r="AC24" s="154">
        <f t="shared" si="15"/>
        <v>40</v>
      </c>
      <c r="AD24" s="155">
        <f>IF(G24="","",IF(AC24&gt;150,"150+",IF(AC24=0,0,OvcurMin(N24,C24,AC24,U24,V24,E24,$B$7))))</f>
        <v>40</v>
      </c>
      <c r="AE24" s="156">
        <f>IF(G24="","",IF(AC24&gt;150,"150+",IF(AC24=0,0,IF(AD24="150+","150+",OvcurMax(N24,C24,AD24,U24,V24,E24,$B$7)))))</f>
        <v>85</v>
      </c>
      <c r="AF24" s="58" t="str">
        <f t="shared" si="16"/>
        <v/>
      </c>
    </row>
    <row r="25" spans="1:36" ht="15.75" customHeight="1" x14ac:dyDescent="0.2">
      <c r="A25" s="98"/>
      <c r="B25" s="99">
        <v>12</v>
      </c>
      <c r="C25" s="96">
        <v>1000000</v>
      </c>
      <c r="D25" s="95">
        <v>0</v>
      </c>
      <c r="E25" s="95"/>
      <c r="F25" s="95">
        <v>566</v>
      </c>
      <c r="G25" s="97">
        <v>1</v>
      </c>
      <c r="H25" s="100">
        <v>0.5</v>
      </c>
      <c r="I25" s="144">
        <f t="shared" si="0"/>
        <v>1</v>
      </c>
      <c r="J25" s="144">
        <f t="shared" si="1"/>
        <v>0.5</v>
      </c>
      <c r="K25" s="144">
        <f t="shared" si="2"/>
        <v>1.1000000000000001</v>
      </c>
      <c r="L25" s="144">
        <f t="shared" si="3"/>
        <v>0.55000000000000004</v>
      </c>
      <c r="M25" s="99">
        <v>35</v>
      </c>
      <c r="N25" s="75">
        <f t="shared" si="8"/>
        <v>27</v>
      </c>
      <c r="O25" s="148">
        <f t="shared" si="4"/>
        <v>1.1000000000000001</v>
      </c>
      <c r="P25" s="148">
        <f t="shared" si="5"/>
        <v>0.55000000000000004</v>
      </c>
      <c r="Q25" s="148">
        <f t="shared" si="6"/>
        <v>1.2100000000000002</v>
      </c>
      <c r="R25" s="148">
        <f t="shared" si="7"/>
        <v>0.55000000000000004</v>
      </c>
      <c r="S25" s="144">
        <f t="shared" si="9"/>
        <v>1.2100000000000002</v>
      </c>
      <c r="T25" s="149">
        <f t="shared" si="10"/>
        <v>1.2100000000000002</v>
      </c>
      <c r="U25" s="144">
        <f>R25</f>
        <v>0.55000000000000004</v>
      </c>
      <c r="V25" s="144">
        <f t="shared" si="11"/>
        <v>0.55000000000000004</v>
      </c>
      <c r="W25" s="150">
        <f>IF(C25&gt;1000000,(0.731+91.202*C25^-0.3924),(3.666-0.422*LOG(C25)))</f>
        <v>1.1339999999999999</v>
      </c>
      <c r="X25" s="108">
        <v>0</v>
      </c>
      <c r="Y25" s="109">
        <v>0</v>
      </c>
      <c r="Z25" s="151">
        <f t="shared" si="12"/>
        <v>9.2945027512834528</v>
      </c>
      <c r="AA25" s="152">
        <f t="shared" si="13"/>
        <v>1.0384880000000001</v>
      </c>
      <c r="AB25" s="153">
        <f t="shared" si="14"/>
        <v>10</v>
      </c>
      <c r="AC25" s="154">
        <f t="shared" si="15"/>
        <v>40</v>
      </c>
      <c r="AD25" s="155">
        <f>IF(G25="","",IF(AC25&gt;150,"150+",IF(AC25=0,0,OvcurMin(N25,C25,AC25,U25,V25,E25,$B$7))))</f>
        <v>40</v>
      </c>
      <c r="AE25" s="156">
        <f>IF(G25="","",IF(AC25&gt;150,"150+",IF(AC25=0,0,IF(AD25="150+","150+",OvcurMax(N25,C25,AD25,U25,V25,E25,$B$7)))))</f>
        <v>100</v>
      </c>
      <c r="AF25" s="58" t="str">
        <f t="shared" si="16"/>
        <v/>
      </c>
    </row>
    <row r="26" spans="1:36" s="176" customFormat="1" ht="15.75" customHeight="1" x14ac:dyDescent="0.2">
      <c r="A26" s="98"/>
      <c r="B26" s="99"/>
      <c r="C26" s="96"/>
      <c r="D26" s="95"/>
      <c r="E26" s="95"/>
      <c r="F26" s="95"/>
      <c r="G26" s="97"/>
      <c r="H26" s="100"/>
      <c r="I26" s="144" t="e">
        <f t="shared" ref="I26:I89" si="19">IF($AG$9=3,G26*566/F26,"")</f>
        <v>#DIV/0!</v>
      </c>
      <c r="J26" s="144" t="e">
        <f t="shared" ref="J26:J89" si="20">IF($AG$9=3,H26*566/F26,"")</f>
        <v>#DIV/0!</v>
      </c>
      <c r="K26" s="144" t="e">
        <f t="shared" ref="K26:K89" si="21">IF($AG$9=3,$B$5*I26,$B$5*G26)</f>
        <v>#DIV/0!</v>
      </c>
      <c r="L26" s="144" t="e">
        <f t="shared" ref="L26:L89" si="22">IF($AG$9=3,$B$5*(I26-J26),$B$5*(G26-H26))</f>
        <v>#DIV/0!</v>
      </c>
      <c r="M26" s="99"/>
      <c r="N26" s="75"/>
      <c r="O26" s="148" t="e">
        <f t="shared" ref="O26:O89" si="23">TempCorrect1(D26,K26,M26,N26,$AG$9)</f>
        <v>#DIV/0!</v>
      </c>
      <c r="P26" s="148" t="e">
        <f t="shared" ref="P26:P89" si="24">TempCorrect2(D26,L26,M26,N26,$AG$9)</f>
        <v>#DIV/0!</v>
      </c>
      <c r="Q26" s="148" t="e">
        <f t="shared" ref="Q26:Q89" si="25">IF($AG$9=3,(1.1+0.00115*D26-0.00000103*D26^2)*O26,IF($AG$9=1,O26,1.2*O26))</f>
        <v>#DIV/0!</v>
      </c>
      <c r="R26" s="148" t="e">
        <f t="shared" ref="R26:R89" si="26">IF($AG$9=3,P26,(0.52+0.48*EXP(-D26/162))*P26)</f>
        <v>#DIV/0!</v>
      </c>
      <c r="S26" s="144" t="e">
        <f t="shared" ref="S26:S89" si="27">Q26</f>
        <v>#DIV/0!</v>
      </c>
      <c r="T26" s="149" t="e">
        <f t="shared" ref="T26:T89" si="28">IF(E26=0,S26,MillD0(E26,S26))</f>
        <v>#DIV/0!</v>
      </c>
      <c r="U26" s="144" t="e">
        <f t="shared" ref="U26:U89" si="29">R26</f>
        <v>#DIV/0!</v>
      </c>
      <c r="V26" s="144" t="e">
        <f t="shared" ref="V26:V89" si="30">IF(E26=0,U26,MillD200(E26,U26))</f>
        <v>#DIV/0!</v>
      </c>
      <c r="W26" s="150" t="e">
        <f t="shared" ref="W26:W89" si="31">IF(C26&gt;1000000,(0.731+91.202*C26^-0.3924),(3.666-0.422*LOG(C26)))</f>
        <v>#NUM!</v>
      </c>
      <c r="X26" s="108"/>
      <c r="Y26" s="109"/>
      <c r="Z26" s="151" t="str">
        <f t="shared" ref="Z26:Z89" si="32">IF(C26="","",ovdef(W26,S26,T26,E26,C26,N26))</f>
        <v/>
      </c>
      <c r="AA26" s="152" t="str">
        <f t="shared" si="13"/>
        <v/>
      </c>
      <c r="AB26" s="153" t="str">
        <f t="shared" ref="AB26:AB89" si="33">IF(ISNUMBER(Z26),IF(AA26*Z26&gt;150,"150+",IF(AA26*Z26-INT(AA26*Z26/5)*5=0,AA26*Z26,(INT(AA26*Z26/5)+1)*5)),IF(Z26="200+","150+","-"))</f>
        <v>-</v>
      </c>
      <c r="AC26" s="154" t="str">
        <f t="shared" si="15"/>
        <v/>
      </c>
      <c r="AD26" s="155" t="str">
        <f>IF(G26="","",IF(AC26&gt;150,"150+",IF(AC26=0,0,OvcurMin(N26,C26,AC26,U26,V26,E26,$B$7))))</f>
        <v/>
      </c>
      <c r="AE26" s="156" t="str">
        <f>IF(G26="","",IF(AC26&gt;150,"150+",IF(AC26=0,0,IF(AD26="150+","150+",OvcurMax(N26,C26,AD26,U26,V26,E26,$B$7)))))</f>
        <v/>
      </c>
      <c r="AF26" s="58" t="str">
        <f t="shared" si="16"/>
        <v/>
      </c>
    </row>
    <row r="27" spans="1:36" s="176" customFormat="1" ht="15.75" customHeight="1" x14ac:dyDescent="0.2">
      <c r="A27" s="98"/>
      <c r="B27" s="99"/>
      <c r="C27" s="96"/>
      <c r="D27" s="95"/>
      <c r="E27" s="95"/>
      <c r="F27" s="95"/>
      <c r="G27" s="97"/>
      <c r="H27" s="100"/>
      <c r="I27" s="144" t="e">
        <f t="shared" si="19"/>
        <v>#DIV/0!</v>
      </c>
      <c r="J27" s="144" t="e">
        <f t="shared" si="20"/>
        <v>#DIV/0!</v>
      </c>
      <c r="K27" s="144" t="e">
        <f t="shared" si="21"/>
        <v>#DIV/0!</v>
      </c>
      <c r="L27" s="144" t="e">
        <f t="shared" si="22"/>
        <v>#DIV/0!</v>
      </c>
      <c r="M27" s="99"/>
      <c r="N27" s="75"/>
      <c r="O27" s="148" t="e">
        <f t="shared" si="23"/>
        <v>#DIV/0!</v>
      </c>
      <c r="P27" s="148" t="e">
        <f t="shared" si="24"/>
        <v>#DIV/0!</v>
      </c>
      <c r="Q27" s="148" t="e">
        <f t="shared" si="25"/>
        <v>#DIV/0!</v>
      </c>
      <c r="R27" s="148" t="e">
        <f t="shared" si="26"/>
        <v>#DIV/0!</v>
      </c>
      <c r="S27" s="144" t="e">
        <f t="shared" si="27"/>
        <v>#DIV/0!</v>
      </c>
      <c r="T27" s="149" t="e">
        <f t="shared" si="28"/>
        <v>#DIV/0!</v>
      </c>
      <c r="U27" s="144" t="e">
        <f t="shared" si="29"/>
        <v>#DIV/0!</v>
      </c>
      <c r="V27" s="144" t="e">
        <f t="shared" si="30"/>
        <v>#DIV/0!</v>
      </c>
      <c r="W27" s="150" t="e">
        <f t="shared" si="31"/>
        <v>#NUM!</v>
      </c>
      <c r="X27" s="108"/>
      <c r="Y27" s="109"/>
      <c r="Z27" s="151" t="str">
        <f t="shared" si="32"/>
        <v/>
      </c>
      <c r="AA27" s="152" t="str">
        <f t="shared" si="13"/>
        <v/>
      </c>
      <c r="AB27" s="153" t="str">
        <f t="shared" si="33"/>
        <v>-</v>
      </c>
      <c r="AC27" s="154" t="str">
        <f t="shared" si="15"/>
        <v/>
      </c>
      <c r="AD27" s="155" t="str">
        <f>IF(G27="","",IF(AC27&gt;150,"150+",IF(AC27=0,0,OvcurMin(N27,C27,AC27,U27,V27,E27,$B$7))))</f>
        <v/>
      </c>
      <c r="AE27" s="156" t="str">
        <f>IF(G27="","",IF(AC27&gt;150,"150+",IF(AC27=0,0,IF(AD27="150+","150+",OvcurMax(N27,C27,AD27,U27,V27,E27,$B$7)))))</f>
        <v/>
      </c>
      <c r="AF27" s="58" t="str">
        <f t="shared" si="16"/>
        <v/>
      </c>
    </row>
    <row r="28" spans="1:36" s="176" customFormat="1" ht="15.75" customHeight="1" x14ac:dyDescent="0.2">
      <c r="A28" s="98"/>
      <c r="B28" s="99"/>
      <c r="C28" s="96"/>
      <c r="D28" s="95"/>
      <c r="E28" s="95"/>
      <c r="F28" s="95"/>
      <c r="G28" s="97"/>
      <c r="H28" s="100"/>
      <c r="I28" s="144" t="e">
        <f t="shared" si="19"/>
        <v>#DIV/0!</v>
      </c>
      <c r="J28" s="144" t="e">
        <f t="shared" si="20"/>
        <v>#DIV/0!</v>
      </c>
      <c r="K28" s="144" t="e">
        <f t="shared" si="21"/>
        <v>#DIV/0!</v>
      </c>
      <c r="L28" s="144" t="e">
        <f t="shared" si="22"/>
        <v>#DIV/0!</v>
      </c>
      <c r="M28" s="99"/>
      <c r="N28" s="75"/>
      <c r="O28" s="148" t="e">
        <f t="shared" si="23"/>
        <v>#DIV/0!</v>
      </c>
      <c r="P28" s="148" t="e">
        <f t="shared" si="24"/>
        <v>#DIV/0!</v>
      </c>
      <c r="Q28" s="148" t="e">
        <f t="shared" si="25"/>
        <v>#DIV/0!</v>
      </c>
      <c r="R28" s="148" t="e">
        <f t="shared" si="26"/>
        <v>#DIV/0!</v>
      </c>
      <c r="S28" s="144" t="e">
        <f t="shared" si="27"/>
        <v>#DIV/0!</v>
      </c>
      <c r="T28" s="149" t="e">
        <f t="shared" si="28"/>
        <v>#DIV/0!</v>
      </c>
      <c r="U28" s="144" t="e">
        <f t="shared" si="29"/>
        <v>#DIV/0!</v>
      </c>
      <c r="V28" s="144" t="e">
        <f t="shared" si="30"/>
        <v>#DIV/0!</v>
      </c>
      <c r="W28" s="150" t="e">
        <f t="shared" si="31"/>
        <v>#NUM!</v>
      </c>
      <c r="X28" s="108"/>
      <c r="Y28" s="109"/>
      <c r="Z28" s="151" t="str">
        <f t="shared" si="32"/>
        <v/>
      </c>
      <c r="AA28" s="152" t="str">
        <f t="shared" si="13"/>
        <v/>
      </c>
      <c r="AB28" s="153" t="str">
        <f t="shared" si="33"/>
        <v>-</v>
      </c>
      <c r="AC28" s="154" t="str">
        <f t="shared" si="15"/>
        <v/>
      </c>
      <c r="AD28" s="155" t="str">
        <f>IF(G28="","",IF(AC28&gt;150,"150+",IF(AC28=0,0,OvcurMin(N28,C28,AC28,U28,V28,E28,$B$7))))</f>
        <v/>
      </c>
      <c r="AE28" s="156" t="str">
        <f>IF(G28="","",IF(AC28&gt;150,"150+",IF(AC28=0,0,IF(AD28="150+","150+",OvcurMax(N28,C28,AD28,U28,V28,E28,$B$7)))))</f>
        <v/>
      </c>
      <c r="AF28" s="58" t="str">
        <f t="shared" si="16"/>
        <v/>
      </c>
    </row>
    <row r="29" spans="1:36" s="176" customFormat="1" ht="15.75" customHeight="1" x14ac:dyDescent="0.2">
      <c r="A29" s="98"/>
      <c r="B29" s="99"/>
      <c r="C29" s="96"/>
      <c r="D29" s="95"/>
      <c r="E29" s="95"/>
      <c r="F29" s="95"/>
      <c r="G29" s="97"/>
      <c r="H29" s="100"/>
      <c r="I29" s="144" t="e">
        <f t="shared" si="19"/>
        <v>#DIV/0!</v>
      </c>
      <c r="J29" s="144" t="e">
        <f t="shared" si="20"/>
        <v>#DIV/0!</v>
      </c>
      <c r="K29" s="144" t="e">
        <f t="shared" si="21"/>
        <v>#DIV/0!</v>
      </c>
      <c r="L29" s="144" t="e">
        <f t="shared" si="22"/>
        <v>#DIV/0!</v>
      </c>
      <c r="M29" s="99"/>
      <c r="N29" s="75"/>
      <c r="O29" s="148" t="e">
        <f t="shared" si="23"/>
        <v>#DIV/0!</v>
      </c>
      <c r="P29" s="148" t="e">
        <f t="shared" si="24"/>
        <v>#DIV/0!</v>
      </c>
      <c r="Q29" s="148" t="e">
        <f t="shared" si="25"/>
        <v>#DIV/0!</v>
      </c>
      <c r="R29" s="148" t="e">
        <f t="shared" si="26"/>
        <v>#DIV/0!</v>
      </c>
      <c r="S29" s="144" t="e">
        <f t="shared" si="27"/>
        <v>#DIV/0!</v>
      </c>
      <c r="T29" s="149" t="e">
        <f t="shared" si="28"/>
        <v>#DIV/0!</v>
      </c>
      <c r="U29" s="144" t="e">
        <f t="shared" si="29"/>
        <v>#DIV/0!</v>
      </c>
      <c r="V29" s="144" t="e">
        <f t="shared" si="30"/>
        <v>#DIV/0!</v>
      </c>
      <c r="W29" s="150" t="e">
        <f t="shared" si="31"/>
        <v>#NUM!</v>
      </c>
      <c r="X29" s="108"/>
      <c r="Y29" s="109"/>
      <c r="Z29" s="151" t="str">
        <f t="shared" si="32"/>
        <v/>
      </c>
      <c r="AA29" s="152" t="str">
        <f t="shared" si="13"/>
        <v/>
      </c>
      <c r="AB29" s="153" t="str">
        <f t="shared" si="33"/>
        <v>-</v>
      </c>
      <c r="AC29" s="154" t="str">
        <f t="shared" si="15"/>
        <v/>
      </c>
      <c r="AD29" s="155" t="str">
        <f>IF(G29="","",IF(AC29&gt;150,"150+",IF(AC29=0,0,OvcurMin(N29,C29,AC29,U29,V29,E29,$B$7))))</f>
        <v/>
      </c>
      <c r="AE29" s="156" t="str">
        <f>IF(G29="","",IF(AC29&gt;150,"150+",IF(AC29=0,0,IF(AD29="150+","150+",OvcurMax(N29,C29,AD29,U29,V29,E29,$B$7)))))</f>
        <v/>
      </c>
      <c r="AF29" s="58" t="str">
        <f t="shared" si="16"/>
        <v/>
      </c>
    </row>
    <row r="30" spans="1:36" s="176" customFormat="1" ht="15.75" customHeight="1" x14ac:dyDescent="0.2">
      <c r="A30" s="98"/>
      <c r="B30" s="99"/>
      <c r="C30" s="96"/>
      <c r="D30" s="95"/>
      <c r="E30" s="95"/>
      <c r="F30" s="95"/>
      <c r="G30" s="97"/>
      <c r="H30" s="100"/>
      <c r="I30" s="144" t="e">
        <f t="shared" si="19"/>
        <v>#DIV/0!</v>
      </c>
      <c r="J30" s="144" t="e">
        <f t="shared" si="20"/>
        <v>#DIV/0!</v>
      </c>
      <c r="K30" s="144" t="e">
        <f t="shared" si="21"/>
        <v>#DIV/0!</v>
      </c>
      <c r="L30" s="144" t="e">
        <f t="shared" si="22"/>
        <v>#DIV/0!</v>
      </c>
      <c r="M30" s="99"/>
      <c r="N30" s="75"/>
      <c r="O30" s="148" t="e">
        <f t="shared" si="23"/>
        <v>#DIV/0!</v>
      </c>
      <c r="P30" s="148" t="e">
        <f t="shared" si="24"/>
        <v>#DIV/0!</v>
      </c>
      <c r="Q30" s="148" t="e">
        <f t="shared" si="25"/>
        <v>#DIV/0!</v>
      </c>
      <c r="R30" s="148" t="e">
        <f t="shared" si="26"/>
        <v>#DIV/0!</v>
      </c>
      <c r="S30" s="144" t="e">
        <f t="shared" si="27"/>
        <v>#DIV/0!</v>
      </c>
      <c r="T30" s="149" t="e">
        <f t="shared" si="28"/>
        <v>#DIV/0!</v>
      </c>
      <c r="U30" s="144" t="e">
        <f t="shared" si="29"/>
        <v>#DIV/0!</v>
      </c>
      <c r="V30" s="144" t="e">
        <f t="shared" si="30"/>
        <v>#DIV/0!</v>
      </c>
      <c r="W30" s="150" t="e">
        <f t="shared" si="31"/>
        <v>#NUM!</v>
      </c>
      <c r="X30" s="108"/>
      <c r="Y30" s="109"/>
      <c r="Z30" s="151" t="str">
        <f t="shared" si="32"/>
        <v/>
      </c>
      <c r="AA30" s="152" t="str">
        <f t="shared" si="13"/>
        <v/>
      </c>
      <c r="AB30" s="153" t="str">
        <f t="shared" si="33"/>
        <v>-</v>
      </c>
      <c r="AC30" s="154" t="str">
        <f t="shared" si="15"/>
        <v/>
      </c>
      <c r="AD30" s="155" t="str">
        <f>IF(G30="","",IF(AC30&gt;150,"150+",IF(AC30=0,0,OvcurMin(N30,C30,AC30,U30,V30,E30,$B$7))))</f>
        <v/>
      </c>
      <c r="AE30" s="156" t="str">
        <f>IF(G30="","",IF(AC30&gt;150,"150+",IF(AC30=0,0,IF(AD30="150+","150+",OvcurMax(N30,C30,AD30,U30,V30,E30,$B$7)))))</f>
        <v/>
      </c>
      <c r="AF30" s="58" t="str">
        <f t="shared" si="16"/>
        <v/>
      </c>
    </row>
    <row r="31" spans="1:36" s="176" customFormat="1" ht="15.75" customHeight="1" x14ac:dyDescent="0.2">
      <c r="A31" s="98"/>
      <c r="B31" s="99"/>
      <c r="C31" s="96"/>
      <c r="D31" s="95"/>
      <c r="E31" s="95"/>
      <c r="F31" s="95"/>
      <c r="G31" s="97"/>
      <c r="H31" s="100"/>
      <c r="I31" s="144" t="e">
        <f t="shared" si="19"/>
        <v>#DIV/0!</v>
      </c>
      <c r="J31" s="144" t="e">
        <f t="shared" si="20"/>
        <v>#DIV/0!</v>
      </c>
      <c r="K31" s="144" t="e">
        <f t="shared" si="21"/>
        <v>#DIV/0!</v>
      </c>
      <c r="L31" s="144" t="e">
        <f t="shared" si="22"/>
        <v>#DIV/0!</v>
      </c>
      <c r="M31" s="99"/>
      <c r="N31" s="75"/>
      <c r="O31" s="148" t="e">
        <f t="shared" si="23"/>
        <v>#DIV/0!</v>
      </c>
      <c r="P31" s="148" t="e">
        <f t="shared" si="24"/>
        <v>#DIV/0!</v>
      </c>
      <c r="Q31" s="148" t="e">
        <f t="shared" si="25"/>
        <v>#DIV/0!</v>
      </c>
      <c r="R31" s="148" t="e">
        <f t="shared" si="26"/>
        <v>#DIV/0!</v>
      </c>
      <c r="S31" s="144" t="e">
        <f t="shared" si="27"/>
        <v>#DIV/0!</v>
      </c>
      <c r="T31" s="149" t="e">
        <f t="shared" si="28"/>
        <v>#DIV/0!</v>
      </c>
      <c r="U31" s="144" t="e">
        <f t="shared" si="29"/>
        <v>#DIV/0!</v>
      </c>
      <c r="V31" s="144" t="e">
        <f t="shared" si="30"/>
        <v>#DIV/0!</v>
      </c>
      <c r="W31" s="150" t="e">
        <f t="shared" si="31"/>
        <v>#NUM!</v>
      </c>
      <c r="X31" s="108"/>
      <c r="Y31" s="109"/>
      <c r="Z31" s="151" t="str">
        <f t="shared" si="32"/>
        <v/>
      </c>
      <c r="AA31" s="152" t="str">
        <f t="shared" si="13"/>
        <v/>
      </c>
      <c r="AB31" s="153" t="str">
        <f t="shared" si="33"/>
        <v>-</v>
      </c>
      <c r="AC31" s="154" t="str">
        <f t="shared" si="15"/>
        <v/>
      </c>
      <c r="AD31" s="155" t="str">
        <f>IF(G31="","",IF(AC31&gt;150,"150+",IF(AC31=0,0,OvcurMin(N31,C31,AC31,U31,V31,E31,$B$7))))</f>
        <v/>
      </c>
      <c r="AE31" s="156" t="str">
        <f>IF(G31="","",IF(AC31&gt;150,"150+",IF(AC31=0,0,IF(AD31="150+","150+",OvcurMax(N31,C31,AD31,U31,V31,E31,$B$7)))))</f>
        <v/>
      </c>
      <c r="AF31" s="58" t="str">
        <f t="shared" si="16"/>
        <v/>
      </c>
    </row>
    <row r="32" spans="1:36" s="176" customFormat="1" ht="15.75" customHeight="1" x14ac:dyDescent="0.2">
      <c r="A32" s="98"/>
      <c r="B32" s="99"/>
      <c r="C32" s="96"/>
      <c r="D32" s="95"/>
      <c r="E32" s="95"/>
      <c r="F32" s="95"/>
      <c r="G32" s="97"/>
      <c r="H32" s="100"/>
      <c r="I32" s="144" t="e">
        <f t="shared" si="19"/>
        <v>#DIV/0!</v>
      </c>
      <c r="J32" s="144" t="e">
        <f t="shared" si="20"/>
        <v>#DIV/0!</v>
      </c>
      <c r="K32" s="144" t="e">
        <f t="shared" si="21"/>
        <v>#DIV/0!</v>
      </c>
      <c r="L32" s="144" t="e">
        <f t="shared" si="22"/>
        <v>#DIV/0!</v>
      </c>
      <c r="M32" s="99"/>
      <c r="N32" s="75"/>
      <c r="O32" s="148" t="e">
        <f t="shared" si="23"/>
        <v>#DIV/0!</v>
      </c>
      <c r="P32" s="148" t="e">
        <f t="shared" si="24"/>
        <v>#DIV/0!</v>
      </c>
      <c r="Q32" s="148" t="e">
        <f t="shared" si="25"/>
        <v>#DIV/0!</v>
      </c>
      <c r="R32" s="148" t="e">
        <f t="shared" si="26"/>
        <v>#DIV/0!</v>
      </c>
      <c r="S32" s="144" t="e">
        <f t="shared" si="27"/>
        <v>#DIV/0!</v>
      </c>
      <c r="T32" s="149" t="e">
        <f t="shared" si="28"/>
        <v>#DIV/0!</v>
      </c>
      <c r="U32" s="144" t="e">
        <f t="shared" si="29"/>
        <v>#DIV/0!</v>
      </c>
      <c r="V32" s="144" t="e">
        <f t="shared" si="30"/>
        <v>#DIV/0!</v>
      </c>
      <c r="W32" s="150" t="e">
        <f t="shared" si="31"/>
        <v>#NUM!</v>
      </c>
      <c r="X32" s="108"/>
      <c r="Y32" s="109"/>
      <c r="Z32" s="151" t="str">
        <f t="shared" si="32"/>
        <v/>
      </c>
      <c r="AA32" s="152" t="str">
        <f t="shared" si="13"/>
        <v/>
      </c>
      <c r="AB32" s="153" t="str">
        <f t="shared" si="33"/>
        <v>-</v>
      </c>
      <c r="AC32" s="154" t="str">
        <f t="shared" si="15"/>
        <v/>
      </c>
      <c r="AD32" s="155" t="str">
        <f>IF(G32="","",IF(AC32&gt;150,"150+",IF(AC32=0,0,OvcurMin(N32,C32,AC32,U32,V32,E32,$B$7))))</f>
        <v/>
      </c>
      <c r="AE32" s="156" t="str">
        <f>IF(G32="","",IF(AC32&gt;150,"150+",IF(AC32=0,0,IF(AD32="150+","150+",OvcurMax(N32,C32,AD32,U32,V32,E32,$B$7)))))</f>
        <v/>
      </c>
      <c r="AF32" s="58" t="str">
        <f t="shared" si="16"/>
        <v/>
      </c>
    </row>
    <row r="33" spans="1:32" s="176" customFormat="1" ht="15.75" customHeight="1" x14ac:dyDescent="0.2">
      <c r="A33" s="98"/>
      <c r="B33" s="99"/>
      <c r="C33" s="96"/>
      <c r="D33" s="95"/>
      <c r="E33" s="95"/>
      <c r="F33" s="95"/>
      <c r="G33" s="97"/>
      <c r="H33" s="100"/>
      <c r="I33" s="144" t="e">
        <f t="shared" si="19"/>
        <v>#DIV/0!</v>
      </c>
      <c r="J33" s="144" t="e">
        <f t="shared" si="20"/>
        <v>#DIV/0!</v>
      </c>
      <c r="K33" s="144" t="e">
        <f t="shared" si="21"/>
        <v>#DIV/0!</v>
      </c>
      <c r="L33" s="144" t="e">
        <f t="shared" si="22"/>
        <v>#DIV/0!</v>
      </c>
      <c r="M33" s="99"/>
      <c r="N33" s="75"/>
      <c r="O33" s="148" t="e">
        <f t="shared" si="23"/>
        <v>#DIV/0!</v>
      </c>
      <c r="P33" s="148" t="e">
        <f t="shared" si="24"/>
        <v>#DIV/0!</v>
      </c>
      <c r="Q33" s="148" t="e">
        <f t="shared" si="25"/>
        <v>#DIV/0!</v>
      </c>
      <c r="R33" s="148" t="e">
        <f t="shared" si="26"/>
        <v>#DIV/0!</v>
      </c>
      <c r="S33" s="144" t="e">
        <f t="shared" si="27"/>
        <v>#DIV/0!</v>
      </c>
      <c r="T33" s="149" t="e">
        <f t="shared" si="28"/>
        <v>#DIV/0!</v>
      </c>
      <c r="U33" s="144" t="e">
        <f t="shared" si="29"/>
        <v>#DIV/0!</v>
      </c>
      <c r="V33" s="144" t="e">
        <f t="shared" si="30"/>
        <v>#DIV/0!</v>
      </c>
      <c r="W33" s="150" t="e">
        <f t="shared" si="31"/>
        <v>#NUM!</v>
      </c>
      <c r="X33" s="108"/>
      <c r="Y33" s="109"/>
      <c r="Z33" s="151" t="str">
        <f t="shared" si="32"/>
        <v/>
      </c>
      <c r="AA33" s="152" t="str">
        <f t="shared" si="13"/>
        <v/>
      </c>
      <c r="AB33" s="153" t="str">
        <f t="shared" si="33"/>
        <v>-</v>
      </c>
      <c r="AC33" s="154" t="str">
        <f t="shared" si="15"/>
        <v/>
      </c>
      <c r="AD33" s="155" t="str">
        <f>IF(G33="","",IF(AC33&gt;150,"150+",IF(AC33=0,0,OvcurMin(N33,C33,AC33,U33,V33,E33,$B$7))))</f>
        <v/>
      </c>
      <c r="AE33" s="156" t="str">
        <f>IF(G33="","",IF(AC33&gt;150,"150+",IF(AC33=0,0,IF(AD33="150+","150+",OvcurMax(N33,C33,AD33,U33,V33,E33,$B$7)))))</f>
        <v/>
      </c>
      <c r="AF33" s="58" t="str">
        <f t="shared" si="16"/>
        <v/>
      </c>
    </row>
    <row r="34" spans="1:32" s="176" customFormat="1" ht="15.75" customHeight="1" x14ac:dyDescent="0.2">
      <c r="A34" s="98"/>
      <c r="B34" s="99"/>
      <c r="C34" s="96"/>
      <c r="D34" s="95"/>
      <c r="E34" s="95"/>
      <c r="F34" s="95"/>
      <c r="G34" s="97"/>
      <c r="H34" s="100"/>
      <c r="I34" s="144" t="e">
        <f t="shared" si="19"/>
        <v>#DIV/0!</v>
      </c>
      <c r="J34" s="144" t="e">
        <f t="shared" si="20"/>
        <v>#DIV/0!</v>
      </c>
      <c r="K34" s="144" t="e">
        <f t="shared" si="21"/>
        <v>#DIV/0!</v>
      </c>
      <c r="L34" s="144" t="e">
        <f t="shared" si="22"/>
        <v>#DIV/0!</v>
      </c>
      <c r="M34" s="99"/>
      <c r="N34" s="75"/>
      <c r="O34" s="148" t="e">
        <f t="shared" si="23"/>
        <v>#DIV/0!</v>
      </c>
      <c r="P34" s="148" t="e">
        <f t="shared" si="24"/>
        <v>#DIV/0!</v>
      </c>
      <c r="Q34" s="148" t="e">
        <f t="shared" si="25"/>
        <v>#DIV/0!</v>
      </c>
      <c r="R34" s="148" t="e">
        <f t="shared" si="26"/>
        <v>#DIV/0!</v>
      </c>
      <c r="S34" s="144" t="e">
        <f t="shared" si="27"/>
        <v>#DIV/0!</v>
      </c>
      <c r="T34" s="149" t="e">
        <f t="shared" si="28"/>
        <v>#DIV/0!</v>
      </c>
      <c r="U34" s="144" t="e">
        <f t="shared" si="29"/>
        <v>#DIV/0!</v>
      </c>
      <c r="V34" s="144" t="e">
        <f t="shared" si="30"/>
        <v>#DIV/0!</v>
      </c>
      <c r="W34" s="150" t="e">
        <f t="shared" si="31"/>
        <v>#NUM!</v>
      </c>
      <c r="X34" s="108"/>
      <c r="Y34" s="109"/>
      <c r="Z34" s="151" t="str">
        <f t="shared" si="32"/>
        <v/>
      </c>
      <c r="AA34" s="152" t="str">
        <f t="shared" si="13"/>
        <v/>
      </c>
      <c r="AB34" s="153" t="str">
        <f t="shared" si="33"/>
        <v>-</v>
      </c>
      <c r="AC34" s="154" t="str">
        <f t="shared" si="15"/>
        <v/>
      </c>
      <c r="AD34" s="155" t="str">
        <f>IF(G34="","",IF(AC34&gt;150,"150+",IF(AC34=0,0,OvcurMin(N34,C34,AC34,U34,V34,E34,$B$7))))</f>
        <v/>
      </c>
      <c r="AE34" s="156" t="str">
        <f>IF(G34="","",IF(AC34&gt;150,"150+",IF(AC34=0,0,IF(AD34="150+","150+",OvcurMax(N34,C34,AD34,U34,V34,E34,$B$7)))))</f>
        <v/>
      </c>
      <c r="AF34" s="58" t="str">
        <f t="shared" si="16"/>
        <v/>
      </c>
    </row>
    <row r="35" spans="1:32" s="176" customFormat="1" ht="15.75" customHeight="1" x14ac:dyDescent="0.2">
      <c r="A35" s="98"/>
      <c r="B35" s="99"/>
      <c r="C35" s="96"/>
      <c r="D35" s="95"/>
      <c r="E35" s="95"/>
      <c r="F35" s="95"/>
      <c r="G35" s="97"/>
      <c r="H35" s="100"/>
      <c r="I35" s="144" t="e">
        <f t="shared" si="19"/>
        <v>#DIV/0!</v>
      </c>
      <c r="J35" s="144" t="e">
        <f t="shared" si="20"/>
        <v>#DIV/0!</v>
      </c>
      <c r="K35" s="144" t="e">
        <f t="shared" si="21"/>
        <v>#DIV/0!</v>
      </c>
      <c r="L35" s="144" t="e">
        <f t="shared" si="22"/>
        <v>#DIV/0!</v>
      </c>
      <c r="M35" s="99"/>
      <c r="N35" s="75"/>
      <c r="O35" s="148" t="e">
        <f t="shared" si="23"/>
        <v>#DIV/0!</v>
      </c>
      <c r="P35" s="148" t="e">
        <f t="shared" si="24"/>
        <v>#DIV/0!</v>
      </c>
      <c r="Q35" s="148" t="e">
        <f t="shared" si="25"/>
        <v>#DIV/0!</v>
      </c>
      <c r="R35" s="148" t="e">
        <f t="shared" si="26"/>
        <v>#DIV/0!</v>
      </c>
      <c r="S35" s="144" t="e">
        <f t="shared" si="27"/>
        <v>#DIV/0!</v>
      </c>
      <c r="T35" s="149" t="e">
        <f t="shared" si="28"/>
        <v>#DIV/0!</v>
      </c>
      <c r="U35" s="144" t="e">
        <f t="shared" si="29"/>
        <v>#DIV/0!</v>
      </c>
      <c r="V35" s="144" t="e">
        <f t="shared" si="30"/>
        <v>#DIV/0!</v>
      </c>
      <c r="W35" s="150" t="e">
        <f t="shared" si="31"/>
        <v>#NUM!</v>
      </c>
      <c r="X35" s="108"/>
      <c r="Y35" s="109"/>
      <c r="Z35" s="151" t="str">
        <f t="shared" si="32"/>
        <v/>
      </c>
      <c r="AA35" s="152" t="str">
        <f t="shared" si="13"/>
        <v/>
      </c>
      <c r="AB35" s="153" t="str">
        <f t="shared" si="33"/>
        <v>-</v>
      </c>
      <c r="AC35" s="154" t="str">
        <f t="shared" si="15"/>
        <v/>
      </c>
      <c r="AD35" s="155" t="str">
        <f>IF(G35="","",IF(AC35&gt;150,"150+",IF(AC35=0,0,OvcurMin(N35,C35,AC35,U35,V35,E35,$B$7))))</f>
        <v/>
      </c>
      <c r="AE35" s="156" t="str">
        <f>IF(G35="","",IF(AC35&gt;150,"150+",IF(AC35=0,0,IF(AD35="150+","150+",OvcurMax(N35,C35,AD35,U35,V35,E35,$B$7)))))</f>
        <v/>
      </c>
      <c r="AF35" s="58" t="str">
        <f t="shared" si="16"/>
        <v/>
      </c>
    </row>
    <row r="36" spans="1:32" s="176" customFormat="1" ht="15.75" customHeight="1" x14ac:dyDescent="0.2">
      <c r="A36" s="98"/>
      <c r="B36" s="99"/>
      <c r="C36" s="96"/>
      <c r="D36" s="95"/>
      <c r="E36" s="95"/>
      <c r="F36" s="95"/>
      <c r="G36" s="97"/>
      <c r="H36" s="100"/>
      <c r="I36" s="144" t="e">
        <f t="shared" si="19"/>
        <v>#DIV/0!</v>
      </c>
      <c r="J36" s="144" t="e">
        <f t="shared" si="20"/>
        <v>#DIV/0!</v>
      </c>
      <c r="K36" s="144" t="e">
        <f t="shared" si="21"/>
        <v>#DIV/0!</v>
      </c>
      <c r="L36" s="144" t="e">
        <f t="shared" si="22"/>
        <v>#DIV/0!</v>
      </c>
      <c r="M36" s="99"/>
      <c r="N36" s="75"/>
      <c r="O36" s="148" t="e">
        <f t="shared" si="23"/>
        <v>#DIV/0!</v>
      </c>
      <c r="P36" s="148" t="e">
        <f t="shared" si="24"/>
        <v>#DIV/0!</v>
      </c>
      <c r="Q36" s="148" t="e">
        <f t="shared" si="25"/>
        <v>#DIV/0!</v>
      </c>
      <c r="R36" s="148" t="e">
        <f t="shared" si="26"/>
        <v>#DIV/0!</v>
      </c>
      <c r="S36" s="144" t="e">
        <f t="shared" si="27"/>
        <v>#DIV/0!</v>
      </c>
      <c r="T36" s="149" t="e">
        <f t="shared" si="28"/>
        <v>#DIV/0!</v>
      </c>
      <c r="U36" s="144" t="e">
        <f t="shared" si="29"/>
        <v>#DIV/0!</v>
      </c>
      <c r="V36" s="144" t="e">
        <f t="shared" si="30"/>
        <v>#DIV/0!</v>
      </c>
      <c r="W36" s="150" t="e">
        <f t="shared" si="31"/>
        <v>#NUM!</v>
      </c>
      <c r="X36" s="108"/>
      <c r="Y36" s="109"/>
      <c r="Z36" s="151" t="str">
        <f t="shared" si="32"/>
        <v/>
      </c>
      <c r="AA36" s="152" t="str">
        <f t="shared" si="13"/>
        <v/>
      </c>
      <c r="AB36" s="153" t="str">
        <f t="shared" si="33"/>
        <v>-</v>
      </c>
      <c r="AC36" s="154" t="str">
        <f t="shared" si="15"/>
        <v/>
      </c>
      <c r="AD36" s="155" t="str">
        <f>IF(G36="","",IF(AC36&gt;150,"150+",IF(AC36=0,0,OvcurMin(N36,C36,AC36,U36,V36,E36,$B$7))))</f>
        <v/>
      </c>
      <c r="AE36" s="156" t="str">
        <f>IF(G36="","",IF(AC36&gt;150,"150+",IF(AC36=0,0,IF(AD36="150+","150+",OvcurMax(N36,C36,AD36,U36,V36,E36,$B$7)))))</f>
        <v/>
      </c>
      <c r="AF36" s="58" t="str">
        <f t="shared" si="16"/>
        <v/>
      </c>
    </row>
    <row r="37" spans="1:32" s="176" customFormat="1" ht="15.75" customHeight="1" x14ac:dyDescent="0.2">
      <c r="A37" s="98"/>
      <c r="B37" s="99"/>
      <c r="C37" s="96"/>
      <c r="D37" s="95"/>
      <c r="E37" s="95"/>
      <c r="F37" s="95"/>
      <c r="G37" s="97"/>
      <c r="H37" s="100"/>
      <c r="I37" s="144" t="e">
        <f t="shared" si="19"/>
        <v>#DIV/0!</v>
      </c>
      <c r="J37" s="144" t="e">
        <f t="shared" si="20"/>
        <v>#DIV/0!</v>
      </c>
      <c r="K37" s="144" t="e">
        <f t="shared" si="21"/>
        <v>#DIV/0!</v>
      </c>
      <c r="L37" s="144" t="e">
        <f t="shared" si="22"/>
        <v>#DIV/0!</v>
      </c>
      <c r="M37" s="99"/>
      <c r="N37" s="75"/>
      <c r="O37" s="148" t="e">
        <f t="shared" si="23"/>
        <v>#DIV/0!</v>
      </c>
      <c r="P37" s="148" t="e">
        <f t="shared" si="24"/>
        <v>#DIV/0!</v>
      </c>
      <c r="Q37" s="148" t="e">
        <f t="shared" si="25"/>
        <v>#DIV/0!</v>
      </c>
      <c r="R37" s="148" t="e">
        <f t="shared" si="26"/>
        <v>#DIV/0!</v>
      </c>
      <c r="S37" s="144" t="e">
        <f t="shared" si="27"/>
        <v>#DIV/0!</v>
      </c>
      <c r="T37" s="149" t="e">
        <f t="shared" si="28"/>
        <v>#DIV/0!</v>
      </c>
      <c r="U37" s="144" t="e">
        <f t="shared" si="29"/>
        <v>#DIV/0!</v>
      </c>
      <c r="V37" s="144" t="e">
        <f t="shared" si="30"/>
        <v>#DIV/0!</v>
      </c>
      <c r="W37" s="150" t="e">
        <f t="shared" si="31"/>
        <v>#NUM!</v>
      </c>
      <c r="X37" s="108"/>
      <c r="Y37" s="109"/>
      <c r="Z37" s="151" t="str">
        <f t="shared" si="32"/>
        <v/>
      </c>
      <c r="AA37" s="152" t="str">
        <f t="shared" si="13"/>
        <v/>
      </c>
      <c r="AB37" s="153" t="str">
        <f t="shared" si="33"/>
        <v>-</v>
      </c>
      <c r="AC37" s="154" t="str">
        <f t="shared" si="15"/>
        <v/>
      </c>
      <c r="AD37" s="155" t="str">
        <f>IF(G37="","",IF(AC37&gt;150,"150+",IF(AC37=0,0,OvcurMin(N37,C37,AC37,U37,V37,E37,$B$7))))</f>
        <v/>
      </c>
      <c r="AE37" s="156" t="str">
        <f>IF(G37="","",IF(AC37&gt;150,"150+",IF(AC37=0,0,IF(AD37="150+","150+",OvcurMax(N37,C37,AD37,U37,V37,E37,$B$7)))))</f>
        <v/>
      </c>
      <c r="AF37" s="58" t="str">
        <f t="shared" si="16"/>
        <v/>
      </c>
    </row>
    <row r="38" spans="1:32" s="176" customFormat="1" ht="15.75" customHeight="1" x14ac:dyDescent="0.2">
      <c r="A38" s="98"/>
      <c r="B38" s="99"/>
      <c r="C38" s="96"/>
      <c r="D38" s="95"/>
      <c r="E38" s="95"/>
      <c r="F38" s="95"/>
      <c r="G38" s="97"/>
      <c r="H38" s="100"/>
      <c r="I38" s="144" t="e">
        <f t="shared" si="19"/>
        <v>#DIV/0!</v>
      </c>
      <c r="J38" s="144" t="e">
        <f t="shared" si="20"/>
        <v>#DIV/0!</v>
      </c>
      <c r="K38" s="144" t="e">
        <f t="shared" si="21"/>
        <v>#DIV/0!</v>
      </c>
      <c r="L38" s="144" t="e">
        <f t="shared" si="22"/>
        <v>#DIV/0!</v>
      </c>
      <c r="M38" s="99"/>
      <c r="N38" s="75"/>
      <c r="O38" s="148" t="e">
        <f t="shared" si="23"/>
        <v>#DIV/0!</v>
      </c>
      <c r="P38" s="148" t="e">
        <f t="shared" si="24"/>
        <v>#DIV/0!</v>
      </c>
      <c r="Q38" s="148" t="e">
        <f t="shared" si="25"/>
        <v>#DIV/0!</v>
      </c>
      <c r="R38" s="148" t="e">
        <f t="shared" si="26"/>
        <v>#DIV/0!</v>
      </c>
      <c r="S38" s="144" t="e">
        <f t="shared" si="27"/>
        <v>#DIV/0!</v>
      </c>
      <c r="T38" s="149" t="e">
        <f t="shared" si="28"/>
        <v>#DIV/0!</v>
      </c>
      <c r="U38" s="144" t="e">
        <f t="shared" si="29"/>
        <v>#DIV/0!</v>
      </c>
      <c r="V38" s="144" t="e">
        <f t="shared" si="30"/>
        <v>#DIV/0!</v>
      </c>
      <c r="W38" s="150" t="e">
        <f t="shared" si="31"/>
        <v>#NUM!</v>
      </c>
      <c r="X38" s="108"/>
      <c r="Y38" s="109"/>
      <c r="Z38" s="151" t="str">
        <f t="shared" si="32"/>
        <v/>
      </c>
      <c r="AA38" s="152" t="str">
        <f t="shared" si="13"/>
        <v/>
      </c>
      <c r="AB38" s="153" t="str">
        <f t="shared" si="33"/>
        <v>-</v>
      </c>
      <c r="AC38" s="154" t="str">
        <f t="shared" si="15"/>
        <v/>
      </c>
      <c r="AD38" s="155" t="str">
        <f>IF(G38="","",IF(AC38&gt;150,"150+",IF(AC38=0,0,OvcurMin(N38,C38,AC38,U38,V38,E38,$B$7))))</f>
        <v/>
      </c>
      <c r="AE38" s="156" t="str">
        <f>IF(G38="","",IF(AC38&gt;150,"150+",IF(AC38=0,0,IF(AD38="150+","150+",OvcurMax(N38,C38,AD38,U38,V38,E38,$B$7)))))</f>
        <v/>
      </c>
      <c r="AF38" s="58" t="str">
        <f t="shared" si="16"/>
        <v/>
      </c>
    </row>
    <row r="39" spans="1:32" s="176" customFormat="1" ht="15.75" customHeight="1" x14ac:dyDescent="0.2">
      <c r="A39" s="98"/>
      <c r="B39" s="99"/>
      <c r="C39" s="96"/>
      <c r="D39" s="95"/>
      <c r="E39" s="95"/>
      <c r="F39" s="95"/>
      <c r="G39" s="97"/>
      <c r="H39" s="100"/>
      <c r="I39" s="144" t="e">
        <f t="shared" si="19"/>
        <v>#DIV/0!</v>
      </c>
      <c r="J39" s="144" t="e">
        <f t="shared" si="20"/>
        <v>#DIV/0!</v>
      </c>
      <c r="K39" s="144" t="e">
        <f t="shared" si="21"/>
        <v>#DIV/0!</v>
      </c>
      <c r="L39" s="144" t="e">
        <f t="shared" si="22"/>
        <v>#DIV/0!</v>
      </c>
      <c r="M39" s="99"/>
      <c r="N39" s="75"/>
      <c r="O39" s="148" t="e">
        <f t="shared" si="23"/>
        <v>#DIV/0!</v>
      </c>
      <c r="P39" s="148" t="e">
        <f t="shared" si="24"/>
        <v>#DIV/0!</v>
      </c>
      <c r="Q39" s="148" t="e">
        <f t="shared" si="25"/>
        <v>#DIV/0!</v>
      </c>
      <c r="R39" s="148" t="e">
        <f t="shared" si="26"/>
        <v>#DIV/0!</v>
      </c>
      <c r="S39" s="144" t="e">
        <f t="shared" si="27"/>
        <v>#DIV/0!</v>
      </c>
      <c r="T39" s="149" t="e">
        <f t="shared" si="28"/>
        <v>#DIV/0!</v>
      </c>
      <c r="U39" s="144" t="e">
        <f t="shared" si="29"/>
        <v>#DIV/0!</v>
      </c>
      <c r="V39" s="144" t="e">
        <f t="shared" si="30"/>
        <v>#DIV/0!</v>
      </c>
      <c r="W39" s="150" t="e">
        <f t="shared" si="31"/>
        <v>#NUM!</v>
      </c>
      <c r="X39" s="108"/>
      <c r="Y39" s="109"/>
      <c r="Z39" s="151" t="str">
        <f t="shared" si="32"/>
        <v/>
      </c>
      <c r="AA39" s="152" t="str">
        <f t="shared" si="13"/>
        <v/>
      </c>
      <c r="AB39" s="153" t="str">
        <f t="shared" si="33"/>
        <v>-</v>
      </c>
      <c r="AC39" s="154" t="str">
        <f t="shared" si="15"/>
        <v/>
      </c>
      <c r="AD39" s="155" t="str">
        <f>IF(G39="","",IF(AC39&gt;150,"150+",IF(AC39=0,0,OvcurMin(N39,C39,AC39,U39,V39,E39,$B$7))))</f>
        <v/>
      </c>
      <c r="AE39" s="156" t="str">
        <f>IF(G39="","",IF(AC39&gt;150,"150+",IF(AC39=0,0,IF(AD39="150+","150+",OvcurMax(N39,C39,AD39,U39,V39,E39,$B$7)))))</f>
        <v/>
      </c>
      <c r="AF39" s="58" t="str">
        <f t="shared" si="16"/>
        <v/>
      </c>
    </row>
    <row r="40" spans="1:32" s="176" customFormat="1" ht="15.75" customHeight="1" x14ac:dyDescent="0.2">
      <c r="A40" s="98"/>
      <c r="B40" s="99"/>
      <c r="C40" s="96"/>
      <c r="D40" s="95"/>
      <c r="E40" s="95"/>
      <c r="F40" s="95"/>
      <c r="G40" s="97"/>
      <c r="H40" s="100"/>
      <c r="I40" s="144" t="e">
        <f t="shared" si="19"/>
        <v>#DIV/0!</v>
      </c>
      <c r="J40" s="144" t="e">
        <f t="shared" si="20"/>
        <v>#DIV/0!</v>
      </c>
      <c r="K40" s="144" t="e">
        <f t="shared" si="21"/>
        <v>#DIV/0!</v>
      </c>
      <c r="L40" s="144" t="e">
        <f t="shared" si="22"/>
        <v>#DIV/0!</v>
      </c>
      <c r="M40" s="99"/>
      <c r="N40" s="75"/>
      <c r="O40" s="148" t="e">
        <f t="shared" si="23"/>
        <v>#DIV/0!</v>
      </c>
      <c r="P40" s="148" t="e">
        <f t="shared" si="24"/>
        <v>#DIV/0!</v>
      </c>
      <c r="Q40" s="148" t="e">
        <f t="shared" si="25"/>
        <v>#DIV/0!</v>
      </c>
      <c r="R40" s="148" t="e">
        <f t="shared" si="26"/>
        <v>#DIV/0!</v>
      </c>
      <c r="S40" s="144" t="e">
        <f t="shared" si="27"/>
        <v>#DIV/0!</v>
      </c>
      <c r="T40" s="149" t="e">
        <f t="shared" si="28"/>
        <v>#DIV/0!</v>
      </c>
      <c r="U40" s="144" t="e">
        <f t="shared" si="29"/>
        <v>#DIV/0!</v>
      </c>
      <c r="V40" s="144" t="e">
        <f t="shared" si="30"/>
        <v>#DIV/0!</v>
      </c>
      <c r="W40" s="150" t="e">
        <f t="shared" si="31"/>
        <v>#NUM!</v>
      </c>
      <c r="X40" s="108"/>
      <c r="Y40" s="109"/>
      <c r="Z40" s="151" t="str">
        <f t="shared" si="32"/>
        <v/>
      </c>
      <c r="AA40" s="152" t="str">
        <f t="shared" si="13"/>
        <v/>
      </c>
      <c r="AB40" s="153" t="str">
        <f t="shared" si="33"/>
        <v>-</v>
      </c>
      <c r="AC40" s="154" t="str">
        <f t="shared" si="15"/>
        <v/>
      </c>
      <c r="AD40" s="155" t="str">
        <f>IF(G40="","",IF(AC40&gt;150,"150+",IF(AC40=0,0,OvcurMin(N40,C40,AC40,U40,V40,E40,$B$7))))</f>
        <v/>
      </c>
      <c r="AE40" s="156" t="str">
        <f>IF(G40="","",IF(AC40&gt;150,"150+",IF(AC40=0,0,IF(AD40="150+","150+",OvcurMax(N40,C40,AD40,U40,V40,E40,$B$7)))))</f>
        <v/>
      </c>
      <c r="AF40" s="58" t="str">
        <f t="shared" si="16"/>
        <v/>
      </c>
    </row>
    <row r="41" spans="1:32" s="176" customFormat="1" ht="15.75" customHeight="1" x14ac:dyDescent="0.2">
      <c r="A41" s="98"/>
      <c r="B41" s="99"/>
      <c r="C41" s="96"/>
      <c r="D41" s="95"/>
      <c r="E41" s="95"/>
      <c r="F41" s="95"/>
      <c r="G41" s="97"/>
      <c r="H41" s="100"/>
      <c r="I41" s="144" t="e">
        <f t="shared" si="19"/>
        <v>#DIV/0!</v>
      </c>
      <c r="J41" s="144" t="e">
        <f t="shared" si="20"/>
        <v>#DIV/0!</v>
      </c>
      <c r="K41" s="144" t="e">
        <f t="shared" si="21"/>
        <v>#DIV/0!</v>
      </c>
      <c r="L41" s="144" t="e">
        <f t="shared" si="22"/>
        <v>#DIV/0!</v>
      </c>
      <c r="M41" s="99"/>
      <c r="N41" s="75"/>
      <c r="O41" s="148" t="e">
        <f t="shared" si="23"/>
        <v>#DIV/0!</v>
      </c>
      <c r="P41" s="148" t="e">
        <f t="shared" si="24"/>
        <v>#DIV/0!</v>
      </c>
      <c r="Q41" s="148" t="e">
        <f t="shared" si="25"/>
        <v>#DIV/0!</v>
      </c>
      <c r="R41" s="148" t="e">
        <f t="shared" si="26"/>
        <v>#DIV/0!</v>
      </c>
      <c r="S41" s="144" t="e">
        <f t="shared" si="27"/>
        <v>#DIV/0!</v>
      </c>
      <c r="T41" s="149" t="e">
        <f t="shared" si="28"/>
        <v>#DIV/0!</v>
      </c>
      <c r="U41" s="144" t="e">
        <f t="shared" si="29"/>
        <v>#DIV/0!</v>
      </c>
      <c r="V41" s="144" t="e">
        <f t="shared" si="30"/>
        <v>#DIV/0!</v>
      </c>
      <c r="W41" s="150" t="e">
        <f t="shared" si="31"/>
        <v>#NUM!</v>
      </c>
      <c r="X41" s="108"/>
      <c r="Y41" s="109"/>
      <c r="Z41" s="151" t="str">
        <f t="shared" si="32"/>
        <v/>
      </c>
      <c r="AA41" s="152" t="str">
        <f t="shared" si="13"/>
        <v/>
      </c>
      <c r="AB41" s="153" t="str">
        <f t="shared" si="33"/>
        <v>-</v>
      </c>
      <c r="AC41" s="154" t="str">
        <f t="shared" si="15"/>
        <v/>
      </c>
      <c r="AD41" s="155" t="str">
        <f>IF(G41="","",IF(AC41&gt;150,"150+",IF(AC41=0,0,OvcurMin(N41,C41,AC41,U41,V41,E41,$B$7))))</f>
        <v/>
      </c>
      <c r="AE41" s="156" t="str">
        <f>IF(G41="","",IF(AC41&gt;150,"150+",IF(AC41=0,0,IF(AD41="150+","150+",OvcurMax(N41,C41,AD41,U41,V41,E41,$B$7)))))</f>
        <v/>
      </c>
      <c r="AF41" s="58" t="str">
        <f t="shared" si="16"/>
        <v/>
      </c>
    </row>
    <row r="42" spans="1:32" s="176" customFormat="1" ht="15.75" customHeight="1" x14ac:dyDescent="0.2">
      <c r="A42" s="98"/>
      <c r="B42" s="99"/>
      <c r="C42" s="96"/>
      <c r="D42" s="95"/>
      <c r="E42" s="95"/>
      <c r="F42" s="95"/>
      <c r="G42" s="97"/>
      <c r="H42" s="100"/>
      <c r="I42" s="144" t="e">
        <f t="shared" si="19"/>
        <v>#DIV/0!</v>
      </c>
      <c r="J42" s="144" t="e">
        <f t="shared" si="20"/>
        <v>#DIV/0!</v>
      </c>
      <c r="K42" s="144" t="e">
        <f t="shared" si="21"/>
        <v>#DIV/0!</v>
      </c>
      <c r="L42" s="144" t="e">
        <f t="shared" si="22"/>
        <v>#DIV/0!</v>
      </c>
      <c r="M42" s="99"/>
      <c r="N42" s="75"/>
      <c r="O42" s="148" t="e">
        <f t="shared" si="23"/>
        <v>#DIV/0!</v>
      </c>
      <c r="P42" s="148" t="e">
        <f t="shared" si="24"/>
        <v>#DIV/0!</v>
      </c>
      <c r="Q42" s="148" t="e">
        <f t="shared" si="25"/>
        <v>#DIV/0!</v>
      </c>
      <c r="R42" s="148" t="e">
        <f t="shared" si="26"/>
        <v>#DIV/0!</v>
      </c>
      <c r="S42" s="144" t="e">
        <f t="shared" si="27"/>
        <v>#DIV/0!</v>
      </c>
      <c r="T42" s="149" t="e">
        <f t="shared" si="28"/>
        <v>#DIV/0!</v>
      </c>
      <c r="U42" s="144" t="e">
        <f t="shared" si="29"/>
        <v>#DIV/0!</v>
      </c>
      <c r="V42" s="144" t="e">
        <f t="shared" si="30"/>
        <v>#DIV/0!</v>
      </c>
      <c r="W42" s="150" t="e">
        <f t="shared" si="31"/>
        <v>#NUM!</v>
      </c>
      <c r="X42" s="108"/>
      <c r="Y42" s="109"/>
      <c r="Z42" s="151" t="str">
        <f t="shared" si="32"/>
        <v/>
      </c>
      <c r="AA42" s="152" t="str">
        <f t="shared" si="13"/>
        <v/>
      </c>
      <c r="AB42" s="153" t="str">
        <f t="shared" si="33"/>
        <v>-</v>
      </c>
      <c r="AC42" s="154" t="str">
        <f t="shared" si="15"/>
        <v/>
      </c>
      <c r="AD42" s="155" t="str">
        <f>IF(G42="","",IF(AC42&gt;150,"150+",IF(AC42=0,0,OvcurMin(N42,C42,AC42,U42,V42,E42,$B$7))))</f>
        <v/>
      </c>
      <c r="AE42" s="156" t="str">
        <f>IF(G42="","",IF(AC42&gt;150,"150+",IF(AC42=0,0,IF(AD42="150+","150+",OvcurMax(N42,C42,AD42,U42,V42,E42,$B$7)))))</f>
        <v/>
      </c>
      <c r="AF42" s="58" t="str">
        <f t="shared" si="16"/>
        <v/>
      </c>
    </row>
    <row r="43" spans="1:32" s="176" customFormat="1" ht="15.75" customHeight="1" x14ac:dyDescent="0.2">
      <c r="A43" s="98"/>
      <c r="B43" s="99"/>
      <c r="C43" s="96"/>
      <c r="D43" s="95"/>
      <c r="E43" s="95"/>
      <c r="F43" s="95"/>
      <c r="G43" s="97"/>
      <c r="H43" s="100"/>
      <c r="I43" s="144" t="e">
        <f t="shared" si="19"/>
        <v>#DIV/0!</v>
      </c>
      <c r="J43" s="144" t="e">
        <f t="shared" si="20"/>
        <v>#DIV/0!</v>
      </c>
      <c r="K43" s="144" t="e">
        <f t="shared" si="21"/>
        <v>#DIV/0!</v>
      </c>
      <c r="L43" s="144" t="e">
        <f t="shared" si="22"/>
        <v>#DIV/0!</v>
      </c>
      <c r="M43" s="99"/>
      <c r="N43" s="75"/>
      <c r="O43" s="148" t="e">
        <f t="shared" si="23"/>
        <v>#DIV/0!</v>
      </c>
      <c r="P43" s="148" t="e">
        <f t="shared" si="24"/>
        <v>#DIV/0!</v>
      </c>
      <c r="Q43" s="148" t="e">
        <f t="shared" si="25"/>
        <v>#DIV/0!</v>
      </c>
      <c r="R43" s="148" t="e">
        <f t="shared" si="26"/>
        <v>#DIV/0!</v>
      </c>
      <c r="S43" s="144" t="e">
        <f t="shared" si="27"/>
        <v>#DIV/0!</v>
      </c>
      <c r="T43" s="149" t="e">
        <f t="shared" si="28"/>
        <v>#DIV/0!</v>
      </c>
      <c r="U43" s="144" t="e">
        <f t="shared" si="29"/>
        <v>#DIV/0!</v>
      </c>
      <c r="V43" s="144" t="e">
        <f t="shared" si="30"/>
        <v>#DIV/0!</v>
      </c>
      <c r="W43" s="150" t="e">
        <f t="shared" si="31"/>
        <v>#NUM!</v>
      </c>
      <c r="X43" s="108"/>
      <c r="Y43" s="109"/>
      <c r="Z43" s="151" t="str">
        <f t="shared" si="32"/>
        <v/>
      </c>
      <c r="AA43" s="152" t="str">
        <f t="shared" si="13"/>
        <v/>
      </c>
      <c r="AB43" s="153" t="str">
        <f t="shared" si="33"/>
        <v>-</v>
      </c>
      <c r="AC43" s="154" t="str">
        <f t="shared" si="15"/>
        <v/>
      </c>
      <c r="AD43" s="155" t="str">
        <f>IF(G43="","",IF(AC43&gt;150,"150+",IF(AC43=0,0,OvcurMin(N43,C43,AC43,U43,V43,E43,$B$7))))</f>
        <v/>
      </c>
      <c r="AE43" s="156" t="str">
        <f>IF(G43="","",IF(AC43&gt;150,"150+",IF(AC43=0,0,IF(AD43="150+","150+",OvcurMax(N43,C43,AD43,U43,V43,E43,$B$7)))))</f>
        <v/>
      </c>
      <c r="AF43" s="58" t="str">
        <f t="shared" si="16"/>
        <v/>
      </c>
    </row>
    <row r="44" spans="1:32" s="176" customFormat="1" ht="15.75" customHeight="1" x14ac:dyDescent="0.2">
      <c r="A44" s="98"/>
      <c r="B44" s="99"/>
      <c r="C44" s="96"/>
      <c r="D44" s="95"/>
      <c r="E44" s="95"/>
      <c r="F44" s="95"/>
      <c r="G44" s="97"/>
      <c r="H44" s="100"/>
      <c r="I44" s="144" t="e">
        <f t="shared" si="19"/>
        <v>#DIV/0!</v>
      </c>
      <c r="J44" s="144" t="e">
        <f t="shared" si="20"/>
        <v>#DIV/0!</v>
      </c>
      <c r="K44" s="144" t="e">
        <f t="shared" si="21"/>
        <v>#DIV/0!</v>
      </c>
      <c r="L44" s="144" t="e">
        <f t="shared" si="22"/>
        <v>#DIV/0!</v>
      </c>
      <c r="M44" s="99"/>
      <c r="N44" s="75"/>
      <c r="O44" s="148" t="e">
        <f t="shared" si="23"/>
        <v>#DIV/0!</v>
      </c>
      <c r="P44" s="148" t="e">
        <f t="shared" si="24"/>
        <v>#DIV/0!</v>
      </c>
      <c r="Q44" s="148" t="e">
        <f t="shared" si="25"/>
        <v>#DIV/0!</v>
      </c>
      <c r="R44" s="148" t="e">
        <f t="shared" si="26"/>
        <v>#DIV/0!</v>
      </c>
      <c r="S44" s="144" t="e">
        <f t="shared" si="27"/>
        <v>#DIV/0!</v>
      </c>
      <c r="T44" s="149" t="e">
        <f t="shared" si="28"/>
        <v>#DIV/0!</v>
      </c>
      <c r="U44" s="144" t="e">
        <f t="shared" si="29"/>
        <v>#DIV/0!</v>
      </c>
      <c r="V44" s="144" t="e">
        <f t="shared" si="30"/>
        <v>#DIV/0!</v>
      </c>
      <c r="W44" s="150" t="e">
        <f t="shared" si="31"/>
        <v>#NUM!</v>
      </c>
      <c r="X44" s="108"/>
      <c r="Y44" s="109"/>
      <c r="Z44" s="151" t="str">
        <f t="shared" si="32"/>
        <v/>
      </c>
      <c r="AA44" s="152" t="str">
        <f t="shared" si="13"/>
        <v/>
      </c>
      <c r="AB44" s="153" t="str">
        <f t="shared" si="33"/>
        <v>-</v>
      </c>
      <c r="AC44" s="154" t="str">
        <f t="shared" si="15"/>
        <v/>
      </c>
      <c r="AD44" s="155" t="str">
        <f>IF(G44="","",IF(AC44&gt;150,"150+",IF(AC44=0,0,OvcurMin(N44,C44,AC44,U44,V44,E44,$B$7))))</f>
        <v/>
      </c>
      <c r="AE44" s="156" t="str">
        <f>IF(G44="","",IF(AC44&gt;150,"150+",IF(AC44=0,0,IF(AD44="150+","150+",OvcurMax(N44,C44,AD44,U44,V44,E44,$B$7)))))</f>
        <v/>
      </c>
      <c r="AF44" s="58" t="str">
        <f t="shared" si="16"/>
        <v/>
      </c>
    </row>
    <row r="45" spans="1:32" s="176" customFormat="1" ht="15.75" customHeight="1" x14ac:dyDescent="0.2">
      <c r="A45" s="98"/>
      <c r="B45" s="99"/>
      <c r="C45" s="96"/>
      <c r="D45" s="95"/>
      <c r="E45" s="95"/>
      <c r="F45" s="95"/>
      <c r="G45" s="97"/>
      <c r="H45" s="100"/>
      <c r="I45" s="144" t="e">
        <f t="shared" si="19"/>
        <v>#DIV/0!</v>
      </c>
      <c r="J45" s="144" t="e">
        <f t="shared" si="20"/>
        <v>#DIV/0!</v>
      </c>
      <c r="K45" s="144" t="e">
        <f t="shared" si="21"/>
        <v>#DIV/0!</v>
      </c>
      <c r="L45" s="144" t="e">
        <f t="shared" si="22"/>
        <v>#DIV/0!</v>
      </c>
      <c r="M45" s="99"/>
      <c r="N45" s="75"/>
      <c r="O45" s="148" t="e">
        <f t="shared" si="23"/>
        <v>#DIV/0!</v>
      </c>
      <c r="P45" s="148" t="e">
        <f t="shared" si="24"/>
        <v>#DIV/0!</v>
      </c>
      <c r="Q45" s="148" t="e">
        <f t="shared" si="25"/>
        <v>#DIV/0!</v>
      </c>
      <c r="R45" s="148" t="e">
        <f t="shared" si="26"/>
        <v>#DIV/0!</v>
      </c>
      <c r="S45" s="144" t="e">
        <f t="shared" si="27"/>
        <v>#DIV/0!</v>
      </c>
      <c r="T45" s="149" t="e">
        <f t="shared" si="28"/>
        <v>#DIV/0!</v>
      </c>
      <c r="U45" s="144" t="e">
        <f t="shared" si="29"/>
        <v>#DIV/0!</v>
      </c>
      <c r="V45" s="144" t="e">
        <f t="shared" si="30"/>
        <v>#DIV/0!</v>
      </c>
      <c r="W45" s="150" t="e">
        <f t="shared" si="31"/>
        <v>#NUM!</v>
      </c>
      <c r="X45" s="108"/>
      <c r="Y45" s="109"/>
      <c r="Z45" s="151" t="str">
        <f t="shared" si="32"/>
        <v/>
      </c>
      <c r="AA45" s="152" t="str">
        <f t="shared" si="13"/>
        <v/>
      </c>
      <c r="AB45" s="153" t="str">
        <f t="shared" si="33"/>
        <v>-</v>
      </c>
      <c r="AC45" s="154" t="str">
        <f t="shared" si="15"/>
        <v/>
      </c>
      <c r="AD45" s="155" t="str">
        <f>IF(G45="","",IF(AC45&gt;150,"150+",IF(AC45=0,0,OvcurMin(N45,C45,AC45,U45,V45,E45,$B$7))))</f>
        <v/>
      </c>
      <c r="AE45" s="156" t="str">
        <f>IF(G45="","",IF(AC45&gt;150,"150+",IF(AC45=0,0,IF(AD45="150+","150+",OvcurMax(N45,C45,AD45,U45,V45,E45,$B$7)))))</f>
        <v/>
      </c>
      <c r="AF45" s="58" t="str">
        <f t="shared" si="16"/>
        <v/>
      </c>
    </row>
    <row r="46" spans="1:32" s="176" customFormat="1" ht="15.75" customHeight="1" x14ac:dyDescent="0.2">
      <c r="A46" s="98"/>
      <c r="B46" s="99"/>
      <c r="C46" s="96"/>
      <c r="D46" s="95"/>
      <c r="E46" s="95"/>
      <c r="F46" s="95"/>
      <c r="G46" s="97"/>
      <c r="H46" s="100"/>
      <c r="I46" s="144" t="e">
        <f t="shared" si="19"/>
        <v>#DIV/0!</v>
      </c>
      <c r="J46" s="144" t="e">
        <f t="shared" si="20"/>
        <v>#DIV/0!</v>
      </c>
      <c r="K46" s="144" t="e">
        <f t="shared" si="21"/>
        <v>#DIV/0!</v>
      </c>
      <c r="L46" s="144" t="e">
        <f t="shared" si="22"/>
        <v>#DIV/0!</v>
      </c>
      <c r="M46" s="99"/>
      <c r="N46" s="75"/>
      <c r="O46" s="148" t="e">
        <f t="shared" si="23"/>
        <v>#DIV/0!</v>
      </c>
      <c r="P46" s="148" t="e">
        <f t="shared" si="24"/>
        <v>#DIV/0!</v>
      </c>
      <c r="Q46" s="148" t="e">
        <f t="shared" si="25"/>
        <v>#DIV/0!</v>
      </c>
      <c r="R46" s="148" t="e">
        <f t="shared" si="26"/>
        <v>#DIV/0!</v>
      </c>
      <c r="S46" s="144" t="e">
        <f t="shared" si="27"/>
        <v>#DIV/0!</v>
      </c>
      <c r="T46" s="149" t="e">
        <f t="shared" si="28"/>
        <v>#DIV/0!</v>
      </c>
      <c r="U46" s="144" t="e">
        <f t="shared" si="29"/>
        <v>#DIV/0!</v>
      </c>
      <c r="V46" s="144" t="e">
        <f t="shared" si="30"/>
        <v>#DIV/0!</v>
      </c>
      <c r="W46" s="150" t="e">
        <f t="shared" si="31"/>
        <v>#NUM!</v>
      </c>
      <c r="X46" s="108"/>
      <c r="Y46" s="109"/>
      <c r="Z46" s="151" t="str">
        <f t="shared" si="32"/>
        <v/>
      </c>
      <c r="AA46" s="152" t="str">
        <f t="shared" si="13"/>
        <v/>
      </c>
      <c r="AB46" s="153" t="str">
        <f t="shared" si="33"/>
        <v>-</v>
      </c>
      <c r="AC46" s="154" t="str">
        <f t="shared" si="15"/>
        <v/>
      </c>
      <c r="AD46" s="155" t="str">
        <f>IF(G46="","",IF(AC46&gt;150,"150+",IF(AC46=0,0,OvcurMin(N46,C46,AC46,U46,V46,E46,$B$7))))</f>
        <v/>
      </c>
      <c r="AE46" s="156" t="str">
        <f>IF(G46="","",IF(AC46&gt;150,"150+",IF(AC46=0,0,IF(AD46="150+","150+",OvcurMax(N46,C46,AD46,U46,V46,E46,$B$7)))))</f>
        <v/>
      </c>
      <c r="AF46" s="58" t="str">
        <f t="shared" si="16"/>
        <v/>
      </c>
    </row>
    <row r="47" spans="1:32" s="176" customFormat="1" ht="15.75" customHeight="1" x14ac:dyDescent="0.2">
      <c r="A47" s="98"/>
      <c r="B47" s="99"/>
      <c r="C47" s="96"/>
      <c r="D47" s="95"/>
      <c r="E47" s="95"/>
      <c r="F47" s="95"/>
      <c r="G47" s="97"/>
      <c r="H47" s="100"/>
      <c r="I47" s="144" t="e">
        <f t="shared" si="19"/>
        <v>#DIV/0!</v>
      </c>
      <c r="J47" s="144" t="e">
        <f t="shared" si="20"/>
        <v>#DIV/0!</v>
      </c>
      <c r="K47" s="144" t="e">
        <f t="shared" si="21"/>
        <v>#DIV/0!</v>
      </c>
      <c r="L47" s="144" t="e">
        <f t="shared" si="22"/>
        <v>#DIV/0!</v>
      </c>
      <c r="M47" s="99"/>
      <c r="N47" s="75"/>
      <c r="O47" s="148" t="e">
        <f t="shared" si="23"/>
        <v>#DIV/0!</v>
      </c>
      <c r="P47" s="148" t="e">
        <f t="shared" si="24"/>
        <v>#DIV/0!</v>
      </c>
      <c r="Q47" s="148" t="e">
        <f t="shared" si="25"/>
        <v>#DIV/0!</v>
      </c>
      <c r="R47" s="148" t="e">
        <f t="shared" si="26"/>
        <v>#DIV/0!</v>
      </c>
      <c r="S47" s="144" t="e">
        <f t="shared" si="27"/>
        <v>#DIV/0!</v>
      </c>
      <c r="T47" s="149" t="e">
        <f t="shared" si="28"/>
        <v>#DIV/0!</v>
      </c>
      <c r="U47" s="144" t="e">
        <f t="shared" si="29"/>
        <v>#DIV/0!</v>
      </c>
      <c r="V47" s="144" t="e">
        <f t="shared" si="30"/>
        <v>#DIV/0!</v>
      </c>
      <c r="W47" s="150" t="e">
        <f t="shared" si="31"/>
        <v>#NUM!</v>
      </c>
      <c r="X47" s="108"/>
      <c r="Y47" s="109"/>
      <c r="Z47" s="151" t="str">
        <f t="shared" si="32"/>
        <v/>
      </c>
      <c r="AA47" s="152" t="str">
        <f t="shared" si="13"/>
        <v/>
      </c>
      <c r="AB47" s="153" t="str">
        <f t="shared" si="33"/>
        <v>-</v>
      </c>
      <c r="AC47" s="154" t="str">
        <f t="shared" si="15"/>
        <v/>
      </c>
      <c r="AD47" s="155" t="str">
        <f>IF(G47="","",IF(AC47&gt;150,"150+",IF(AC47=0,0,OvcurMin(N47,C47,AC47,U47,V47,E47,$B$7))))</f>
        <v/>
      </c>
      <c r="AE47" s="156" t="str">
        <f>IF(G47="","",IF(AC47&gt;150,"150+",IF(AC47=0,0,IF(AD47="150+","150+",OvcurMax(N47,C47,AD47,U47,V47,E47,$B$7)))))</f>
        <v/>
      </c>
      <c r="AF47" s="58" t="str">
        <f t="shared" si="16"/>
        <v/>
      </c>
    </row>
    <row r="48" spans="1:32" s="176" customFormat="1" ht="15.75" customHeight="1" x14ac:dyDescent="0.2">
      <c r="A48" s="98"/>
      <c r="B48" s="99"/>
      <c r="C48" s="96"/>
      <c r="D48" s="95"/>
      <c r="E48" s="95"/>
      <c r="F48" s="95"/>
      <c r="G48" s="97"/>
      <c r="H48" s="100"/>
      <c r="I48" s="144" t="e">
        <f t="shared" si="19"/>
        <v>#DIV/0!</v>
      </c>
      <c r="J48" s="144" t="e">
        <f t="shared" si="20"/>
        <v>#DIV/0!</v>
      </c>
      <c r="K48" s="144" t="e">
        <f t="shared" si="21"/>
        <v>#DIV/0!</v>
      </c>
      <c r="L48" s="144" t="e">
        <f t="shared" si="22"/>
        <v>#DIV/0!</v>
      </c>
      <c r="M48" s="99"/>
      <c r="N48" s="75"/>
      <c r="O48" s="148" t="e">
        <f t="shared" si="23"/>
        <v>#DIV/0!</v>
      </c>
      <c r="P48" s="148" t="e">
        <f t="shared" si="24"/>
        <v>#DIV/0!</v>
      </c>
      <c r="Q48" s="148" t="e">
        <f t="shared" si="25"/>
        <v>#DIV/0!</v>
      </c>
      <c r="R48" s="148" t="e">
        <f t="shared" si="26"/>
        <v>#DIV/0!</v>
      </c>
      <c r="S48" s="144" t="e">
        <f t="shared" si="27"/>
        <v>#DIV/0!</v>
      </c>
      <c r="T48" s="149" t="e">
        <f t="shared" si="28"/>
        <v>#DIV/0!</v>
      </c>
      <c r="U48" s="144" t="e">
        <f t="shared" si="29"/>
        <v>#DIV/0!</v>
      </c>
      <c r="V48" s="144" t="e">
        <f t="shared" si="30"/>
        <v>#DIV/0!</v>
      </c>
      <c r="W48" s="150" t="e">
        <f t="shared" si="31"/>
        <v>#NUM!</v>
      </c>
      <c r="X48" s="108"/>
      <c r="Y48" s="109"/>
      <c r="Z48" s="151" t="str">
        <f t="shared" si="32"/>
        <v/>
      </c>
      <c r="AA48" s="152" t="str">
        <f t="shared" si="13"/>
        <v/>
      </c>
      <c r="AB48" s="153" t="str">
        <f t="shared" si="33"/>
        <v>-</v>
      </c>
      <c r="AC48" s="154" t="str">
        <f t="shared" si="15"/>
        <v/>
      </c>
      <c r="AD48" s="155" t="str">
        <f>IF(G48="","",IF(AC48&gt;150,"150+",IF(AC48=0,0,OvcurMin(N48,C48,AC48,U48,V48,E48,$B$7))))</f>
        <v/>
      </c>
      <c r="AE48" s="156" t="str">
        <f>IF(G48="","",IF(AC48&gt;150,"150+",IF(AC48=0,0,IF(AD48="150+","150+",OvcurMax(N48,C48,AD48,U48,V48,E48,$B$7)))))</f>
        <v/>
      </c>
      <c r="AF48" s="58" t="str">
        <f t="shared" si="16"/>
        <v/>
      </c>
    </row>
    <row r="49" spans="1:32" s="176" customFormat="1" ht="15.75" customHeight="1" x14ac:dyDescent="0.2">
      <c r="A49" s="98"/>
      <c r="B49" s="99"/>
      <c r="C49" s="96"/>
      <c r="D49" s="95"/>
      <c r="E49" s="95"/>
      <c r="F49" s="95"/>
      <c r="G49" s="97"/>
      <c r="H49" s="100"/>
      <c r="I49" s="144" t="e">
        <f t="shared" si="19"/>
        <v>#DIV/0!</v>
      </c>
      <c r="J49" s="144" t="e">
        <f t="shared" si="20"/>
        <v>#DIV/0!</v>
      </c>
      <c r="K49" s="144" t="e">
        <f t="shared" si="21"/>
        <v>#DIV/0!</v>
      </c>
      <c r="L49" s="144" t="e">
        <f t="shared" si="22"/>
        <v>#DIV/0!</v>
      </c>
      <c r="M49" s="99"/>
      <c r="N49" s="75"/>
      <c r="O49" s="148" t="e">
        <f t="shared" si="23"/>
        <v>#DIV/0!</v>
      </c>
      <c r="P49" s="148" t="e">
        <f t="shared" si="24"/>
        <v>#DIV/0!</v>
      </c>
      <c r="Q49" s="148" t="e">
        <f t="shared" si="25"/>
        <v>#DIV/0!</v>
      </c>
      <c r="R49" s="148" t="e">
        <f t="shared" si="26"/>
        <v>#DIV/0!</v>
      </c>
      <c r="S49" s="144" t="e">
        <f t="shared" si="27"/>
        <v>#DIV/0!</v>
      </c>
      <c r="T49" s="149" t="e">
        <f t="shared" si="28"/>
        <v>#DIV/0!</v>
      </c>
      <c r="U49" s="144" t="e">
        <f t="shared" si="29"/>
        <v>#DIV/0!</v>
      </c>
      <c r="V49" s="144" t="e">
        <f t="shared" si="30"/>
        <v>#DIV/0!</v>
      </c>
      <c r="W49" s="150" t="e">
        <f t="shared" si="31"/>
        <v>#NUM!</v>
      </c>
      <c r="X49" s="108"/>
      <c r="Y49" s="109"/>
      <c r="Z49" s="151" t="str">
        <f t="shared" si="32"/>
        <v/>
      </c>
      <c r="AA49" s="152" t="str">
        <f t="shared" si="13"/>
        <v/>
      </c>
      <c r="AB49" s="153" t="str">
        <f t="shared" si="33"/>
        <v>-</v>
      </c>
      <c r="AC49" s="154" t="str">
        <f t="shared" si="15"/>
        <v/>
      </c>
      <c r="AD49" s="155" t="str">
        <f>IF(G49="","",IF(AC49&gt;150,"150+",IF(AC49=0,0,OvcurMin(N49,C49,AC49,U49,V49,E49,$B$7))))</f>
        <v/>
      </c>
      <c r="AE49" s="156" t="str">
        <f>IF(G49="","",IF(AC49&gt;150,"150+",IF(AC49=0,0,IF(AD49="150+","150+",OvcurMax(N49,C49,AD49,U49,V49,E49,$B$7)))))</f>
        <v/>
      </c>
      <c r="AF49" s="58" t="str">
        <f t="shared" si="16"/>
        <v/>
      </c>
    </row>
    <row r="50" spans="1:32" s="176" customFormat="1" ht="15.75" customHeight="1" x14ac:dyDescent="0.2">
      <c r="A50" s="98"/>
      <c r="B50" s="99"/>
      <c r="C50" s="96"/>
      <c r="D50" s="95"/>
      <c r="E50" s="95"/>
      <c r="F50" s="95"/>
      <c r="G50" s="97"/>
      <c r="H50" s="100"/>
      <c r="I50" s="144" t="e">
        <f t="shared" si="19"/>
        <v>#DIV/0!</v>
      </c>
      <c r="J50" s="144" t="e">
        <f t="shared" si="20"/>
        <v>#DIV/0!</v>
      </c>
      <c r="K50" s="144" t="e">
        <f t="shared" si="21"/>
        <v>#DIV/0!</v>
      </c>
      <c r="L50" s="144" t="e">
        <f t="shared" si="22"/>
        <v>#DIV/0!</v>
      </c>
      <c r="M50" s="99"/>
      <c r="N50" s="75"/>
      <c r="O50" s="148" t="e">
        <f t="shared" si="23"/>
        <v>#DIV/0!</v>
      </c>
      <c r="P50" s="148" t="e">
        <f t="shared" si="24"/>
        <v>#DIV/0!</v>
      </c>
      <c r="Q50" s="148" t="e">
        <f t="shared" si="25"/>
        <v>#DIV/0!</v>
      </c>
      <c r="R50" s="148" t="e">
        <f t="shared" si="26"/>
        <v>#DIV/0!</v>
      </c>
      <c r="S50" s="144" t="e">
        <f t="shared" si="27"/>
        <v>#DIV/0!</v>
      </c>
      <c r="T50" s="149" t="e">
        <f t="shared" si="28"/>
        <v>#DIV/0!</v>
      </c>
      <c r="U50" s="144" t="e">
        <f t="shared" si="29"/>
        <v>#DIV/0!</v>
      </c>
      <c r="V50" s="144" t="e">
        <f t="shared" si="30"/>
        <v>#DIV/0!</v>
      </c>
      <c r="W50" s="150" t="e">
        <f t="shared" si="31"/>
        <v>#NUM!</v>
      </c>
      <c r="X50" s="108"/>
      <c r="Y50" s="109"/>
      <c r="Z50" s="151" t="str">
        <f t="shared" si="32"/>
        <v/>
      </c>
      <c r="AA50" s="152" t="str">
        <f t="shared" si="13"/>
        <v/>
      </c>
      <c r="AB50" s="153" t="str">
        <f t="shared" si="33"/>
        <v>-</v>
      </c>
      <c r="AC50" s="154" t="str">
        <f t="shared" si="15"/>
        <v/>
      </c>
      <c r="AD50" s="155" t="str">
        <f>IF(G50="","",IF(AC50&gt;150,"150+",IF(AC50=0,0,OvcurMin(N50,C50,AC50,U50,V50,E50,$B$7))))</f>
        <v/>
      </c>
      <c r="AE50" s="156" t="str">
        <f>IF(G50="","",IF(AC50&gt;150,"150+",IF(AC50=0,0,IF(AD50="150+","150+",OvcurMax(N50,C50,AD50,U50,V50,E50,$B$7)))))</f>
        <v/>
      </c>
      <c r="AF50" s="58" t="str">
        <f t="shared" si="16"/>
        <v/>
      </c>
    </row>
    <row r="51" spans="1:32" s="176" customFormat="1" ht="15.75" customHeight="1" x14ac:dyDescent="0.2">
      <c r="A51" s="98"/>
      <c r="B51" s="99"/>
      <c r="C51" s="96"/>
      <c r="D51" s="95"/>
      <c r="E51" s="95"/>
      <c r="F51" s="95"/>
      <c r="G51" s="97"/>
      <c r="H51" s="100"/>
      <c r="I51" s="144" t="e">
        <f t="shared" si="19"/>
        <v>#DIV/0!</v>
      </c>
      <c r="J51" s="144" t="e">
        <f t="shared" si="20"/>
        <v>#DIV/0!</v>
      </c>
      <c r="K51" s="144" t="e">
        <f t="shared" si="21"/>
        <v>#DIV/0!</v>
      </c>
      <c r="L51" s="144" t="e">
        <f t="shared" si="22"/>
        <v>#DIV/0!</v>
      </c>
      <c r="M51" s="99"/>
      <c r="N51" s="75"/>
      <c r="O51" s="148" t="e">
        <f t="shared" si="23"/>
        <v>#DIV/0!</v>
      </c>
      <c r="P51" s="148" t="e">
        <f t="shared" si="24"/>
        <v>#DIV/0!</v>
      </c>
      <c r="Q51" s="148" t="e">
        <f t="shared" si="25"/>
        <v>#DIV/0!</v>
      </c>
      <c r="R51" s="148" t="e">
        <f t="shared" si="26"/>
        <v>#DIV/0!</v>
      </c>
      <c r="S51" s="144" t="e">
        <f t="shared" si="27"/>
        <v>#DIV/0!</v>
      </c>
      <c r="T51" s="149" t="e">
        <f t="shared" si="28"/>
        <v>#DIV/0!</v>
      </c>
      <c r="U51" s="144" t="e">
        <f t="shared" si="29"/>
        <v>#DIV/0!</v>
      </c>
      <c r="V51" s="144" t="e">
        <f t="shared" si="30"/>
        <v>#DIV/0!</v>
      </c>
      <c r="W51" s="150" t="e">
        <f t="shared" si="31"/>
        <v>#NUM!</v>
      </c>
      <c r="X51" s="108"/>
      <c r="Y51" s="109"/>
      <c r="Z51" s="151" t="str">
        <f t="shared" si="32"/>
        <v/>
      </c>
      <c r="AA51" s="152" t="str">
        <f t="shared" si="13"/>
        <v/>
      </c>
      <c r="AB51" s="153" t="str">
        <f t="shared" si="33"/>
        <v>-</v>
      </c>
      <c r="AC51" s="154" t="str">
        <f t="shared" si="15"/>
        <v/>
      </c>
      <c r="AD51" s="155" t="str">
        <f>IF(G51="","",IF(AC51&gt;150,"150+",IF(AC51=0,0,OvcurMin(N51,C51,AC51,U51,V51,E51,$B$7))))</f>
        <v/>
      </c>
      <c r="AE51" s="156" t="str">
        <f>IF(G51="","",IF(AC51&gt;150,"150+",IF(AC51=0,0,IF(AD51="150+","150+",OvcurMax(N51,C51,AD51,U51,V51,E51,$B$7)))))</f>
        <v/>
      </c>
      <c r="AF51" s="58" t="str">
        <f t="shared" si="16"/>
        <v/>
      </c>
    </row>
    <row r="52" spans="1:32" s="176" customFormat="1" ht="15.75" customHeight="1" x14ac:dyDescent="0.2">
      <c r="A52" s="98"/>
      <c r="B52" s="99"/>
      <c r="C52" s="96"/>
      <c r="D52" s="95"/>
      <c r="E52" s="95"/>
      <c r="F52" s="95"/>
      <c r="G52" s="97"/>
      <c r="H52" s="100"/>
      <c r="I52" s="144" t="e">
        <f t="shared" si="19"/>
        <v>#DIV/0!</v>
      </c>
      <c r="J52" s="144" t="e">
        <f t="shared" si="20"/>
        <v>#DIV/0!</v>
      </c>
      <c r="K52" s="144" t="e">
        <f t="shared" si="21"/>
        <v>#DIV/0!</v>
      </c>
      <c r="L52" s="144" t="e">
        <f t="shared" si="22"/>
        <v>#DIV/0!</v>
      </c>
      <c r="M52" s="99"/>
      <c r="N52" s="75"/>
      <c r="O52" s="148" t="e">
        <f t="shared" si="23"/>
        <v>#DIV/0!</v>
      </c>
      <c r="P52" s="148" t="e">
        <f t="shared" si="24"/>
        <v>#DIV/0!</v>
      </c>
      <c r="Q52" s="148" t="e">
        <f t="shared" si="25"/>
        <v>#DIV/0!</v>
      </c>
      <c r="R52" s="148" t="e">
        <f t="shared" si="26"/>
        <v>#DIV/0!</v>
      </c>
      <c r="S52" s="144" t="e">
        <f t="shared" si="27"/>
        <v>#DIV/0!</v>
      </c>
      <c r="T52" s="149" t="e">
        <f t="shared" si="28"/>
        <v>#DIV/0!</v>
      </c>
      <c r="U52" s="144" t="e">
        <f t="shared" si="29"/>
        <v>#DIV/0!</v>
      </c>
      <c r="V52" s="144" t="e">
        <f t="shared" si="30"/>
        <v>#DIV/0!</v>
      </c>
      <c r="W52" s="150" t="e">
        <f t="shared" si="31"/>
        <v>#NUM!</v>
      </c>
      <c r="X52" s="108"/>
      <c r="Y52" s="109"/>
      <c r="Z52" s="151" t="str">
        <f t="shared" si="32"/>
        <v/>
      </c>
      <c r="AA52" s="152" t="str">
        <f t="shared" si="13"/>
        <v/>
      </c>
      <c r="AB52" s="153" t="str">
        <f t="shared" si="33"/>
        <v>-</v>
      </c>
      <c r="AC52" s="154" t="str">
        <f t="shared" si="15"/>
        <v/>
      </c>
      <c r="AD52" s="155" t="str">
        <f>IF(G52="","",IF(AC52&gt;150,"150+",IF(AC52=0,0,OvcurMin(N52,C52,AC52,U52,V52,E52,$B$7))))</f>
        <v/>
      </c>
      <c r="AE52" s="156" t="str">
        <f>IF(G52="","",IF(AC52&gt;150,"150+",IF(AC52=0,0,IF(AD52="150+","150+",OvcurMax(N52,C52,AD52,U52,V52,E52,$B$7)))))</f>
        <v/>
      </c>
      <c r="AF52" s="58" t="str">
        <f t="shared" si="16"/>
        <v/>
      </c>
    </row>
    <row r="53" spans="1:32" s="176" customFormat="1" ht="15.75" customHeight="1" x14ac:dyDescent="0.2">
      <c r="A53" s="98"/>
      <c r="B53" s="99"/>
      <c r="C53" s="96"/>
      <c r="D53" s="95"/>
      <c r="E53" s="95"/>
      <c r="F53" s="95"/>
      <c r="G53" s="97"/>
      <c r="H53" s="100"/>
      <c r="I53" s="144" t="e">
        <f t="shared" si="19"/>
        <v>#DIV/0!</v>
      </c>
      <c r="J53" s="144" t="e">
        <f t="shared" si="20"/>
        <v>#DIV/0!</v>
      </c>
      <c r="K53" s="144" t="e">
        <f t="shared" si="21"/>
        <v>#DIV/0!</v>
      </c>
      <c r="L53" s="144" t="e">
        <f t="shared" si="22"/>
        <v>#DIV/0!</v>
      </c>
      <c r="M53" s="99"/>
      <c r="N53" s="75"/>
      <c r="O53" s="148" t="e">
        <f t="shared" si="23"/>
        <v>#DIV/0!</v>
      </c>
      <c r="P53" s="148" t="e">
        <f t="shared" si="24"/>
        <v>#DIV/0!</v>
      </c>
      <c r="Q53" s="148" t="e">
        <f t="shared" si="25"/>
        <v>#DIV/0!</v>
      </c>
      <c r="R53" s="148" t="e">
        <f t="shared" si="26"/>
        <v>#DIV/0!</v>
      </c>
      <c r="S53" s="144" t="e">
        <f t="shared" si="27"/>
        <v>#DIV/0!</v>
      </c>
      <c r="T53" s="149" t="e">
        <f t="shared" si="28"/>
        <v>#DIV/0!</v>
      </c>
      <c r="U53" s="144" t="e">
        <f t="shared" si="29"/>
        <v>#DIV/0!</v>
      </c>
      <c r="V53" s="144" t="e">
        <f t="shared" si="30"/>
        <v>#DIV/0!</v>
      </c>
      <c r="W53" s="150" t="e">
        <f t="shared" si="31"/>
        <v>#NUM!</v>
      </c>
      <c r="X53" s="108"/>
      <c r="Y53" s="109"/>
      <c r="Z53" s="151" t="str">
        <f t="shared" si="32"/>
        <v/>
      </c>
      <c r="AA53" s="152" t="str">
        <f t="shared" si="13"/>
        <v/>
      </c>
      <c r="AB53" s="153" t="str">
        <f t="shared" si="33"/>
        <v>-</v>
      </c>
      <c r="AC53" s="154" t="str">
        <f t="shared" si="15"/>
        <v/>
      </c>
      <c r="AD53" s="155" t="str">
        <f>IF(G53="","",IF(AC53&gt;150,"150+",IF(AC53=0,0,OvcurMin(N53,C53,AC53,U53,V53,E53,$B$7))))</f>
        <v/>
      </c>
      <c r="AE53" s="156" t="str">
        <f>IF(G53="","",IF(AC53&gt;150,"150+",IF(AC53=0,0,IF(AD53="150+","150+",OvcurMax(N53,C53,AD53,U53,V53,E53,$B$7)))))</f>
        <v/>
      </c>
      <c r="AF53" s="58" t="str">
        <f t="shared" si="16"/>
        <v/>
      </c>
    </row>
    <row r="54" spans="1:32" s="176" customFormat="1" ht="15.75" customHeight="1" x14ac:dyDescent="0.2">
      <c r="A54" s="98"/>
      <c r="B54" s="99"/>
      <c r="C54" s="96"/>
      <c r="D54" s="95"/>
      <c r="E54" s="95"/>
      <c r="F54" s="95"/>
      <c r="G54" s="97"/>
      <c r="H54" s="100"/>
      <c r="I54" s="144" t="e">
        <f t="shared" si="19"/>
        <v>#DIV/0!</v>
      </c>
      <c r="J54" s="144" t="e">
        <f t="shared" si="20"/>
        <v>#DIV/0!</v>
      </c>
      <c r="K54" s="144" t="e">
        <f t="shared" si="21"/>
        <v>#DIV/0!</v>
      </c>
      <c r="L54" s="144" t="e">
        <f t="shared" si="22"/>
        <v>#DIV/0!</v>
      </c>
      <c r="M54" s="99"/>
      <c r="N54" s="75"/>
      <c r="O54" s="148" t="e">
        <f t="shared" si="23"/>
        <v>#DIV/0!</v>
      </c>
      <c r="P54" s="148" t="e">
        <f t="shared" si="24"/>
        <v>#DIV/0!</v>
      </c>
      <c r="Q54" s="148" t="e">
        <f t="shared" si="25"/>
        <v>#DIV/0!</v>
      </c>
      <c r="R54" s="148" t="e">
        <f t="shared" si="26"/>
        <v>#DIV/0!</v>
      </c>
      <c r="S54" s="144" t="e">
        <f t="shared" si="27"/>
        <v>#DIV/0!</v>
      </c>
      <c r="T54" s="149" t="e">
        <f t="shared" si="28"/>
        <v>#DIV/0!</v>
      </c>
      <c r="U54" s="144" t="e">
        <f t="shared" si="29"/>
        <v>#DIV/0!</v>
      </c>
      <c r="V54" s="144" t="e">
        <f t="shared" si="30"/>
        <v>#DIV/0!</v>
      </c>
      <c r="W54" s="150" t="e">
        <f t="shared" si="31"/>
        <v>#NUM!</v>
      </c>
      <c r="X54" s="108"/>
      <c r="Y54" s="109"/>
      <c r="Z54" s="151" t="str">
        <f t="shared" si="32"/>
        <v/>
      </c>
      <c r="AA54" s="152" t="str">
        <f t="shared" si="13"/>
        <v/>
      </c>
      <c r="AB54" s="153" t="str">
        <f t="shared" si="33"/>
        <v>-</v>
      </c>
      <c r="AC54" s="154" t="str">
        <f t="shared" si="15"/>
        <v/>
      </c>
      <c r="AD54" s="155" t="str">
        <f>IF(G54="","",IF(AC54&gt;150,"150+",IF(AC54=0,0,OvcurMin(N54,C54,AC54,U54,V54,E54,$B$7))))</f>
        <v/>
      </c>
      <c r="AE54" s="156" t="str">
        <f>IF(G54="","",IF(AC54&gt;150,"150+",IF(AC54=0,0,IF(AD54="150+","150+",OvcurMax(N54,C54,AD54,U54,V54,E54,$B$7)))))</f>
        <v/>
      </c>
      <c r="AF54" s="58" t="str">
        <f t="shared" si="16"/>
        <v/>
      </c>
    </row>
    <row r="55" spans="1:32" s="176" customFormat="1" ht="15.75" customHeight="1" x14ac:dyDescent="0.2">
      <c r="A55" s="98"/>
      <c r="B55" s="99"/>
      <c r="C55" s="96"/>
      <c r="D55" s="95"/>
      <c r="E55" s="95"/>
      <c r="F55" s="95"/>
      <c r="G55" s="97"/>
      <c r="H55" s="100"/>
      <c r="I55" s="144" t="e">
        <f t="shared" si="19"/>
        <v>#DIV/0!</v>
      </c>
      <c r="J55" s="144" t="e">
        <f t="shared" si="20"/>
        <v>#DIV/0!</v>
      </c>
      <c r="K55" s="144" t="e">
        <f t="shared" si="21"/>
        <v>#DIV/0!</v>
      </c>
      <c r="L55" s="144" t="e">
        <f t="shared" si="22"/>
        <v>#DIV/0!</v>
      </c>
      <c r="M55" s="99"/>
      <c r="N55" s="75"/>
      <c r="O55" s="148" t="e">
        <f t="shared" si="23"/>
        <v>#DIV/0!</v>
      </c>
      <c r="P55" s="148" t="e">
        <f t="shared" si="24"/>
        <v>#DIV/0!</v>
      </c>
      <c r="Q55" s="148" t="e">
        <f t="shared" si="25"/>
        <v>#DIV/0!</v>
      </c>
      <c r="R55" s="148" t="e">
        <f t="shared" si="26"/>
        <v>#DIV/0!</v>
      </c>
      <c r="S55" s="144" t="e">
        <f t="shared" si="27"/>
        <v>#DIV/0!</v>
      </c>
      <c r="T55" s="149" t="e">
        <f t="shared" si="28"/>
        <v>#DIV/0!</v>
      </c>
      <c r="U55" s="144" t="e">
        <f t="shared" si="29"/>
        <v>#DIV/0!</v>
      </c>
      <c r="V55" s="144" t="e">
        <f t="shared" si="30"/>
        <v>#DIV/0!</v>
      </c>
      <c r="W55" s="150" t="e">
        <f t="shared" si="31"/>
        <v>#NUM!</v>
      </c>
      <c r="X55" s="108"/>
      <c r="Y55" s="109"/>
      <c r="Z55" s="151" t="str">
        <f t="shared" si="32"/>
        <v/>
      </c>
      <c r="AA55" s="152" t="str">
        <f t="shared" si="13"/>
        <v/>
      </c>
      <c r="AB55" s="153" t="str">
        <f t="shared" si="33"/>
        <v>-</v>
      </c>
      <c r="AC55" s="154" t="str">
        <f t="shared" si="15"/>
        <v/>
      </c>
      <c r="AD55" s="155" t="str">
        <f>IF(G55="","",IF(AC55&gt;150,"150+",IF(AC55=0,0,OvcurMin(N55,C55,AC55,U55,V55,E55,$B$7))))</f>
        <v/>
      </c>
      <c r="AE55" s="156" t="str">
        <f>IF(G55="","",IF(AC55&gt;150,"150+",IF(AC55=0,0,IF(AD55="150+","150+",OvcurMax(N55,C55,AD55,U55,V55,E55,$B$7)))))</f>
        <v/>
      </c>
      <c r="AF55" s="58" t="str">
        <f t="shared" si="16"/>
        <v/>
      </c>
    </row>
    <row r="56" spans="1:32" s="176" customFormat="1" ht="15.75" customHeight="1" x14ac:dyDescent="0.2">
      <c r="A56" s="98"/>
      <c r="B56" s="99"/>
      <c r="C56" s="96"/>
      <c r="D56" s="95"/>
      <c r="E56" s="95"/>
      <c r="F56" s="95"/>
      <c r="G56" s="97"/>
      <c r="H56" s="100"/>
      <c r="I56" s="144" t="e">
        <f t="shared" si="19"/>
        <v>#DIV/0!</v>
      </c>
      <c r="J56" s="144" t="e">
        <f t="shared" si="20"/>
        <v>#DIV/0!</v>
      </c>
      <c r="K56" s="144" t="e">
        <f t="shared" si="21"/>
        <v>#DIV/0!</v>
      </c>
      <c r="L56" s="144" t="e">
        <f t="shared" si="22"/>
        <v>#DIV/0!</v>
      </c>
      <c r="M56" s="99"/>
      <c r="N56" s="75"/>
      <c r="O56" s="148" t="e">
        <f t="shared" si="23"/>
        <v>#DIV/0!</v>
      </c>
      <c r="P56" s="148" t="e">
        <f t="shared" si="24"/>
        <v>#DIV/0!</v>
      </c>
      <c r="Q56" s="148" t="e">
        <f t="shared" si="25"/>
        <v>#DIV/0!</v>
      </c>
      <c r="R56" s="148" t="e">
        <f t="shared" si="26"/>
        <v>#DIV/0!</v>
      </c>
      <c r="S56" s="144" t="e">
        <f t="shared" si="27"/>
        <v>#DIV/0!</v>
      </c>
      <c r="T56" s="149" t="e">
        <f t="shared" si="28"/>
        <v>#DIV/0!</v>
      </c>
      <c r="U56" s="144" t="e">
        <f t="shared" si="29"/>
        <v>#DIV/0!</v>
      </c>
      <c r="V56" s="144" t="e">
        <f t="shared" si="30"/>
        <v>#DIV/0!</v>
      </c>
      <c r="W56" s="150" t="e">
        <f t="shared" si="31"/>
        <v>#NUM!</v>
      </c>
      <c r="X56" s="108"/>
      <c r="Y56" s="109"/>
      <c r="Z56" s="151" t="str">
        <f t="shared" si="32"/>
        <v/>
      </c>
      <c r="AA56" s="152" t="str">
        <f t="shared" si="13"/>
        <v/>
      </c>
      <c r="AB56" s="153" t="str">
        <f t="shared" si="33"/>
        <v>-</v>
      </c>
      <c r="AC56" s="154" t="str">
        <f t="shared" si="15"/>
        <v/>
      </c>
      <c r="AD56" s="155" t="str">
        <f>IF(G56="","",IF(AC56&gt;150,"150+",IF(AC56=0,0,OvcurMin(N56,C56,AC56,U56,V56,E56,$B$7))))</f>
        <v/>
      </c>
      <c r="AE56" s="156" t="str">
        <f>IF(G56="","",IF(AC56&gt;150,"150+",IF(AC56=0,0,IF(AD56="150+","150+",OvcurMax(N56,C56,AD56,U56,V56,E56,$B$7)))))</f>
        <v/>
      </c>
      <c r="AF56" s="58" t="str">
        <f t="shared" si="16"/>
        <v/>
      </c>
    </row>
    <row r="57" spans="1:32" s="176" customFormat="1" ht="15.75" customHeight="1" x14ac:dyDescent="0.2">
      <c r="A57" s="98"/>
      <c r="B57" s="99"/>
      <c r="C57" s="96"/>
      <c r="D57" s="95"/>
      <c r="E57" s="95"/>
      <c r="F57" s="95"/>
      <c r="G57" s="97"/>
      <c r="H57" s="100"/>
      <c r="I57" s="144" t="e">
        <f t="shared" si="19"/>
        <v>#DIV/0!</v>
      </c>
      <c r="J57" s="144" t="e">
        <f t="shared" si="20"/>
        <v>#DIV/0!</v>
      </c>
      <c r="K57" s="144" t="e">
        <f t="shared" si="21"/>
        <v>#DIV/0!</v>
      </c>
      <c r="L57" s="144" t="e">
        <f t="shared" si="22"/>
        <v>#DIV/0!</v>
      </c>
      <c r="M57" s="99"/>
      <c r="N57" s="75"/>
      <c r="O57" s="148" t="e">
        <f t="shared" si="23"/>
        <v>#DIV/0!</v>
      </c>
      <c r="P57" s="148" t="e">
        <f t="shared" si="24"/>
        <v>#DIV/0!</v>
      </c>
      <c r="Q57" s="148" t="e">
        <f t="shared" si="25"/>
        <v>#DIV/0!</v>
      </c>
      <c r="R57" s="148" t="e">
        <f t="shared" si="26"/>
        <v>#DIV/0!</v>
      </c>
      <c r="S57" s="144" t="e">
        <f t="shared" si="27"/>
        <v>#DIV/0!</v>
      </c>
      <c r="T57" s="149" t="e">
        <f t="shared" si="28"/>
        <v>#DIV/0!</v>
      </c>
      <c r="U57" s="144" t="e">
        <f t="shared" si="29"/>
        <v>#DIV/0!</v>
      </c>
      <c r="V57" s="144" t="e">
        <f t="shared" si="30"/>
        <v>#DIV/0!</v>
      </c>
      <c r="W57" s="150" t="e">
        <f t="shared" si="31"/>
        <v>#NUM!</v>
      </c>
      <c r="X57" s="108"/>
      <c r="Y57" s="109"/>
      <c r="Z57" s="151" t="str">
        <f t="shared" si="32"/>
        <v/>
      </c>
      <c r="AA57" s="152" t="str">
        <f t="shared" si="13"/>
        <v/>
      </c>
      <c r="AB57" s="153" t="str">
        <f t="shared" si="33"/>
        <v>-</v>
      </c>
      <c r="AC57" s="154" t="str">
        <f t="shared" si="15"/>
        <v/>
      </c>
      <c r="AD57" s="155" t="str">
        <f>IF(G57="","",IF(AC57&gt;150,"150+",IF(AC57=0,0,OvcurMin(N57,C57,AC57,U57,V57,E57,$B$7))))</f>
        <v/>
      </c>
      <c r="AE57" s="156" t="str">
        <f>IF(G57="","",IF(AC57&gt;150,"150+",IF(AC57=0,0,IF(AD57="150+","150+",OvcurMax(N57,C57,AD57,U57,V57,E57,$B$7)))))</f>
        <v/>
      </c>
      <c r="AF57" s="58" t="str">
        <f t="shared" si="16"/>
        <v/>
      </c>
    </row>
    <row r="58" spans="1:32" s="176" customFormat="1" ht="15.75" customHeight="1" x14ac:dyDescent="0.2">
      <c r="A58" s="98"/>
      <c r="B58" s="99"/>
      <c r="C58" s="96"/>
      <c r="D58" s="95"/>
      <c r="E58" s="95"/>
      <c r="F58" s="95"/>
      <c r="G58" s="97"/>
      <c r="H58" s="100"/>
      <c r="I58" s="144" t="e">
        <f t="shared" si="19"/>
        <v>#DIV/0!</v>
      </c>
      <c r="J58" s="144" t="e">
        <f t="shared" si="20"/>
        <v>#DIV/0!</v>
      </c>
      <c r="K58" s="144" t="e">
        <f t="shared" si="21"/>
        <v>#DIV/0!</v>
      </c>
      <c r="L58" s="144" t="e">
        <f t="shared" si="22"/>
        <v>#DIV/0!</v>
      </c>
      <c r="M58" s="99"/>
      <c r="N58" s="75"/>
      <c r="O58" s="148" t="e">
        <f t="shared" si="23"/>
        <v>#DIV/0!</v>
      </c>
      <c r="P58" s="148" t="e">
        <f t="shared" si="24"/>
        <v>#DIV/0!</v>
      </c>
      <c r="Q58" s="148" t="e">
        <f t="shared" si="25"/>
        <v>#DIV/0!</v>
      </c>
      <c r="R58" s="148" t="e">
        <f t="shared" si="26"/>
        <v>#DIV/0!</v>
      </c>
      <c r="S58" s="144" t="e">
        <f t="shared" si="27"/>
        <v>#DIV/0!</v>
      </c>
      <c r="T58" s="149" t="e">
        <f t="shared" si="28"/>
        <v>#DIV/0!</v>
      </c>
      <c r="U58" s="144" t="e">
        <f t="shared" si="29"/>
        <v>#DIV/0!</v>
      </c>
      <c r="V58" s="144" t="e">
        <f t="shared" si="30"/>
        <v>#DIV/0!</v>
      </c>
      <c r="W58" s="150" t="e">
        <f t="shared" si="31"/>
        <v>#NUM!</v>
      </c>
      <c r="X58" s="108"/>
      <c r="Y58" s="109"/>
      <c r="Z58" s="151" t="str">
        <f t="shared" si="32"/>
        <v/>
      </c>
      <c r="AA58" s="152" t="str">
        <f t="shared" si="13"/>
        <v/>
      </c>
      <c r="AB58" s="153" t="str">
        <f t="shared" si="33"/>
        <v>-</v>
      </c>
      <c r="AC58" s="154" t="str">
        <f t="shared" si="15"/>
        <v/>
      </c>
      <c r="AD58" s="155" t="str">
        <f>IF(G58="","",IF(AC58&gt;150,"150+",IF(AC58=0,0,OvcurMin(N58,C58,AC58,U58,V58,E58,$B$7))))</f>
        <v/>
      </c>
      <c r="AE58" s="156" t="str">
        <f>IF(G58="","",IF(AC58&gt;150,"150+",IF(AC58=0,0,IF(AD58="150+","150+",OvcurMax(N58,C58,AD58,U58,V58,E58,$B$7)))))</f>
        <v/>
      </c>
      <c r="AF58" s="58" t="str">
        <f t="shared" si="16"/>
        <v/>
      </c>
    </row>
    <row r="59" spans="1:32" s="176" customFormat="1" ht="15.75" customHeight="1" x14ac:dyDescent="0.2">
      <c r="A59" s="98"/>
      <c r="B59" s="99"/>
      <c r="C59" s="96"/>
      <c r="D59" s="95"/>
      <c r="E59" s="95"/>
      <c r="F59" s="95"/>
      <c r="G59" s="97"/>
      <c r="H59" s="100"/>
      <c r="I59" s="144" t="e">
        <f t="shared" si="19"/>
        <v>#DIV/0!</v>
      </c>
      <c r="J59" s="144" t="e">
        <f t="shared" si="20"/>
        <v>#DIV/0!</v>
      </c>
      <c r="K59" s="144" t="e">
        <f t="shared" si="21"/>
        <v>#DIV/0!</v>
      </c>
      <c r="L59" s="144" t="e">
        <f t="shared" si="22"/>
        <v>#DIV/0!</v>
      </c>
      <c r="M59" s="99"/>
      <c r="N59" s="75"/>
      <c r="O59" s="148" t="e">
        <f t="shared" si="23"/>
        <v>#DIV/0!</v>
      </c>
      <c r="P59" s="148" t="e">
        <f t="shared" si="24"/>
        <v>#DIV/0!</v>
      </c>
      <c r="Q59" s="148" t="e">
        <f t="shared" si="25"/>
        <v>#DIV/0!</v>
      </c>
      <c r="R59" s="148" t="e">
        <f t="shared" si="26"/>
        <v>#DIV/0!</v>
      </c>
      <c r="S59" s="144" t="e">
        <f t="shared" si="27"/>
        <v>#DIV/0!</v>
      </c>
      <c r="T59" s="149" t="e">
        <f t="shared" si="28"/>
        <v>#DIV/0!</v>
      </c>
      <c r="U59" s="144" t="e">
        <f t="shared" si="29"/>
        <v>#DIV/0!</v>
      </c>
      <c r="V59" s="144" t="e">
        <f t="shared" si="30"/>
        <v>#DIV/0!</v>
      </c>
      <c r="W59" s="150" t="e">
        <f t="shared" si="31"/>
        <v>#NUM!</v>
      </c>
      <c r="X59" s="108"/>
      <c r="Y59" s="109"/>
      <c r="Z59" s="151" t="str">
        <f t="shared" si="32"/>
        <v/>
      </c>
      <c r="AA59" s="152" t="str">
        <f t="shared" si="13"/>
        <v/>
      </c>
      <c r="AB59" s="153" t="str">
        <f t="shared" si="33"/>
        <v>-</v>
      </c>
      <c r="AC59" s="154" t="str">
        <f t="shared" si="15"/>
        <v/>
      </c>
      <c r="AD59" s="155" t="str">
        <f>IF(G59="","",IF(AC59&gt;150,"150+",IF(AC59=0,0,OvcurMin(N59,C59,AC59,U59,V59,E59,$B$7))))</f>
        <v/>
      </c>
      <c r="AE59" s="156" t="str">
        <f>IF(G59="","",IF(AC59&gt;150,"150+",IF(AC59=0,0,IF(AD59="150+","150+",OvcurMax(N59,C59,AD59,U59,V59,E59,$B$7)))))</f>
        <v/>
      </c>
      <c r="AF59" s="58" t="str">
        <f t="shared" si="16"/>
        <v/>
      </c>
    </row>
    <row r="60" spans="1:32" s="176" customFormat="1" ht="15.75" customHeight="1" x14ac:dyDescent="0.2">
      <c r="A60" s="98"/>
      <c r="B60" s="99"/>
      <c r="C60" s="96"/>
      <c r="D60" s="95"/>
      <c r="E60" s="95"/>
      <c r="F60" s="95"/>
      <c r="G60" s="97"/>
      <c r="H60" s="100"/>
      <c r="I60" s="144" t="e">
        <f t="shared" si="19"/>
        <v>#DIV/0!</v>
      </c>
      <c r="J60" s="144" t="e">
        <f t="shared" si="20"/>
        <v>#DIV/0!</v>
      </c>
      <c r="K60" s="144" t="e">
        <f t="shared" si="21"/>
        <v>#DIV/0!</v>
      </c>
      <c r="L60" s="144" t="e">
        <f t="shared" si="22"/>
        <v>#DIV/0!</v>
      </c>
      <c r="M60" s="99"/>
      <c r="N60" s="75"/>
      <c r="O60" s="148" t="e">
        <f t="shared" si="23"/>
        <v>#DIV/0!</v>
      </c>
      <c r="P60" s="148" t="e">
        <f t="shared" si="24"/>
        <v>#DIV/0!</v>
      </c>
      <c r="Q60" s="148" t="e">
        <f t="shared" si="25"/>
        <v>#DIV/0!</v>
      </c>
      <c r="R60" s="148" t="e">
        <f t="shared" si="26"/>
        <v>#DIV/0!</v>
      </c>
      <c r="S60" s="144" t="e">
        <f t="shared" si="27"/>
        <v>#DIV/0!</v>
      </c>
      <c r="T60" s="149" t="e">
        <f t="shared" si="28"/>
        <v>#DIV/0!</v>
      </c>
      <c r="U60" s="144" t="e">
        <f t="shared" si="29"/>
        <v>#DIV/0!</v>
      </c>
      <c r="V60" s="144" t="e">
        <f t="shared" si="30"/>
        <v>#DIV/0!</v>
      </c>
      <c r="W60" s="150" t="e">
        <f t="shared" si="31"/>
        <v>#NUM!</v>
      </c>
      <c r="X60" s="108"/>
      <c r="Y60" s="109"/>
      <c r="Z60" s="151" t="str">
        <f t="shared" si="32"/>
        <v/>
      </c>
      <c r="AA60" s="152" t="str">
        <f t="shared" si="13"/>
        <v/>
      </c>
      <c r="AB60" s="153" t="str">
        <f t="shared" si="33"/>
        <v>-</v>
      </c>
      <c r="AC60" s="154" t="str">
        <f t="shared" si="15"/>
        <v/>
      </c>
      <c r="AD60" s="155" t="str">
        <f>IF(G60="","",IF(AC60&gt;150,"150+",IF(AC60=0,0,OvcurMin(N60,C60,AC60,U60,V60,E60,$B$7))))</f>
        <v/>
      </c>
      <c r="AE60" s="156" t="str">
        <f>IF(G60="","",IF(AC60&gt;150,"150+",IF(AC60=0,0,IF(AD60="150+","150+",OvcurMax(N60,C60,AD60,U60,V60,E60,$B$7)))))</f>
        <v/>
      </c>
      <c r="AF60" s="58" t="str">
        <f t="shared" si="16"/>
        <v/>
      </c>
    </row>
    <row r="61" spans="1:32" s="176" customFormat="1" ht="15.75" customHeight="1" x14ac:dyDescent="0.2">
      <c r="A61" s="98"/>
      <c r="B61" s="99"/>
      <c r="C61" s="96"/>
      <c r="D61" s="95"/>
      <c r="E61" s="95"/>
      <c r="F61" s="95"/>
      <c r="G61" s="97"/>
      <c r="H61" s="100"/>
      <c r="I61" s="144" t="e">
        <f t="shared" si="19"/>
        <v>#DIV/0!</v>
      </c>
      <c r="J61" s="144" t="e">
        <f t="shared" si="20"/>
        <v>#DIV/0!</v>
      </c>
      <c r="K61" s="144" t="e">
        <f t="shared" si="21"/>
        <v>#DIV/0!</v>
      </c>
      <c r="L61" s="144" t="e">
        <f t="shared" si="22"/>
        <v>#DIV/0!</v>
      </c>
      <c r="M61" s="99"/>
      <c r="N61" s="75"/>
      <c r="O61" s="148" t="e">
        <f t="shared" si="23"/>
        <v>#DIV/0!</v>
      </c>
      <c r="P61" s="148" t="e">
        <f t="shared" si="24"/>
        <v>#DIV/0!</v>
      </c>
      <c r="Q61" s="148" t="e">
        <f t="shared" si="25"/>
        <v>#DIV/0!</v>
      </c>
      <c r="R61" s="148" t="e">
        <f t="shared" si="26"/>
        <v>#DIV/0!</v>
      </c>
      <c r="S61" s="144" t="e">
        <f t="shared" si="27"/>
        <v>#DIV/0!</v>
      </c>
      <c r="T61" s="149" t="e">
        <f t="shared" si="28"/>
        <v>#DIV/0!</v>
      </c>
      <c r="U61" s="144" t="e">
        <f t="shared" si="29"/>
        <v>#DIV/0!</v>
      </c>
      <c r="V61" s="144" t="e">
        <f t="shared" si="30"/>
        <v>#DIV/0!</v>
      </c>
      <c r="W61" s="150" t="e">
        <f t="shared" si="31"/>
        <v>#NUM!</v>
      </c>
      <c r="X61" s="108"/>
      <c r="Y61" s="109"/>
      <c r="Z61" s="151" t="str">
        <f t="shared" si="32"/>
        <v/>
      </c>
      <c r="AA61" s="152" t="str">
        <f t="shared" si="13"/>
        <v/>
      </c>
      <c r="AB61" s="153" t="str">
        <f t="shared" si="33"/>
        <v>-</v>
      </c>
      <c r="AC61" s="154" t="str">
        <f t="shared" si="15"/>
        <v/>
      </c>
      <c r="AD61" s="155" t="str">
        <f>IF(G61="","",IF(AC61&gt;150,"150+",IF(AC61=0,0,OvcurMin(N61,C61,AC61,U61,V61,E61,$B$7))))</f>
        <v/>
      </c>
      <c r="AE61" s="156" t="str">
        <f>IF(G61="","",IF(AC61&gt;150,"150+",IF(AC61=0,0,IF(AD61="150+","150+",OvcurMax(N61,C61,AD61,U61,V61,E61,$B$7)))))</f>
        <v/>
      </c>
      <c r="AF61" s="58" t="str">
        <f t="shared" si="16"/>
        <v/>
      </c>
    </row>
    <row r="62" spans="1:32" s="176" customFormat="1" ht="15.75" customHeight="1" x14ac:dyDescent="0.2">
      <c r="A62" s="98"/>
      <c r="B62" s="99"/>
      <c r="C62" s="96"/>
      <c r="D62" s="95"/>
      <c r="E62" s="95"/>
      <c r="F62" s="95"/>
      <c r="G62" s="97"/>
      <c r="H62" s="100"/>
      <c r="I62" s="144" t="e">
        <f t="shared" si="19"/>
        <v>#DIV/0!</v>
      </c>
      <c r="J62" s="144" t="e">
        <f t="shared" si="20"/>
        <v>#DIV/0!</v>
      </c>
      <c r="K62" s="144" t="e">
        <f t="shared" si="21"/>
        <v>#DIV/0!</v>
      </c>
      <c r="L62" s="144" t="e">
        <f t="shared" si="22"/>
        <v>#DIV/0!</v>
      </c>
      <c r="M62" s="99"/>
      <c r="N62" s="75"/>
      <c r="O62" s="148" t="e">
        <f t="shared" si="23"/>
        <v>#DIV/0!</v>
      </c>
      <c r="P62" s="148" t="e">
        <f t="shared" si="24"/>
        <v>#DIV/0!</v>
      </c>
      <c r="Q62" s="148" t="e">
        <f t="shared" si="25"/>
        <v>#DIV/0!</v>
      </c>
      <c r="R62" s="148" t="e">
        <f t="shared" si="26"/>
        <v>#DIV/0!</v>
      </c>
      <c r="S62" s="144" t="e">
        <f t="shared" si="27"/>
        <v>#DIV/0!</v>
      </c>
      <c r="T62" s="149" t="e">
        <f t="shared" si="28"/>
        <v>#DIV/0!</v>
      </c>
      <c r="U62" s="144" t="e">
        <f t="shared" si="29"/>
        <v>#DIV/0!</v>
      </c>
      <c r="V62" s="144" t="e">
        <f t="shared" si="30"/>
        <v>#DIV/0!</v>
      </c>
      <c r="W62" s="150" t="e">
        <f t="shared" si="31"/>
        <v>#NUM!</v>
      </c>
      <c r="X62" s="108"/>
      <c r="Y62" s="109"/>
      <c r="Z62" s="151" t="str">
        <f t="shared" si="32"/>
        <v/>
      </c>
      <c r="AA62" s="152" t="str">
        <f t="shared" si="13"/>
        <v/>
      </c>
      <c r="AB62" s="153" t="str">
        <f t="shared" si="33"/>
        <v>-</v>
      </c>
      <c r="AC62" s="154" t="str">
        <f t="shared" si="15"/>
        <v/>
      </c>
      <c r="AD62" s="155" t="str">
        <f>IF(G62="","",IF(AC62&gt;150,"150+",IF(AC62=0,0,OvcurMin(N62,C62,AC62,U62,V62,E62,$B$7))))</f>
        <v/>
      </c>
      <c r="AE62" s="156" t="str">
        <f>IF(G62="","",IF(AC62&gt;150,"150+",IF(AC62=0,0,IF(AD62="150+","150+",OvcurMax(N62,C62,AD62,U62,V62,E62,$B$7)))))</f>
        <v/>
      </c>
      <c r="AF62" s="58" t="str">
        <f t="shared" si="16"/>
        <v/>
      </c>
    </row>
    <row r="63" spans="1:32" s="176" customFormat="1" ht="15.75" customHeight="1" x14ac:dyDescent="0.2">
      <c r="A63" s="98"/>
      <c r="B63" s="99"/>
      <c r="C63" s="96"/>
      <c r="D63" s="95"/>
      <c r="E63" s="95"/>
      <c r="F63" s="95"/>
      <c r="G63" s="97"/>
      <c r="H63" s="100"/>
      <c r="I63" s="144" t="e">
        <f t="shared" si="19"/>
        <v>#DIV/0!</v>
      </c>
      <c r="J63" s="144" t="e">
        <f t="shared" si="20"/>
        <v>#DIV/0!</v>
      </c>
      <c r="K63" s="144" t="e">
        <f t="shared" si="21"/>
        <v>#DIV/0!</v>
      </c>
      <c r="L63" s="144" t="e">
        <f t="shared" si="22"/>
        <v>#DIV/0!</v>
      </c>
      <c r="M63" s="99"/>
      <c r="N63" s="75"/>
      <c r="O63" s="148" t="e">
        <f t="shared" si="23"/>
        <v>#DIV/0!</v>
      </c>
      <c r="P63" s="148" t="e">
        <f t="shared" si="24"/>
        <v>#DIV/0!</v>
      </c>
      <c r="Q63" s="148" t="e">
        <f t="shared" si="25"/>
        <v>#DIV/0!</v>
      </c>
      <c r="R63" s="148" t="e">
        <f t="shared" si="26"/>
        <v>#DIV/0!</v>
      </c>
      <c r="S63" s="144" t="e">
        <f t="shared" si="27"/>
        <v>#DIV/0!</v>
      </c>
      <c r="T63" s="149" t="e">
        <f t="shared" si="28"/>
        <v>#DIV/0!</v>
      </c>
      <c r="U63" s="144" t="e">
        <f t="shared" si="29"/>
        <v>#DIV/0!</v>
      </c>
      <c r="V63" s="144" t="e">
        <f t="shared" si="30"/>
        <v>#DIV/0!</v>
      </c>
      <c r="W63" s="150" t="e">
        <f t="shared" si="31"/>
        <v>#NUM!</v>
      </c>
      <c r="X63" s="108"/>
      <c r="Y63" s="109"/>
      <c r="Z63" s="151" t="str">
        <f t="shared" si="32"/>
        <v/>
      </c>
      <c r="AA63" s="152" t="str">
        <f t="shared" si="13"/>
        <v/>
      </c>
      <c r="AB63" s="153" t="str">
        <f t="shared" si="33"/>
        <v>-</v>
      </c>
      <c r="AC63" s="154" t="str">
        <f t="shared" si="15"/>
        <v/>
      </c>
      <c r="AD63" s="155" t="str">
        <f>IF(G63="","",IF(AC63&gt;150,"150+",IF(AC63=0,0,OvcurMin(N63,C63,AC63,U63,V63,E63,$B$7))))</f>
        <v/>
      </c>
      <c r="AE63" s="156" t="str">
        <f>IF(G63="","",IF(AC63&gt;150,"150+",IF(AC63=0,0,IF(AD63="150+","150+",OvcurMax(N63,C63,AD63,U63,V63,E63,$B$7)))))</f>
        <v/>
      </c>
      <c r="AF63" s="58" t="str">
        <f t="shared" si="16"/>
        <v/>
      </c>
    </row>
    <row r="64" spans="1:32" s="176" customFormat="1" ht="15.75" customHeight="1" x14ac:dyDescent="0.2">
      <c r="A64" s="98"/>
      <c r="B64" s="99"/>
      <c r="C64" s="96"/>
      <c r="D64" s="95"/>
      <c r="E64" s="95"/>
      <c r="F64" s="95"/>
      <c r="G64" s="97"/>
      <c r="H64" s="100"/>
      <c r="I64" s="144" t="e">
        <f t="shared" si="19"/>
        <v>#DIV/0!</v>
      </c>
      <c r="J64" s="144" t="e">
        <f t="shared" si="20"/>
        <v>#DIV/0!</v>
      </c>
      <c r="K64" s="144" t="e">
        <f t="shared" si="21"/>
        <v>#DIV/0!</v>
      </c>
      <c r="L64" s="144" t="e">
        <f t="shared" si="22"/>
        <v>#DIV/0!</v>
      </c>
      <c r="M64" s="99"/>
      <c r="N64" s="75"/>
      <c r="O64" s="148" t="e">
        <f t="shared" si="23"/>
        <v>#DIV/0!</v>
      </c>
      <c r="P64" s="148" t="e">
        <f t="shared" si="24"/>
        <v>#DIV/0!</v>
      </c>
      <c r="Q64" s="148" t="e">
        <f t="shared" si="25"/>
        <v>#DIV/0!</v>
      </c>
      <c r="R64" s="148" t="e">
        <f t="shared" si="26"/>
        <v>#DIV/0!</v>
      </c>
      <c r="S64" s="144" t="e">
        <f t="shared" si="27"/>
        <v>#DIV/0!</v>
      </c>
      <c r="T64" s="149" t="e">
        <f t="shared" si="28"/>
        <v>#DIV/0!</v>
      </c>
      <c r="U64" s="144" t="e">
        <f t="shared" si="29"/>
        <v>#DIV/0!</v>
      </c>
      <c r="V64" s="144" t="e">
        <f t="shared" si="30"/>
        <v>#DIV/0!</v>
      </c>
      <c r="W64" s="150" t="e">
        <f t="shared" si="31"/>
        <v>#NUM!</v>
      </c>
      <c r="X64" s="108"/>
      <c r="Y64" s="109"/>
      <c r="Z64" s="151" t="str">
        <f t="shared" si="32"/>
        <v/>
      </c>
      <c r="AA64" s="152" t="str">
        <f t="shared" si="13"/>
        <v/>
      </c>
      <c r="AB64" s="153" t="str">
        <f t="shared" si="33"/>
        <v>-</v>
      </c>
      <c r="AC64" s="154" t="str">
        <f t="shared" si="15"/>
        <v/>
      </c>
      <c r="AD64" s="155" t="str">
        <f>IF(G64="","",IF(AC64&gt;150,"150+",IF(AC64=0,0,OvcurMin(N64,C64,AC64,U64,V64,E64,$B$7))))</f>
        <v/>
      </c>
      <c r="AE64" s="156" t="str">
        <f>IF(G64="","",IF(AC64&gt;150,"150+",IF(AC64=0,0,IF(AD64="150+","150+",OvcurMax(N64,C64,AD64,U64,V64,E64,$B$7)))))</f>
        <v/>
      </c>
      <c r="AF64" s="58" t="str">
        <f t="shared" si="16"/>
        <v/>
      </c>
    </row>
    <row r="65" spans="1:32" s="176" customFormat="1" ht="15.75" customHeight="1" x14ac:dyDescent="0.2">
      <c r="A65" s="98"/>
      <c r="B65" s="99"/>
      <c r="C65" s="96"/>
      <c r="D65" s="95"/>
      <c r="E65" s="95"/>
      <c r="F65" s="95"/>
      <c r="G65" s="97"/>
      <c r="H65" s="100"/>
      <c r="I65" s="144" t="e">
        <f t="shared" si="19"/>
        <v>#DIV/0!</v>
      </c>
      <c r="J65" s="144" t="e">
        <f t="shared" si="20"/>
        <v>#DIV/0!</v>
      </c>
      <c r="K65" s="144" t="e">
        <f t="shared" si="21"/>
        <v>#DIV/0!</v>
      </c>
      <c r="L65" s="144" t="e">
        <f t="shared" si="22"/>
        <v>#DIV/0!</v>
      </c>
      <c r="M65" s="99"/>
      <c r="N65" s="75"/>
      <c r="O65" s="148" t="e">
        <f t="shared" si="23"/>
        <v>#DIV/0!</v>
      </c>
      <c r="P65" s="148" t="e">
        <f t="shared" si="24"/>
        <v>#DIV/0!</v>
      </c>
      <c r="Q65" s="148" t="e">
        <f t="shared" si="25"/>
        <v>#DIV/0!</v>
      </c>
      <c r="R65" s="148" t="e">
        <f t="shared" si="26"/>
        <v>#DIV/0!</v>
      </c>
      <c r="S65" s="144" t="e">
        <f t="shared" si="27"/>
        <v>#DIV/0!</v>
      </c>
      <c r="T65" s="149" t="e">
        <f t="shared" si="28"/>
        <v>#DIV/0!</v>
      </c>
      <c r="U65" s="144" t="e">
        <f t="shared" si="29"/>
        <v>#DIV/0!</v>
      </c>
      <c r="V65" s="144" t="e">
        <f t="shared" si="30"/>
        <v>#DIV/0!</v>
      </c>
      <c r="W65" s="150" t="e">
        <f t="shared" si="31"/>
        <v>#NUM!</v>
      </c>
      <c r="X65" s="108"/>
      <c r="Y65" s="109"/>
      <c r="Z65" s="151" t="str">
        <f t="shared" si="32"/>
        <v/>
      </c>
      <c r="AA65" s="152" t="str">
        <f t="shared" si="13"/>
        <v/>
      </c>
      <c r="AB65" s="153" t="str">
        <f t="shared" si="33"/>
        <v>-</v>
      </c>
      <c r="AC65" s="154" t="str">
        <f t="shared" si="15"/>
        <v/>
      </c>
      <c r="AD65" s="155" t="str">
        <f>IF(G65="","",IF(AC65&gt;150,"150+",IF(AC65=0,0,OvcurMin(N65,C65,AC65,U65,V65,E65,$B$7))))</f>
        <v/>
      </c>
      <c r="AE65" s="156" t="str">
        <f>IF(G65="","",IF(AC65&gt;150,"150+",IF(AC65=0,0,IF(AD65="150+","150+",OvcurMax(N65,C65,AD65,U65,V65,E65,$B$7)))))</f>
        <v/>
      </c>
      <c r="AF65" s="58" t="str">
        <f t="shared" si="16"/>
        <v/>
      </c>
    </row>
    <row r="66" spans="1:32" s="176" customFormat="1" ht="15.75" customHeight="1" x14ac:dyDescent="0.2">
      <c r="A66" s="98"/>
      <c r="B66" s="99"/>
      <c r="C66" s="96"/>
      <c r="D66" s="95"/>
      <c r="E66" s="95"/>
      <c r="F66" s="95"/>
      <c r="G66" s="97"/>
      <c r="H66" s="100"/>
      <c r="I66" s="144" t="e">
        <f t="shared" si="19"/>
        <v>#DIV/0!</v>
      </c>
      <c r="J66" s="144" t="e">
        <f t="shared" si="20"/>
        <v>#DIV/0!</v>
      </c>
      <c r="K66" s="144" t="e">
        <f t="shared" si="21"/>
        <v>#DIV/0!</v>
      </c>
      <c r="L66" s="144" t="e">
        <f t="shared" si="22"/>
        <v>#DIV/0!</v>
      </c>
      <c r="M66" s="99"/>
      <c r="N66" s="75"/>
      <c r="O66" s="148" t="e">
        <f t="shared" si="23"/>
        <v>#DIV/0!</v>
      </c>
      <c r="P66" s="148" t="e">
        <f t="shared" si="24"/>
        <v>#DIV/0!</v>
      </c>
      <c r="Q66" s="148" t="e">
        <f t="shared" si="25"/>
        <v>#DIV/0!</v>
      </c>
      <c r="R66" s="148" t="e">
        <f t="shared" si="26"/>
        <v>#DIV/0!</v>
      </c>
      <c r="S66" s="144" t="e">
        <f t="shared" si="27"/>
        <v>#DIV/0!</v>
      </c>
      <c r="T66" s="149" t="e">
        <f t="shared" si="28"/>
        <v>#DIV/0!</v>
      </c>
      <c r="U66" s="144" t="e">
        <f t="shared" si="29"/>
        <v>#DIV/0!</v>
      </c>
      <c r="V66" s="144" t="e">
        <f t="shared" si="30"/>
        <v>#DIV/0!</v>
      </c>
      <c r="W66" s="150" t="e">
        <f t="shared" si="31"/>
        <v>#NUM!</v>
      </c>
      <c r="X66" s="108"/>
      <c r="Y66" s="109"/>
      <c r="Z66" s="151" t="str">
        <f t="shared" si="32"/>
        <v/>
      </c>
      <c r="AA66" s="152" t="str">
        <f t="shared" si="13"/>
        <v/>
      </c>
      <c r="AB66" s="153" t="str">
        <f t="shared" si="33"/>
        <v>-</v>
      </c>
      <c r="AC66" s="154" t="str">
        <f t="shared" si="15"/>
        <v/>
      </c>
      <c r="AD66" s="155" t="str">
        <f>IF(G66="","",IF(AC66&gt;150,"150+",IF(AC66=0,0,OvcurMin(N66,C66,AC66,U66,V66,E66,$B$7))))</f>
        <v/>
      </c>
      <c r="AE66" s="156" t="str">
        <f>IF(G66="","",IF(AC66&gt;150,"150+",IF(AC66=0,0,IF(AD66="150+","150+",OvcurMax(N66,C66,AD66,U66,V66,E66,$B$7)))))</f>
        <v/>
      </c>
      <c r="AF66" s="58" t="str">
        <f t="shared" si="16"/>
        <v/>
      </c>
    </row>
    <row r="67" spans="1:32" s="176" customFormat="1" ht="15.75" customHeight="1" x14ac:dyDescent="0.2">
      <c r="A67" s="98"/>
      <c r="B67" s="99"/>
      <c r="C67" s="96"/>
      <c r="D67" s="95"/>
      <c r="E67" s="95"/>
      <c r="F67" s="95"/>
      <c r="G67" s="97"/>
      <c r="H67" s="100"/>
      <c r="I67" s="144" t="e">
        <f t="shared" si="19"/>
        <v>#DIV/0!</v>
      </c>
      <c r="J67" s="144" t="e">
        <f t="shared" si="20"/>
        <v>#DIV/0!</v>
      </c>
      <c r="K67" s="144" t="e">
        <f t="shared" si="21"/>
        <v>#DIV/0!</v>
      </c>
      <c r="L67" s="144" t="e">
        <f t="shared" si="22"/>
        <v>#DIV/0!</v>
      </c>
      <c r="M67" s="99"/>
      <c r="N67" s="75"/>
      <c r="O67" s="148" t="e">
        <f t="shared" si="23"/>
        <v>#DIV/0!</v>
      </c>
      <c r="P67" s="148" t="e">
        <f t="shared" si="24"/>
        <v>#DIV/0!</v>
      </c>
      <c r="Q67" s="148" t="e">
        <f t="shared" si="25"/>
        <v>#DIV/0!</v>
      </c>
      <c r="R67" s="148" t="e">
        <f t="shared" si="26"/>
        <v>#DIV/0!</v>
      </c>
      <c r="S67" s="144" t="e">
        <f t="shared" si="27"/>
        <v>#DIV/0!</v>
      </c>
      <c r="T67" s="149" t="e">
        <f t="shared" si="28"/>
        <v>#DIV/0!</v>
      </c>
      <c r="U67" s="144" t="e">
        <f t="shared" si="29"/>
        <v>#DIV/0!</v>
      </c>
      <c r="V67" s="144" t="e">
        <f t="shared" si="30"/>
        <v>#DIV/0!</v>
      </c>
      <c r="W67" s="150" t="e">
        <f t="shared" si="31"/>
        <v>#NUM!</v>
      </c>
      <c r="X67" s="108"/>
      <c r="Y67" s="109"/>
      <c r="Z67" s="151" t="str">
        <f t="shared" si="32"/>
        <v/>
      </c>
      <c r="AA67" s="152" t="str">
        <f t="shared" si="13"/>
        <v/>
      </c>
      <c r="AB67" s="153" t="str">
        <f t="shared" si="33"/>
        <v>-</v>
      </c>
      <c r="AC67" s="154" t="str">
        <f t="shared" si="15"/>
        <v/>
      </c>
      <c r="AD67" s="155" t="str">
        <f>IF(G67="","",IF(AC67&gt;150,"150+",IF(AC67=0,0,OvcurMin(N67,C67,AC67,U67,V67,E67,$B$7))))</f>
        <v/>
      </c>
      <c r="AE67" s="156" t="str">
        <f>IF(G67="","",IF(AC67&gt;150,"150+",IF(AC67=0,0,IF(AD67="150+","150+",OvcurMax(N67,C67,AD67,U67,V67,E67,$B$7)))))</f>
        <v/>
      </c>
      <c r="AF67" s="58" t="str">
        <f t="shared" si="16"/>
        <v/>
      </c>
    </row>
    <row r="68" spans="1:32" s="176" customFormat="1" ht="15.75" customHeight="1" x14ac:dyDescent="0.2">
      <c r="A68" s="98"/>
      <c r="B68" s="99"/>
      <c r="C68" s="96"/>
      <c r="D68" s="95"/>
      <c r="E68" s="95"/>
      <c r="F68" s="95"/>
      <c r="G68" s="97"/>
      <c r="H68" s="100"/>
      <c r="I68" s="144" t="e">
        <f t="shared" si="19"/>
        <v>#DIV/0!</v>
      </c>
      <c r="J68" s="144" t="e">
        <f t="shared" si="20"/>
        <v>#DIV/0!</v>
      </c>
      <c r="K68" s="144" t="e">
        <f t="shared" si="21"/>
        <v>#DIV/0!</v>
      </c>
      <c r="L68" s="144" t="e">
        <f t="shared" si="22"/>
        <v>#DIV/0!</v>
      </c>
      <c r="M68" s="99"/>
      <c r="N68" s="75"/>
      <c r="O68" s="148" t="e">
        <f t="shared" si="23"/>
        <v>#DIV/0!</v>
      </c>
      <c r="P68" s="148" t="e">
        <f t="shared" si="24"/>
        <v>#DIV/0!</v>
      </c>
      <c r="Q68" s="148" t="e">
        <f t="shared" si="25"/>
        <v>#DIV/0!</v>
      </c>
      <c r="R68" s="148" t="e">
        <f t="shared" si="26"/>
        <v>#DIV/0!</v>
      </c>
      <c r="S68" s="144" t="e">
        <f t="shared" si="27"/>
        <v>#DIV/0!</v>
      </c>
      <c r="T68" s="149" t="e">
        <f t="shared" si="28"/>
        <v>#DIV/0!</v>
      </c>
      <c r="U68" s="144" t="e">
        <f t="shared" si="29"/>
        <v>#DIV/0!</v>
      </c>
      <c r="V68" s="144" t="e">
        <f t="shared" si="30"/>
        <v>#DIV/0!</v>
      </c>
      <c r="W68" s="150" t="e">
        <f t="shared" si="31"/>
        <v>#NUM!</v>
      </c>
      <c r="X68" s="108"/>
      <c r="Y68" s="109"/>
      <c r="Z68" s="151" t="str">
        <f t="shared" si="32"/>
        <v/>
      </c>
      <c r="AA68" s="152" t="str">
        <f t="shared" si="13"/>
        <v/>
      </c>
      <c r="AB68" s="153" t="str">
        <f t="shared" si="33"/>
        <v>-</v>
      </c>
      <c r="AC68" s="154" t="str">
        <f t="shared" si="15"/>
        <v/>
      </c>
      <c r="AD68" s="155" t="str">
        <f>IF(G68="","",IF(AC68&gt;150,"150+",IF(AC68=0,0,OvcurMin(N68,C68,AC68,U68,V68,E68,$B$7))))</f>
        <v/>
      </c>
      <c r="AE68" s="156" t="str">
        <f>IF(G68="","",IF(AC68&gt;150,"150+",IF(AC68=0,0,IF(AD68="150+","150+",OvcurMax(N68,C68,AD68,U68,V68,E68,$B$7)))))</f>
        <v/>
      </c>
      <c r="AF68" s="58" t="str">
        <f t="shared" si="16"/>
        <v/>
      </c>
    </row>
    <row r="69" spans="1:32" s="176" customFormat="1" ht="15.75" customHeight="1" x14ac:dyDescent="0.2">
      <c r="A69" s="98"/>
      <c r="B69" s="99"/>
      <c r="C69" s="96"/>
      <c r="D69" s="95"/>
      <c r="E69" s="95"/>
      <c r="F69" s="95"/>
      <c r="G69" s="97"/>
      <c r="H69" s="100"/>
      <c r="I69" s="144" t="e">
        <f t="shared" si="19"/>
        <v>#DIV/0!</v>
      </c>
      <c r="J69" s="144" t="e">
        <f t="shared" si="20"/>
        <v>#DIV/0!</v>
      </c>
      <c r="K69" s="144" t="e">
        <f t="shared" si="21"/>
        <v>#DIV/0!</v>
      </c>
      <c r="L69" s="144" t="e">
        <f t="shared" si="22"/>
        <v>#DIV/0!</v>
      </c>
      <c r="M69" s="99"/>
      <c r="N69" s="75"/>
      <c r="O69" s="148" t="e">
        <f t="shared" si="23"/>
        <v>#DIV/0!</v>
      </c>
      <c r="P69" s="148" t="e">
        <f t="shared" si="24"/>
        <v>#DIV/0!</v>
      </c>
      <c r="Q69" s="148" t="e">
        <f t="shared" si="25"/>
        <v>#DIV/0!</v>
      </c>
      <c r="R69" s="148" t="e">
        <f t="shared" si="26"/>
        <v>#DIV/0!</v>
      </c>
      <c r="S69" s="144" t="e">
        <f t="shared" si="27"/>
        <v>#DIV/0!</v>
      </c>
      <c r="T69" s="149" t="e">
        <f t="shared" si="28"/>
        <v>#DIV/0!</v>
      </c>
      <c r="U69" s="144" t="e">
        <f t="shared" si="29"/>
        <v>#DIV/0!</v>
      </c>
      <c r="V69" s="144" t="e">
        <f t="shared" si="30"/>
        <v>#DIV/0!</v>
      </c>
      <c r="W69" s="150" t="e">
        <f t="shared" si="31"/>
        <v>#NUM!</v>
      </c>
      <c r="X69" s="108"/>
      <c r="Y69" s="109"/>
      <c r="Z69" s="151" t="str">
        <f t="shared" si="32"/>
        <v/>
      </c>
      <c r="AA69" s="152" t="str">
        <f t="shared" si="13"/>
        <v/>
      </c>
      <c r="AB69" s="153" t="str">
        <f t="shared" si="33"/>
        <v>-</v>
      </c>
      <c r="AC69" s="154" t="str">
        <f t="shared" si="15"/>
        <v/>
      </c>
      <c r="AD69" s="155" t="str">
        <f>IF(G69="","",IF(AC69&gt;150,"150+",IF(AC69=0,0,OvcurMin(N69,C69,AC69,U69,V69,E69,$B$7))))</f>
        <v/>
      </c>
      <c r="AE69" s="156" t="str">
        <f>IF(G69="","",IF(AC69&gt;150,"150+",IF(AC69=0,0,IF(AD69="150+","150+",OvcurMax(N69,C69,AD69,U69,V69,E69,$B$7)))))</f>
        <v/>
      </c>
      <c r="AF69" s="58" t="str">
        <f t="shared" si="16"/>
        <v/>
      </c>
    </row>
    <row r="70" spans="1:32" s="176" customFormat="1" ht="15.75" customHeight="1" x14ac:dyDescent="0.2">
      <c r="A70" s="98"/>
      <c r="B70" s="99"/>
      <c r="C70" s="96"/>
      <c r="D70" s="95"/>
      <c r="E70" s="95"/>
      <c r="F70" s="95"/>
      <c r="G70" s="97"/>
      <c r="H70" s="100"/>
      <c r="I70" s="144" t="e">
        <f t="shared" si="19"/>
        <v>#DIV/0!</v>
      </c>
      <c r="J70" s="144" t="e">
        <f t="shared" si="20"/>
        <v>#DIV/0!</v>
      </c>
      <c r="K70" s="144" t="e">
        <f t="shared" si="21"/>
        <v>#DIV/0!</v>
      </c>
      <c r="L70" s="144" t="e">
        <f t="shared" si="22"/>
        <v>#DIV/0!</v>
      </c>
      <c r="M70" s="99"/>
      <c r="N70" s="75"/>
      <c r="O70" s="148" t="e">
        <f t="shared" si="23"/>
        <v>#DIV/0!</v>
      </c>
      <c r="P70" s="148" t="e">
        <f t="shared" si="24"/>
        <v>#DIV/0!</v>
      </c>
      <c r="Q70" s="148" t="e">
        <f t="shared" si="25"/>
        <v>#DIV/0!</v>
      </c>
      <c r="R70" s="148" t="e">
        <f t="shared" si="26"/>
        <v>#DIV/0!</v>
      </c>
      <c r="S70" s="144" t="e">
        <f t="shared" si="27"/>
        <v>#DIV/0!</v>
      </c>
      <c r="T70" s="149" t="e">
        <f t="shared" si="28"/>
        <v>#DIV/0!</v>
      </c>
      <c r="U70" s="144" t="e">
        <f t="shared" si="29"/>
        <v>#DIV/0!</v>
      </c>
      <c r="V70" s="144" t="e">
        <f t="shared" si="30"/>
        <v>#DIV/0!</v>
      </c>
      <c r="W70" s="150" t="e">
        <f t="shared" si="31"/>
        <v>#NUM!</v>
      </c>
      <c r="X70" s="108"/>
      <c r="Y70" s="109"/>
      <c r="Z70" s="151" t="str">
        <f t="shared" si="32"/>
        <v/>
      </c>
      <c r="AA70" s="152" t="str">
        <f t="shared" si="13"/>
        <v/>
      </c>
      <c r="AB70" s="153" t="str">
        <f t="shared" si="33"/>
        <v>-</v>
      </c>
      <c r="AC70" s="154" t="str">
        <f t="shared" si="15"/>
        <v/>
      </c>
      <c r="AD70" s="155" t="str">
        <f>IF(G70="","",IF(AC70&gt;150,"150+",IF(AC70=0,0,OvcurMin(N70,C70,AC70,U70,V70,E70,$B$7))))</f>
        <v/>
      </c>
      <c r="AE70" s="156" t="str">
        <f>IF(G70="","",IF(AC70&gt;150,"150+",IF(AC70=0,0,IF(AD70="150+","150+",OvcurMax(N70,C70,AD70,U70,V70,E70,$B$7)))))</f>
        <v/>
      </c>
      <c r="AF70" s="58" t="str">
        <f t="shared" si="16"/>
        <v/>
      </c>
    </row>
    <row r="71" spans="1:32" s="176" customFormat="1" ht="15.75" customHeight="1" x14ac:dyDescent="0.2">
      <c r="A71" s="98"/>
      <c r="B71" s="99"/>
      <c r="C71" s="96"/>
      <c r="D71" s="95"/>
      <c r="E71" s="95"/>
      <c r="F71" s="95"/>
      <c r="G71" s="97"/>
      <c r="H71" s="100"/>
      <c r="I71" s="144" t="e">
        <f t="shared" si="19"/>
        <v>#DIV/0!</v>
      </c>
      <c r="J71" s="144" t="e">
        <f t="shared" si="20"/>
        <v>#DIV/0!</v>
      </c>
      <c r="K71" s="144" t="e">
        <f t="shared" si="21"/>
        <v>#DIV/0!</v>
      </c>
      <c r="L71" s="144" t="e">
        <f t="shared" si="22"/>
        <v>#DIV/0!</v>
      </c>
      <c r="M71" s="99"/>
      <c r="N71" s="75"/>
      <c r="O71" s="148" t="e">
        <f t="shared" si="23"/>
        <v>#DIV/0!</v>
      </c>
      <c r="P71" s="148" t="e">
        <f t="shared" si="24"/>
        <v>#DIV/0!</v>
      </c>
      <c r="Q71" s="148" t="e">
        <f t="shared" si="25"/>
        <v>#DIV/0!</v>
      </c>
      <c r="R71" s="148" t="e">
        <f t="shared" si="26"/>
        <v>#DIV/0!</v>
      </c>
      <c r="S71" s="144" t="e">
        <f t="shared" si="27"/>
        <v>#DIV/0!</v>
      </c>
      <c r="T71" s="149" t="e">
        <f t="shared" si="28"/>
        <v>#DIV/0!</v>
      </c>
      <c r="U71" s="144" t="e">
        <f t="shared" si="29"/>
        <v>#DIV/0!</v>
      </c>
      <c r="V71" s="144" t="e">
        <f t="shared" si="30"/>
        <v>#DIV/0!</v>
      </c>
      <c r="W71" s="150" t="e">
        <f t="shared" si="31"/>
        <v>#NUM!</v>
      </c>
      <c r="X71" s="108"/>
      <c r="Y71" s="109"/>
      <c r="Z71" s="151" t="str">
        <f t="shared" si="32"/>
        <v/>
      </c>
      <c r="AA71" s="152" t="str">
        <f t="shared" si="13"/>
        <v/>
      </c>
      <c r="AB71" s="153" t="str">
        <f t="shared" si="33"/>
        <v>-</v>
      </c>
      <c r="AC71" s="154" t="str">
        <f t="shared" si="15"/>
        <v/>
      </c>
      <c r="AD71" s="155" t="str">
        <f>IF(G71="","",IF(AC71&gt;150,"150+",IF(AC71=0,0,OvcurMin(N71,C71,AC71,U71,V71,E71,$B$7))))</f>
        <v/>
      </c>
      <c r="AE71" s="156" t="str">
        <f>IF(G71="","",IF(AC71&gt;150,"150+",IF(AC71=0,0,IF(AD71="150+","150+",OvcurMax(N71,C71,AD71,U71,V71,E71,$B$7)))))</f>
        <v/>
      </c>
      <c r="AF71" s="58" t="str">
        <f t="shared" si="16"/>
        <v/>
      </c>
    </row>
    <row r="72" spans="1:32" s="176" customFormat="1" ht="15.75" customHeight="1" x14ac:dyDescent="0.2">
      <c r="A72" s="98"/>
      <c r="B72" s="99"/>
      <c r="C72" s="96"/>
      <c r="D72" s="95"/>
      <c r="E72" s="95"/>
      <c r="F72" s="95"/>
      <c r="G72" s="97"/>
      <c r="H72" s="100"/>
      <c r="I72" s="144" t="e">
        <f t="shared" si="19"/>
        <v>#DIV/0!</v>
      </c>
      <c r="J72" s="144" t="e">
        <f t="shared" si="20"/>
        <v>#DIV/0!</v>
      </c>
      <c r="K72" s="144" t="e">
        <f t="shared" si="21"/>
        <v>#DIV/0!</v>
      </c>
      <c r="L72" s="144" t="e">
        <f t="shared" si="22"/>
        <v>#DIV/0!</v>
      </c>
      <c r="M72" s="99"/>
      <c r="N72" s="75"/>
      <c r="O72" s="148" t="e">
        <f t="shared" si="23"/>
        <v>#DIV/0!</v>
      </c>
      <c r="P72" s="148" t="e">
        <f t="shared" si="24"/>
        <v>#DIV/0!</v>
      </c>
      <c r="Q72" s="148" t="e">
        <f t="shared" si="25"/>
        <v>#DIV/0!</v>
      </c>
      <c r="R72" s="148" t="e">
        <f t="shared" si="26"/>
        <v>#DIV/0!</v>
      </c>
      <c r="S72" s="144" t="e">
        <f t="shared" si="27"/>
        <v>#DIV/0!</v>
      </c>
      <c r="T72" s="149" t="e">
        <f t="shared" si="28"/>
        <v>#DIV/0!</v>
      </c>
      <c r="U72" s="144" t="e">
        <f t="shared" si="29"/>
        <v>#DIV/0!</v>
      </c>
      <c r="V72" s="144" t="e">
        <f t="shared" si="30"/>
        <v>#DIV/0!</v>
      </c>
      <c r="W72" s="150" t="e">
        <f t="shared" si="31"/>
        <v>#NUM!</v>
      </c>
      <c r="X72" s="108"/>
      <c r="Y72" s="109"/>
      <c r="Z72" s="151" t="str">
        <f t="shared" si="32"/>
        <v/>
      </c>
      <c r="AA72" s="152" t="str">
        <f t="shared" si="13"/>
        <v/>
      </c>
      <c r="AB72" s="153" t="str">
        <f t="shared" si="33"/>
        <v>-</v>
      </c>
      <c r="AC72" s="154" t="str">
        <f t="shared" si="15"/>
        <v/>
      </c>
      <c r="AD72" s="155" t="str">
        <f>IF(G72="","",IF(AC72&gt;150,"150+",IF(AC72=0,0,OvcurMin(N72,C72,AC72,U72,V72,E72,$B$7))))</f>
        <v/>
      </c>
      <c r="AE72" s="156" t="str">
        <f>IF(G72="","",IF(AC72&gt;150,"150+",IF(AC72=0,0,IF(AD72="150+","150+",OvcurMax(N72,C72,AD72,U72,V72,E72,$B$7)))))</f>
        <v/>
      </c>
      <c r="AF72" s="58" t="str">
        <f t="shared" si="16"/>
        <v/>
      </c>
    </row>
    <row r="73" spans="1:32" s="176" customFormat="1" ht="15.75" customHeight="1" x14ac:dyDescent="0.2">
      <c r="A73" s="98"/>
      <c r="B73" s="99"/>
      <c r="C73" s="96"/>
      <c r="D73" s="95"/>
      <c r="E73" s="95"/>
      <c r="F73" s="95"/>
      <c r="G73" s="97"/>
      <c r="H73" s="100"/>
      <c r="I73" s="144" t="e">
        <f t="shared" si="19"/>
        <v>#DIV/0!</v>
      </c>
      <c r="J73" s="144" t="e">
        <f t="shared" si="20"/>
        <v>#DIV/0!</v>
      </c>
      <c r="K73" s="144" t="e">
        <f t="shared" si="21"/>
        <v>#DIV/0!</v>
      </c>
      <c r="L73" s="144" t="e">
        <f t="shared" si="22"/>
        <v>#DIV/0!</v>
      </c>
      <c r="M73" s="99"/>
      <c r="N73" s="75"/>
      <c r="O73" s="148" t="e">
        <f t="shared" si="23"/>
        <v>#DIV/0!</v>
      </c>
      <c r="P73" s="148" t="e">
        <f t="shared" si="24"/>
        <v>#DIV/0!</v>
      </c>
      <c r="Q73" s="148" t="e">
        <f t="shared" si="25"/>
        <v>#DIV/0!</v>
      </c>
      <c r="R73" s="148" t="e">
        <f t="shared" si="26"/>
        <v>#DIV/0!</v>
      </c>
      <c r="S73" s="144" t="e">
        <f t="shared" si="27"/>
        <v>#DIV/0!</v>
      </c>
      <c r="T73" s="149" t="e">
        <f t="shared" si="28"/>
        <v>#DIV/0!</v>
      </c>
      <c r="U73" s="144" t="e">
        <f t="shared" si="29"/>
        <v>#DIV/0!</v>
      </c>
      <c r="V73" s="144" t="e">
        <f t="shared" si="30"/>
        <v>#DIV/0!</v>
      </c>
      <c r="W73" s="150" t="e">
        <f t="shared" si="31"/>
        <v>#NUM!</v>
      </c>
      <c r="X73" s="108"/>
      <c r="Y73" s="109"/>
      <c r="Z73" s="151" t="str">
        <f t="shared" si="32"/>
        <v/>
      </c>
      <c r="AA73" s="152" t="str">
        <f t="shared" si="13"/>
        <v/>
      </c>
      <c r="AB73" s="153" t="str">
        <f t="shared" si="33"/>
        <v>-</v>
      </c>
      <c r="AC73" s="154" t="str">
        <f t="shared" si="15"/>
        <v/>
      </c>
      <c r="AD73" s="155" t="str">
        <f>IF(G73="","",IF(AC73&gt;150,"150+",IF(AC73=0,0,OvcurMin(N73,C73,AC73,U73,V73,E73,$B$7))))</f>
        <v/>
      </c>
      <c r="AE73" s="156" t="str">
        <f>IF(G73="","",IF(AC73&gt;150,"150+",IF(AC73=0,0,IF(AD73="150+","150+",OvcurMax(N73,C73,AD73,U73,V73,E73,$B$7)))))</f>
        <v/>
      </c>
      <c r="AF73" s="58" t="str">
        <f t="shared" si="16"/>
        <v/>
      </c>
    </row>
    <row r="74" spans="1:32" s="176" customFormat="1" ht="15.75" customHeight="1" x14ac:dyDescent="0.2">
      <c r="A74" s="98"/>
      <c r="B74" s="99"/>
      <c r="C74" s="96"/>
      <c r="D74" s="95"/>
      <c r="E74" s="95"/>
      <c r="F74" s="95"/>
      <c r="G74" s="97"/>
      <c r="H74" s="100"/>
      <c r="I74" s="144" t="e">
        <f t="shared" si="19"/>
        <v>#DIV/0!</v>
      </c>
      <c r="J74" s="144" t="e">
        <f t="shared" si="20"/>
        <v>#DIV/0!</v>
      </c>
      <c r="K74" s="144" t="e">
        <f t="shared" si="21"/>
        <v>#DIV/0!</v>
      </c>
      <c r="L74" s="144" t="e">
        <f t="shared" si="22"/>
        <v>#DIV/0!</v>
      </c>
      <c r="M74" s="99"/>
      <c r="N74" s="75"/>
      <c r="O74" s="148" t="e">
        <f t="shared" si="23"/>
        <v>#DIV/0!</v>
      </c>
      <c r="P74" s="148" t="e">
        <f t="shared" si="24"/>
        <v>#DIV/0!</v>
      </c>
      <c r="Q74" s="148" t="e">
        <f t="shared" si="25"/>
        <v>#DIV/0!</v>
      </c>
      <c r="R74" s="148" t="e">
        <f t="shared" si="26"/>
        <v>#DIV/0!</v>
      </c>
      <c r="S74" s="144" t="e">
        <f t="shared" si="27"/>
        <v>#DIV/0!</v>
      </c>
      <c r="T74" s="149" t="e">
        <f t="shared" si="28"/>
        <v>#DIV/0!</v>
      </c>
      <c r="U74" s="144" t="e">
        <f t="shared" si="29"/>
        <v>#DIV/0!</v>
      </c>
      <c r="V74" s="144" t="e">
        <f t="shared" si="30"/>
        <v>#DIV/0!</v>
      </c>
      <c r="W74" s="150" t="e">
        <f t="shared" si="31"/>
        <v>#NUM!</v>
      </c>
      <c r="X74" s="108"/>
      <c r="Y74" s="109"/>
      <c r="Z74" s="151" t="str">
        <f t="shared" si="32"/>
        <v/>
      </c>
      <c r="AA74" s="152" t="str">
        <f t="shared" si="13"/>
        <v/>
      </c>
      <c r="AB74" s="153" t="str">
        <f t="shared" si="33"/>
        <v>-</v>
      </c>
      <c r="AC74" s="154" t="str">
        <f t="shared" si="15"/>
        <v/>
      </c>
      <c r="AD74" s="155" t="str">
        <f>IF(G74="","",IF(AC74&gt;150,"150+",IF(AC74=0,0,OvcurMin(N74,C74,AC74,U74,V74,E74,$B$7))))</f>
        <v/>
      </c>
      <c r="AE74" s="156" t="str">
        <f>IF(G74="","",IF(AC74&gt;150,"150+",IF(AC74=0,0,IF(AD74="150+","150+",OvcurMax(N74,C74,AD74,U74,V74,E74,$B$7)))))</f>
        <v/>
      </c>
      <c r="AF74" s="58" t="str">
        <f t="shared" si="16"/>
        <v/>
      </c>
    </row>
    <row r="75" spans="1:32" s="176" customFormat="1" ht="15.75" customHeight="1" x14ac:dyDescent="0.2">
      <c r="A75" s="98"/>
      <c r="B75" s="99"/>
      <c r="C75" s="96"/>
      <c r="D75" s="95"/>
      <c r="E75" s="95"/>
      <c r="F75" s="95"/>
      <c r="G75" s="97"/>
      <c r="H75" s="100"/>
      <c r="I75" s="144" t="e">
        <f t="shared" si="19"/>
        <v>#DIV/0!</v>
      </c>
      <c r="J75" s="144" t="e">
        <f t="shared" si="20"/>
        <v>#DIV/0!</v>
      </c>
      <c r="K75" s="144" t="e">
        <f t="shared" si="21"/>
        <v>#DIV/0!</v>
      </c>
      <c r="L75" s="144" t="e">
        <f t="shared" si="22"/>
        <v>#DIV/0!</v>
      </c>
      <c r="M75" s="99"/>
      <c r="N75" s="75"/>
      <c r="O75" s="148" t="e">
        <f t="shared" si="23"/>
        <v>#DIV/0!</v>
      </c>
      <c r="P75" s="148" t="e">
        <f t="shared" si="24"/>
        <v>#DIV/0!</v>
      </c>
      <c r="Q75" s="148" t="e">
        <f t="shared" si="25"/>
        <v>#DIV/0!</v>
      </c>
      <c r="R75" s="148" t="e">
        <f t="shared" si="26"/>
        <v>#DIV/0!</v>
      </c>
      <c r="S75" s="144" t="e">
        <f t="shared" si="27"/>
        <v>#DIV/0!</v>
      </c>
      <c r="T75" s="149" t="e">
        <f t="shared" si="28"/>
        <v>#DIV/0!</v>
      </c>
      <c r="U75" s="144" t="e">
        <f t="shared" si="29"/>
        <v>#DIV/0!</v>
      </c>
      <c r="V75" s="144" t="e">
        <f t="shared" si="30"/>
        <v>#DIV/0!</v>
      </c>
      <c r="W75" s="150" t="e">
        <f t="shared" si="31"/>
        <v>#NUM!</v>
      </c>
      <c r="X75" s="108"/>
      <c r="Y75" s="109"/>
      <c r="Z75" s="151" t="str">
        <f t="shared" si="32"/>
        <v/>
      </c>
      <c r="AA75" s="152" t="str">
        <f t="shared" si="13"/>
        <v/>
      </c>
      <c r="AB75" s="153" t="str">
        <f t="shared" si="33"/>
        <v>-</v>
      </c>
      <c r="AC75" s="154" t="str">
        <f t="shared" si="15"/>
        <v/>
      </c>
      <c r="AD75" s="155" t="str">
        <f>IF(G75="","",IF(AC75&gt;150,"150+",IF(AC75=0,0,OvcurMin(N75,C75,AC75,U75,V75,E75,$B$7))))</f>
        <v/>
      </c>
      <c r="AE75" s="156" t="str">
        <f>IF(G75="","",IF(AC75&gt;150,"150+",IF(AC75=0,0,IF(AD75="150+","150+",OvcurMax(N75,C75,AD75,U75,V75,E75,$B$7)))))</f>
        <v/>
      </c>
      <c r="AF75" s="58" t="str">
        <f t="shared" si="16"/>
        <v/>
      </c>
    </row>
    <row r="76" spans="1:32" s="176" customFormat="1" ht="15.75" customHeight="1" x14ac:dyDescent="0.2">
      <c r="A76" s="98"/>
      <c r="B76" s="99"/>
      <c r="C76" s="96"/>
      <c r="D76" s="95"/>
      <c r="E76" s="95"/>
      <c r="F76" s="95"/>
      <c r="G76" s="97"/>
      <c r="H76" s="100"/>
      <c r="I76" s="144" t="e">
        <f t="shared" si="19"/>
        <v>#DIV/0!</v>
      </c>
      <c r="J76" s="144" t="e">
        <f t="shared" si="20"/>
        <v>#DIV/0!</v>
      </c>
      <c r="K76" s="144" t="e">
        <f t="shared" si="21"/>
        <v>#DIV/0!</v>
      </c>
      <c r="L76" s="144" t="e">
        <f t="shared" si="22"/>
        <v>#DIV/0!</v>
      </c>
      <c r="M76" s="99"/>
      <c r="N76" s="75"/>
      <c r="O76" s="148" t="e">
        <f t="shared" si="23"/>
        <v>#DIV/0!</v>
      </c>
      <c r="P76" s="148" t="e">
        <f t="shared" si="24"/>
        <v>#DIV/0!</v>
      </c>
      <c r="Q76" s="148" t="e">
        <f t="shared" si="25"/>
        <v>#DIV/0!</v>
      </c>
      <c r="R76" s="148" t="e">
        <f t="shared" si="26"/>
        <v>#DIV/0!</v>
      </c>
      <c r="S76" s="144" t="e">
        <f t="shared" si="27"/>
        <v>#DIV/0!</v>
      </c>
      <c r="T76" s="149" t="e">
        <f t="shared" si="28"/>
        <v>#DIV/0!</v>
      </c>
      <c r="U76" s="144" t="e">
        <f t="shared" si="29"/>
        <v>#DIV/0!</v>
      </c>
      <c r="V76" s="144" t="e">
        <f t="shared" si="30"/>
        <v>#DIV/0!</v>
      </c>
      <c r="W76" s="150" t="e">
        <f t="shared" si="31"/>
        <v>#NUM!</v>
      </c>
      <c r="X76" s="108"/>
      <c r="Y76" s="109"/>
      <c r="Z76" s="151" t="str">
        <f t="shared" si="32"/>
        <v/>
      </c>
      <c r="AA76" s="152" t="str">
        <f t="shared" si="13"/>
        <v/>
      </c>
      <c r="AB76" s="153" t="str">
        <f t="shared" si="33"/>
        <v>-</v>
      </c>
      <c r="AC76" s="154" t="str">
        <f t="shared" si="15"/>
        <v/>
      </c>
      <c r="AD76" s="155" t="str">
        <f>IF(G76="","",IF(AC76&gt;150,"150+",IF(AC76=0,0,OvcurMin(N76,C76,AC76,U76,V76,E76,$B$7))))</f>
        <v/>
      </c>
      <c r="AE76" s="156" t="str">
        <f>IF(G76="","",IF(AC76&gt;150,"150+",IF(AC76=0,0,IF(AD76="150+","150+",OvcurMax(N76,C76,AD76,U76,V76,E76,$B$7)))))</f>
        <v/>
      </c>
      <c r="AF76" s="58" t="str">
        <f t="shared" si="16"/>
        <v/>
      </c>
    </row>
    <row r="77" spans="1:32" s="176" customFormat="1" ht="15.75" customHeight="1" x14ac:dyDescent="0.2">
      <c r="A77" s="98"/>
      <c r="B77" s="99"/>
      <c r="C77" s="96"/>
      <c r="D77" s="95"/>
      <c r="E77" s="95"/>
      <c r="F77" s="95"/>
      <c r="G77" s="97"/>
      <c r="H77" s="100"/>
      <c r="I77" s="144" t="e">
        <f t="shared" si="19"/>
        <v>#DIV/0!</v>
      </c>
      <c r="J77" s="144" t="e">
        <f t="shared" si="20"/>
        <v>#DIV/0!</v>
      </c>
      <c r="K77" s="144" t="e">
        <f t="shared" si="21"/>
        <v>#DIV/0!</v>
      </c>
      <c r="L77" s="144" t="e">
        <f t="shared" si="22"/>
        <v>#DIV/0!</v>
      </c>
      <c r="M77" s="99"/>
      <c r="N77" s="75"/>
      <c r="O77" s="148" t="e">
        <f t="shared" si="23"/>
        <v>#DIV/0!</v>
      </c>
      <c r="P77" s="148" t="e">
        <f t="shared" si="24"/>
        <v>#DIV/0!</v>
      </c>
      <c r="Q77" s="148" t="e">
        <f t="shared" si="25"/>
        <v>#DIV/0!</v>
      </c>
      <c r="R77" s="148" t="e">
        <f t="shared" si="26"/>
        <v>#DIV/0!</v>
      </c>
      <c r="S77" s="144" t="e">
        <f t="shared" si="27"/>
        <v>#DIV/0!</v>
      </c>
      <c r="T77" s="149" t="e">
        <f t="shared" si="28"/>
        <v>#DIV/0!</v>
      </c>
      <c r="U77" s="144" t="e">
        <f t="shared" si="29"/>
        <v>#DIV/0!</v>
      </c>
      <c r="V77" s="144" t="e">
        <f t="shared" si="30"/>
        <v>#DIV/0!</v>
      </c>
      <c r="W77" s="150" t="e">
        <f t="shared" si="31"/>
        <v>#NUM!</v>
      </c>
      <c r="X77" s="108"/>
      <c r="Y77" s="109"/>
      <c r="Z77" s="151" t="str">
        <f t="shared" si="32"/>
        <v/>
      </c>
      <c r="AA77" s="152" t="str">
        <f t="shared" si="13"/>
        <v/>
      </c>
      <c r="AB77" s="153" t="str">
        <f t="shared" si="33"/>
        <v>-</v>
      </c>
      <c r="AC77" s="154" t="str">
        <f t="shared" si="15"/>
        <v/>
      </c>
      <c r="AD77" s="155" t="str">
        <f>IF(G77="","",IF(AC77&gt;150,"150+",IF(AC77=0,0,OvcurMin(N77,C77,AC77,U77,V77,E77,$B$7))))</f>
        <v/>
      </c>
      <c r="AE77" s="156" t="str">
        <f>IF(G77="","",IF(AC77&gt;150,"150+",IF(AC77=0,0,IF(AD77="150+","150+",OvcurMax(N77,C77,AD77,U77,V77,E77,$B$7)))))</f>
        <v/>
      </c>
      <c r="AF77" s="58" t="str">
        <f t="shared" si="16"/>
        <v/>
      </c>
    </row>
    <row r="78" spans="1:32" s="176" customFormat="1" ht="15.75" customHeight="1" x14ac:dyDescent="0.2">
      <c r="A78" s="98"/>
      <c r="B78" s="99"/>
      <c r="C78" s="96"/>
      <c r="D78" s="95"/>
      <c r="E78" s="95"/>
      <c r="F78" s="95"/>
      <c r="G78" s="97"/>
      <c r="H78" s="100"/>
      <c r="I78" s="144" t="e">
        <f t="shared" si="19"/>
        <v>#DIV/0!</v>
      </c>
      <c r="J78" s="144" t="e">
        <f t="shared" si="20"/>
        <v>#DIV/0!</v>
      </c>
      <c r="K78" s="144" t="e">
        <f t="shared" si="21"/>
        <v>#DIV/0!</v>
      </c>
      <c r="L78" s="144" t="e">
        <f t="shared" si="22"/>
        <v>#DIV/0!</v>
      </c>
      <c r="M78" s="99"/>
      <c r="N78" s="75"/>
      <c r="O78" s="148" t="e">
        <f t="shared" si="23"/>
        <v>#DIV/0!</v>
      </c>
      <c r="P78" s="148" t="e">
        <f t="shared" si="24"/>
        <v>#DIV/0!</v>
      </c>
      <c r="Q78" s="148" t="e">
        <f t="shared" si="25"/>
        <v>#DIV/0!</v>
      </c>
      <c r="R78" s="148" t="e">
        <f t="shared" si="26"/>
        <v>#DIV/0!</v>
      </c>
      <c r="S78" s="144" t="e">
        <f t="shared" si="27"/>
        <v>#DIV/0!</v>
      </c>
      <c r="T78" s="149" t="e">
        <f t="shared" si="28"/>
        <v>#DIV/0!</v>
      </c>
      <c r="U78" s="144" t="e">
        <f t="shared" si="29"/>
        <v>#DIV/0!</v>
      </c>
      <c r="V78" s="144" t="e">
        <f t="shared" si="30"/>
        <v>#DIV/0!</v>
      </c>
      <c r="W78" s="150" t="e">
        <f t="shared" si="31"/>
        <v>#NUM!</v>
      </c>
      <c r="X78" s="108"/>
      <c r="Y78" s="109"/>
      <c r="Z78" s="151" t="str">
        <f t="shared" si="32"/>
        <v/>
      </c>
      <c r="AA78" s="152" t="str">
        <f t="shared" si="13"/>
        <v/>
      </c>
      <c r="AB78" s="153" t="str">
        <f t="shared" si="33"/>
        <v>-</v>
      </c>
      <c r="AC78" s="154" t="str">
        <f t="shared" si="15"/>
        <v/>
      </c>
      <c r="AD78" s="155" t="str">
        <f>IF(G78="","",IF(AC78&gt;150,"150+",IF(AC78=0,0,OvcurMin(N78,C78,AC78,U78,V78,E78,$B$7))))</f>
        <v/>
      </c>
      <c r="AE78" s="156" t="str">
        <f>IF(G78="","",IF(AC78&gt;150,"150+",IF(AC78=0,0,IF(AD78="150+","150+",OvcurMax(N78,C78,AD78,U78,V78,E78,$B$7)))))</f>
        <v/>
      </c>
      <c r="AF78" s="58" t="str">
        <f t="shared" si="16"/>
        <v/>
      </c>
    </row>
    <row r="79" spans="1:32" s="176" customFormat="1" ht="15.75" customHeight="1" x14ac:dyDescent="0.2">
      <c r="A79" s="98"/>
      <c r="B79" s="99"/>
      <c r="C79" s="96"/>
      <c r="D79" s="95"/>
      <c r="E79" s="95"/>
      <c r="F79" s="95"/>
      <c r="G79" s="97"/>
      <c r="H79" s="100"/>
      <c r="I79" s="144" t="e">
        <f t="shared" si="19"/>
        <v>#DIV/0!</v>
      </c>
      <c r="J79" s="144" t="e">
        <f t="shared" si="20"/>
        <v>#DIV/0!</v>
      </c>
      <c r="K79" s="144" t="e">
        <f t="shared" si="21"/>
        <v>#DIV/0!</v>
      </c>
      <c r="L79" s="144" t="e">
        <f t="shared" si="22"/>
        <v>#DIV/0!</v>
      </c>
      <c r="M79" s="99"/>
      <c r="N79" s="75"/>
      <c r="O79" s="148" t="e">
        <f t="shared" si="23"/>
        <v>#DIV/0!</v>
      </c>
      <c r="P79" s="148" t="e">
        <f t="shared" si="24"/>
        <v>#DIV/0!</v>
      </c>
      <c r="Q79" s="148" t="e">
        <f t="shared" si="25"/>
        <v>#DIV/0!</v>
      </c>
      <c r="R79" s="148" t="e">
        <f t="shared" si="26"/>
        <v>#DIV/0!</v>
      </c>
      <c r="S79" s="144" t="e">
        <f t="shared" si="27"/>
        <v>#DIV/0!</v>
      </c>
      <c r="T79" s="149" t="e">
        <f t="shared" si="28"/>
        <v>#DIV/0!</v>
      </c>
      <c r="U79" s="144" t="e">
        <f t="shared" si="29"/>
        <v>#DIV/0!</v>
      </c>
      <c r="V79" s="144" t="e">
        <f t="shared" si="30"/>
        <v>#DIV/0!</v>
      </c>
      <c r="W79" s="150" t="e">
        <f t="shared" si="31"/>
        <v>#NUM!</v>
      </c>
      <c r="X79" s="108"/>
      <c r="Y79" s="109"/>
      <c r="Z79" s="151" t="str">
        <f t="shared" si="32"/>
        <v/>
      </c>
      <c r="AA79" s="152" t="str">
        <f t="shared" ref="AA79:AA142" si="34">IF(G79="","",IF($B$6=1,0.674+0.000172*N79^2+0.01154*N79,IF($B$6=2,0.635+0.000172*N79^2+0.0103*N79,0.587+0.000172*N79^2+0.008546*N79)))</f>
        <v/>
      </c>
      <c r="AB79" s="153" t="str">
        <f t="shared" si="33"/>
        <v>-</v>
      </c>
      <c r="AC79" s="154" t="str">
        <f t="shared" ref="AC79:AC142" si="35">IF(G79="","",IF(AB79="150+","150+",IF(MAX(X79,Y79,AB79)=0,0,5*ROUND(MAX(40,X79,Y79,AB79)/5,0))))</f>
        <v/>
      </c>
      <c r="AD79" s="155" t="str">
        <f>IF(G79="","",IF(AC79&gt;150,"150+",IF(AC79=0,0,OvcurMin(N79,C79,AC79,U79,V79,E79,$B$7))))</f>
        <v/>
      </c>
      <c r="AE79" s="156" t="str">
        <f>IF(G79="","",IF(AC79&gt;150,"150+",IF(AC79=0,0,IF(AD79="150+","150+",OvcurMax(N79,C79,AD79,U79,V79,E79,$B$7)))))</f>
        <v/>
      </c>
      <c r="AF79" s="58" t="str">
        <f t="shared" ref="AF79:AF142" si="36">IF(OR(Z79="Error1",AD79="Error1",AE79="Error1"),"Error - Design ESA Should be between 1x10^5 and 2x10^7",IF(OR(Z79="Error2",AD79="Error2",AE79="Error2"),"Error - Design ESA should be between 1x10^5 and 2x10^7",""))</f>
        <v/>
      </c>
    </row>
    <row r="80" spans="1:32" s="176" customFormat="1" ht="15.75" customHeight="1" x14ac:dyDescent="0.2">
      <c r="A80" s="98"/>
      <c r="B80" s="99"/>
      <c r="C80" s="96"/>
      <c r="D80" s="95"/>
      <c r="E80" s="95"/>
      <c r="F80" s="95"/>
      <c r="G80" s="97"/>
      <c r="H80" s="100"/>
      <c r="I80" s="144" t="e">
        <f t="shared" si="19"/>
        <v>#DIV/0!</v>
      </c>
      <c r="J80" s="144" t="e">
        <f t="shared" si="20"/>
        <v>#DIV/0!</v>
      </c>
      <c r="K80" s="144" t="e">
        <f t="shared" si="21"/>
        <v>#DIV/0!</v>
      </c>
      <c r="L80" s="144" t="e">
        <f t="shared" si="22"/>
        <v>#DIV/0!</v>
      </c>
      <c r="M80" s="99"/>
      <c r="N80" s="75"/>
      <c r="O80" s="148" t="e">
        <f t="shared" si="23"/>
        <v>#DIV/0!</v>
      </c>
      <c r="P80" s="148" t="e">
        <f t="shared" si="24"/>
        <v>#DIV/0!</v>
      </c>
      <c r="Q80" s="148" t="e">
        <f t="shared" si="25"/>
        <v>#DIV/0!</v>
      </c>
      <c r="R80" s="148" t="e">
        <f t="shared" si="26"/>
        <v>#DIV/0!</v>
      </c>
      <c r="S80" s="144" t="e">
        <f t="shared" si="27"/>
        <v>#DIV/0!</v>
      </c>
      <c r="T80" s="149" t="e">
        <f t="shared" si="28"/>
        <v>#DIV/0!</v>
      </c>
      <c r="U80" s="144" t="e">
        <f t="shared" si="29"/>
        <v>#DIV/0!</v>
      </c>
      <c r="V80" s="144" t="e">
        <f t="shared" si="30"/>
        <v>#DIV/0!</v>
      </c>
      <c r="W80" s="150" t="e">
        <f t="shared" si="31"/>
        <v>#NUM!</v>
      </c>
      <c r="X80" s="108"/>
      <c r="Y80" s="109"/>
      <c r="Z80" s="151" t="str">
        <f t="shared" si="32"/>
        <v/>
      </c>
      <c r="AA80" s="152" t="str">
        <f t="shared" si="34"/>
        <v/>
      </c>
      <c r="AB80" s="153" t="str">
        <f t="shared" si="33"/>
        <v>-</v>
      </c>
      <c r="AC80" s="154" t="str">
        <f t="shared" si="35"/>
        <v/>
      </c>
      <c r="AD80" s="155" t="str">
        <f>IF(G80="","",IF(AC80&gt;150,"150+",IF(AC80=0,0,OvcurMin(N80,C80,AC80,U80,V80,E80,$B$7))))</f>
        <v/>
      </c>
      <c r="AE80" s="156" t="str">
        <f>IF(G80="","",IF(AC80&gt;150,"150+",IF(AC80=0,0,IF(AD80="150+","150+",OvcurMax(N80,C80,AD80,U80,V80,E80,$B$7)))))</f>
        <v/>
      </c>
      <c r="AF80" s="58" t="str">
        <f t="shared" si="36"/>
        <v/>
      </c>
    </row>
    <row r="81" spans="1:32" s="176" customFormat="1" ht="15.75" customHeight="1" x14ac:dyDescent="0.2">
      <c r="A81" s="98"/>
      <c r="B81" s="99"/>
      <c r="C81" s="96"/>
      <c r="D81" s="95"/>
      <c r="E81" s="95"/>
      <c r="F81" s="95"/>
      <c r="G81" s="97"/>
      <c r="H81" s="100"/>
      <c r="I81" s="144" t="e">
        <f t="shared" si="19"/>
        <v>#DIV/0!</v>
      </c>
      <c r="J81" s="144" t="e">
        <f t="shared" si="20"/>
        <v>#DIV/0!</v>
      </c>
      <c r="K81" s="144" t="e">
        <f t="shared" si="21"/>
        <v>#DIV/0!</v>
      </c>
      <c r="L81" s="144" t="e">
        <f t="shared" si="22"/>
        <v>#DIV/0!</v>
      </c>
      <c r="M81" s="99"/>
      <c r="N81" s="75"/>
      <c r="O81" s="148" t="e">
        <f t="shared" si="23"/>
        <v>#DIV/0!</v>
      </c>
      <c r="P81" s="148" t="e">
        <f t="shared" si="24"/>
        <v>#DIV/0!</v>
      </c>
      <c r="Q81" s="148" t="e">
        <f t="shared" si="25"/>
        <v>#DIV/0!</v>
      </c>
      <c r="R81" s="148" t="e">
        <f t="shared" si="26"/>
        <v>#DIV/0!</v>
      </c>
      <c r="S81" s="144" t="e">
        <f t="shared" si="27"/>
        <v>#DIV/0!</v>
      </c>
      <c r="T81" s="149" t="e">
        <f t="shared" si="28"/>
        <v>#DIV/0!</v>
      </c>
      <c r="U81" s="144" t="e">
        <f t="shared" si="29"/>
        <v>#DIV/0!</v>
      </c>
      <c r="V81" s="144" t="e">
        <f t="shared" si="30"/>
        <v>#DIV/0!</v>
      </c>
      <c r="W81" s="150" t="e">
        <f t="shared" si="31"/>
        <v>#NUM!</v>
      </c>
      <c r="X81" s="108"/>
      <c r="Y81" s="109"/>
      <c r="Z81" s="151" t="str">
        <f t="shared" si="32"/>
        <v/>
      </c>
      <c r="AA81" s="152" t="str">
        <f t="shared" si="34"/>
        <v/>
      </c>
      <c r="AB81" s="153" t="str">
        <f t="shared" si="33"/>
        <v>-</v>
      </c>
      <c r="AC81" s="154" t="str">
        <f t="shared" si="35"/>
        <v/>
      </c>
      <c r="AD81" s="155" t="str">
        <f>IF(G81="","",IF(AC81&gt;150,"150+",IF(AC81=0,0,OvcurMin(N81,C81,AC81,U81,V81,E81,$B$7))))</f>
        <v/>
      </c>
      <c r="AE81" s="156" t="str">
        <f>IF(G81="","",IF(AC81&gt;150,"150+",IF(AC81=0,0,IF(AD81="150+","150+",OvcurMax(N81,C81,AD81,U81,V81,E81,$B$7)))))</f>
        <v/>
      </c>
      <c r="AF81" s="58" t="str">
        <f t="shared" si="36"/>
        <v/>
      </c>
    </row>
    <row r="82" spans="1:32" s="176" customFormat="1" ht="15.75" customHeight="1" x14ac:dyDescent="0.2">
      <c r="A82" s="98"/>
      <c r="B82" s="99"/>
      <c r="C82" s="96"/>
      <c r="D82" s="95"/>
      <c r="E82" s="95"/>
      <c r="F82" s="95"/>
      <c r="G82" s="97"/>
      <c r="H82" s="100"/>
      <c r="I82" s="144" t="e">
        <f t="shared" si="19"/>
        <v>#DIV/0!</v>
      </c>
      <c r="J82" s="144" t="e">
        <f t="shared" si="20"/>
        <v>#DIV/0!</v>
      </c>
      <c r="K82" s="144" t="e">
        <f t="shared" si="21"/>
        <v>#DIV/0!</v>
      </c>
      <c r="L82" s="144" t="e">
        <f t="shared" si="22"/>
        <v>#DIV/0!</v>
      </c>
      <c r="M82" s="99"/>
      <c r="N82" s="75"/>
      <c r="O82" s="148" t="e">
        <f t="shared" si="23"/>
        <v>#DIV/0!</v>
      </c>
      <c r="P82" s="148" t="e">
        <f t="shared" si="24"/>
        <v>#DIV/0!</v>
      </c>
      <c r="Q82" s="148" t="e">
        <f t="shared" si="25"/>
        <v>#DIV/0!</v>
      </c>
      <c r="R82" s="148" t="e">
        <f t="shared" si="26"/>
        <v>#DIV/0!</v>
      </c>
      <c r="S82" s="144" t="e">
        <f t="shared" si="27"/>
        <v>#DIV/0!</v>
      </c>
      <c r="T82" s="149" t="e">
        <f t="shared" si="28"/>
        <v>#DIV/0!</v>
      </c>
      <c r="U82" s="144" t="e">
        <f t="shared" si="29"/>
        <v>#DIV/0!</v>
      </c>
      <c r="V82" s="144" t="e">
        <f t="shared" si="30"/>
        <v>#DIV/0!</v>
      </c>
      <c r="W82" s="150" t="e">
        <f t="shared" si="31"/>
        <v>#NUM!</v>
      </c>
      <c r="X82" s="108"/>
      <c r="Y82" s="109"/>
      <c r="Z82" s="151" t="str">
        <f t="shared" si="32"/>
        <v/>
      </c>
      <c r="AA82" s="152" t="str">
        <f t="shared" si="34"/>
        <v/>
      </c>
      <c r="AB82" s="153" t="str">
        <f t="shared" si="33"/>
        <v>-</v>
      </c>
      <c r="AC82" s="154" t="str">
        <f t="shared" si="35"/>
        <v/>
      </c>
      <c r="AD82" s="155" t="str">
        <f>IF(G82="","",IF(AC82&gt;150,"150+",IF(AC82=0,0,OvcurMin(N82,C82,AC82,U82,V82,E82,$B$7))))</f>
        <v/>
      </c>
      <c r="AE82" s="156" t="str">
        <f>IF(G82="","",IF(AC82&gt;150,"150+",IF(AC82=0,0,IF(AD82="150+","150+",OvcurMax(N82,C82,AD82,U82,V82,E82,$B$7)))))</f>
        <v/>
      </c>
      <c r="AF82" s="58" t="str">
        <f t="shared" si="36"/>
        <v/>
      </c>
    </row>
    <row r="83" spans="1:32" s="176" customFormat="1" ht="15.75" customHeight="1" x14ac:dyDescent="0.2">
      <c r="A83" s="98"/>
      <c r="B83" s="99"/>
      <c r="C83" s="96"/>
      <c r="D83" s="95"/>
      <c r="E83" s="95"/>
      <c r="F83" s="95"/>
      <c r="G83" s="97"/>
      <c r="H83" s="100"/>
      <c r="I83" s="144" t="e">
        <f t="shared" si="19"/>
        <v>#DIV/0!</v>
      </c>
      <c r="J83" s="144" t="e">
        <f t="shared" si="20"/>
        <v>#DIV/0!</v>
      </c>
      <c r="K83" s="144" t="e">
        <f t="shared" si="21"/>
        <v>#DIV/0!</v>
      </c>
      <c r="L83" s="144" t="e">
        <f t="shared" si="22"/>
        <v>#DIV/0!</v>
      </c>
      <c r="M83" s="99"/>
      <c r="N83" s="75"/>
      <c r="O83" s="148" t="e">
        <f t="shared" si="23"/>
        <v>#DIV/0!</v>
      </c>
      <c r="P83" s="148" t="e">
        <f t="shared" si="24"/>
        <v>#DIV/0!</v>
      </c>
      <c r="Q83" s="148" t="e">
        <f t="shared" si="25"/>
        <v>#DIV/0!</v>
      </c>
      <c r="R83" s="148" t="e">
        <f t="shared" si="26"/>
        <v>#DIV/0!</v>
      </c>
      <c r="S83" s="144" t="e">
        <f t="shared" si="27"/>
        <v>#DIV/0!</v>
      </c>
      <c r="T83" s="149" t="e">
        <f t="shared" si="28"/>
        <v>#DIV/0!</v>
      </c>
      <c r="U83" s="144" t="e">
        <f t="shared" si="29"/>
        <v>#DIV/0!</v>
      </c>
      <c r="V83" s="144" t="e">
        <f t="shared" si="30"/>
        <v>#DIV/0!</v>
      </c>
      <c r="W83" s="150" t="e">
        <f t="shared" si="31"/>
        <v>#NUM!</v>
      </c>
      <c r="X83" s="108"/>
      <c r="Y83" s="109"/>
      <c r="Z83" s="151" t="str">
        <f t="shared" si="32"/>
        <v/>
      </c>
      <c r="AA83" s="152" t="str">
        <f t="shared" si="34"/>
        <v/>
      </c>
      <c r="AB83" s="153" t="str">
        <f t="shared" si="33"/>
        <v>-</v>
      </c>
      <c r="AC83" s="154" t="str">
        <f t="shared" si="35"/>
        <v/>
      </c>
      <c r="AD83" s="155" t="str">
        <f>IF(G83="","",IF(AC83&gt;150,"150+",IF(AC83=0,0,OvcurMin(N83,C83,AC83,U83,V83,E83,$B$7))))</f>
        <v/>
      </c>
      <c r="AE83" s="156" t="str">
        <f>IF(G83="","",IF(AC83&gt;150,"150+",IF(AC83=0,0,IF(AD83="150+","150+",OvcurMax(N83,C83,AD83,U83,V83,E83,$B$7)))))</f>
        <v/>
      </c>
      <c r="AF83" s="58" t="str">
        <f t="shared" si="36"/>
        <v/>
      </c>
    </row>
    <row r="84" spans="1:32" s="176" customFormat="1" ht="15.75" customHeight="1" x14ac:dyDescent="0.2">
      <c r="A84" s="98"/>
      <c r="B84" s="99"/>
      <c r="C84" s="96"/>
      <c r="D84" s="95"/>
      <c r="E84" s="95"/>
      <c r="F84" s="95"/>
      <c r="G84" s="97"/>
      <c r="H84" s="100"/>
      <c r="I84" s="144" t="e">
        <f t="shared" si="19"/>
        <v>#DIV/0!</v>
      </c>
      <c r="J84" s="144" t="e">
        <f t="shared" si="20"/>
        <v>#DIV/0!</v>
      </c>
      <c r="K84" s="144" t="e">
        <f t="shared" si="21"/>
        <v>#DIV/0!</v>
      </c>
      <c r="L84" s="144" t="e">
        <f t="shared" si="22"/>
        <v>#DIV/0!</v>
      </c>
      <c r="M84" s="99"/>
      <c r="N84" s="75"/>
      <c r="O84" s="148" t="e">
        <f t="shared" si="23"/>
        <v>#DIV/0!</v>
      </c>
      <c r="P84" s="148" t="e">
        <f t="shared" si="24"/>
        <v>#DIV/0!</v>
      </c>
      <c r="Q84" s="148" t="e">
        <f t="shared" si="25"/>
        <v>#DIV/0!</v>
      </c>
      <c r="R84" s="148" t="e">
        <f t="shared" si="26"/>
        <v>#DIV/0!</v>
      </c>
      <c r="S84" s="144" t="e">
        <f t="shared" si="27"/>
        <v>#DIV/0!</v>
      </c>
      <c r="T84" s="149" t="e">
        <f t="shared" si="28"/>
        <v>#DIV/0!</v>
      </c>
      <c r="U84" s="144" t="e">
        <f t="shared" si="29"/>
        <v>#DIV/0!</v>
      </c>
      <c r="V84" s="144" t="e">
        <f t="shared" si="30"/>
        <v>#DIV/0!</v>
      </c>
      <c r="W84" s="150" t="e">
        <f t="shared" si="31"/>
        <v>#NUM!</v>
      </c>
      <c r="X84" s="108"/>
      <c r="Y84" s="109"/>
      <c r="Z84" s="151" t="str">
        <f t="shared" si="32"/>
        <v/>
      </c>
      <c r="AA84" s="152" t="str">
        <f t="shared" si="34"/>
        <v/>
      </c>
      <c r="AB84" s="153" t="str">
        <f t="shared" si="33"/>
        <v>-</v>
      </c>
      <c r="AC84" s="154" t="str">
        <f t="shared" si="35"/>
        <v/>
      </c>
      <c r="AD84" s="155" t="str">
        <f>IF(G84="","",IF(AC84&gt;150,"150+",IF(AC84=0,0,OvcurMin(N84,C84,AC84,U84,V84,E84,$B$7))))</f>
        <v/>
      </c>
      <c r="AE84" s="156" t="str">
        <f>IF(G84="","",IF(AC84&gt;150,"150+",IF(AC84=0,0,IF(AD84="150+","150+",OvcurMax(N84,C84,AD84,U84,V84,E84,$B$7)))))</f>
        <v/>
      </c>
      <c r="AF84" s="58" t="str">
        <f t="shared" si="36"/>
        <v/>
      </c>
    </row>
    <row r="85" spans="1:32" s="176" customFormat="1" ht="15.75" customHeight="1" x14ac:dyDescent="0.2">
      <c r="A85" s="98"/>
      <c r="B85" s="99"/>
      <c r="C85" s="96"/>
      <c r="D85" s="95"/>
      <c r="E85" s="95"/>
      <c r="F85" s="95"/>
      <c r="G85" s="97"/>
      <c r="H85" s="100"/>
      <c r="I85" s="144" t="e">
        <f t="shared" si="19"/>
        <v>#DIV/0!</v>
      </c>
      <c r="J85" s="144" t="e">
        <f t="shared" si="20"/>
        <v>#DIV/0!</v>
      </c>
      <c r="K85" s="144" t="e">
        <f t="shared" si="21"/>
        <v>#DIV/0!</v>
      </c>
      <c r="L85" s="144" t="e">
        <f t="shared" si="22"/>
        <v>#DIV/0!</v>
      </c>
      <c r="M85" s="99"/>
      <c r="N85" s="75"/>
      <c r="O85" s="148" t="e">
        <f t="shared" si="23"/>
        <v>#DIV/0!</v>
      </c>
      <c r="P85" s="148" t="e">
        <f t="shared" si="24"/>
        <v>#DIV/0!</v>
      </c>
      <c r="Q85" s="148" t="e">
        <f t="shared" si="25"/>
        <v>#DIV/0!</v>
      </c>
      <c r="R85" s="148" t="e">
        <f t="shared" si="26"/>
        <v>#DIV/0!</v>
      </c>
      <c r="S85" s="144" t="e">
        <f t="shared" si="27"/>
        <v>#DIV/0!</v>
      </c>
      <c r="T85" s="149" t="e">
        <f t="shared" si="28"/>
        <v>#DIV/0!</v>
      </c>
      <c r="U85" s="144" t="e">
        <f t="shared" si="29"/>
        <v>#DIV/0!</v>
      </c>
      <c r="V85" s="144" t="e">
        <f t="shared" si="30"/>
        <v>#DIV/0!</v>
      </c>
      <c r="W85" s="150" t="e">
        <f t="shared" si="31"/>
        <v>#NUM!</v>
      </c>
      <c r="X85" s="108"/>
      <c r="Y85" s="109"/>
      <c r="Z85" s="151" t="str">
        <f t="shared" si="32"/>
        <v/>
      </c>
      <c r="AA85" s="152" t="str">
        <f t="shared" si="34"/>
        <v/>
      </c>
      <c r="AB85" s="153" t="str">
        <f t="shared" si="33"/>
        <v>-</v>
      </c>
      <c r="AC85" s="154" t="str">
        <f t="shared" si="35"/>
        <v/>
      </c>
      <c r="AD85" s="155" t="str">
        <f>IF(G85="","",IF(AC85&gt;150,"150+",IF(AC85=0,0,OvcurMin(N85,C85,AC85,U85,V85,E85,$B$7))))</f>
        <v/>
      </c>
      <c r="AE85" s="156" t="str">
        <f>IF(G85="","",IF(AC85&gt;150,"150+",IF(AC85=0,0,IF(AD85="150+","150+",OvcurMax(N85,C85,AD85,U85,V85,E85,$B$7)))))</f>
        <v/>
      </c>
      <c r="AF85" s="58" t="str">
        <f t="shared" si="36"/>
        <v/>
      </c>
    </row>
    <row r="86" spans="1:32" s="176" customFormat="1" ht="15.75" customHeight="1" x14ac:dyDescent="0.2">
      <c r="A86" s="98"/>
      <c r="B86" s="99"/>
      <c r="C86" s="96"/>
      <c r="D86" s="95"/>
      <c r="E86" s="95"/>
      <c r="F86" s="95"/>
      <c r="G86" s="97"/>
      <c r="H86" s="100"/>
      <c r="I86" s="144" t="e">
        <f t="shared" si="19"/>
        <v>#DIV/0!</v>
      </c>
      <c r="J86" s="144" t="e">
        <f t="shared" si="20"/>
        <v>#DIV/0!</v>
      </c>
      <c r="K86" s="144" t="e">
        <f t="shared" si="21"/>
        <v>#DIV/0!</v>
      </c>
      <c r="L86" s="144" t="e">
        <f t="shared" si="22"/>
        <v>#DIV/0!</v>
      </c>
      <c r="M86" s="99"/>
      <c r="N86" s="75"/>
      <c r="O86" s="148" t="e">
        <f t="shared" si="23"/>
        <v>#DIV/0!</v>
      </c>
      <c r="P86" s="148" t="e">
        <f t="shared" si="24"/>
        <v>#DIV/0!</v>
      </c>
      <c r="Q86" s="148" t="e">
        <f t="shared" si="25"/>
        <v>#DIV/0!</v>
      </c>
      <c r="R86" s="148" t="e">
        <f t="shared" si="26"/>
        <v>#DIV/0!</v>
      </c>
      <c r="S86" s="144" t="e">
        <f t="shared" si="27"/>
        <v>#DIV/0!</v>
      </c>
      <c r="T86" s="149" t="e">
        <f t="shared" si="28"/>
        <v>#DIV/0!</v>
      </c>
      <c r="U86" s="144" t="e">
        <f t="shared" si="29"/>
        <v>#DIV/0!</v>
      </c>
      <c r="V86" s="144" t="e">
        <f t="shared" si="30"/>
        <v>#DIV/0!</v>
      </c>
      <c r="W86" s="150" t="e">
        <f t="shared" si="31"/>
        <v>#NUM!</v>
      </c>
      <c r="X86" s="108"/>
      <c r="Y86" s="109"/>
      <c r="Z86" s="151" t="str">
        <f t="shared" si="32"/>
        <v/>
      </c>
      <c r="AA86" s="152" t="str">
        <f t="shared" si="34"/>
        <v/>
      </c>
      <c r="AB86" s="153" t="str">
        <f t="shared" si="33"/>
        <v>-</v>
      </c>
      <c r="AC86" s="154" t="str">
        <f t="shared" si="35"/>
        <v/>
      </c>
      <c r="AD86" s="155" t="str">
        <f>IF(G86="","",IF(AC86&gt;150,"150+",IF(AC86=0,0,OvcurMin(N86,C86,AC86,U86,V86,E86,$B$7))))</f>
        <v/>
      </c>
      <c r="AE86" s="156" t="str">
        <f>IF(G86="","",IF(AC86&gt;150,"150+",IF(AC86=0,0,IF(AD86="150+","150+",OvcurMax(N86,C86,AD86,U86,V86,E86,$B$7)))))</f>
        <v/>
      </c>
      <c r="AF86" s="58" t="str">
        <f t="shared" si="36"/>
        <v/>
      </c>
    </row>
    <row r="87" spans="1:32" s="176" customFormat="1" ht="15.75" customHeight="1" x14ac:dyDescent="0.2">
      <c r="A87" s="98"/>
      <c r="B87" s="99"/>
      <c r="C87" s="96"/>
      <c r="D87" s="95"/>
      <c r="E87" s="95"/>
      <c r="F87" s="95"/>
      <c r="G87" s="97"/>
      <c r="H87" s="100"/>
      <c r="I87" s="144" t="e">
        <f t="shared" si="19"/>
        <v>#DIV/0!</v>
      </c>
      <c r="J87" s="144" t="e">
        <f t="shared" si="20"/>
        <v>#DIV/0!</v>
      </c>
      <c r="K87" s="144" t="e">
        <f t="shared" si="21"/>
        <v>#DIV/0!</v>
      </c>
      <c r="L87" s="144" t="e">
        <f t="shared" si="22"/>
        <v>#DIV/0!</v>
      </c>
      <c r="M87" s="99"/>
      <c r="N87" s="75"/>
      <c r="O87" s="148" t="e">
        <f t="shared" si="23"/>
        <v>#DIV/0!</v>
      </c>
      <c r="P87" s="148" t="e">
        <f t="shared" si="24"/>
        <v>#DIV/0!</v>
      </c>
      <c r="Q87" s="148" t="e">
        <f t="shared" si="25"/>
        <v>#DIV/0!</v>
      </c>
      <c r="R87" s="148" t="e">
        <f t="shared" si="26"/>
        <v>#DIV/0!</v>
      </c>
      <c r="S87" s="144" t="e">
        <f t="shared" si="27"/>
        <v>#DIV/0!</v>
      </c>
      <c r="T87" s="149" t="e">
        <f t="shared" si="28"/>
        <v>#DIV/0!</v>
      </c>
      <c r="U87" s="144" t="e">
        <f t="shared" si="29"/>
        <v>#DIV/0!</v>
      </c>
      <c r="V87" s="144" t="e">
        <f t="shared" si="30"/>
        <v>#DIV/0!</v>
      </c>
      <c r="W87" s="150" t="e">
        <f t="shared" si="31"/>
        <v>#NUM!</v>
      </c>
      <c r="X87" s="108"/>
      <c r="Y87" s="109"/>
      <c r="Z87" s="151" t="str">
        <f t="shared" si="32"/>
        <v/>
      </c>
      <c r="AA87" s="152" t="str">
        <f t="shared" si="34"/>
        <v/>
      </c>
      <c r="AB87" s="153" t="str">
        <f t="shared" si="33"/>
        <v>-</v>
      </c>
      <c r="AC87" s="154" t="str">
        <f t="shared" si="35"/>
        <v/>
      </c>
      <c r="AD87" s="155" t="str">
        <f>IF(G87="","",IF(AC87&gt;150,"150+",IF(AC87=0,0,OvcurMin(N87,C87,AC87,U87,V87,E87,$B$7))))</f>
        <v/>
      </c>
      <c r="AE87" s="156" t="str">
        <f>IF(G87="","",IF(AC87&gt;150,"150+",IF(AC87=0,0,IF(AD87="150+","150+",OvcurMax(N87,C87,AD87,U87,V87,E87,$B$7)))))</f>
        <v/>
      </c>
      <c r="AF87" s="58" t="str">
        <f t="shared" si="36"/>
        <v/>
      </c>
    </row>
    <row r="88" spans="1:32" s="176" customFormat="1" ht="15.75" customHeight="1" x14ac:dyDescent="0.2">
      <c r="A88" s="98"/>
      <c r="B88" s="99"/>
      <c r="C88" s="96"/>
      <c r="D88" s="95"/>
      <c r="E88" s="95"/>
      <c r="F88" s="95"/>
      <c r="G88" s="97"/>
      <c r="H88" s="100"/>
      <c r="I88" s="144" t="e">
        <f t="shared" si="19"/>
        <v>#DIV/0!</v>
      </c>
      <c r="J88" s="144" t="e">
        <f t="shared" si="20"/>
        <v>#DIV/0!</v>
      </c>
      <c r="K88" s="144" t="e">
        <f t="shared" si="21"/>
        <v>#DIV/0!</v>
      </c>
      <c r="L88" s="144" t="e">
        <f t="shared" si="22"/>
        <v>#DIV/0!</v>
      </c>
      <c r="M88" s="99"/>
      <c r="N88" s="75"/>
      <c r="O88" s="148" t="e">
        <f t="shared" si="23"/>
        <v>#DIV/0!</v>
      </c>
      <c r="P88" s="148" t="e">
        <f t="shared" si="24"/>
        <v>#DIV/0!</v>
      </c>
      <c r="Q88" s="148" t="e">
        <f t="shared" si="25"/>
        <v>#DIV/0!</v>
      </c>
      <c r="R88" s="148" t="e">
        <f t="shared" si="26"/>
        <v>#DIV/0!</v>
      </c>
      <c r="S88" s="144" t="e">
        <f t="shared" si="27"/>
        <v>#DIV/0!</v>
      </c>
      <c r="T88" s="149" t="e">
        <f t="shared" si="28"/>
        <v>#DIV/0!</v>
      </c>
      <c r="U88" s="144" t="e">
        <f t="shared" si="29"/>
        <v>#DIV/0!</v>
      </c>
      <c r="V88" s="144" t="e">
        <f t="shared" si="30"/>
        <v>#DIV/0!</v>
      </c>
      <c r="W88" s="150" t="e">
        <f t="shared" si="31"/>
        <v>#NUM!</v>
      </c>
      <c r="X88" s="108"/>
      <c r="Y88" s="109"/>
      <c r="Z88" s="151" t="str">
        <f t="shared" si="32"/>
        <v/>
      </c>
      <c r="AA88" s="152" t="str">
        <f t="shared" si="34"/>
        <v/>
      </c>
      <c r="AB88" s="153" t="str">
        <f t="shared" si="33"/>
        <v>-</v>
      </c>
      <c r="AC88" s="154" t="str">
        <f t="shared" si="35"/>
        <v/>
      </c>
      <c r="AD88" s="155" t="str">
        <f>IF(G88="","",IF(AC88&gt;150,"150+",IF(AC88=0,0,OvcurMin(N88,C88,AC88,U88,V88,E88,$B$7))))</f>
        <v/>
      </c>
      <c r="AE88" s="156" t="str">
        <f>IF(G88="","",IF(AC88&gt;150,"150+",IF(AC88=0,0,IF(AD88="150+","150+",OvcurMax(N88,C88,AD88,U88,V88,E88,$B$7)))))</f>
        <v/>
      </c>
      <c r="AF88" s="58" t="str">
        <f t="shared" si="36"/>
        <v/>
      </c>
    </row>
    <row r="89" spans="1:32" s="176" customFormat="1" ht="15.75" customHeight="1" x14ac:dyDescent="0.2">
      <c r="A89" s="98"/>
      <c r="B89" s="99"/>
      <c r="C89" s="96"/>
      <c r="D89" s="95"/>
      <c r="E89" s="95"/>
      <c r="F89" s="95"/>
      <c r="G89" s="97"/>
      <c r="H89" s="100"/>
      <c r="I89" s="144" t="e">
        <f t="shared" si="19"/>
        <v>#DIV/0!</v>
      </c>
      <c r="J89" s="144" t="e">
        <f t="shared" si="20"/>
        <v>#DIV/0!</v>
      </c>
      <c r="K89" s="144" t="e">
        <f t="shared" si="21"/>
        <v>#DIV/0!</v>
      </c>
      <c r="L89" s="144" t="e">
        <f t="shared" si="22"/>
        <v>#DIV/0!</v>
      </c>
      <c r="M89" s="99"/>
      <c r="N89" s="75"/>
      <c r="O89" s="148" t="e">
        <f t="shared" si="23"/>
        <v>#DIV/0!</v>
      </c>
      <c r="P89" s="148" t="e">
        <f t="shared" si="24"/>
        <v>#DIV/0!</v>
      </c>
      <c r="Q89" s="148" t="e">
        <f t="shared" si="25"/>
        <v>#DIV/0!</v>
      </c>
      <c r="R89" s="148" t="e">
        <f t="shared" si="26"/>
        <v>#DIV/0!</v>
      </c>
      <c r="S89" s="144" t="e">
        <f t="shared" si="27"/>
        <v>#DIV/0!</v>
      </c>
      <c r="T89" s="149" t="e">
        <f t="shared" si="28"/>
        <v>#DIV/0!</v>
      </c>
      <c r="U89" s="144" t="e">
        <f t="shared" si="29"/>
        <v>#DIV/0!</v>
      </c>
      <c r="V89" s="144" t="e">
        <f t="shared" si="30"/>
        <v>#DIV/0!</v>
      </c>
      <c r="W89" s="150" t="e">
        <f t="shared" si="31"/>
        <v>#NUM!</v>
      </c>
      <c r="X89" s="108"/>
      <c r="Y89" s="109"/>
      <c r="Z89" s="151" t="str">
        <f t="shared" si="32"/>
        <v/>
      </c>
      <c r="AA89" s="152" t="str">
        <f t="shared" si="34"/>
        <v/>
      </c>
      <c r="AB89" s="153" t="str">
        <f t="shared" si="33"/>
        <v>-</v>
      </c>
      <c r="AC89" s="154" t="str">
        <f t="shared" si="35"/>
        <v/>
      </c>
      <c r="AD89" s="155" t="str">
        <f>IF(G89="","",IF(AC89&gt;150,"150+",IF(AC89=0,0,OvcurMin(N89,C89,AC89,U89,V89,E89,$B$7))))</f>
        <v/>
      </c>
      <c r="AE89" s="156" t="str">
        <f>IF(G89="","",IF(AC89&gt;150,"150+",IF(AC89=0,0,IF(AD89="150+","150+",OvcurMax(N89,C89,AD89,U89,V89,E89,$B$7)))))</f>
        <v/>
      </c>
      <c r="AF89" s="58" t="str">
        <f t="shared" si="36"/>
        <v/>
      </c>
    </row>
    <row r="90" spans="1:32" s="176" customFormat="1" ht="15.75" customHeight="1" x14ac:dyDescent="0.2">
      <c r="A90" s="98"/>
      <c r="B90" s="99"/>
      <c r="C90" s="96"/>
      <c r="D90" s="95"/>
      <c r="E90" s="95"/>
      <c r="F90" s="95"/>
      <c r="G90" s="97"/>
      <c r="H90" s="100"/>
      <c r="I90" s="144" t="e">
        <f t="shared" ref="I90:I153" si="37">IF($AG$9=3,G90*566/F90,"")</f>
        <v>#DIV/0!</v>
      </c>
      <c r="J90" s="144" t="e">
        <f t="shared" ref="J90:J153" si="38">IF($AG$9=3,H90*566/F90,"")</f>
        <v>#DIV/0!</v>
      </c>
      <c r="K90" s="144" t="e">
        <f t="shared" ref="K90:K153" si="39">IF($AG$9=3,$B$5*I90,$B$5*G90)</f>
        <v>#DIV/0!</v>
      </c>
      <c r="L90" s="144" t="e">
        <f t="shared" ref="L90:L153" si="40">IF($AG$9=3,$B$5*(I90-J90),$B$5*(G90-H90))</f>
        <v>#DIV/0!</v>
      </c>
      <c r="M90" s="99"/>
      <c r="N90" s="75"/>
      <c r="O90" s="148" t="e">
        <f t="shared" ref="O90:O153" si="41">TempCorrect1(D90,K90,M90,N90,$AG$9)</f>
        <v>#DIV/0!</v>
      </c>
      <c r="P90" s="148" t="e">
        <f t="shared" ref="P90:P153" si="42">TempCorrect2(D90,L90,M90,N90,$AG$9)</f>
        <v>#DIV/0!</v>
      </c>
      <c r="Q90" s="148" t="e">
        <f t="shared" ref="Q90:Q153" si="43">IF($AG$9=3,(1.1+0.00115*D90-0.00000103*D90^2)*O90,IF($AG$9=1,O90,1.2*O90))</f>
        <v>#DIV/0!</v>
      </c>
      <c r="R90" s="148" t="e">
        <f t="shared" ref="R90:R153" si="44">IF($AG$9=3,P90,(0.52+0.48*EXP(-D90/162))*P90)</f>
        <v>#DIV/0!</v>
      </c>
      <c r="S90" s="144" t="e">
        <f t="shared" ref="S90:S153" si="45">Q90</f>
        <v>#DIV/0!</v>
      </c>
      <c r="T90" s="149" t="e">
        <f t="shared" ref="T90:T153" si="46">IF(E90=0,S90,MillD0(E90,S90))</f>
        <v>#DIV/0!</v>
      </c>
      <c r="U90" s="144" t="e">
        <f t="shared" ref="U90:U153" si="47">R90</f>
        <v>#DIV/0!</v>
      </c>
      <c r="V90" s="144" t="e">
        <f t="shared" ref="V90:V153" si="48">IF(E90=0,U90,MillD200(E90,U90))</f>
        <v>#DIV/0!</v>
      </c>
      <c r="W90" s="150" t="e">
        <f t="shared" ref="W90:W153" si="49">IF(C90&gt;1000000,(0.731+91.202*C90^-0.3924),(3.666-0.422*LOG(C90)))</f>
        <v>#NUM!</v>
      </c>
      <c r="X90" s="108"/>
      <c r="Y90" s="109"/>
      <c r="Z90" s="151" t="str">
        <f t="shared" ref="Z90:Z153" si="50">IF(C90="","",ovdef(W90,S90,T90,E90,C90,N90))</f>
        <v/>
      </c>
      <c r="AA90" s="152" t="str">
        <f t="shared" si="34"/>
        <v/>
      </c>
      <c r="AB90" s="153" t="str">
        <f t="shared" ref="AB90:AB153" si="51">IF(ISNUMBER(Z90),IF(AA90*Z90&gt;150,"150+",IF(AA90*Z90-INT(AA90*Z90/5)*5=0,AA90*Z90,(INT(AA90*Z90/5)+1)*5)),IF(Z90="200+","150+","-"))</f>
        <v>-</v>
      </c>
      <c r="AC90" s="154" t="str">
        <f t="shared" si="35"/>
        <v/>
      </c>
      <c r="AD90" s="155" t="str">
        <f>IF(G90="","",IF(AC90&gt;150,"150+",IF(AC90=0,0,OvcurMin(N90,C90,AC90,U90,V90,E90,$B$7))))</f>
        <v/>
      </c>
      <c r="AE90" s="156" t="str">
        <f>IF(G90="","",IF(AC90&gt;150,"150+",IF(AC90=0,0,IF(AD90="150+","150+",OvcurMax(N90,C90,AD90,U90,V90,E90,$B$7)))))</f>
        <v/>
      </c>
      <c r="AF90" s="58" t="str">
        <f t="shared" si="36"/>
        <v/>
      </c>
    </row>
    <row r="91" spans="1:32" s="176" customFormat="1" ht="15.75" customHeight="1" x14ac:dyDescent="0.2">
      <c r="A91" s="98"/>
      <c r="B91" s="99"/>
      <c r="C91" s="96"/>
      <c r="D91" s="95"/>
      <c r="E91" s="95"/>
      <c r="F91" s="95"/>
      <c r="G91" s="97"/>
      <c r="H91" s="100"/>
      <c r="I91" s="144" t="e">
        <f t="shared" si="37"/>
        <v>#DIV/0!</v>
      </c>
      <c r="J91" s="144" t="e">
        <f t="shared" si="38"/>
        <v>#DIV/0!</v>
      </c>
      <c r="K91" s="144" t="e">
        <f t="shared" si="39"/>
        <v>#DIV/0!</v>
      </c>
      <c r="L91" s="144" t="e">
        <f t="shared" si="40"/>
        <v>#DIV/0!</v>
      </c>
      <c r="M91" s="99"/>
      <c r="N91" s="75"/>
      <c r="O91" s="148" t="e">
        <f t="shared" si="41"/>
        <v>#DIV/0!</v>
      </c>
      <c r="P91" s="148" t="e">
        <f t="shared" si="42"/>
        <v>#DIV/0!</v>
      </c>
      <c r="Q91" s="148" t="e">
        <f t="shared" si="43"/>
        <v>#DIV/0!</v>
      </c>
      <c r="R91" s="148" t="e">
        <f t="shared" si="44"/>
        <v>#DIV/0!</v>
      </c>
      <c r="S91" s="144" t="e">
        <f t="shared" si="45"/>
        <v>#DIV/0!</v>
      </c>
      <c r="T91" s="149" t="e">
        <f t="shared" si="46"/>
        <v>#DIV/0!</v>
      </c>
      <c r="U91" s="144" t="e">
        <f t="shared" si="47"/>
        <v>#DIV/0!</v>
      </c>
      <c r="V91" s="144" t="e">
        <f t="shared" si="48"/>
        <v>#DIV/0!</v>
      </c>
      <c r="W91" s="150" t="e">
        <f t="shared" si="49"/>
        <v>#NUM!</v>
      </c>
      <c r="X91" s="108"/>
      <c r="Y91" s="109"/>
      <c r="Z91" s="151" t="str">
        <f t="shared" si="50"/>
        <v/>
      </c>
      <c r="AA91" s="152" t="str">
        <f t="shared" si="34"/>
        <v/>
      </c>
      <c r="AB91" s="153" t="str">
        <f t="shared" si="51"/>
        <v>-</v>
      </c>
      <c r="AC91" s="154" t="str">
        <f t="shared" si="35"/>
        <v/>
      </c>
      <c r="AD91" s="155" t="str">
        <f>IF(G91="","",IF(AC91&gt;150,"150+",IF(AC91=0,0,OvcurMin(N91,C91,AC91,U91,V91,E91,$B$7))))</f>
        <v/>
      </c>
      <c r="AE91" s="156" t="str">
        <f>IF(G91="","",IF(AC91&gt;150,"150+",IF(AC91=0,0,IF(AD91="150+","150+",OvcurMax(N91,C91,AD91,U91,V91,E91,$B$7)))))</f>
        <v/>
      </c>
      <c r="AF91" s="58" t="str">
        <f t="shared" si="36"/>
        <v/>
      </c>
    </row>
    <row r="92" spans="1:32" s="176" customFormat="1" ht="15.75" customHeight="1" x14ac:dyDescent="0.2">
      <c r="A92" s="98"/>
      <c r="B92" s="99"/>
      <c r="C92" s="96"/>
      <c r="D92" s="95"/>
      <c r="E92" s="95"/>
      <c r="F92" s="95"/>
      <c r="G92" s="97"/>
      <c r="H92" s="100"/>
      <c r="I92" s="144" t="e">
        <f t="shared" si="37"/>
        <v>#DIV/0!</v>
      </c>
      <c r="J92" s="144" t="e">
        <f t="shared" si="38"/>
        <v>#DIV/0!</v>
      </c>
      <c r="K92" s="144" t="e">
        <f t="shared" si="39"/>
        <v>#DIV/0!</v>
      </c>
      <c r="L92" s="144" t="e">
        <f t="shared" si="40"/>
        <v>#DIV/0!</v>
      </c>
      <c r="M92" s="99"/>
      <c r="N92" s="75"/>
      <c r="O92" s="148" t="e">
        <f t="shared" si="41"/>
        <v>#DIV/0!</v>
      </c>
      <c r="P92" s="148" t="e">
        <f t="shared" si="42"/>
        <v>#DIV/0!</v>
      </c>
      <c r="Q92" s="148" t="e">
        <f t="shared" si="43"/>
        <v>#DIV/0!</v>
      </c>
      <c r="R92" s="148" t="e">
        <f t="shared" si="44"/>
        <v>#DIV/0!</v>
      </c>
      <c r="S92" s="144" t="e">
        <f t="shared" si="45"/>
        <v>#DIV/0!</v>
      </c>
      <c r="T92" s="149" t="e">
        <f t="shared" si="46"/>
        <v>#DIV/0!</v>
      </c>
      <c r="U92" s="144" t="e">
        <f t="shared" si="47"/>
        <v>#DIV/0!</v>
      </c>
      <c r="V92" s="144" t="e">
        <f t="shared" si="48"/>
        <v>#DIV/0!</v>
      </c>
      <c r="W92" s="150" t="e">
        <f t="shared" si="49"/>
        <v>#NUM!</v>
      </c>
      <c r="X92" s="108"/>
      <c r="Y92" s="109"/>
      <c r="Z92" s="151" t="str">
        <f t="shared" si="50"/>
        <v/>
      </c>
      <c r="AA92" s="152" t="str">
        <f t="shared" si="34"/>
        <v/>
      </c>
      <c r="AB92" s="153" t="str">
        <f t="shared" si="51"/>
        <v>-</v>
      </c>
      <c r="AC92" s="154" t="str">
        <f t="shared" si="35"/>
        <v/>
      </c>
      <c r="AD92" s="155" t="str">
        <f>IF(G92="","",IF(AC92&gt;150,"150+",IF(AC92=0,0,OvcurMin(N92,C92,AC92,U92,V92,E92,$B$7))))</f>
        <v/>
      </c>
      <c r="AE92" s="156" t="str">
        <f>IF(G92="","",IF(AC92&gt;150,"150+",IF(AC92=0,0,IF(AD92="150+","150+",OvcurMax(N92,C92,AD92,U92,V92,E92,$B$7)))))</f>
        <v/>
      </c>
      <c r="AF92" s="58" t="str">
        <f t="shared" si="36"/>
        <v/>
      </c>
    </row>
    <row r="93" spans="1:32" s="176" customFormat="1" ht="15.75" customHeight="1" x14ac:dyDescent="0.2">
      <c r="A93" s="98"/>
      <c r="B93" s="99"/>
      <c r="C93" s="96"/>
      <c r="D93" s="95"/>
      <c r="E93" s="95"/>
      <c r="F93" s="95"/>
      <c r="G93" s="97"/>
      <c r="H93" s="100"/>
      <c r="I93" s="144" t="e">
        <f t="shared" si="37"/>
        <v>#DIV/0!</v>
      </c>
      <c r="J93" s="144" t="e">
        <f t="shared" si="38"/>
        <v>#DIV/0!</v>
      </c>
      <c r="K93" s="144" t="e">
        <f t="shared" si="39"/>
        <v>#DIV/0!</v>
      </c>
      <c r="L93" s="144" t="e">
        <f t="shared" si="40"/>
        <v>#DIV/0!</v>
      </c>
      <c r="M93" s="99"/>
      <c r="N93" s="75"/>
      <c r="O93" s="148" t="e">
        <f t="shared" si="41"/>
        <v>#DIV/0!</v>
      </c>
      <c r="P93" s="148" t="e">
        <f t="shared" si="42"/>
        <v>#DIV/0!</v>
      </c>
      <c r="Q93" s="148" t="e">
        <f t="shared" si="43"/>
        <v>#DIV/0!</v>
      </c>
      <c r="R93" s="148" t="e">
        <f t="shared" si="44"/>
        <v>#DIV/0!</v>
      </c>
      <c r="S93" s="144" t="e">
        <f t="shared" si="45"/>
        <v>#DIV/0!</v>
      </c>
      <c r="T93" s="149" t="e">
        <f t="shared" si="46"/>
        <v>#DIV/0!</v>
      </c>
      <c r="U93" s="144" t="e">
        <f t="shared" si="47"/>
        <v>#DIV/0!</v>
      </c>
      <c r="V93" s="144" t="e">
        <f t="shared" si="48"/>
        <v>#DIV/0!</v>
      </c>
      <c r="W93" s="150" t="e">
        <f t="shared" si="49"/>
        <v>#NUM!</v>
      </c>
      <c r="X93" s="108"/>
      <c r="Y93" s="109"/>
      <c r="Z93" s="151" t="str">
        <f t="shared" si="50"/>
        <v/>
      </c>
      <c r="AA93" s="152" t="str">
        <f t="shared" si="34"/>
        <v/>
      </c>
      <c r="AB93" s="153" t="str">
        <f t="shared" si="51"/>
        <v>-</v>
      </c>
      <c r="AC93" s="154" t="str">
        <f t="shared" si="35"/>
        <v/>
      </c>
      <c r="AD93" s="155" t="str">
        <f>IF(G93="","",IF(AC93&gt;150,"150+",IF(AC93=0,0,OvcurMin(N93,C93,AC93,U93,V93,E93,$B$7))))</f>
        <v/>
      </c>
      <c r="AE93" s="156" t="str">
        <f>IF(G93="","",IF(AC93&gt;150,"150+",IF(AC93=0,0,IF(AD93="150+","150+",OvcurMax(N93,C93,AD93,U93,V93,E93,$B$7)))))</f>
        <v/>
      </c>
      <c r="AF93" s="58" t="str">
        <f t="shared" si="36"/>
        <v/>
      </c>
    </row>
    <row r="94" spans="1:32" s="176" customFormat="1" ht="15.75" customHeight="1" x14ac:dyDescent="0.2">
      <c r="A94" s="98"/>
      <c r="B94" s="99"/>
      <c r="C94" s="96"/>
      <c r="D94" s="95"/>
      <c r="E94" s="95"/>
      <c r="F94" s="95"/>
      <c r="G94" s="97"/>
      <c r="H94" s="100"/>
      <c r="I94" s="144" t="e">
        <f t="shared" si="37"/>
        <v>#DIV/0!</v>
      </c>
      <c r="J94" s="144" t="e">
        <f t="shared" si="38"/>
        <v>#DIV/0!</v>
      </c>
      <c r="K94" s="144" t="e">
        <f t="shared" si="39"/>
        <v>#DIV/0!</v>
      </c>
      <c r="L94" s="144" t="e">
        <f t="shared" si="40"/>
        <v>#DIV/0!</v>
      </c>
      <c r="M94" s="99"/>
      <c r="N94" s="75"/>
      <c r="O94" s="148" t="e">
        <f t="shared" si="41"/>
        <v>#DIV/0!</v>
      </c>
      <c r="P94" s="148" t="e">
        <f t="shared" si="42"/>
        <v>#DIV/0!</v>
      </c>
      <c r="Q94" s="148" t="e">
        <f t="shared" si="43"/>
        <v>#DIV/0!</v>
      </c>
      <c r="R94" s="148" t="e">
        <f t="shared" si="44"/>
        <v>#DIV/0!</v>
      </c>
      <c r="S94" s="144" t="e">
        <f t="shared" si="45"/>
        <v>#DIV/0!</v>
      </c>
      <c r="T94" s="149" t="e">
        <f t="shared" si="46"/>
        <v>#DIV/0!</v>
      </c>
      <c r="U94" s="144" t="e">
        <f t="shared" si="47"/>
        <v>#DIV/0!</v>
      </c>
      <c r="V94" s="144" t="e">
        <f t="shared" si="48"/>
        <v>#DIV/0!</v>
      </c>
      <c r="W94" s="150" t="e">
        <f t="shared" si="49"/>
        <v>#NUM!</v>
      </c>
      <c r="X94" s="108"/>
      <c r="Y94" s="109"/>
      <c r="Z94" s="151" t="str">
        <f t="shared" si="50"/>
        <v/>
      </c>
      <c r="AA94" s="152" t="str">
        <f t="shared" si="34"/>
        <v/>
      </c>
      <c r="AB94" s="153" t="str">
        <f t="shared" si="51"/>
        <v>-</v>
      </c>
      <c r="AC94" s="154" t="str">
        <f t="shared" si="35"/>
        <v/>
      </c>
      <c r="AD94" s="155" t="str">
        <f>IF(G94="","",IF(AC94&gt;150,"150+",IF(AC94=0,0,OvcurMin(N94,C94,AC94,U94,V94,E94,$B$7))))</f>
        <v/>
      </c>
      <c r="AE94" s="156" t="str">
        <f>IF(G94="","",IF(AC94&gt;150,"150+",IF(AC94=0,0,IF(AD94="150+","150+",OvcurMax(N94,C94,AD94,U94,V94,E94,$B$7)))))</f>
        <v/>
      </c>
      <c r="AF94" s="58" t="str">
        <f t="shared" si="36"/>
        <v/>
      </c>
    </row>
    <row r="95" spans="1:32" s="176" customFormat="1" ht="15.75" customHeight="1" x14ac:dyDescent="0.2">
      <c r="A95" s="98"/>
      <c r="B95" s="99"/>
      <c r="C95" s="96"/>
      <c r="D95" s="95"/>
      <c r="E95" s="95"/>
      <c r="F95" s="95"/>
      <c r="G95" s="97"/>
      <c r="H95" s="100"/>
      <c r="I95" s="144" t="e">
        <f t="shared" si="37"/>
        <v>#DIV/0!</v>
      </c>
      <c r="J95" s="144" t="e">
        <f t="shared" si="38"/>
        <v>#DIV/0!</v>
      </c>
      <c r="K95" s="144" t="e">
        <f t="shared" si="39"/>
        <v>#DIV/0!</v>
      </c>
      <c r="L95" s="144" t="e">
        <f t="shared" si="40"/>
        <v>#DIV/0!</v>
      </c>
      <c r="M95" s="99"/>
      <c r="N95" s="75"/>
      <c r="O95" s="148" t="e">
        <f t="shared" si="41"/>
        <v>#DIV/0!</v>
      </c>
      <c r="P95" s="148" t="e">
        <f t="shared" si="42"/>
        <v>#DIV/0!</v>
      </c>
      <c r="Q95" s="148" t="e">
        <f t="shared" si="43"/>
        <v>#DIV/0!</v>
      </c>
      <c r="R95" s="148" t="e">
        <f t="shared" si="44"/>
        <v>#DIV/0!</v>
      </c>
      <c r="S95" s="144" t="e">
        <f t="shared" si="45"/>
        <v>#DIV/0!</v>
      </c>
      <c r="T95" s="149" t="e">
        <f t="shared" si="46"/>
        <v>#DIV/0!</v>
      </c>
      <c r="U95" s="144" t="e">
        <f t="shared" si="47"/>
        <v>#DIV/0!</v>
      </c>
      <c r="V95" s="144" t="e">
        <f t="shared" si="48"/>
        <v>#DIV/0!</v>
      </c>
      <c r="W95" s="150" t="e">
        <f t="shared" si="49"/>
        <v>#NUM!</v>
      </c>
      <c r="X95" s="108"/>
      <c r="Y95" s="109"/>
      <c r="Z95" s="151" t="str">
        <f t="shared" si="50"/>
        <v/>
      </c>
      <c r="AA95" s="152" t="str">
        <f t="shared" si="34"/>
        <v/>
      </c>
      <c r="AB95" s="153" t="str">
        <f t="shared" si="51"/>
        <v>-</v>
      </c>
      <c r="AC95" s="154" t="str">
        <f t="shared" si="35"/>
        <v/>
      </c>
      <c r="AD95" s="155" t="str">
        <f>IF(G95="","",IF(AC95&gt;150,"150+",IF(AC95=0,0,OvcurMin(N95,C95,AC95,U95,V95,E95,$B$7))))</f>
        <v/>
      </c>
      <c r="AE95" s="156" t="str">
        <f>IF(G95="","",IF(AC95&gt;150,"150+",IF(AC95=0,0,IF(AD95="150+","150+",OvcurMax(N95,C95,AD95,U95,V95,E95,$B$7)))))</f>
        <v/>
      </c>
      <c r="AF95" s="58" t="str">
        <f t="shared" si="36"/>
        <v/>
      </c>
    </row>
    <row r="96" spans="1:32" s="176" customFormat="1" ht="15.75" customHeight="1" x14ac:dyDescent="0.2">
      <c r="A96" s="98"/>
      <c r="B96" s="99"/>
      <c r="C96" s="96"/>
      <c r="D96" s="95"/>
      <c r="E96" s="95"/>
      <c r="F96" s="95"/>
      <c r="G96" s="97"/>
      <c r="H96" s="100"/>
      <c r="I96" s="144" t="e">
        <f t="shared" si="37"/>
        <v>#DIV/0!</v>
      </c>
      <c r="J96" s="144" t="e">
        <f t="shared" si="38"/>
        <v>#DIV/0!</v>
      </c>
      <c r="K96" s="144" t="e">
        <f t="shared" si="39"/>
        <v>#DIV/0!</v>
      </c>
      <c r="L96" s="144" t="e">
        <f t="shared" si="40"/>
        <v>#DIV/0!</v>
      </c>
      <c r="M96" s="99"/>
      <c r="N96" s="75"/>
      <c r="O96" s="148" t="e">
        <f t="shared" si="41"/>
        <v>#DIV/0!</v>
      </c>
      <c r="P96" s="148" t="e">
        <f t="shared" si="42"/>
        <v>#DIV/0!</v>
      </c>
      <c r="Q96" s="148" t="e">
        <f t="shared" si="43"/>
        <v>#DIV/0!</v>
      </c>
      <c r="R96" s="148" t="e">
        <f t="shared" si="44"/>
        <v>#DIV/0!</v>
      </c>
      <c r="S96" s="144" t="e">
        <f t="shared" si="45"/>
        <v>#DIV/0!</v>
      </c>
      <c r="T96" s="149" t="e">
        <f t="shared" si="46"/>
        <v>#DIV/0!</v>
      </c>
      <c r="U96" s="144" t="e">
        <f t="shared" si="47"/>
        <v>#DIV/0!</v>
      </c>
      <c r="V96" s="144" t="e">
        <f t="shared" si="48"/>
        <v>#DIV/0!</v>
      </c>
      <c r="W96" s="150" t="e">
        <f t="shared" si="49"/>
        <v>#NUM!</v>
      </c>
      <c r="X96" s="108"/>
      <c r="Y96" s="109"/>
      <c r="Z96" s="151" t="str">
        <f t="shared" si="50"/>
        <v/>
      </c>
      <c r="AA96" s="152" t="str">
        <f t="shared" si="34"/>
        <v/>
      </c>
      <c r="AB96" s="153" t="str">
        <f t="shared" si="51"/>
        <v>-</v>
      </c>
      <c r="AC96" s="154" t="str">
        <f t="shared" si="35"/>
        <v/>
      </c>
      <c r="AD96" s="155" t="str">
        <f>IF(G96="","",IF(AC96&gt;150,"150+",IF(AC96=0,0,OvcurMin(N96,C96,AC96,U96,V96,E96,$B$7))))</f>
        <v/>
      </c>
      <c r="AE96" s="156" t="str">
        <f>IF(G96="","",IF(AC96&gt;150,"150+",IF(AC96=0,0,IF(AD96="150+","150+",OvcurMax(N96,C96,AD96,U96,V96,E96,$B$7)))))</f>
        <v/>
      </c>
      <c r="AF96" s="58" t="str">
        <f t="shared" si="36"/>
        <v/>
      </c>
    </row>
    <row r="97" spans="1:32" s="176" customFormat="1" ht="15.75" customHeight="1" x14ac:dyDescent="0.2">
      <c r="A97" s="98"/>
      <c r="B97" s="99"/>
      <c r="C97" s="96"/>
      <c r="D97" s="95"/>
      <c r="E97" s="95"/>
      <c r="F97" s="95"/>
      <c r="G97" s="97"/>
      <c r="H97" s="100"/>
      <c r="I97" s="144" t="e">
        <f t="shared" si="37"/>
        <v>#DIV/0!</v>
      </c>
      <c r="J97" s="144" t="e">
        <f t="shared" si="38"/>
        <v>#DIV/0!</v>
      </c>
      <c r="K97" s="144" t="e">
        <f t="shared" si="39"/>
        <v>#DIV/0!</v>
      </c>
      <c r="L97" s="144" t="e">
        <f t="shared" si="40"/>
        <v>#DIV/0!</v>
      </c>
      <c r="M97" s="99"/>
      <c r="N97" s="75"/>
      <c r="O97" s="148" t="e">
        <f t="shared" si="41"/>
        <v>#DIV/0!</v>
      </c>
      <c r="P97" s="148" t="e">
        <f t="shared" si="42"/>
        <v>#DIV/0!</v>
      </c>
      <c r="Q97" s="148" t="e">
        <f t="shared" si="43"/>
        <v>#DIV/0!</v>
      </c>
      <c r="R97" s="148" t="e">
        <f t="shared" si="44"/>
        <v>#DIV/0!</v>
      </c>
      <c r="S97" s="144" t="e">
        <f t="shared" si="45"/>
        <v>#DIV/0!</v>
      </c>
      <c r="T97" s="149" t="e">
        <f t="shared" si="46"/>
        <v>#DIV/0!</v>
      </c>
      <c r="U97" s="144" t="e">
        <f t="shared" si="47"/>
        <v>#DIV/0!</v>
      </c>
      <c r="V97" s="144" t="e">
        <f t="shared" si="48"/>
        <v>#DIV/0!</v>
      </c>
      <c r="W97" s="150" t="e">
        <f t="shared" si="49"/>
        <v>#NUM!</v>
      </c>
      <c r="X97" s="108"/>
      <c r="Y97" s="109"/>
      <c r="Z97" s="151" t="str">
        <f t="shared" si="50"/>
        <v/>
      </c>
      <c r="AA97" s="152" t="str">
        <f t="shared" si="34"/>
        <v/>
      </c>
      <c r="AB97" s="153" t="str">
        <f t="shared" si="51"/>
        <v>-</v>
      </c>
      <c r="AC97" s="154" t="str">
        <f t="shared" si="35"/>
        <v/>
      </c>
      <c r="AD97" s="155" t="str">
        <f>IF(G97="","",IF(AC97&gt;150,"150+",IF(AC97=0,0,OvcurMin(N97,C97,AC97,U97,V97,E97,$B$7))))</f>
        <v/>
      </c>
      <c r="AE97" s="156" t="str">
        <f>IF(G97="","",IF(AC97&gt;150,"150+",IF(AC97=0,0,IF(AD97="150+","150+",OvcurMax(N97,C97,AD97,U97,V97,E97,$B$7)))))</f>
        <v/>
      </c>
      <c r="AF97" s="58" t="str">
        <f t="shared" si="36"/>
        <v/>
      </c>
    </row>
    <row r="98" spans="1:32" s="176" customFormat="1" ht="15.75" customHeight="1" x14ac:dyDescent="0.2">
      <c r="A98" s="98"/>
      <c r="B98" s="99"/>
      <c r="C98" s="96"/>
      <c r="D98" s="95"/>
      <c r="E98" s="95"/>
      <c r="F98" s="95"/>
      <c r="G98" s="97"/>
      <c r="H98" s="100"/>
      <c r="I98" s="144" t="e">
        <f t="shared" si="37"/>
        <v>#DIV/0!</v>
      </c>
      <c r="J98" s="144" t="e">
        <f t="shared" si="38"/>
        <v>#DIV/0!</v>
      </c>
      <c r="K98" s="144" t="e">
        <f t="shared" si="39"/>
        <v>#DIV/0!</v>
      </c>
      <c r="L98" s="144" t="e">
        <f t="shared" si="40"/>
        <v>#DIV/0!</v>
      </c>
      <c r="M98" s="99"/>
      <c r="N98" s="75"/>
      <c r="O98" s="148" t="e">
        <f t="shared" si="41"/>
        <v>#DIV/0!</v>
      </c>
      <c r="P98" s="148" t="e">
        <f t="shared" si="42"/>
        <v>#DIV/0!</v>
      </c>
      <c r="Q98" s="148" t="e">
        <f t="shared" si="43"/>
        <v>#DIV/0!</v>
      </c>
      <c r="R98" s="148" t="e">
        <f t="shared" si="44"/>
        <v>#DIV/0!</v>
      </c>
      <c r="S98" s="144" t="e">
        <f t="shared" si="45"/>
        <v>#DIV/0!</v>
      </c>
      <c r="T98" s="149" t="e">
        <f t="shared" si="46"/>
        <v>#DIV/0!</v>
      </c>
      <c r="U98" s="144" t="e">
        <f t="shared" si="47"/>
        <v>#DIV/0!</v>
      </c>
      <c r="V98" s="144" t="e">
        <f t="shared" si="48"/>
        <v>#DIV/0!</v>
      </c>
      <c r="W98" s="150" t="e">
        <f t="shared" si="49"/>
        <v>#NUM!</v>
      </c>
      <c r="X98" s="108"/>
      <c r="Y98" s="109"/>
      <c r="Z98" s="151" t="str">
        <f t="shared" si="50"/>
        <v/>
      </c>
      <c r="AA98" s="152" t="str">
        <f t="shared" si="34"/>
        <v/>
      </c>
      <c r="AB98" s="153" t="str">
        <f t="shared" si="51"/>
        <v>-</v>
      </c>
      <c r="AC98" s="154" t="str">
        <f t="shared" si="35"/>
        <v/>
      </c>
      <c r="AD98" s="155" t="str">
        <f>IF(G98="","",IF(AC98&gt;150,"150+",IF(AC98=0,0,OvcurMin(N98,C98,AC98,U98,V98,E98,$B$7))))</f>
        <v/>
      </c>
      <c r="AE98" s="156" t="str">
        <f>IF(G98="","",IF(AC98&gt;150,"150+",IF(AC98=0,0,IF(AD98="150+","150+",OvcurMax(N98,C98,AD98,U98,V98,E98,$B$7)))))</f>
        <v/>
      </c>
      <c r="AF98" s="58" t="str">
        <f t="shared" si="36"/>
        <v/>
      </c>
    </row>
    <row r="99" spans="1:32" s="176" customFormat="1" ht="15.75" customHeight="1" x14ac:dyDescent="0.2">
      <c r="A99" s="98"/>
      <c r="B99" s="99"/>
      <c r="C99" s="96"/>
      <c r="D99" s="95"/>
      <c r="E99" s="95"/>
      <c r="F99" s="95"/>
      <c r="G99" s="97"/>
      <c r="H99" s="100"/>
      <c r="I99" s="144" t="e">
        <f t="shared" si="37"/>
        <v>#DIV/0!</v>
      </c>
      <c r="J99" s="144" t="e">
        <f t="shared" si="38"/>
        <v>#DIV/0!</v>
      </c>
      <c r="K99" s="144" t="e">
        <f t="shared" si="39"/>
        <v>#DIV/0!</v>
      </c>
      <c r="L99" s="144" t="e">
        <f t="shared" si="40"/>
        <v>#DIV/0!</v>
      </c>
      <c r="M99" s="99"/>
      <c r="N99" s="75"/>
      <c r="O99" s="148" t="e">
        <f t="shared" si="41"/>
        <v>#DIV/0!</v>
      </c>
      <c r="P99" s="148" t="e">
        <f t="shared" si="42"/>
        <v>#DIV/0!</v>
      </c>
      <c r="Q99" s="148" t="e">
        <f t="shared" si="43"/>
        <v>#DIV/0!</v>
      </c>
      <c r="R99" s="148" t="e">
        <f t="shared" si="44"/>
        <v>#DIV/0!</v>
      </c>
      <c r="S99" s="144" t="e">
        <f t="shared" si="45"/>
        <v>#DIV/0!</v>
      </c>
      <c r="T99" s="149" t="e">
        <f t="shared" si="46"/>
        <v>#DIV/0!</v>
      </c>
      <c r="U99" s="144" t="e">
        <f t="shared" si="47"/>
        <v>#DIV/0!</v>
      </c>
      <c r="V99" s="144" t="e">
        <f t="shared" si="48"/>
        <v>#DIV/0!</v>
      </c>
      <c r="W99" s="150" t="e">
        <f t="shared" si="49"/>
        <v>#NUM!</v>
      </c>
      <c r="X99" s="108"/>
      <c r="Y99" s="109"/>
      <c r="Z99" s="151" t="str">
        <f t="shared" si="50"/>
        <v/>
      </c>
      <c r="AA99" s="152" t="str">
        <f t="shared" si="34"/>
        <v/>
      </c>
      <c r="AB99" s="153" t="str">
        <f t="shared" si="51"/>
        <v>-</v>
      </c>
      <c r="AC99" s="154" t="str">
        <f t="shared" si="35"/>
        <v/>
      </c>
      <c r="AD99" s="155" t="str">
        <f>IF(G99="","",IF(AC99&gt;150,"150+",IF(AC99=0,0,OvcurMin(N99,C99,AC99,U99,V99,E99,$B$7))))</f>
        <v/>
      </c>
      <c r="AE99" s="156" t="str">
        <f>IF(G99="","",IF(AC99&gt;150,"150+",IF(AC99=0,0,IF(AD99="150+","150+",OvcurMax(N99,C99,AD99,U99,V99,E99,$B$7)))))</f>
        <v/>
      </c>
      <c r="AF99" s="58" t="str">
        <f t="shared" si="36"/>
        <v/>
      </c>
    </row>
    <row r="100" spans="1:32" s="176" customFormat="1" ht="15.75" customHeight="1" x14ac:dyDescent="0.2">
      <c r="A100" s="98"/>
      <c r="B100" s="99"/>
      <c r="C100" s="96"/>
      <c r="D100" s="95"/>
      <c r="E100" s="95"/>
      <c r="F100" s="95"/>
      <c r="G100" s="97"/>
      <c r="H100" s="100"/>
      <c r="I100" s="144" t="e">
        <f t="shared" si="37"/>
        <v>#DIV/0!</v>
      </c>
      <c r="J100" s="144" t="e">
        <f t="shared" si="38"/>
        <v>#DIV/0!</v>
      </c>
      <c r="K100" s="144" t="e">
        <f t="shared" si="39"/>
        <v>#DIV/0!</v>
      </c>
      <c r="L100" s="144" t="e">
        <f t="shared" si="40"/>
        <v>#DIV/0!</v>
      </c>
      <c r="M100" s="99"/>
      <c r="N100" s="75"/>
      <c r="O100" s="148" t="e">
        <f t="shared" si="41"/>
        <v>#DIV/0!</v>
      </c>
      <c r="P100" s="148" t="e">
        <f t="shared" si="42"/>
        <v>#DIV/0!</v>
      </c>
      <c r="Q100" s="148" t="e">
        <f t="shared" si="43"/>
        <v>#DIV/0!</v>
      </c>
      <c r="R100" s="148" t="e">
        <f t="shared" si="44"/>
        <v>#DIV/0!</v>
      </c>
      <c r="S100" s="144" t="e">
        <f t="shared" si="45"/>
        <v>#DIV/0!</v>
      </c>
      <c r="T100" s="149" t="e">
        <f t="shared" si="46"/>
        <v>#DIV/0!</v>
      </c>
      <c r="U100" s="144" t="e">
        <f t="shared" si="47"/>
        <v>#DIV/0!</v>
      </c>
      <c r="V100" s="144" t="e">
        <f t="shared" si="48"/>
        <v>#DIV/0!</v>
      </c>
      <c r="W100" s="150" t="e">
        <f t="shared" si="49"/>
        <v>#NUM!</v>
      </c>
      <c r="X100" s="108"/>
      <c r="Y100" s="109"/>
      <c r="Z100" s="151" t="str">
        <f t="shared" si="50"/>
        <v/>
      </c>
      <c r="AA100" s="152" t="str">
        <f t="shared" si="34"/>
        <v/>
      </c>
      <c r="AB100" s="153" t="str">
        <f t="shared" si="51"/>
        <v>-</v>
      </c>
      <c r="AC100" s="154" t="str">
        <f t="shared" si="35"/>
        <v/>
      </c>
      <c r="AD100" s="155" t="str">
        <f>IF(G100="","",IF(AC100&gt;150,"150+",IF(AC100=0,0,OvcurMin(N100,C100,AC100,U100,V100,E100,$B$7))))</f>
        <v/>
      </c>
      <c r="AE100" s="156" t="str">
        <f>IF(G100="","",IF(AC100&gt;150,"150+",IF(AC100=0,0,IF(AD100="150+","150+",OvcurMax(N100,C100,AD100,U100,V100,E100,$B$7)))))</f>
        <v/>
      </c>
      <c r="AF100" s="58" t="str">
        <f t="shared" si="36"/>
        <v/>
      </c>
    </row>
    <row r="101" spans="1:32" s="176" customFormat="1" ht="15.75" customHeight="1" x14ac:dyDescent="0.2">
      <c r="A101" s="98"/>
      <c r="B101" s="99"/>
      <c r="C101" s="96"/>
      <c r="D101" s="95"/>
      <c r="E101" s="95"/>
      <c r="F101" s="95"/>
      <c r="G101" s="97"/>
      <c r="H101" s="100"/>
      <c r="I101" s="144" t="e">
        <f t="shared" si="37"/>
        <v>#DIV/0!</v>
      </c>
      <c r="J101" s="144" t="e">
        <f t="shared" si="38"/>
        <v>#DIV/0!</v>
      </c>
      <c r="K101" s="144" t="e">
        <f t="shared" si="39"/>
        <v>#DIV/0!</v>
      </c>
      <c r="L101" s="144" t="e">
        <f t="shared" si="40"/>
        <v>#DIV/0!</v>
      </c>
      <c r="M101" s="99"/>
      <c r="N101" s="75"/>
      <c r="O101" s="148" t="e">
        <f t="shared" si="41"/>
        <v>#DIV/0!</v>
      </c>
      <c r="P101" s="148" t="e">
        <f t="shared" si="42"/>
        <v>#DIV/0!</v>
      </c>
      <c r="Q101" s="148" t="e">
        <f t="shared" si="43"/>
        <v>#DIV/0!</v>
      </c>
      <c r="R101" s="148" t="e">
        <f t="shared" si="44"/>
        <v>#DIV/0!</v>
      </c>
      <c r="S101" s="144" t="e">
        <f t="shared" si="45"/>
        <v>#DIV/0!</v>
      </c>
      <c r="T101" s="149" t="e">
        <f t="shared" si="46"/>
        <v>#DIV/0!</v>
      </c>
      <c r="U101" s="144" t="e">
        <f t="shared" si="47"/>
        <v>#DIV/0!</v>
      </c>
      <c r="V101" s="144" t="e">
        <f t="shared" si="48"/>
        <v>#DIV/0!</v>
      </c>
      <c r="W101" s="150" t="e">
        <f t="shared" si="49"/>
        <v>#NUM!</v>
      </c>
      <c r="X101" s="108"/>
      <c r="Y101" s="109"/>
      <c r="Z101" s="151" t="str">
        <f t="shared" si="50"/>
        <v/>
      </c>
      <c r="AA101" s="152" t="str">
        <f t="shared" si="34"/>
        <v/>
      </c>
      <c r="AB101" s="153" t="str">
        <f t="shared" si="51"/>
        <v>-</v>
      </c>
      <c r="AC101" s="154" t="str">
        <f t="shared" si="35"/>
        <v/>
      </c>
      <c r="AD101" s="155" t="str">
        <f>IF(G101="","",IF(AC101&gt;150,"150+",IF(AC101=0,0,OvcurMin(N101,C101,AC101,U101,V101,E101,$B$7))))</f>
        <v/>
      </c>
      <c r="AE101" s="156" t="str">
        <f>IF(G101="","",IF(AC101&gt;150,"150+",IF(AC101=0,0,IF(AD101="150+","150+",OvcurMax(N101,C101,AD101,U101,V101,E101,$B$7)))))</f>
        <v/>
      </c>
      <c r="AF101" s="58" t="str">
        <f t="shared" si="36"/>
        <v/>
      </c>
    </row>
    <row r="102" spans="1:32" s="176" customFormat="1" ht="15.75" customHeight="1" x14ac:dyDescent="0.2">
      <c r="A102" s="98"/>
      <c r="B102" s="99"/>
      <c r="C102" s="96"/>
      <c r="D102" s="95"/>
      <c r="E102" s="95"/>
      <c r="F102" s="95"/>
      <c r="G102" s="97"/>
      <c r="H102" s="100"/>
      <c r="I102" s="144" t="e">
        <f t="shared" si="37"/>
        <v>#DIV/0!</v>
      </c>
      <c r="J102" s="144" t="e">
        <f t="shared" si="38"/>
        <v>#DIV/0!</v>
      </c>
      <c r="K102" s="144" t="e">
        <f t="shared" si="39"/>
        <v>#DIV/0!</v>
      </c>
      <c r="L102" s="144" t="e">
        <f t="shared" si="40"/>
        <v>#DIV/0!</v>
      </c>
      <c r="M102" s="99"/>
      <c r="N102" s="75"/>
      <c r="O102" s="148" t="e">
        <f t="shared" si="41"/>
        <v>#DIV/0!</v>
      </c>
      <c r="P102" s="148" t="e">
        <f t="shared" si="42"/>
        <v>#DIV/0!</v>
      </c>
      <c r="Q102" s="148" t="e">
        <f t="shared" si="43"/>
        <v>#DIV/0!</v>
      </c>
      <c r="R102" s="148" t="e">
        <f t="shared" si="44"/>
        <v>#DIV/0!</v>
      </c>
      <c r="S102" s="144" t="e">
        <f t="shared" si="45"/>
        <v>#DIV/0!</v>
      </c>
      <c r="T102" s="149" t="e">
        <f t="shared" si="46"/>
        <v>#DIV/0!</v>
      </c>
      <c r="U102" s="144" t="e">
        <f t="shared" si="47"/>
        <v>#DIV/0!</v>
      </c>
      <c r="V102" s="144" t="e">
        <f t="shared" si="48"/>
        <v>#DIV/0!</v>
      </c>
      <c r="W102" s="150" t="e">
        <f t="shared" si="49"/>
        <v>#NUM!</v>
      </c>
      <c r="X102" s="108"/>
      <c r="Y102" s="109"/>
      <c r="Z102" s="151" t="str">
        <f t="shared" si="50"/>
        <v/>
      </c>
      <c r="AA102" s="152" t="str">
        <f t="shared" si="34"/>
        <v/>
      </c>
      <c r="AB102" s="153" t="str">
        <f t="shared" si="51"/>
        <v>-</v>
      </c>
      <c r="AC102" s="154" t="str">
        <f t="shared" si="35"/>
        <v/>
      </c>
      <c r="AD102" s="155" t="str">
        <f>IF(G102="","",IF(AC102&gt;150,"150+",IF(AC102=0,0,OvcurMin(N102,C102,AC102,U102,V102,E102,$B$7))))</f>
        <v/>
      </c>
      <c r="AE102" s="156" t="str">
        <f>IF(G102="","",IF(AC102&gt;150,"150+",IF(AC102=0,0,IF(AD102="150+","150+",OvcurMax(N102,C102,AD102,U102,V102,E102,$B$7)))))</f>
        <v/>
      </c>
      <c r="AF102" s="58" t="str">
        <f t="shared" si="36"/>
        <v/>
      </c>
    </row>
    <row r="103" spans="1:32" s="176" customFormat="1" ht="15.75" customHeight="1" x14ac:dyDescent="0.2">
      <c r="A103" s="98"/>
      <c r="B103" s="99"/>
      <c r="C103" s="96"/>
      <c r="D103" s="95"/>
      <c r="E103" s="95"/>
      <c r="F103" s="95"/>
      <c r="G103" s="97"/>
      <c r="H103" s="100"/>
      <c r="I103" s="144" t="e">
        <f t="shared" si="37"/>
        <v>#DIV/0!</v>
      </c>
      <c r="J103" s="144" t="e">
        <f t="shared" si="38"/>
        <v>#DIV/0!</v>
      </c>
      <c r="K103" s="144" t="e">
        <f t="shared" si="39"/>
        <v>#DIV/0!</v>
      </c>
      <c r="L103" s="144" t="e">
        <f t="shared" si="40"/>
        <v>#DIV/0!</v>
      </c>
      <c r="M103" s="99"/>
      <c r="N103" s="75"/>
      <c r="O103" s="148" t="e">
        <f t="shared" si="41"/>
        <v>#DIV/0!</v>
      </c>
      <c r="P103" s="148" t="e">
        <f t="shared" si="42"/>
        <v>#DIV/0!</v>
      </c>
      <c r="Q103" s="148" t="e">
        <f t="shared" si="43"/>
        <v>#DIV/0!</v>
      </c>
      <c r="R103" s="148" t="e">
        <f t="shared" si="44"/>
        <v>#DIV/0!</v>
      </c>
      <c r="S103" s="144" t="e">
        <f t="shared" si="45"/>
        <v>#DIV/0!</v>
      </c>
      <c r="T103" s="149" t="e">
        <f t="shared" si="46"/>
        <v>#DIV/0!</v>
      </c>
      <c r="U103" s="144" t="e">
        <f t="shared" si="47"/>
        <v>#DIV/0!</v>
      </c>
      <c r="V103" s="144" t="e">
        <f t="shared" si="48"/>
        <v>#DIV/0!</v>
      </c>
      <c r="W103" s="150" t="e">
        <f t="shared" si="49"/>
        <v>#NUM!</v>
      </c>
      <c r="X103" s="108"/>
      <c r="Y103" s="109"/>
      <c r="Z103" s="151" t="str">
        <f t="shared" si="50"/>
        <v/>
      </c>
      <c r="AA103" s="152" t="str">
        <f t="shared" si="34"/>
        <v/>
      </c>
      <c r="AB103" s="153" t="str">
        <f t="shared" si="51"/>
        <v>-</v>
      </c>
      <c r="AC103" s="154" t="str">
        <f t="shared" si="35"/>
        <v/>
      </c>
      <c r="AD103" s="155" t="str">
        <f>IF(G103="","",IF(AC103&gt;150,"150+",IF(AC103=0,0,OvcurMin(N103,C103,AC103,U103,V103,E103,$B$7))))</f>
        <v/>
      </c>
      <c r="AE103" s="156" t="str">
        <f>IF(G103="","",IF(AC103&gt;150,"150+",IF(AC103=0,0,IF(AD103="150+","150+",OvcurMax(N103,C103,AD103,U103,V103,E103,$B$7)))))</f>
        <v/>
      </c>
      <c r="AF103" s="58" t="str">
        <f t="shared" si="36"/>
        <v/>
      </c>
    </row>
    <row r="104" spans="1:32" s="176" customFormat="1" ht="15.75" customHeight="1" x14ac:dyDescent="0.2">
      <c r="A104" s="98"/>
      <c r="B104" s="99"/>
      <c r="C104" s="96"/>
      <c r="D104" s="95"/>
      <c r="E104" s="95"/>
      <c r="F104" s="95"/>
      <c r="G104" s="97"/>
      <c r="H104" s="100"/>
      <c r="I104" s="144" t="e">
        <f t="shared" si="37"/>
        <v>#DIV/0!</v>
      </c>
      <c r="J104" s="144" t="e">
        <f t="shared" si="38"/>
        <v>#DIV/0!</v>
      </c>
      <c r="K104" s="144" t="e">
        <f t="shared" si="39"/>
        <v>#DIV/0!</v>
      </c>
      <c r="L104" s="144" t="e">
        <f t="shared" si="40"/>
        <v>#DIV/0!</v>
      </c>
      <c r="M104" s="99"/>
      <c r="N104" s="75"/>
      <c r="O104" s="148" t="e">
        <f t="shared" si="41"/>
        <v>#DIV/0!</v>
      </c>
      <c r="P104" s="148" t="e">
        <f t="shared" si="42"/>
        <v>#DIV/0!</v>
      </c>
      <c r="Q104" s="148" t="e">
        <f t="shared" si="43"/>
        <v>#DIV/0!</v>
      </c>
      <c r="R104" s="148" t="e">
        <f t="shared" si="44"/>
        <v>#DIV/0!</v>
      </c>
      <c r="S104" s="144" t="e">
        <f t="shared" si="45"/>
        <v>#DIV/0!</v>
      </c>
      <c r="T104" s="149" t="e">
        <f t="shared" si="46"/>
        <v>#DIV/0!</v>
      </c>
      <c r="U104" s="144" t="e">
        <f t="shared" si="47"/>
        <v>#DIV/0!</v>
      </c>
      <c r="V104" s="144" t="e">
        <f t="shared" si="48"/>
        <v>#DIV/0!</v>
      </c>
      <c r="W104" s="150" t="e">
        <f t="shared" si="49"/>
        <v>#NUM!</v>
      </c>
      <c r="X104" s="108"/>
      <c r="Y104" s="109"/>
      <c r="Z104" s="151" t="str">
        <f t="shared" si="50"/>
        <v/>
      </c>
      <c r="AA104" s="152" t="str">
        <f t="shared" si="34"/>
        <v/>
      </c>
      <c r="AB104" s="153" t="str">
        <f t="shared" si="51"/>
        <v>-</v>
      </c>
      <c r="AC104" s="154" t="str">
        <f t="shared" si="35"/>
        <v/>
      </c>
      <c r="AD104" s="155" t="str">
        <f>IF(G104="","",IF(AC104&gt;150,"150+",IF(AC104=0,0,OvcurMin(N104,C104,AC104,U104,V104,E104,$B$7))))</f>
        <v/>
      </c>
      <c r="AE104" s="156" t="str">
        <f>IF(G104="","",IF(AC104&gt;150,"150+",IF(AC104=0,0,IF(AD104="150+","150+",OvcurMax(N104,C104,AD104,U104,V104,E104,$B$7)))))</f>
        <v/>
      </c>
      <c r="AF104" s="58" t="str">
        <f t="shared" si="36"/>
        <v/>
      </c>
    </row>
    <row r="105" spans="1:32" s="176" customFormat="1" ht="15.75" customHeight="1" x14ac:dyDescent="0.2">
      <c r="A105" s="98"/>
      <c r="B105" s="99"/>
      <c r="C105" s="96"/>
      <c r="D105" s="95"/>
      <c r="E105" s="95"/>
      <c r="F105" s="95"/>
      <c r="G105" s="97"/>
      <c r="H105" s="100"/>
      <c r="I105" s="144" t="e">
        <f t="shared" si="37"/>
        <v>#DIV/0!</v>
      </c>
      <c r="J105" s="144" t="e">
        <f t="shared" si="38"/>
        <v>#DIV/0!</v>
      </c>
      <c r="K105" s="144" t="e">
        <f t="shared" si="39"/>
        <v>#DIV/0!</v>
      </c>
      <c r="L105" s="144" t="e">
        <f t="shared" si="40"/>
        <v>#DIV/0!</v>
      </c>
      <c r="M105" s="99"/>
      <c r="N105" s="75"/>
      <c r="O105" s="148" t="e">
        <f t="shared" si="41"/>
        <v>#DIV/0!</v>
      </c>
      <c r="P105" s="148" t="e">
        <f t="shared" si="42"/>
        <v>#DIV/0!</v>
      </c>
      <c r="Q105" s="148" t="e">
        <f t="shared" si="43"/>
        <v>#DIV/0!</v>
      </c>
      <c r="R105" s="148" t="e">
        <f t="shared" si="44"/>
        <v>#DIV/0!</v>
      </c>
      <c r="S105" s="144" t="e">
        <f t="shared" si="45"/>
        <v>#DIV/0!</v>
      </c>
      <c r="T105" s="149" t="e">
        <f t="shared" si="46"/>
        <v>#DIV/0!</v>
      </c>
      <c r="U105" s="144" t="e">
        <f t="shared" si="47"/>
        <v>#DIV/0!</v>
      </c>
      <c r="V105" s="144" t="e">
        <f t="shared" si="48"/>
        <v>#DIV/0!</v>
      </c>
      <c r="W105" s="150" t="e">
        <f t="shared" si="49"/>
        <v>#NUM!</v>
      </c>
      <c r="X105" s="108"/>
      <c r="Y105" s="109"/>
      <c r="Z105" s="151" t="str">
        <f t="shared" si="50"/>
        <v/>
      </c>
      <c r="AA105" s="152" t="str">
        <f t="shared" si="34"/>
        <v/>
      </c>
      <c r="AB105" s="153" t="str">
        <f t="shared" si="51"/>
        <v>-</v>
      </c>
      <c r="AC105" s="154" t="str">
        <f t="shared" si="35"/>
        <v/>
      </c>
      <c r="AD105" s="155" t="str">
        <f>IF(G105="","",IF(AC105&gt;150,"150+",IF(AC105=0,0,OvcurMin(N105,C105,AC105,U105,V105,E105,$B$7))))</f>
        <v/>
      </c>
      <c r="AE105" s="156" t="str">
        <f>IF(G105="","",IF(AC105&gt;150,"150+",IF(AC105=0,0,IF(AD105="150+","150+",OvcurMax(N105,C105,AD105,U105,V105,E105,$B$7)))))</f>
        <v/>
      </c>
      <c r="AF105" s="58" t="str">
        <f t="shared" si="36"/>
        <v/>
      </c>
    </row>
    <row r="106" spans="1:32" s="176" customFormat="1" ht="15.75" customHeight="1" x14ac:dyDescent="0.2">
      <c r="A106" s="98"/>
      <c r="B106" s="99"/>
      <c r="C106" s="96"/>
      <c r="D106" s="95"/>
      <c r="E106" s="95"/>
      <c r="F106" s="95"/>
      <c r="G106" s="97"/>
      <c r="H106" s="100"/>
      <c r="I106" s="144" t="e">
        <f t="shared" si="37"/>
        <v>#DIV/0!</v>
      </c>
      <c r="J106" s="144" t="e">
        <f t="shared" si="38"/>
        <v>#DIV/0!</v>
      </c>
      <c r="K106" s="144" t="e">
        <f t="shared" si="39"/>
        <v>#DIV/0!</v>
      </c>
      <c r="L106" s="144" t="e">
        <f t="shared" si="40"/>
        <v>#DIV/0!</v>
      </c>
      <c r="M106" s="99"/>
      <c r="N106" s="75"/>
      <c r="O106" s="148" t="e">
        <f t="shared" si="41"/>
        <v>#DIV/0!</v>
      </c>
      <c r="P106" s="148" t="e">
        <f t="shared" si="42"/>
        <v>#DIV/0!</v>
      </c>
      <c r="Q106" s="148" t="e">
        <f t="shared" si="43"/>
        <v>#DIV/0!</v>
      </c>
      <c r="R106" s="148" t="e">
        <f t="shared" si="44"/>
        <v>#DIV/0!</v>
      </c>
      <c r="S106" s="144" t="e">
        <f t="shared" si="45"/>
        <v>#DIV/0!</v>
      </c>
      <c r="T106" s="149" t="e">
        <f t="shared" si="46"/>
        <v>#DIV/0!</v>
      </c>
      <c r="U106" s="144" t="e">
        <f t="shared" si="47"/>
        <v>#DIV/0!</v>
      </c>
      <c r="V106" s="144" t="e">
        <f t="shared" si="48"/>
        <v>#DIV/0!</v>
      </c>
      <c r="W106" s="150" t="e">
        <f t="shared" si="49"/>
        <v>#NUM!</v>
      </c>
      <c r="X106" s="108"/>
      <c r="Y106" s="109"/>
      <c r="Z106" s="151" t="str">
        <f t="shared" si="50"/>
        <v/>
      </c>
      <c r="AA106" s="152" t="str">
        <f t="shared" si="34"/>
        <v/>
      </c>
      <c r="AB106" s="153" t="str">
        <f t="shared" si="51"/>
        <v>-</v>
      </c>
      <c r="AC106" s="154" t="str">
        <f t="shared" si="35"/>
        <v/>
      </c>
      <c r="AD106" s="155" t="str">
        <f>IF(G106="","",IF(AC106&gt;150,"150+",IF(AC106=0,0,OvcurMin(N106,C106,AC106,U106,V106,E106,$B$7))))</f>
        <v/>
      </c>
      <c r="AE106" s="156" t="str">
        <f>IF(G106="","",IF(AC106&gt;150,"150+",IF(AC106=0,0,IF(AD106="150+","150+",OvcurMax(N106,C106,AD106,U106,V106,E106,$B$7)))))</f>
        <v/>
      </c>
      <c r="AF106" s="58" t="str">
        <f t="shared" si="36"/>
        <v/>
      </c>
    </row>
    <row r="107" spans="1:32" s="176" customFormat="1" ht="15.75" customHeight="1" x14ac:dyDescent="0.2">
      <c r="A107" s="98"/>
      <c r="B107" s="99"/>
      <c r="C107" s="96"/>
      <c r="D107" s="95"/>
      <c r="E107" s="95"/>
      <c r="F107" s="95"/>
      <c r="G107" s="97"/>
      <c r="H107" s="100"/>
      <c r="I107" s="144" t="e">
        <f t="shared" si="37"/>
        <v>#DIV/0!</v>
      </c>
      <c r="J107" s="144" t="e">
        <f t="shared" si="38"/>
        <v>#DIV/0!</v>
      </c>
      <c r="K107" s="144" t="e">
        <f t="shared" si="39"/>
        <v>#DIV/0!</v>
      </c>
      <c r="L107" s="144" t="e">
        <f t="shared" si="40"/>
        <v>#DIV/0!</v>
      </c>
      <c r="M107" s="99"/>
      <c r="N107" s="75"/>
      <c r="O107" s="148" t="e">
        <f t="shared" si="41"/>
        <v>#DIV/0!</v>
      </c>
      <c r="P107" s="148" t="e">
        <f t="shared" si="42"/>
        <v>#DIV/0!</v>
      </c>
      <c r="Q107" s="148" t="e">
        <f t="shared" si="43"/>
        <v>#DIV/0!</v>
      </c>
      <c r="R107" s="148" t="e">
        <f t="shared" si="44"/>
        <v>#DIV/0!</v>
      </c>
      <c r="S107" s="144" t="e">
        <f t="shared" si="45"/>
        <v>#DIV/0!</v>
      </c>
      <c r="T107" s="149" t="e">
        <f t="shared" si="46"/>
        <v>#DIV/0!</v>
      </c>
      <c r="U107" s="144" t="e">
        <f t="shared" si="47"/>
        <v>#DIV/0!</v>
      </c>
      <c r="V107" s="144" t="e">
        <f t="shared" si="48"/>
        <v>#DIV/0!</v>
      </c>
      <c r="W107" s="150" t="e">
        <f t="shared" si="49"/>
        <v>#NUM!</v>
      </c>
      <c r="X107" s="108"/>
      <c r="Y107" s="109"/>
      <c r="Z107" s="151" t="str">
        <f t="shared" si="50"/>
        <v/>
      </c>
      <c r="AA107" s="152" t="str">
        <f t="shared" si="34"/>
        <v/>
      </c>
      <c r="AB107" s="153" t="str">
        <f t="shared" si="51"/>
        <v>-</v>
      </c>
      <c r="AC107" s="154" t="str">
        <f t="shared" si="35"/>
        <v/>
      </c>
      <c r="AD107" s="155" t="str">
        <f>IF(G107="","",IF(AC107&gt;150,"150+",IF(AC107=0,0,OvcurMin(N107,C107,AC107,U107,V107,E107,$B$7))))</f>
        <v/>
      </c>
      <c r="AE107" s="156" t="str">
        <f>IF(G107="","",IF(AC107&gt;150,"150+",IF(AC107=0,0,IF(AD107="150+","150+",OvcurMax(N107,C107,AD107,U107,V107,E107,$B$7)))))</f>
        <v/>
      </c>
      <c r="AF107" s="58" t="str">
        <f t="shared" si="36"/>
        <v/>
      </c>
    </row>
    <row r="108" spans="1:32" s="176" customFormat="1" ht="15.75" customHeight="1" x14ac:dyDescent="0.2">
      <c r="A108" s="98"/>
      <c r="B108" s="99"/>
      <c r="C108" s="96"/>
      <c r="D108" s="95"/>
      <c r="E108" s="95"/>
      <c r="F108" s="95"/>
      <c r="G108" s="97"/>
      <c r="H108" s="100"/>
      <c r="I108" s="144" t="e">
        <f t="shared" si="37"/>
        <v>#DIV/0!</v>
      </c>
      <c r="J108" s="144" t="e">
        <f t="shared" si="38"/>
        <v>#DIV/0!</v>
      </c>
      <c r="K108" s="144" t="e">
        <f t="shared" si="39"/>
        <v>#DIV/0!</v>
      </c>
      <c r="L108" s="144" t="e">
        <f t="shared" si="40"/>
        <v>#DIV/0!</v>
      </c>
      <c r="M108" s="99"/>
      <c r="N108" s="75"/>
      <c r="O108" s="148" t="e">
        <f t="shared" si="41"/>
        <v>#DIV/0!</v>
      </c>
      <c r="P108" s="148" t="e">
        <f t="shared" si="42"/>
        <v>#DIV/0!</v>
      </c>
      <c r="Q108" s="148" t="e">
        <f t="shared" si="43"/>
        <v>#DIV/0!</v>
      </c>
      <c r="R108" s="148" t="e">
        <f t="shared" si="44"/>
        <v>#DIV/0!</v>
      </c>
      <c r="S108" s="144" t="e">
        <f t="shared" si="45"/>
        <v>#DIV/0!</v>
      </c>
      <c r="T108" s="149" t="e">
        <f t="shared" si="46"/>
        <v>#DIV/0!</v>
      </c>
      <c r="U108" s="144" t="e">
        <f t="shared" si="47"/>
        <v>#DIV/0!</v>
      </c>
      <c r="V108" s="144" t="e">
        <f t="shared" si="48"/>
        <v>#DIV/0!</v>
      </c>
      <c r="W108" s="150" t="e">
        <f t="shared" si="49"/>
        <v>#NUM!</v>
      </c>
      <c r="X108" s="108"/>
      <c r="Y108" s="109"/>
      <c r="Z108" s="151" t="str">
        <f t="shared" si="50"/>
        <v/>
      </c>
      <c r="AA108" s="152" t="str">
        <f t="shared" si="34"/>
        <v/>
      </c>
      <c r="AB108" s="153" t="str">
        <f t="shared" si="51"/>
        <v>-</v>
      </c>
      <c r="AC108" s="154" t="str">
        <f t="shared" si="35"/>
        <v/>
      </c>
      <c r="AD108" s="155" t="str">
        <f>IF(G108="","",IF(AC108&gt;150,"150+",IF(AC108=0,0,OvcurMin(N108,C108,AC108,U108,V108,E108,$B$7))))</f>
        <v/>
      </c>
      <c r="AE108" s="156" t="str">
        <f>IF(G108="","",IF(AC108&gt;150,"150+",IF(AC108=0,0,IF(AD108="150+","150+",OvcurMax(N108,C108,AD108,U108,V108,E108,$B$7)))))</f>
        <v/>
      </c>
      <c r="AF108" s="58" t="str">
        <f t="shared" si="36"/>
        <v/>
      </c>
    </row>
    <row r="109" spans="1:32" s="176" customFormat="1" ht="15.75" customHeight="1" x14ac:dyDescent="0.2">
      <c r="A109" s="98"/>
      <c r="B109" s="99"/>
      <c r="C109" s="96"/>
      <c r="D109" s="95"/>
      <c r="E109" s="95"/>
      <c r="F109" s="95"/>
      <c r="G109" s="97"/>
      <c r="H109" s="100"/>
      <c r="I109" s="144" t="e">
        <f t="shared" si="37"/>
        <v>#DIV/0!</v>
      </c>
      <c r="J109" s="144" t="e">
        <f t="shared" si="38"/>
        <v>#DIV/0!</v>
      </c>
      <c r="K109" s="144" t="e">
        <f t="shared" si="39"/>
        <v>#DIV/0!</v>
      </c>
      <c r="L109" s="144" t="e">
        <f t="shared" si="40"/>
        <v>#DIV/0!</v>
      </c>
      <c r="M109" s="99"/>
      <c r="N109" s="75"/>
      <c r="O109" s="148" t="e">
        <f t="shared" si="41"/>
        <v>#DIV/0!</v>
      </c>
      <c r="P109" s="148" t="e">
        <f t="shared" si="42"/>
        <v>#DIV/0!</v>
      </c>
      <c r="Q109" s="148" t="e">
        <f t="shared" si="43"/>
        <v>#DIV/0!</v>
      </c>
      <c r="R109" s="148" t="e">
        <f t="shared" si="44"/>
        <v>#DIV/0!</v>
      </c>
      <c r="S109" s="144" t="e">
        <f t="shared" si="45"/>
        <v>#DIV/0!</v>
      </c>
      <c r="T109" s="149" t="e">
        <f t="shared" si="46"/>
        <v>#DIV/0!</v>
      </c>
      <c r="U109" s="144" t="e">
        <f t="shared" si="47"/>
        <v>#DIV/0!</v>
      </c>
      <c r="V109" s="144" t="e">
        <f t="shared" si="48"/>
        <v>#DIV/0!</v>
      </c>
      <c r="W109" s="150" t="e">
        <f t="shared" si="49"/>
        <v>#NUM!</v>
      </c>
      <c r="X109" s="108"/>
      <c r="Y109" s="109"/>
      <c r="Z109" s="151" t="str">
        <f t="shared" si="50"/>
        <v/>
      </c>
      <c r="AA109" s="152" t="str">
        <f t="shared" si="34"/>
        <v/>
      </c>
      <c r="AB109" s="153" t="str">
        <f t="shared" si="51"/>
        <v>-</v>
      </c>
      <c r="AC109" s="154" t="str">
        <f t="shared" si="35"/>
        <v/>
      </c>
      <c r="AD109" s="155" t="str">
        <f>IF(G109="","",IF(AC109&gt;150,"150+",IF(AC109=0,0,OvcurMin(N109,C109,AC109,U109,V109,E109,$B$7))))</f>
        <v/>
      </c>
      <c r="AE109" s="156" t="str">
        <f>IF(G109="","",IF(AC109&gt;150,"150+",IF(AC109=0,0,IF(AD109="150+","150+",OvcurMax(N109,C109,AD109,U109,V109,E109,$B$7)))))</f>
        <v/>
      </c>
      <c r="AF109" s="58" t="str">
        <f t="shared" si="36"/>
        <v/>
      </c>
    </row>
    <row r="110" spans="1:32" s="176" customFormat="1" ht="15.75" customHeight="1" x14ac:dyDescent="0.2">
      <c r="A110" s="98"/>
      <c r="B110" s="99"/>
      <c r="C110" s="96"/>
      <c r="D110" s="95"/>
      <c r="E110" s="95"/>
      <c r="F110" s="95"/>
      <c r="G110" s="97"/>
      <c r="H110" s="100"/>
      <c r="I110" s="144" t="e">
        <f t="shared" si="37"/>
        <v>#DIV/0!</v>
      </c>
      <c r="J110" s="144" t="e">
        <f t="shared" si="38"/>
        <v>#DIV/0!</v>
      </c>
      <c r="K110" s="144" t="e">
        <f t="shared" si="39"/>
        <v>#DIV/0!</v>
      </c>
      <c r="L110" s="144" t="e">
        <f t="shared" si="40"/>
        <v>#DIV/0!</v>
      </c>
      <c r="M110" s="99"/>
      <c r="N110" s="75"/>
      <c r="O110" s="148" t="e">
        <f t="shared" si="41"/>
        <v>#DIV/0!</v>
      </c>
      <c r="P110" s="148" t="e">
        <f t="shared" si="42"/>
        <v>#DIV/0!</v>
      </c>
      <c r="Q110" s="148" t="e">
        <f t="shared" si="43"/>
        <v>#DIV/0!</v>
      </c>
      <c r="R110" s="148" t="e">
        <f t="shared" si="44"/>
        <v>#DIV/0!</v>
      </c>
      <c r="S110" s="144" t="e">
        <f t="shared" si="45"/>
        <v>#DIV/0!</v>
      </c>
      <c r="T110" s="149" t="e">
        <f t="shared" si="46"/>
        <v>#DIV/0!</v>
      </c>
      <c r="U110" s="144" t="e">
        <f t="shared" si="47"/>
        <v>#DIV/0!</v>
      </c>
      <c r="V110" s="144" t="e">
        <f t="shared" si="48"/>
        <v>#DIV/0!</v>
      </c>
      <c r="W110" s="150" t="e">
        <f t="shared" si="49"/>
        <v>#NUM!</v>
      </c>
      <c r="X110" s="108"/>
      <c r="Y110" s="109"/>
      <c r="Z110" s="151" t="str">
        <f t="shared" si="50"/>
        <v/>
      </c>
      <c r="AA110" s="152" t="str">
        <f t="shared" si="34"/>
        <v/>
      </c>
      <c r="AB110" s="153" t="str">
        <f t="shared" si="51"/>
        <v>-</v>
      </c>
      <c r="AC110" s="154" t="str">
        <f t="shared" si="35"/>
        <v/>
      </c>
      <c r="AD110" s="155" t="str">
        <f>IF(G110="","",IF(AC110&gt;150,"150+",IF(AC110=0,0,OvcurMin(N110,C110,AC110,U110,V110,E110,$B$7))))</f>
        <v/>
      </c>
      <c r="AE110" s="156" t="str">
        <f>IF(G110="","",IF(AC110&gt;150,"150+",IF(AC110=0,0,IF(AD110="150+","150+",OvcurMax(N110,C110,AD110,U110,V110,E110,$B$7)))))</f>
        <v/>
      </c>
      <c r="AF110" s="58" t="str">
        <f t="shared" si="36"/>
        <v/>
      </c>
    </row>
    <row r="111" spans="1:32" s="176" customFormat="1" ht="15.75" customHeight="1" x14ac:dyDescent="0.2">
      <c r="A111" s="98"/>
      <c r="B111" s="99"/>
      <c r="C111" s="96"/>
      <c r="D111" s="95"/>
      <c r="E111" s="95"/>
      <c r="F111" s="95"/>
      <c r="G111" s="97"/>
      <c r="H111" s="100"/>
      <c r="I111" s="144" t="e">
        <f t="shared" si="37"/>
        <v>#DIV/0!</v>
      </c>
      <c r="J111" s="144" t="e">
        <f t="shared" si="38"/>
        <v>#DIV/0!</v>
      </c>
      <c r="K111" s="144" t="e">
        <f t="shared" si="39"/>
        <v>#DIV/0!</v>
      </c>
      <c r="L111" s="144" t="e">
        <f t="shared" si="40"/>
        <v>#DIV/0!</v>
      </c>
      <c r="M111" s="99"/>
      <c r="N111" s="75"/>
      <c r="O111" s="148" t="e">
        <f t="shared" si="41"/>
        <v>#DIV/0!</v>
      </c>
      <c r="P111" s="148" t="e">
        <f t="shared" si="42"/>
        <v>#DIV/0!</v>
      </c>
      <c r="Q111" s="148" t="e">
        <f t="shared" si="43"/>
        <v>#DIV/0!</v>
      </c>
      <c r="R111" s="148" t="e">
        <f t="shared" si="44"/>
        <v>#DIV/0!</v>
      </c>
      <c r="S111" s="144" t="e">
        <f t="shared" si="45"/>
        <v>#DIV/0!</v>
      </c>
      <c r="T111" s="149" t="e">
        <f t="shared" si="46"/>
        <v>#DIV/0!</v>
      </c>
      <c r="U111" s="144" t="e">
        <f t="shared" si="47"/>
        <v>#DIV/0!</v>
      </c>
      <c r="V111" s="144" t="e">
        <f t="shared" si="48"/>
        <v>#DIV/0!</v>
      </c>
      <c r="W111" s="150" t="e">
        <f t="shared" si="49"/>
        <v>#NUM!</v>
      </c>
      <c r="X111" s="108"/>
      <c r="Y111" s="109"/>
      <c r="Z111" s="151" t="str">
        <f t="shared" si="50"/>
        <v/>
      </c>
      <c r="AA111" s="152" t="str">
        <f t="shared" si="34"/>
        <v/>
      </c>
      <c r="AB111" s="153" t="str">
        <f t="shared" si="51"/>
        <v>-</v>
      </c>
      <c r="AC111" s="154" t="str">
        <f t="shared" si="35"/>
        <v/>
      </c>
      <c r="AD111" s="155" t="str">
        <f>IF(G111="","",IF(AC111&gt;150,"150+",IF(AC111=0,0,OvcurMin(N111,C111,AC111,U111,V111,E111,$B$7))))</f>
        <v/>
      </c>
      <c r="AE111" s="156" t="str">
        <f>IF(G111="","",IF(AC111&gt;150,"150+",IF(AC111=0,0,IF(AD111="150+","150+",OvcurMax(N111,C111,AD111,U111,V111,E111,$B$7)))))</f>
        <v/>
      </c>
      <c r="AF111" s="58" t="str">
        <f t="shared" si="36"/>
        <v/>
      </c>
    </row>
    <row r="112" spans="1:32" s="176" customFormat="1" ht="15.75" customHeight="1" x14ac:dyDescent="0.2">
      <c r="A112" s="98"/>
      <c r="B112" s="99"/>
      <c r="C112" s="96"/>
      <c r="D112" s="95"/>
      <c r="E112" s="95"/>
      <c r="F112" s="95"/>
      <c r="G112" s="97"/>
      <c r="H112" s="100"/>
      <c r="I112" s="144" t="e">
        <f t="shared" si="37"/>
        <v>#DIV/0!</v>
      </c>
      <c r="J112" s="144" t="e">
        <f t="shared" si="38"/>
        <v>#DIV/0!</v>
      </c>
      <c r="K112" s="144" t="e">
        <f t="shared" si="39"/>
        <v>#DIV/0!</v>
      </c>
      <c r="L112" s="144" t="e">
        <f t="shared" si="40"/>
        <v>#DIV/0!</v>
      </c>
      <c r="M112" s="99"/>
      <c r="N112" s="75"/>
      <c r="O112" s="148" t="e">
        <f t="shared" si="41"/>
        <v>#DIV/0!</v>
      </c>
      <c r="P112" s="148" t="e">
        <f t="shared" si="42"/>
        <v>#DIV/0!</v>
      </c>
      <c r="Q112" s="148" t="e">
        <f t="shared" si="43"/>
        <v>#DIV/0!</v>
      </c>
      <c r="R112" s="148" t="e">
        <f t="shared" si="44"/>
        <v>#DIV/0!</v>
      </c>
      <c r="S112" s="144" t="e">
        <f t="shared" si="45"/>
        <v>#DIV/0!</v>
      </c>
      <c r="T112" s="149" t="e">
        <f t="shared" si="46"/>
        <v>#DIV/0!</v>
      </c>
      <c r="U112" s="144" t="e">
        <f t="shared" si="47"/>
        <v>#DIV/0!</v>
      </c>
      <c r="V112" s="144" t="e">
        <f t="shared" si="48"/>
        <v>#DIV/0!</v>
      </c>
      <c r="W112" s="150" t="e">
        <f t="shared" si="49"/>
        <v>#NUM!</v>
      </c>
      <c r="X112" s="108"/>
      <c r="Y112" s="109"/>
      <c r="Z112" s="151" t="str">
        <f t="shared" si="50"/>
        <v/>
      </c>
      <c r="AA112" s="152" t="str">
        <f t="shared" si="34"/>
        <v/>
      </c>
      <c r="AB112" s="153" t="str">
        <f t="shared" si="51"/>
        <v>-</v>
      </c>
      <c r="AC112" s="154" t="str">
        <f t="shared" si="35"/>
        <v/>
      </c>
      <c r="AD112" s="155" t="str">
        <f>IF(G112="","",IF(AC112&gt;150,"150+",IF(AC112=0,0,OvcurMin(N112,C112,AC112,U112,V112,E112,$B$7))))</f>
        <v/>
      </c>
      <c r="AE112" s="156" t="str">
        <f>IF(G112="","",IF(AC112&gt;150,"150+",IF(AC112=0,0,IF(AD112="150+","150+",OvcurMax(N112,C112,AD112,U112,V112,E112,$B$7)))))</f>
        <v/>
      </c>
      <c r="AF112" s="58" t="str">
        <f t="shared" si="36"/>
        <v/>
      </c>
    </row>
    <row r="113" spans="1:32" s="176" customFormat="1" ht="15.75" customHeight="1" x14ac:dyDescent="0.2">
      <c r="A113" s="98"/>
      <c r="B113" s="99"/>
      <c r="C113" s="96"/>
      <c r="D113" s="95"/>
      <c r="E113" s="95"/>
      <c r="F113" s="95"/>
      <c r="G113" s="97"/>
      <c r="H113" s="100"/>
      <c r="I113" s="144" t="e">
        <f t="shared" si="37"/>
        <v>#DIV/0!</v>
      </c>
      <c r="J113" s="144" t="e">
        <f t="shared" si="38"/>
        <v>#DIV/0!</v>
      </c>
      <c r="K113" s="144" t="e">
        <f t="shared" si="39"/>
        <v>#DIV/0!</v>
      </c>
      <c r="L113" s="144" t="e">
        <f t="shared" si="40"/>
        <v>#DIV/0!</v>
      </c>
      <c r="M113" s="99"/>
      <c r="N113" s="75"/>
      <c r="O113" s="148" t="e">
        <f t="shared" si="41"/>
        <v>#DIV/0!</v>
      </c>
      <c r="P113" s="148" t="e">
        <f t="shared" si="42"/>
        <v>#DIV/0!</v>
      </c>
      <c r="Q113" s="148" t="e">
        <f t="shared" si="43"/>
        <v>#DIV/0!</v>
      </c>
      <c r="R113" s="148" t="e">
        <f t="shared" si="44"/>
        <v>#DIV/0!</v>
      </c>
      <c r="S113" s="144" t="e">
        <f t="shared" si="45"/>
        <v>#DIV/0!</v>
      </c>
      <c r="T113" s="149" t="e">
        <f t="shared" si="46"/>
        <v>#DIV/0!</v>
      </c>
      <c r="U113" s="144" t="e">
        <f t="shared" si="47"/>
        <v>#DIV/0!</v>
      </c>
      <c r="V113" s="144" t="e">
        <f t="shared" si="48"/>
        <v>#DIV/0!</v>
      </c>
      <c r="W113" s="150" t="e">
        <f t="shared" si="49"/>
        <v>#NUM!</v>
      </c>
      <c r="X113" s="108"/>
      <c r="Y113" s="109"/>
      <c r="Z113" s="151" t="str">
        <f t="shared" si="50"/>
        <v/>
      </c>
      <c r="AA113" s="152" t="str">
        <f t="shared" si="34"/>
        <v/>
      </c>
      <c r="AB113" s="153" t="str">
        <f t="shared" si="51"/>
        <v>-</v>
      </c>
      <c r="AC113" s="154" t="str">
        <f t="shared" si="35"/>
        <v/>
      </c>
      <c r="AD113" s="155" t="str">
        <f>IF(G113="","",IF(AC113&gt;150,"150+",IF(AC113=0,0,OvcurMin(N113,C113,AC113,U113,V113,E113,$B$7))))</f>
        <v/>
      </c>
      <c r="AE113" s="156" t="str">
        <f>IF(G113="","",IF(AC113&gt;150,"150+",IF(AC113=0,0,IF(AD113="150+","150+",OvcurMax(N113,C113,AD113,U113,V113,E113,$B$7)))))</f>
        <v/>
      </c>
      <c r="AF113" s="58" t="str">
        <f t="shared" si="36"/>
        <v/>
      </c>
    </row>
    <row r="114" spans="1:32" s="176" customFormat="1" ht="15.75" customHeight="1" x14ac:dyDescent="0.2">
      <c r="A114" s="98"/>
      <c r="B114" s="99"/>
      <c r="C114" s="96"/>
      <c r="D114" s="95"/>
      <c r="E114" s="95"/>
      <c r="F114" s="95"/>
      <c r="G114" s="97"/>
      <c r="H114" s="100"/>
      <c r="I114" s="144" t="e">
        <f t="shared" si="37"/>
        <v>#DIV/0!</v>
      </c>
      <c r="J114" s="144" t="e">
        <f t="shared" si="38"/>
        <v>#DIV/0!</v>
      </c>
      <c r="K114" s="144" t="e">
        <f t="shared" si="39"/>
        <v>#DIV/0!</v>
      </c>
      <c r="L114" s="144" t="e">
        <f t="shared" si="40"/>
        <v>#DIV/0!</v>
      </c>
      <c r="M114" s="99"/>
      <c r="N114" s="75"/>
      <c r="O114" s="148" t="e">
        <f t="shared" si="41"/>
        <v>#DIV/0!</v>
      </c>
      <c r="P114" s="148" t="e">
        <f t="shared" si="42"/>
        <v>#DIV/0!</v>
      </c>
      <c r="Q114" s="148" t="e">
        <f t="shared" si="43"/>
        <v>#DIV/0!</v>
      </c>
      <c r="R114" s="148" t="e">
        <f t="shared" si="44"/>
        <v>#DIV/0!</v>
      </c>
      <c r="S114" s="144" t="e">
        <f t="shared" si="45"/>
        <v>#DIV/0!</v>
      </c>
      <c r="T114" s="149" t="e">
        <f t="shared" si="46"/>
        <v>#DIV/0!</v>
      </c>
      <c r="U114" s="144" t="e">
        <f t="shared" si="47"/>
        <v>#DIV/0!</v>
      </c>
      <c r="V114" s="144" t="e">
        <f t="shared" si="48"/>
        <v>#DIV/0!</v>
      </c>
      <c r="W114" s="150" t="e">
        <f t="shared" si="49"/>
        <v>#NUM!</v>
      </c>
      <c r="X114" s="108"/>
      <c r="Y114" s="109"/>
      <c r="Z114" s="151" t="str">
        <f t="shared" si="50"/>
        <v/>
      </c>
      <c r="AA114" s="152" t="str">
        <f t="shared" si="34"/>
        <v/>
      </c>
      <c r="AB114" s="153" t="str">
        <f t="shared" si="51"/>
        <v>-</v>
      </c>
      <c r="AC114" s="154" t="str">
        <f t="shared" si="35"/>
        <v/>
      </c>
      <c r="AD114" s="155" t="str">
        <f>IF(G114="","",IF(AC114&gt;150,"150+",IF(AC114=0,0,OvcurMin(N114,C114,AC114,U114,V114,E114,$B$7))))</f>
        <v/>
      </c>
      <c r="AE114" s="156" t="str">
        <f>IF(G114="","",IF(AC114&gt;150,"150+",IF(AC114=0,0,IF(AD114="150+","150+",OvcurMax(N114,C114,AD114,U114,V114,E114,$B$7)))))</f>
        <v/>
      </c>
      <c r="AF114" s="58" t="str">
        <f t="shared" si="36"/>
        <v/>
      </c>
    </row>
    <row r="115" spans="1:32" s="176" customFormat="1" ht="15.75" customHeight="1" x14ac:dyDescent="0.2">
      <c r="A115" s="98"/>
      <c r="B115" s="99"/>
      <c r="C115" s="96"/>
      <c r="D115" s="95"/>
      <c r="E115" s="95"/>
      <c r="F115" s="95"/>
      <c r="G115" s="97"/>
      <c r="H115" s="100"/>
      <c r="I115" s="144" t="e">
        <f t="shared" si="37"/>
        <v>#DIV/0!</v>
      </c>
      <c r="J115" s="144" t="e">
        <f t="shared" si="38"/>
        <v>#DIV/0!</v>
      </c>
      <c r="K115" s="144" t="e">
        <f t="shared" si="39"/>
        <v>#DIV/0!</v>
      </c>
      <c r="L115" s="144" t="e">
        <f t="shared" si="40"/>
        <v>#DIV/0!</v>
      </c>
      <c r="M115" s="99"/>
      <c r="N115" s="75"/>
      <c r="O115" s="148" t="e">
        <f t="shared" si="41"/>
        <v>#DIV/0!</v>
      </c>
      <c r="P115" s="148" t="e">
        <f t="shared" si="42"/>
        <v>#DIV/0!</v>
      </c>
      <c r="Q115" s="148" t="e">
        <f t="shared" si="43"/>
        <v>#DIV/0!</v>
      </c>
      <c r="R115" s="148" t="e">
        <f t="shared" si="44"/>
        <v>#DIV/0!</v>
      </c>
      <c r="S115" s="144" t="e">
        <f t="shared" si="45"/>
        <v>#DIV/0!</v>
      </c>
      <c r="T115" s="149" t="e">
        <f t="shared" si="46"/>
        <v>#DIV/0!</v>
      </c>
      <c r="U115" s="144" t="e">
        <f t="shared" si="47"/>
        <v>#DIV/0!</v>
      </c>
      <c r="V115" s="144" t="e">
        <f t="shared" si="48"/>
        <v>#DIV/0!</v>
      </c>
      <c r="W115" s="150" t="e">
        <f t="shared" si="49"/>
        <v>#NUM!</v>
      </c>
      <c r="X115" s="108"/>
      <c r="Y115" s="109"/>
      <c r="Z115" s="151" t="str">
        <f t="shared" si="50"/>
        <v/>
      </c>
      <c r="AA115" s="152" t="str">
        <f t="shared" si="34"/>
        <v/>
      </c>
      <c r="AB115" s="153" t="str">
        <f t="shared" si="51"/>
        <v>-</v>
      </c>
      <c r="AC115" s="154" t="str">
        <f t="shared" si="35"/>
        <v/>
      </c>
      <c r="AD115" s="155" t="str">
        <f>IF(G115="","",IF(AC115&gt;150,"150+",IF(AC115=0,0,OvcurMin(N115,C115,AC115,U115,V115,E115,$B$7))))</f>
        <v/>
      </c>
      <c r="AE115" s="156" t="str">
        <f>IF(G115="","",IF(AC115&gt;150,"150+",IF(AC115=0,0,IF(AD115="150+","150+",OvcurMax(N115,C115,AD115,U115,V115,E115,$B$7)))))</f>
        <v/>
      </c>
      <c r="AF115" s="58" t="str">
        <f t="shared" si="36"/>
        <v/>
      </c>
    </row>
    <row r="116" spans="1:32" s="176" customFormat="1" ht="15.75" customHeight="1" x14ac:dyDescent="0.2">
      <c r="A116" s="98"/>
      <c r="B116" s="99"/>
      <c r="C116" s="96"/>
      <c r="D116" s="95"/>
      <c r="E116" s="95"/>
      <c r="F116" s="95"/>
      <c r="G116" s="97"/>
      <c r="H116" s="100"/>
      <c r="I116" s="144" t="e">
        <f t="shared" si="37"/>
        <v>#DIV/0!</v>
      </c>
      <c r="J116" s="144" t="e">
        <f t="shared" si="38"/>
        <v>#DIV/0!</v>
      </c>
      <c r="K116" s="144" t="e">
        <f t="shared" si="39"/>
        <v>#DIV/0!</v>
      </c>
      <c r="L116" s="144" t="e">
        <f t="shared" si="40"/>
        <v>#DIV/0!</v>
      </c>
      <c r="M116" s="99"/>
      <c r="N116" s="75"/>
      <c r="O116" s="148" t="e">
        <f t="shared" si="41"/>
        <v>#DIV/0!</v>
      </c>
      <c r="P116" s="148" t="e">
        <f t="shared" si="42"/>
        <v>#DIV/0!</v>
      </c>
      <c r="Q116" s="148" t="e">
        <f t="shared" si="43"/>
        <v>#DIV/0!</v>
      </c>
      <c r="R116" s="148" t="e">
        <f t="shared" si="44"/>
        <v>#DIV/0!</v>
      </c>
      <c r="S116" s="144" t="e">
        <f t="shared" si="45"/>
        <v>#DIV/0!</v>
      </c>
      <c r="T116" s="149" t="e">
        <f t="shared" si="46"/>
        <v>#DIV/0!</v>
      </c>
      <c r="U116" s="144" t="e">
        <f t="shared" si="47"/>
        <v>#DIV/0!</v>
      </c>
      <c r="V116" s="144" t="e">
        <f t="shared" si="48"/>
        <v>#DIV/0!</v>
      </c>
      <c r="W116" s="150" t="e">
        <f t="shared" si="49"/>
        <v>#NUM!</v>
      </c>
      <c r="X116" s="108"/>
      <c r="Y116" s="109"/>
      <c r="Z116" s="151" t="str">
        <f t="shared" si="50"/>
        <v/>
      </c>
      <c r="AA116" s="152" t="str">
        <f t="shared" si="34"/>
        <v/>
      </c>
      <c r="AB116" s="153" t="str">
        <f t="shared" si="51"/>
        <v>-</v>
      </c>
      <c r="AC116" s="154" t="str">
        <f t="shared" si="35"/>
        <v/>
      </c>
      <c r="AD116" s="155" t="str">
        <f>IF(G116="","",IF(AC116&gt;150,"150+",IF(AC116=0,0,OvcurMin(N116,C116,AC116,U116,V116,E116,$B$7))))</f>
        <v/>
      </c>
      <c r="AE116" s="156" t="str">
        <f>IF(G116="","",IF(AC116&gt;150,"150+",IF(AC116=0,0,IF(AD116="150+","150+",OvcurMax(N116,C116,AD116,U116,V116,E116,$B$7)))))</f>
        <v/>
      </c>
      <c r="AF116" s="58" t="str">
        <f t="shared" si="36"/>
        <v/>
      </c>
    </row>
    <row r="117" spans="1:32" s="176" customFormat="1" ht="15.75" customHeight="1" x14ac:dyDescent="0.2">
      <c r="A117" s="98"/>
      <c r="B117" s="99"/>
      <c r="C117" s="96"/>
      <c r="D117" s="95"/>
      <c r="E117" s="95"/>
      <c r="F117" s="95"/>
      <c r="G117" s="97"/>
      <c r="H117" s="100"/>
      <c r="I117" s="144" t="e">
        <f t="shared" si="37"/>
        <v>#DIV/0!</v>
      </c>
      <c r="J117" s="144" t="e">
        <f t="shared" si="38"/>
        <v>#DIV/0!</v>
      </c>
      <c r="K117" s="144" t="e">
        <f t="shared" si="39"/>
        <v>#DIV/0!</v>
      </c>
      <c r="L117" s="144" t="e">
        <f t="shared" si="40"/>
        <v>#DIV/0!</v>
      </c>
      <c r="M117" s="99"/>
      <c r="N117" s="75"/>
      <c r="O117" s="148" t="e">
        <f t="shared" si="41"/>
        <v>#DIV/0!</v>
      </c>
      <c r="P117" s="148" t="e">
        <f t="shared" si="42"/>
        <v>#DIV/0!</v>
      </c>
      <c r="Q117" s="148" t="e">
        <f t="shared" si="43"/>
        <v>#DIV/0!</v>
      </c>
      <c r="R117" s="148" t="e">
        <f t="shared" si="44"/>
        <v>#DIV/0!</v>
      </c>
      <c r="S117" s="144" t="e">
        <f t="shared" si="45"/>
        <v>#DIV/0!</v>
      </c>
      <c r="T117" s="149" t="e">
        <f t="shared" si="46"/>
        <v>#DIV/0!</v>
      </c>
      <c r="U117" s="144" t="e">
        <f t="shared" si="47"/>
        <v>#DIV/0!</v>
      </c>
      <c r="V117" s="144" t="e">
        <f t="shared" si="48"/>
        <v>#DIV/0!</v>
      </c>
      <c r="W117" s="150" t="e">
        <f t="shared" si="49"/>
        <v>#NUM!</v>
      </c>
      <c r="X117" s="108"/>
      <c r="Y117" s="109"/>
      <c r="Z117" s="151" t="str">
        <f t="shared" si="50"/>
        <v/>
      </c>
      <c r="AA117" s="152" t="str">
        <f t="shared" si="34"/>
        <v/>
      </c>
      <c r="AB117" s="153" t="str">
        <f t="shared" si="51"/>
        <v>-</v>
      </c>
      <c r="AC117" s="154" t="str">
        <f t="shared" si="35"/>
        <v/>
      </c>
      <c r="AD117" s="155" t="str">
        <f>IF(G117="","",IF(AC117&gt;150,"150+",IF(AC117=0,0,OvcurMin(N117,C117,AC117,U117,V117,E117,$B$7))))</f>
        <v/>
      </c>
      <c r="AE117" s="156" t="str">
        <f>IF(G117="","",IF(AC117&gt;150,"150+",IF(AC117=0,0,IF(AD117="150+","150+",OvcurMax(N117,C117,AD117,U117,V117,E117,$B$7)))))</f>
        <v/>
      </c>
      <c r="AF117" s="58" t="str">
        <f t="shared" si="36"/>
        <v/>
      </c>
    </row>
    <row r="118" spans="1:32" s="176" customFormat="1" ht="15.75" customHeight="1" x14ac:dyDescent="0.2">
      <c r="A118" s="98"/>
      <c r="B118" s="99"/>
      <c r="C118" s="96"/>
      <c r="D118" s="95"/>
      <c r="E118" s="95"/>
      <c r="F118" s="95"/>
      <c r="G118" s="97"/>
      <c r="H118" s="100"/>
      <c r="I118" s="144" t="e">
        <f t="shared" si="37"/>
        <v>#DIV/0!</v>
      </c>
      <c r="J118" s="144" t="e">
        <f t="shared" si="38"/>
        <v>#DIV/0!</v>
      </c>
      <c r="K118" s="144" t="e">
        <f t="shared" si="39"/>
        <v>#DIV/0!</v>
      </c>
      <c r="L118" s="144" t="e">
        <f t="shared" si="40"/>
        <v>#DIV/0!</v>
      </c>
      <c r="M118" s="99"/>
      <c r="N118" s="75"/>
      <c r="O118" s="148" t="e">
        <f t="shared" si="41"/>
        <v>#DIV/0!</v>
      </c>
      <c r="P118" s="148" t="e">
        <f t="shared" si="42"/>
        <v>#DIV/0!</v>
      </c>
      <c r="Q118" s="148" t="e">
        <f t="shared" si="43"/>
        <v>#DIV/0!</v>
      </c>
      <c r="R118" s="148" t="e">
        <f t="shared" si="44"/>
        <v>#DIV/0!</v>
      </c>
      <c r="S118" s="144" t="e">
        <f t="shared" si="45"/>
        <v>#DIV/0!</v>
      </c>
      <c r="T118" s="149" t="e">
        <f t="shared" si="46"/>
        <v>#DIV/0!</v>
      </c>
      <c r="U118" s="144" t="e">
        <f t="shared" si="47"/>
        <v>#DIV/0!</v>
      </c>
      <c r="V118" s="144" t="e">
        <f t="shared" si="48"/>
        <v>#DIV/0!</v>
      </c>
      <c r="W118" s="150" t="e">
        <f t="shared" si="49"/>
        <v>#NUM!</v>
      </c>
      <c r="X118" s="108"/>
      <c r="Y118" s="109"/>
      <c r="Z118" s="151" t="str">
        <f t="shared" si="50"/>
        <v/>
      </c>
      <c r="AA118" s="152" t="str">
        <f t="shared" si="34"/>
        <v/>
      </c>
      <c r="AB118" s="153" t="str">
        <f t="shared" si="51"/>
        <v>-</v>
      </c>
      <c r="AC118" s="154" t="str">
        <f t="shared" si="35"/>
        <v/>
      </c>
      <c r="AD118" s="155" t="str">
        <f>IF(G118="","",IF(AC118&gt;150,"150+",IF(AC118=0,0,OvcurMin(N118,C118,AC118,U118,V118,E118,$B$7))))</f>
        <v/>
      </c>
      <c r="AE118" s="156" t="str">
        <f>IF(G118="","",IF(AC118&gt;150,"150+",IF(AC118=0,0,IF(AD118="150+","150+",OvcurMax(N118,C118,AD118,U118,V118,E118,$B$7)))))</f>
        <v/>
      </c>
      <c r="AF118" s="58" t="str">
        <f t="shared" si="36"/>
        <v/>
      </c>
    </row>
    <row r="119" spans="1:32" s="176" customFormat="1" ht="15.75" customHeight="1" x14ac:dyDescent="0.2">
      <c r="A119" s="98"/>
      <c r="B119" s="99"/>
      <c r="C119" s="96"/>
      <c r="D119" s="95"/>
      <c r="E119" s="95"/>
      <c r="F119" s="95"/>
      <c r="G119" s="97"/>
      <c r="H119" s="100"/>
      <c r="I119" s="144" t="e">
        <f t="shared" si="37"/>
        <v>#DIV/0!</v>
      </c>
      <c r="J119" s="144" t="e">
        <f t="shared" si="38"/>
        <v>#DIV/0!</v>
      </c>
      <c r="K119" s="144" t="e">
        <f t="shared" si="39"/>
        <v>#DIV/0!</v>
      </c>
      <c r="L119" s="144" t="e">
        <f t="shared" si="40"/>
        <v>#DIV/0!</v>
      </c>
      <c r="M119" s="99"/>
      <c r="N119" s="75"/>
      <c r="O119" s="148" t="e">
        <f t="shared" si="41"/>
        <v>#DIV/0!</v>
      </c>
      <c r="P119" s="148" t="e">
        <f t="shared" si="42"/>
        <v>#DIV/0!</v>
      </c>
      <c r="Q119" s="148" t="e">
        <f t="shared" si="43"/>
        <v>#DIV/0!</v>
      </c>
      <c r="R119" s="148" t="e">
        <f t="shared" si="44"/>
        <v>#DIV/0!</v>
      </c>
      <c r="S119" s="144" t="e">
        <f t="shared" si="45"/>
        <v>#DIV/0!</v>
      </c>
      <c r="T119" s="149" t="e">
        <f t="shared" si="46"/>
        <v>#DIV/0!</v>
      </c>
      <c r="U119" s="144" t="e">
        <f t="shared" si="47"/>
        <v>#DIV/0!</v>
      </c>
      <c r="V119" s="144" t="e">
        <f t="shared" si="48"/>
        <v>#DIV/0!</v>
      </c>
      <c r="W119" s="150" t="e">
        <f t="shared" si="49"/>
        <v>#NUM!</v>
      </c>
      <c r="X119" s="108"/>
      <c r="Y119" s="109"/>
      <c r="Z119" s="151" t="str">
        <f t="shared" si="50"/>
        <v/>
      </c>
      <c r="AA119" s="152" t="str">
        <f t="shared" si="34"/>
        <v/>
      </c>
      <c r="AB119" s="153" t="str">
        <f t="shared" si="51"/>
        <v>-</v>
      </c>
      <c r="AC119" s="154" t="str">
        <f t="shared" si="35"/>
        <v/>
      </c>
      <c r="AD119" s="155" t="str">
        <f>IF(G119="","",IF(AC119&gt;150,"150+",IF(AC119=0,0,OvcurMin(N119,C119,AC119,U119,V119,E119,$B$7))))</f>
        <v/>
      </c>
      <c r="AE119" s="156" t="str">
        <f>IF(G119="","",IF(AC119&gt;150,"150+",IF(AC119=0,0,IF(AD119="150+","150+",OvcurMax(N119,C119,AD119,U119,V119,E119,$B$7)))))</f>
        <v/>
      </c>
      <c r="AF119" s="58" t="str">
        <f t="shared" si="36"/>
        <v/>
      </c>
    </row>
    <row r="120" spans="1:32" s="176" customFormat="1" ht="15.75" customHeight="1" x14ac:dyDescent="0.2">
      <c r="A120" s="98"/>
      <c r="B120" s="99"/>
      <c r="C120" s="96"/>
      <c r="D120" s="95"/>
      <c r="E120" s="95"/>
      <c r="F120" s="95"/>
      <c r="G120" s="97"/>
      <c r="H120" s="100"/>
      <c r="I120" s="144" t="e">
        <f t="shared" si="37"/>
        <v>#DIV/0!</v>
      </c>
      <c r="J120" s="144" t="e">
        <f t="shared" si="38"/>
        <v>#DIV/0!</v>
      </c>
      <c r="K120" s="144" t="e">
        <f t="shared" si="39"/>
        <v>#DIV/0!</v>
      </c>
      <c r="L120" s="144" t="e">
        <f t="shared" si="40"/>
        <v>#DIV/0!</v>
      </c>
      <c r="M120" s="99"/>
      <c r="N120" s="75"/>
      <c r="O120" s="148" t="e">
        <f t="shared" si="41"/>
        <v>#DIV/0!</v>
      </c>
      <c r="P120" s="148" t="e">
        <f t="shared" si="42"/>
        <v>#DIV/0!</v>
      </c>
      <c r="Q120" s="148" t="e">
        <f t="shared" si="43"/>
        <v>#DIV/0!</v>
      </c>
      <c r="R120" s="148" t="e">
        <f t="shared" si="44"/>
        <v>#DIV/0!</v>
      </c>
      <c r="S120" s="144" t="e">
        <f t="shared" si="45"/>
        <v>#DIV/0!</v>
      </c>
      <c r="T120" s="149" t="e">
        <f t="shared" si="46"/>
        <v>#DIV/0!</v>
      </c>
      <c r="U120" s="144" t="e">
        <f t="shared" si="47"/>
        <v>#DIV/0!</v>
      </c>
      <c r="V120" s="144" t="e">
        <f t="shared" si="48"/>
        <v>#DIV/0!</v>
      </c>
      <c r="W120" s="150" t="e">
        <f t="shared" si="49"/>
        <v>#NUM!</v>
      </c>
      <c r="X120" s="108"/>
      <c r="Y120" s="109"/>
      <c r="Z120" s="151" t="str">
        <f t="shared" si="50"/>
        <v/>
      </c>
      <c r="AA120" s="152" t="str">
        <f t="shared" si="34"/>
        <v/>
      </c>
      <c r="AB120" s="153" t="str">
        <f t="shared" si="51"/>
        <v>-</v>
      </c>
      <c r="AC120" s="154" t="str">
        <f t="shared" si="35"/>
        <v/>
      </c>
      <c r="AD120" s="155" t="str">
        <f>IF(G120="","",IF(AC120&gt;150,"150+",IF(AC120=0,0,OvcurMin(N120,C120,AC120,U120,V120,E120,$B$7))))</f>
        <v/>
      </c>
      <c r="AE120" s="156" t="str">
        <f>IF(G120="","",IF(AC120&gt;150,"150+",IF(AC120=0,0,IF(AD120="150+","150+",OvcurMax(N120,C120,AD120,U120,V120,E120,$B$7)))))</f>
        <v/>
      </c>
      <c r="AF120" s="58" t="str">
        <f t="shared" si="36"/>
        <v/>
      </c>
    </row>
    <row r="121" spans="1:32" s="176" customFormat="1" ht="15.75" customHeight="1" x14ac:dyDescent="0.2">
      <c r="A121" s="98"/>
      <c r="B121" s="99"/>
      <c r="C121" s="96"/>
      <c r="D121" s="95"/>
      <c r="E121" s="95"/>
      <c r="F121" s="95"/>
      <c r="G121" s="97"/>
      <c r="H121" s="100"/>
      <c r="I121" s="144" t="e">
        <f t="shared" si="37"/>
        <v>#DIV/0!</v>
      </c>
      <c r="J121" s="144" t="e">
        <f t="shared" si="38"/>
        <v>#DIV/0!</v>
      </c>
      <c r="K121" s="144" t="e">
        <f t="shared" si="39"/>
        <v>#DIV/0!</v>
      </c>
      <c r="L121" s="144" t="e">
        <f t="shared" si="40"/>
        <v>#DIV/0!</v>
      </c>
      <c r="M121" s="99"/>
      <c r="N121" s="75"/>
      <c r="O121" s="148" t="e">
        <f t="shared" si="41"/>
        <v>#DIV/0!</v>
      </c>
      <c r="P121" s="148" t="e">
        <f t="shared" si="42"/>
        <v>#DIV/0!</v>
      </c>
      <c r="Q121" s="148" t="e">
        <f t="shared" si="43"/>
        <v>#DIV/0!</v>
      </c>
      <c r="R121" s="148" t="e">
        <f t="shared" si="44"/>
        <v>#DIV/0!</v>
      </c>
      <c r="S121" s="144" t="e">
        <f t="shared" si="45"/>
        <v>#DIV/0!</v>
      </c>
      <c r="T121" s="149" t="e">
        <f t="shared" si="46"/>
        <v>#DIV/0!</v>
      </c>
      <c r="U121" s="144" t="e">
        <f t="shared" si="47"/>
        <v>#DIV/0!</v>
      </c>
      <c r="V121" s="144" t="e">
        <f t="shared" si="48"/>
        <v>#DIV/0!</v>
      </c>
      <c r="W121" s="150" t="e">
        <f t="shared" si="49"/>
        <v>#NUM!</v>
      </c>
      <c r="X121" s="108"/>
      <c r="Y121" s="109"/>
      <c r="Z121" s="151" t="str">
        <f t="shared" si="50"/>
        <v/>
      </c>
      <c r="AA121" s="152" t="str">
        <f t="shared" si="34"/>
        <v/>
      </c>
      <c r="AB121" s="153" t="str">
        <f t="shared" si="51"/>
        <v>-</v>
      </c>
      <c r="AC121" s="154" t="str">
        <f t="shared" si="35"/>
        <v/>
      </c>
      <c r="AD121" s="155" t="str">
        <f>IF(G121="","",IF(AC121&gt;150,"150+",IF(AC121=0,0,OvcurMin(N121,C121,AC121,U121,V121,E121,$B$7))))</f>
        <v/>
      </c>
      <c r="AE121" s="156" t="str">
        <f>IF(G121="","",IF(AC121&gt;150,"150+",IF(AC121=0,0,IF(AD121="150+","150+",OvcurMax(N121,C121,AD121,U121,V121,E121,$B$7)))))</f>
        <v/>
      </c>
      <c r="AF121" s="58" t="str">
        <f t="shared" si="36"/>
        <v/>
      </c>
    </row>
    <row r="122" spans="1:32" s="176" customFormat="1" ht="15.75" customHeight="1" x14ac:dyDescent="0.2">
      <c r="A122" s="98"/>
      <c r="B122" s="99"/>
      <c r="C122" s="96"/>
      <c r="D122" s="95"/>
      <c r="E122" s="95"/>
      <c r="F122" s="95"/>
      <c r="G122" s="97"/>
      <c r="H122" s="100"/>
      <c r="I122" s="144" t="e">
        <f t="shared" si="37"/>
        <v>#DIV/0!</v>
      </c>
      <c r="J122" s="144" t="e">
        <f t="shared" si="38"/>
        <v>#DIV/0!</v>
      </c>
      <c r="K122" s="144" t="e">
        <f t="shared" si="39"/>
        <v>#DIV/0!</v>
      </c>
      <c r="L122" s="144" t="e">
        <f t="shared" si="40"/>
        <v>#DIV/0!</v>
      </c>
      <c r="M122" s="99"/>
      <c r="N122" s="75"/>
      <c r="O122" s="148" t="e">
        <f t="shared" si="41"/>
        <v>#DIV/0!</v>
      </c>
      <c r="P122" s="148" t="e">
        <f t="shared" si="42"/>
        <v>#DIV/0!</v>
      </c>
      <c r="Q122" s="148" t="e">
        <f t="shared" si="43"/>
        <v>#DIV/0!</v>
      </c>
      <c r="R122" s="148" t="e">
        <f t="shared" si="44"/>
        <v>#DIV/0!</v>
      </c>
      <c r="S122" s="144" t="e">
        <f t="shared" si="45"/>
        <v>#DIV/0!</v>
      </c>
      <c r="T122" s="149" t="e">
        <f t="shared" si="46"/>
        <v>#DIV/0!</v>
      </c>
      <c r="U122" s="144" t="e">
        <f t="shared" si="47"/>
        <v>#DIV/0!</v>
      </c>
      <c r="V122" s="144" t="e">
        <f t="shared" si="48"/>
        <v>#DIV/0!</v>
      </c>
      <c r="W122" s="150" t="e">
        <f t="shared" si="49"/>
        <v>#NUM!</v>
      </c>
      <c r="X122" s="108"/>
      <c r="Y122" s="109"/>
      <c r="Z122" s="151" t="str">
        <f t="shared" si="50"/>
        <v/>
      </c>
      <c r="AA122" s="152" t="str">
        <f t="shared" si="34"/>
        <v/>
      </c>
      <c r="AB122" s="153" t="str">
        <f t="shared" si="51"/>
        <v>-</v>
      </c>
      <c r="AC122" s="154" t="str">
        <f t="shared" si="35"/>
        <v/>
      </c>
      <c r="AD122" s="155" t="str">
        <f>IF(G122="","",IF(AC122&gt;150,"150+",IF(AC122=0,0,OvcurMin(N122,C122,AC122,U122,V122,E122,$B$7))))</f>
        <v/>
      </c>
      <c r="AE122" s="156" t="str">
        <f>IF(G122="","",IF(AC122&gt;150,"150+",IF(AC122=0,0,IF(AD122="150+","150+",OvcurMax(N122,C122,AD122,U122,V122,E122,$B$7)))))</f>
        <v/>
      </c>
      <c r="AF122" s="58" t="str">
        <f t="shared" si="36"/>
        <v/>
      </c>
    </row>
    <row r="123" spans="1:32" s="176" customFormat="1" ht="15.75" customHeight="1" x14ac:dyDescent="0.2">
      <c r="A123" s="98"/>
      <c r="B123" s="99"/>
      <c r="C123" s="96"/>
      <c r="D123" s="95"/>
      <c r="E123" s="95"/>
      <c r="F123" s="95"/>
      <c r="G123" s="97"/>
      <c r="H123" s="100"/>
      <c r="I123" s="144" t="e">
        <f t="shared" si="37"/>
        <v>#DIV/0!</v>
      </c>
      <c r="J123" s="144" t="e">
        <f t="shared" si="38"/>
        <v>#DIV/0!</v>
      </c>
      <c r="K123" s="144" t="e">
        <f t="shared" si="39"/>
        <v>#DIV/0!</v>
      </c>
      <c r="L123" s="144" t="e">
        <f t="shared" si="40"/>
        <v>#DIV/0!</v>
      </c>
      <c r="M123" s="99"/>
      <c r="N123" s="75"/>
      <c r="O123" s="148" t="e">
        <f t="shared" si="41"/>
        <v>#DIV/0!</v>
      </c>
      <c r="P123" s="148" t="e">
        <f t="shared" si="42"/>
        <v>#DIV/0!</v>
      </c>
      <c r="Q123" s="148" t="e">
        <f t="shared" si="43"/>
        <v>#DIV/0!</v>
      </c>
      <c r="R123" s="148" t="e">
        <f t="shared" si="44"/>
        <v>#DIV/0!</v>
      </c>
      <c r="S123" s="144" t="e">
        <f t="shared" si="45"/>
        <v>#DIV/0!</v>
      </c>
      <c r="T123" s="149" t="e">
        <f t="shared" si="46"/>
        <v>#DIV/0!</v>
      </c>
      <c r="U123" s="144" t="e">
        <f t="shared" si="47"/>
        <v>#DIV/0!</v>
      </c>
      <c r="V123" s="144" t="e">
        <f t="shared" si="48"/>
        <v>#DIV/0!</v>
      </c>
      <c r="W123" s="150" t="e">
        <f t="shared" si="49"/>
        <v>#NUM!</v>
      </c>
      <c r="X123" s="108"/>
      <c r="Y123" s="109"/>
      <c r="Z123" s="151" t="str">
        <f t="shared" si="50"/>
        <v/>
      </c>
      <c r="AA123" s="152" t="str">
        <f t="shared" si="34"/>
        <v/>
      </c>
      <c r="AB123" s="153" t="str">
        <f t="shared" si="51"/>
        <v>-</v>
      </c>
      <c r="AC123" s="154" t="str">
        <f t="shared" si="35"/>
        <v/>
      </c>
      <c r="AD123" s="155" t="str">
        <f>IF(G123="","",IF(AC123&gt;150,"150+",IF(AC123=0,0,OvcurMin(N123,C123,AC123,U123,V123,E123,$B$7))))</f>
        <v/>
      </c>
      <c r="AE123" s="156" t="str">
        <f>IF(G123="","",IF(AC123&gt;150,"150+",IF(AC123=0,0,IF(AD123="150+","150+",OvcurMax(N123,C123,AD123,U123,V123,E123,$B$7)))))</f>
        <v/>
      </c>
      <c r="AF123" s="58" t="str">
        <f t="shared" si="36"/>
        <v/>
      </c>
    </row>
    <row r="124" spans="1:32" s="176" customFormat="1" ht="15.75" customHeight="1" x14ac:dyDescent="0.2">
      <c r="A124" s="98"/>
      <c r="B124" s="99"/>
      <c r="C124" s="96"/>
      <c r="D124" s="95"/>
      <c r="E124" s="95"/>
      <c r="F124" s="95"/>
      <c r="G124" s="97"/>
      <c r="H124" s="100"/>
      <c r="I124" s="144" t="e">
        <f t="shared" si="37"/>
        <v>#DIV/0!</v>
      </c>
      <c r="J124" s="144" t="e">
        <f t="shared" si="38"/>
        <v>#DIV/0!</v>
      </c>
      <c r="K124" s="144" t="e">
        <f t="shared" si="39"/>
        <v>#DIV/0!</v>
      </c>
      <c r="L124" s="144" t="e">
        <f t="shared" si="40"/>
        <v>#DIV/0!</v>
      </c>
      <c r="M124" s="99"/>
      <c r="N124" s="75"/>
      <c r="O124" s="148" t="e">
        <f t="shared" si="41"/>
        <v>#DIV/0!</v>
      </c>
      <c r="P124" s="148" t="e">
        <f t="shared" si="42"/>
        <v>#DIV/0!</v>
      </c>
      <c r="Q124" s="148" t="e">
        <f t="shared" si="43"/>
        <v>#DIV/0!</v>
      </c>
      <c r="R124" s="148" t="e">
        <f t="shared" si="44"/>
        <v>#DIV/0!</v>
      </c>
      <c r="S124" s="144" t="e">
        <f t="shared" si="45"/>
        <v>#DIV/0!</v>
      </c>
      <c r="T124" s="149" t="e">
        <f t="shared" si="46"/>
        <v>#DIV/0!</v>
      </c>
      <c r="U124" s="144" t="e">
        <f t="shared" si="47"/>
        <v>#DIV/0!</v>
      </c>
      <c r="V124" s="144" t="e">
        <f t="shared" si="48"/>
        <v>#DIV/0!</v>
      </c>
      <c r="W124" s="150" t="e">
        <f t="shared" si="49"/>
        <v>#NUM!</v>
      </c>
      <c r="X124" s="108"/>
      <c r="Y124" s="109"/>
      <c r="Z124" s="151" t="str">
        <f t="shared" si="50"/>
        <v/>
      </c>
      <c r="AA124" s="152" t="str">
        <f t="shared" si="34"/>
        <v/>
      </c>
      <c r="AB124" s="153" t="str">
        <f t="shared" si="51"/>
        <v>-</v>
      </c>
      <c r="AC124" s="154" t="str">
        <f t="shared" si="35"/>
        <v/>
      </c>
      <c r="AD124" s="155" t="str">
        <f>IF(G124="","",IF(AC124&gt;150,"150+",IF(AC124=0,0,OvcurMin(N124,C124,AC124,U124,V124,E124,$B$7))))</f>
        <v/>
      </c>
      <c r="AE124" s="156" t="str">
        <f>IF(G124="","",IF(AC124&gt;150,"150+",IF(AC124=0,0,IF(AD124="150+","150+",OvcurMax(N124,C124,AD124,U124,V124,E124,$B$7)))))</f>
        <v/>
      </c>
      <c r="AF124" s="58" t="str">
        <f t="shared" si="36"/>
        <v/>
      </c>
    </row>
    <row r="125" spans="1:32" s="176" customFormat="1" ht="15.75" customHeight="1" x14ac:dyDescent="0.2">
      <c r="A125" s="98"/>
      <c r="B125" s="99"/>
      <c r="C125" s="96"/>
      <c r="D125" s="95"/>
      <c r="E125" s="95"/>
      <c r="F125" s="95"/>
      <c r="G125" s="97"/>
      <c r="H125" s="100"/>
      <c r="I125" s="144" t="e">
        <f t="shared" si="37"/>
        <v>#DIV/0!</v>
      </c>
      <c r="J125" s="144" t="e">
        <f t="shared" si="38"/>
        <v>#DIV/0!</v>
      </c>
      <c r="K125" s="144" t="e">
        <f t="shared" si="39"/>
        <v>#DIV/0!</v>
      </c>
      <c r="L125" s="144" t="e">
        <f t="shared" si="40"/>
        <v>#DIV/0!</v>
      </c>
      <c r="M125" s="99"/>
      <c r="N125" s="75"/>
      <c r="O125" s="148" t="e">
        <f t="shared" si="41"/>
        <v>#DIV/0!</v>
      </c>
      <c r="P125" s="148" t="e">
        <f t="shared" si="42"/>
        <v>#DIV/0!</v>
      </c>
      <c r="Q125" s="148" t="e">
        <f t="shared" si="43"/>
        <v>#DIV/0!</v>
      </c>
      <c r="R125" s="148" t="e">
        <f t="shared" si="44"/>
        <v>#DIV/0!</v>
      </c>
      <c r="S125" s="144" t="e">
        <f t="shared" si="45"/>
        <v>#DIV/0!</v>
      </c>
      <c r="T125" s="149" t="e">
        <f t="shared" si="46"/>
        <v>#DIV/0!</v>
      </c>
      <c r="U125" s="144" t="e">
        <f t="shared" si="47"/>
        <v>#DIV/0!</v>
      </c>
      <c r="V125" s="144" t="e">
        <f t="shared" si="48"/>
        <v>#DIV/0!</v>
      </c>
      <c r="W125" s="150" t="e">
        <f t="shared" si="49"/>
        <v>#NUM!</v>
      </c>
      <c r="X125" s="108"/>
      <c r="Y125" s="109"/>
      <c r="Z125" s="151" t="str">
        <f t="shared" si="50"/>
        <v/>
      </c>
      <c r="AA125" s="152" t="str">
        <f t="shared" si="34"/>
        <v/>
      </c>
      <c r="AB125" s="153" t="str">
        <f t="shared" si="51"/>
        <v>-</v>
      </c>
      <c r="AC125" s="154" t="str">
        <f t="shared" si="35"/>
        <v/>
      </c>
      <c r="AD125" s="155" t="str">
        <f>IF(G125="","",IF(AC125&gt;150,"150+",IF(AC125=0,0,OvcurMin(N125,C125,AC125,U125,V125,E125,$B$7))))</f>
        <v/>
      </c>
      <c r="AE125" s="156" t="str">
        <f>IF(G125="","",IF(AC125&gt;150,"150+",IF(AC125=0,0,IF(AD125="150+","150+",OvcurMax(N125,C125,AD125,U125,V125,E125,$B$7)))))</f>
        <v/>
      </c>
      <c r="AF125" s="58" t="str">
        <f t="shared" si="36"/>
        <v/>
      </c>
    </row>
    <row r="126" spans="1:32" s="176" customFormat="1" ht="15.75" customHeight="1" x14ac:dyDescent="0.2">
      <c r="A126" s="98"/>
      <c r="B126" s="99"/>
      <c r="C126" s="96"/>
      <c r="D126" s="95"/>
      <c r="E126" s="95"/>
      <c r="F126" s="95"/>
      <c r="G126" s="97"/>
      <c r="H126" s="100"/>
      <c r="I126" s="144" t="e">
        <f t="shared" si="37"/>
        <v>#DIV/0!</v>
      </c>
      <c r="J126" s="144" t="e">
        <f t="shared" si="38"/>
        <v>#DIV/0!</v>
      </c>
      <c r="K126" s="144" t="e">
        <f t="shared" si="39"/>
        <v>#DIV/0!</v>
      </c>
      <c r="L126" s="144" t="e">
        <f t="shared" si="40"/>
        <v>#DIV/0!</v>
      </c>
      <c r="M126" s="99"/>
      <c r="N126" s="75"/>
      <c r="O126" s="148" t="e">
        <f t="shared" si="41"/>
        <v>#DIV/0!</v>
      </c>
      <c r="P126" s="148" t="e">
        <f t="shared" si="42"/>
        <v>#DIV/0!</v>
      </c>
      <c r="Q126" s="148" t="e">
        <f t="shared" si="43"/>
        <v>#DIV/0!</v>
      </c>
      <c r="R126" s="148" t="e">
        <f t="shared" si="44"/>
        <v>#DIV/0!</v>
      </c>
      <c r="S126" s="144" t="e">
        <f t="shared" si="45"/>
        <v>#DIV/0!</v>
      </c>
      <c r="T126" s="149" t="e">
        <f t="shared" si="46"/>
        <v>#DIV/0!</v>
      </c>
      <c r="U126" s="144" t="e">
        <f t="shared" si="47"/>
        <v>#DIV/0!</v>
      </c>
      <c r="V126" s="144" t="e">
        <f t="shared" si="48"/>
        <v>#DIV/0!</v>
      </c>
      <c r="W126" s="150" t="e">
        <f t="shared" si="49"/>
        <v>#NUM!</v>
      </c>
      <c r="X126" s="108"/>
      <c r="Y126" s="109"/>
      <c r="Z126" s="151" t="str">
        <f t="shared" si="50"/>
        <v/>
      </c>
      <c r="AA126" s="152" t="str">
        <f t="shared" si="34"/>
        <v/>
      </c>
      <c r="AB126" s="153" t="str">
        <f t="shared" si="51"/>
        <v>-</v>
      </c>
      <c r="AC126" s="154" t="str">
        <f t="shared" si="35"/>
        <v/>
      </c>
      <c r="AD126" s="155" t="str">
        <f>IF(G126="","",IF(AC126&gt;150,"150+",IF(AC126=0,0,OvcurMin(N126,C126,AC126,U126,V126,E126,$B$7))))</f>
        <v/>
      </c>
      <c r="AE126" s="156" t="str">
        <f>IF(G126="","",IF(AC126&gt;150,"150+",IF(AC126=0,0,IF(AD126="150+","150+",OvcurMax(N126,C126,AD126,U126,V126,E126,$B$7)))))</f>
        <v/>
      </c>
      <c r="AF126" s="58" t="str">
        <f t="shared" si="36"/>
        <v/>
      </c>
    </row>
    <row r="127" spans="1:32" s="176" customFormat="1" ht="15.75" customHeight="1" x14ac:dyDescent="0.2">
      <c r="A127" s="98"/>
      <c r="B127" s="99"/>
      <c r="C127" s="96"/>
      <c r="D127" s="95"/>
      <c r="E127" s="95"/>
      <c r="F127" s="95"/>
      <c r="G127" s="97"/>
      <c r="H127" s="100"/>
      <c r="I127" s="144" t="e">
        <f t="shared" si="37"/>
        <v>#DIV/0!</v>
      </c>
      <c r="J127" s="144" t="e">
        <f t="shared" si="38"/>
        <v>#DIV/0!</v>
      </c>
      <c r="K127" s="144" t="e">
        <f t="shared" si="39"/>
        <v>#DIV/0!</v>
      </c>
      <c r="L127" s="144" t="e">
        <f t="shared" si="40"/>
        <v>#DIV/0!</v>
      </c>
      <c r="M127" s="99"/>
      <c r="N127" s="75"/>
      <c r="O127" s="148" t="e">
        <f t="shared" si="41"/>
        <v>#DIV/0!</v>
      </c>
      <c r="P127" s="148" t="e">
        <f t="shared" si="42"/>
        <v>#DIV/0!</v>
      </c>
      <c r="Q127" s="148" t="e">
        <f t="shared" si="43"/>
        <v>#DIV/0!</v>
      </c>
      <c r="R127" s="148" t="e">
        <f t="shared" si="44"/>
        <v>#DIV/0!</v>
      </c>
      <c r="S127" s="144" t="e">
        <f t="shared" si="45"/>
        <v>#DIV/0!</v>
      </c>
      <c r="T127" s="149" t="e">
        <f t="shared" si="46"/>
        <v>#DIV/0!</v>
      </c>
      <c r="U127" s="144" t="e">
        <f t="shared" si="47"/>
        <v>#DIV/0!</v>
      </c>
      <c r="V127" s="144" t="e">
        <f t="shared" si="48"/>
        <v>#DIV/0!</v>
      </c>
      <c r="W127" s="150" t="e">
        <f t="shared" si="49"/>
        <v>#NUM!</v>
      </c>
      <c r="X127" s="108"/>
      <c r="Y127" s="109"/>
      <c r="Z127" s="151" t="str">
        <f t="shared" si="50"/>
        <v/>
      </c>
      <c r="AA127" s="152" t="str">
        <f t="shared" si="34"/>
        <v/>
      </c>
      <c r="AB127" s="153" t="str">
        <f t="shared" si="51"/>
        <v>-</v>
      </c>
      <c r="AC127" s="154" t="str">
        <f t="shared" si="35"/>
        <v/>
      </c>
      <c r="AD127" s="155" t="str">
        <f>IF(G127="","",IF(AC127&gt;150,"150+",IF(AC127=0,0,OvcurMin(N127,C127,AC127,U127,V127,E127,$B$7))))</f>
        <v/>
      </c>
      <c r="AE127" s="156" t="str">
        <f>IF(G127="","",IF(AC127&gt;150,"150+",IF(AC127=0,0,IF(AD127="150+","150+",OvcurMax(N127,C127,AD127,U127,V127,E127,$B$7)))))</f>
        <v/>
      </c>
      <c r="AF127" s="58" t="str">
        <f t="shared" si="36"/>
        <v/>
      </c>
    </row>
    <row r="128" spans="1:32" s="176" customFormat="1" ht="15.75" customHeight="1" x14ac:dyDescent="0.2">
      <c r="A128" s="98"/>
      <c r="B128" s="99"/>
      <c r="C128" s="96"/>
      <c r="D128" s="95"/>
      <c r="E128" s="95"/>
      <c r="F128" s="95"/>
      <c r="G128" s="97"/>
      <c r="H128" s="100"/>
      <c r="I128" s="144" t="e">
        <f t="shared" si="37"/>
        <v>#DIV/0!</v>
      </c>
      <c r="J128" s="144" t="e">
        <f t="shared" si="38"/>
        <v>#DIV/0!</v>
      </c>
      <c r="K128" s="144" t="e">
        <f t="shared" si="39"/>
        <v>#DIV/0!</v>
      </c>
      <c r="L128" s="144" t="e">
        <f t="shared" si="40"/>
        <v>#DIV/0!</v>
      </c>
      <c r="M128" s="99"/>
      <c r="N128" s="75"/>
      <c r="O128" s="148" t="e">
        <f t="shared" si="41"/>
        <v>#DIV/0!</v>
      </c>
      <c r="P128" s="148" t="e">
        <f t="shared" si="42"/>
        <v>#DIV/0!</v>
      </c>
      <c r="Q128" s="148" t="e">
        <f t="shared" si="43"/>
        <v>#DIV/0!</v>
      </c>
      <c r="R128" s="148" t="e">
        <f t="shared" si="44"/>
        <v>#DIV/0!</v>
      </c>
      <c r="S128" s="144" t="e">
        <f t="shared" si="45"/>
        <v>#DIV/0!</v>
      </c>
      <c r="T128" s="149" t="e">
        <f t="shared" si="46"/>
        <v>#DIV/0!</v>
      </c>
      <c r="U128" s="144" t="e">
        <f t="shared" si="47"/>
        <v>#DIV/0!</v>
      </c>
      <c r="V128" s="144" t="e">
        <f t="shared" si="48"/>
        <v>#DIV/0!</v>
      </c>
      <c r="W128" s="150" t="e">
        <f t="shared" si="49"/>
        <v>#NUM!</v>
      </c>
      <c r="X128" s="108"/>
      <c r="Y128" s="109"/>
      <c r="Z128" s="151" t="str">
        <f t="shared" si="50"/>
        <v/>
      </c>
      <c r="AA128" s="152" t="str">
        <f t="shared" si="34"/>
        <v/>
      </c>
      <c r="AB128" s="153" t="str">
        <f t="shared" si="51"/>
        <v>-</v>
      </c>
      <c r="AC128" s="154" t="str">
        <f t="shared" si="35"/>
        <v/>
      </c>
      <c r="AD128" s="155" t="str">
        <f>IF(G128="","",IF(AC128&gt;150,"150+",IF(AC128=0,0,OvcurMin(N128,C128,AC128,U128,V128,E128,$B$7))))</f>
        <v/>
      </c>
      <c r="AE128" s="156" t="str">
        <f>IF(G128="","",IF(AC128&gt;150,"150+",IF(AC128=0,0,IF(AD128="150+","150+",OvcurMax(N128,C128,AD128,U128,V128,E128,$B$7)))))</f>
        <v/>
      </c>
      <c r="AF128" s="58" t="str">
        <f t="shared" si="36"/>
        <v/>
      </c>
    </row>
    <row r="129" spans="1:32" s="176" customFormat="1" ht="15.75" customHeight="1" x14ac:dyDescent="0.2">
      <c r="A129" s="98"/>
      <c r="B129" s="99"/>
      <c r="C129" s="96"/>
      <c r="D129" s="95"/>
      <c r="E129" s="95"/>
      <c r="F129" s="95"/>
      <c r="G129" s="97"/>
      <c r="H129" s="100"/>
      <c r="I129" s="144" t="e">
        <f t="shared" si="37"/>
        <v>#DIV/0!</v>
      </c>
      <c r="J129" s="144" t="e">
        <f t="shared" si="38"/>
        <v>#DIV/0!</v>
      </c>
      <c r="K129" s="144" t="e">
        <f t="shared" si="39"/>
        <v>#DIV/0!</v>
      </c>
      <c r="L129" s="144" t="e">
        <f t="shared" si="40"/>
        <v>#DIV/0!</v>
      </c>
      <c r="M129" s="99"/>
      <c r="N129" s="75"/>
      <c r="O129" s="148" t="e">
        <f t="shared" si="41"/>
        <v>#DIV/0!</v>
      </c>
      <c r="P129" s="148" t="e">
        <f t="shared" si="42"/>
        <v>#DIV/0!</v>
      </c>
      <c r="Q129" s="148" t="e">
        <f t="shared" si="43"/>
        <v>#DIV/0!</v>
      </c>
      <c r="R129" s="148" t="e">
        <f t="shared" si="44"/>
        <v>#DIV/0!</v>
      </c>
      <c r="S129" s="144" t="e">
        <f t="shared" si="45"/>
        <v>#DIV/0!</v>
      </c>
      <c r="T129" s="149" t="e">
        <f t="shared" si="46"/>
        <v>#DIV/0!</v>
      </c>
      <c r="U129" s="144" t="e">
        <f t="shared" si="47"/>
        <v>#DIV/0!</v>
      </c>
      <c r="V129" s="144" t="e">
        <f t="shared" si="48"/>
        <v>#DIV/0!</v>
      </c>
      <c r="W129" s="150" t="e">
        <f t="shared" si="49"/>
        <v>#NUM!</v>
      </c>
      <c r="X129" s="108"/>
      <c r="Y129" s="109"/>
      <c r="Z129" s="151" t="str">
        <f t="shared" si="50"/>
        <v/>
      </c>
      <c r="AA129" s="152" t="str">
        <f t="shared" si="34"/>
        <v/>
      </c>
      <c r="AB129" s="153" t="str">
        <f t="shared" si="51"/>
        <v>-</v>
      </c>
      <c r="AC129" s="154" t="str">
        <f t="shared" si="35"/>
        <v/>
      </c>
      <c r="AD129" s="155" t="str">
        <f>IF(G129="","",IF(AC129&gt;150,"150+",IF(AC129=0,0,OvcurMin(N129,C129,AC129,U129,V129,E129,$B$7))))</f>
        <v/>
      </c>
      <c r="AE129" s="156" t="str">
        <f>IF(G129="","",IF(AC129&gt;150,"150+",IF(AC129=0,0,IF(AD129="150+","150+",OvcurMax(N129,C129,AD129,U129,V129,E129,$B$7)))))</f>
        <v/>
      </c>
      <c r="AF129" s="58" t="str">
        <f t="shared" si="36"/>
        <v/>
      </c>
    </row>
    <row r="130" spans="1:32" s="176" customFormat="1" ht="15.75" customHeight="1" x14ac:dyDescent="0.2">
      <c r="A130" s="98"/>
      <c r="B130" s="99"/>
      <c r="C130" s="96"/>
      <c r="D130" s="95"/>
      <c r="E130" s="95"/>
      <c r="F130" s="95"/>
      <c r="G130" s="97"/>
      <c r="H130" s="100"/>
      <c r="I130" s="144" t="e">
        <f t="shared" si="37"/>
        <v>#DIV/0!</v>
      </c>
      <c r="J130" s="144" t="e">
        <f t="shared" si="38"/>
        <v>#DIV/0!</v>
      </c>
      <c r="K130" s="144" t="e">
        <f t="shared" si="39"/>
        <v>#DIV/0!</v>
      </c>
      <c r="L130" s="144" t="e">
        <f t="shared" si="40"/>
        <v>#DIV/0!</v>
      </c>
      <c r="M130" s="99"/>
      <c r="N130" s="75"/>
      <c r="O130" s="148" t="e">
        <f t="shared" si="41"/>
        <v>#DIV/0!</v>
      </c>
      <c r="P130" s="148" t="e">
        <f t="shared" si="42"/>
        <v>#DIV/0!</v>
      </c>
      <c r="Q130" s="148" t="e">
        <f t="shared" si="43"/>
        <v>#DIV/0!</v>
      </c>
      <c r="R130" s="148" t="e">
        <f t="shared" si="44"/>
        <v>#DIV/0!</v>
      </c>
      <c r="S130" s="144" t="e">
        <f t="shared" si="45"/>
        <v>#DIV/0!</v>
      </c>
      <c r="T130" s="149" t="e">
        <f t="shared" si="46"/>
        <v>#DIV/0!</v>
      </c>
      <c r="U130" s="144" t="e">
        <f t="shared" si="47"/>
        <v>#DIV/0!</v>
      </c>
      <c r="V130" s="144" t="e">
        <f t="shared" si="48"/>
        <v>#DIV/0!</v>
      </c>
      <c r="W130" s="150" t="e">
        <f t="shared" si="49"/>
        <v>#NUM!</v>
      </c>
      <c r="X130" s="108"/>
      <c r="Y130" s="109"/>
      <c r="Z130" s="151" t="str">
        <f t="shared" si="50"/>
        <v/>
      </c>
      <c r="AA130" s="152" t="str">
        <f t="shared" si="34"/>
        <v/>
      </c>
      <c r="AB130" s="153" t="str">
        <f t="shared" si="51"/>
        <v>-</v>
      </c>
      <c r="AC130" s="154" t="str">
        <f t="shared" si="35"/>
        <v/>
      </c>
      <c r="AD130" s="155" t="str">
        <f>IF(G130="","",IF(AC130&gt;150,"150+",IF(AC130=0,0,OvcurMin(N130,C130,AC130,U130,V130,E130,$B$7))))</f>
        <v/>
      </c>
      <c r="AE130" s="156" t="str">
        <f>IF(G130="","",IF(AC130&gt;150,"150+",IF(AC130=0,0,IF(AD130="150+","150+",OvcurMax(N130,C130,AD130,U130,V130,E130,$B$7)))))</f>
        <v/>
      </c>
      <c r="AF130" s="58" t="str">
        <f t="shared" si="36"/>
        <v/>
      </c>
    </row>
    <row r="131" spans="1:32" s="176" customFormat="1" ht="15.75" customHeight="1" x14ac:dyDescent="0.2">
      <c r="A131" s="98"/>
      <c r="B131" s="99"/>
      <c r="C131" s="96"/>
      <c r="D131" s="95"/>
      <c r="E131" s="95"/>
      <c r="F131" s="95"/>
      <c r="G131" s="97"/>
      <c r="H131" s="100"/>
      <c r="I131" s="144" t="e">
        <f t="shared" si="37"/>
        <v>#DIV/0!</v>
      </c>
      <c r="J131" s="144" t="e">
        <f t="shared" si="38"/>
        <v>#DIV/0!</v>
      </c>
      <c r="K131" s="144" t="e">
        <f t="shared" si="39"/>
        <v>#DIV/0!</v>
      </c>
      <c r="L131" s="144" t="e">
        <f t="shared" si="40"/>
        <v>#DIV/0!</v>
      </c>
      <c r="M131" s="99"/>
      <c r="N131" s="75"/>
      <c r="O131" s="148" t="e">
        <f t="shared" si="41"/>
        <v>#DIV/0!</v>
      </c>
      <c r="P131" s="148" t="e">
        <f t="shared" si="42"/>
        <v>#DIV/0!</v>
      </c>
      <c r="Q131" s="148" t="e">
        <f t="shared" si="43"/>
        <v>#DIV/0!</v>
      </c>
      <c r="R131" s="148" t="e">
        <f t="shared" si="44"/>
        <v>#DIV/0!</v>
      </c>
      <c r="S131" s="144" t="e">
        <f t="shared" si="45"/>
        <v>#DIV/0!</v>
      </c>
      <c r="T131" s="149" t="e">
        <f t="shared" si="46"/>
        <v>#DIV/0!</v>
      </c>
      <c r="U131" s="144" t="e">
        <f t="shared" si="47"/>
        <v>#DIV/0!</v>
      </c>
      <c r="V131" s="144" t="e">
        <f t="shared" si="48"/>
        <v>#DIV/0!</v>
      </c>
      <c r="W131" s="150" t="e">
        <f t="shared" si="49"/>
        <v>#NUM!</v>
      </c>
      <c r="X131" s="108"/>
      <c r="Y131" s="109"/>
      <c r="Z131" s="151" t="str">
        <f t="shared" si="50"/>
        <v/>
      </c>
      <c r="AA131" s="152" t="str">
        <f t="shared" si="34"/>
        <v/>
      </c>
      <c r="AB131" s="153" t="str">
        <f t="shared" si="51"/>
        <v>-</v>
      </c>
      <c r="AC131" s="154" t="str">
        <f t="shared" si="35"/>
        <v/>
      </c>
      <c r="AD131" s="155" t="str">
        <f>IF(G131="","",IF(AC131&gt;150,"150+",IF(AC131=0,0,OvcurMin(N131,C131,AC131,U131,V131,E131,$B$7))))</f>
        <v/>
      </c>
      <c r="AE131" s="156" t="str">
        <f>IF(G131="","",IF(AC131&gt;150,"150+",IF(AC131=0,0,IF(AD131="150+","150+",OvcurMax(N131,C131,AD131,U131,V131,E131,$B$7)))))</f>
        <v/>
      </c>
      <c r="AF131" s="58" t="str">
        <f t="shared" si="36"/>
        <v/>
      </c>
    </row>
    <row r="132" spans="1:32" s="176" customFormat="1" ht="15.75" customHeight="1" x14ac:dyDescent="0.2">
      <c r="A132" s="98"/>
      <c r="B132" s="99"/>
      <c r="C132" s="96"/>
      <c r="D132" s="95"/>
      <c r="E132" s="95"/>
      <c r="F132" s="95"/>
      <c r="G132" s="97"/>
      <c r="H132" s="100"/>
      <c r="I132" s="144" t="e">
        <f t="shared" si="37"/>
        <v>#DIV/0!</v>
      </c>
      <c r="J132" s="144" t="e">
        <f t="shared" si="38"/>
        <v>#DIV/0!</v>
      </c>
      <c r="K132" s="144" t="e">
        <f t="shared" si="39"/>
        <v>#DIV/0!</v>
      </c>
      <c r="L132" s="144" t="e">
        <f t="shared" si="40"/>
        <v>#DIV/0!</v>
      </c>
      <c r="M132" s="99"/>
      <c r="N132" s="75"/>
      <c r="O132" s="148" t="e">
        <f t="shared" si="41"/>
        <v>#DIV/0!</v>
      </c>
      <c r="P132" s="148" t="e">
        <f t="shared" si="42"/>
        <v>#DIV/0!</v>
      </c>
      <c r="Q132" s="148" t="e">
        <f t="shared" si="43"/>
        <v>#DIV/0!</v>
      </c>
      <c r="R132" s="148" t="e">
        <f t="shared" si="44"/>
        <v>#DIV/0!</v>
      </c>
      <c r="S132" s="144" t="e">
        <f t="shared" si="45"/>
        <v>#DIV/0!</v>
      </c>
      <c r="T132" s="149" t="e">
        <f t="shared" si="46"/>
        <v>#DIV/0!</v>
      </c>
      <c r="U132" s="144" t="e">
        <f t="shared" si="47"/>
        <v>#DIV/0!</v>
      </c>
      <c r="V132" s="144" t="e">
        <f t="shared" si="48"/>
        <v>#DIV/0!</v>
      </c>
      <c r="W132" s="150" t="e">
        <f t="shared" si="49"/>
        <v>#NUM!</v>
      </c>
      <c r="X132" s="108"/>
      <c r="Y132" s="109"/>
      <c r="Z132" s="151" t="str">
        <f t="shared" si="50"/>
        <v/>
      </c>
      <c r="AA132" s="152" t="str">
        <f t="shared" si="34"/>
        <v/>
      </c>
      <c r="AB132" s="153" t="str">
        <f t="shared" si="51"/>
        <v>-</v>
      </c>
      <c r="AC132" s="154" t="str">
        <f t="shared" si="35"/>
        <v/>
      </c>
      <c r="AD132" s="155" t="str">
        <f>IF(G132="","",IF(AC132&gt;150,"150+",IF(AC132=0,0,OvcurMin(N132,C132,AC132,U132,V132,E132,$B$7))))</f>
        <v/>
      </c>
      <c r="AE132" s="156" t="str">
        <f>IF(G132="","",IF(AC132&gt;150,"150+",IF(AC132=0,0,IF(AD132="150+","150+",OvcurMax(N132,C132,AD132,U132,V132,E132,$B$7)))))</f>
        <v/>
      </c>
      <c r="AF132" s="58" t="str">
        <f t="shared" si="36"/>
        <v/>
      </c>
    </row>
    <row r="133" spans="1:32" s="176" customFormat="1" ht="15.75" customHeight="1" x14ac:dyDescent="0.2">
      <c r="A133" s="98"/>
      <c r="B133" s="99"/>
      <c r="C133" s="96"/>
      <c r="D133" s="95"/>
      <c r="E133" s="95"/>
      <c r="F133" s="95"/>
      <c r="G133" s="97"/>
      <c r="H133" s="100"/>
      <c r="I133" s="144" t="e">
        <f t="shared" si="37"/>
        <v>#DIV/0!</v>
      </c>
      <c r="J133" s="144" t="e">
        <f t="shared" si="38"/>
        <v>#DIV/0!</v>
      </c>
      <c r="K133" s="144" t="e">
        <f t="shared" si="39"/>
        <v>#DIV/0!</v>
      </c>
      <c r="L133" s="144" t="e">
        <f t="shared" si="40"/>
        <v>#DIV/0!</v>
      </c>
      <c r="M133" s="99"/>
      <c r="N133" s="75"/>
      <c r="O133" s="148" t="e">
        <f t="shared" si="41"/>
        <v>#DIV/0!</v>
      </c>
      <c r="P133" s="148" t="e">
        <f t="shared" si="42"/>
        <v>#DIV/0!</v>
      </c>
      <c r="Q133" s="148" t="e">
        <f t="shared" si="43"/>
        <v>#DIV/0!</v>
      </c>
      <c r="R133" s="148" t="e">
        <f t="shared" si="44"/>
        <v>#DIV/0!</v>
      </c>
      <c r="S133" s="144" t="e">
        <f t="shared" si="45"/>
        <v>#DIV/0!</v>
      </c>
      <c r="T133" s="149" t="e">
        <f t="shared" si="46"/>
        <v>#DIV/0!</v>
      </c>
      <c r="U133" s="144" t="e">
        <f t="shared" si="47"/>
        <v>#DIV/0!</v>
      </c>
      <c r="V133" s="144" t="e">
        <f t="shared" si="48"/>
        <v>#DIV/0!</v>
      </c>
      <c r="W133" s="150" t="e">
        <f t="shared" si="49"/>
        <v>#NUM!</v>
      </c>
      <c r="X133" s="108"/>
      <c r="Y133" s="109"/>
      <c r="Z133" s="151" t="str">
        <f t="shared" si="50"/>
        <v/>
      </c>
      <c r="AA133" s="152" t="str">
        <f t="shared" si="34"/>
        <v/>
      </c>
      <c r="AB133" s="153" t="str">
        <f t="shared" si="51"/>
        <v>-</v>
      </c>
      <c r="AC133" s="154" t="str">
        <f t="shared" si="35"/>
        <v/>
      </c>
      <c r="AD133" s="155" t="str">
        <f>IF(G133="","",IF(AC133&gt;150,"150+",IF(AC133=0,0,OvcurMin(N133,C133,AC133,U133,V133,E133,$B$7))))</f>
        <v/>
      </c>
      <c r="AE133" s="156" t="str">
        <f>IF(G133="","",IF(AC133&gt;150,"150+",IF(AC133=0,0,IF(AD133="150+","150+",OvcurMax(N133,C133,AD133,U133,V133,E133,$B$7)))))</f>
        <v/>
      </c>
      <c r="AF133" s="58" t="str">
        <f t="shared" si="36"/>
        <v/>
      </c>
    </row>
    <row r="134" spans="1:32" s="176" customFormat="1" ht="15.75" customHeight="1" x14ac:dyDescent="0.2">
      <c r="A134" s="98"/>
      <c r="B134" s="99"/>
      <c r="C134" s="96"/>
      <c r="D134" s="95"/>
      <c r="E134" s="95"/>
      <c r="F134" s="95"/>
      <c r="G134" s="97"/>
      <c r="H134" s="100"/>
      <c r="I134" s="144" t="e">
        <f t="shared" si="37"/>
        <v>#DIV/0!</v>
      </c>
      <c r="J134" s="144" t="e">
        <f t="shared" si="38"/>
        <v>#DIV/0!</v>
      </c>
      <c r="K134" s="144" t="e">
        <f t="shared" si="39"/>
        <v>#DIV/0!</v>
      </c>
      <c r="L134" s="144" t="e">
        <f t="shared" si="40"/>
        <v>#DIV/0!</v>
      </c>
      <c r="M134" s="99"/>
      <c r="N134" s="75"/>
      <c r="O134" s="148" t="e">
        <f t="shared" si="41"/>
        <v>#DIV/0!</v>
      </c>
      <c r="P134" s="148" t="e">
        <f t="shared" si="42"/>
        <v>#DIV/0!</v>
      </c>
      <c r="Q134" s="148" t="e">
        <f t="shared" si="43"/>
        <v>#DIV/0!</v>
      </c>
      <c r="R134" s="148" t="e">
        <f t="shared" si="44"/>
        <v>#DIV/0!</v>
      </c>
      <c r="S134" s="144" t="e">
        <f t="shared" si="45"/>
        <v>#DIV/0!</v>
      </c>
      <c r="T134" s="149" t="e">
        <f t="shared" si="46"/>
        <v>#DIV/0!</v>
      </c>
      <c r="U134" s="144" t="e">
        <f t="shared" si="47"/>
        <v>#DIV/0!</v>
      </c>
      <c r="V134" s="144" t="e">
        <f t="shared" si="48"/>
        <v>#DIV/0!</v>
      </c>
      <c r="W134" s="150" t="e">
        <f t="shared" si="49"/>
        <v>#NUM!</v>
      </c>
      <c r="X134" s="108"/>
      <c r="Y134" s="109"/>
      <c r="Z134" s="151" t="str">
        <f t="shared" si="50"/>
        <v/>
      </c>
      <c r="AA134" s="152" t="str">
        <f t="shared" si="34"/>
        <v/>
      </c>
      <c r="AB134" s="153" t="str">
        <f t="shared" si="51"/>
        <v>-</v>
      </c>
      <c r="AC134" s="154" t="str">
        <f t="shared" si="35"/>
        <v/>
      </c>
      <c r="AD134" s="155" t="str">
        <f>IF(G134="","",IF(AC134&gt;150,"150+",IF(AC134=0,0,OvcurMin(N134,C134,AC134,U134,V134,E134,$B$7))))</f>
        <v/>
      </c>
      <c r="AE134" s="156" t="str">
        <f>IF(G134="","",IF(AC134&gt;150,"150+",IF(AC134=0,0,IF(AD134="150+","150+",OvcurMax(N134,C134,AD134,U134,V134,E134,$B$7)))))</f>
        <v/>
      </c>
      <c r="AF134" s="58" t="str">
        <f t="shared" si="36"/>
        <v/>
      </c>
    </row>
    <row r="135" spans="1:32" s="176" customFormat="1" ht="15.75" customHeight="1" x14ac:dyDescent="0.2">
      <c r="A135" s="98"/>
      <c r="B135" s="99"/>
      <c r="C135" s="96"/>
      <c r="D135" s="95"/>
      <c r="E135" s="95"/>
      <c r="F135" s="95"/>
      <c r="G135" s="97"/>
      <c r="H135" s="100"/>
      <c r="I135" s="144" t="e">
        <f t="shared" si="37"/>
        <v>#DIV/0!</v>
      </c>
      <c r="J135" s="144" t="e">
        <f t="shared" si="38"/>
        <v>#DIV/0!</v>
      </c>
      <c r="K135" s="144" t="e">
        <f t="shared" si="39"/>
        <v>#DIV/0!</v>
      </c>
      <c r="L135" s="144" t="e">
        <f t="shared" si="40"/>
        <v>#DIV/0!</v>
      </c>
      <c r="M135" s="99"/>
      <c r="N135" s="75"/>
      <c r="O135" s="148" t="e">
        <f t="shared" si="41"/>
        <v>#DIV/0!</v>
      </c>
      <c r="P135" s="148" t="e">
        <f t="shared" si="42"/>
        <v>#DIV/0!</v>
      </c>
      <c r="Q135" s="148" t="e">
        <f t="shared" si="43"/>
        <v>#DIV/0!</v>
      </c>
      <c r="R135" s="148" t="e">
        <f t="shared" si="44"/>
        <v>#DIV/0!</v>
      </c>
      <c r="S135" s="144" t="e">
        <f t="shared" si="45"/>
        <v>#DIV/0!</v>
      </c>
      <c r="T135" s="149" t="e">
        <f t="shared" si="46"/>
        <v>#DIV/0!</v>
      </c>
      <c r="U135" s="144" t="e">
        <f t="shared" si="47"/>
        <v>#DIV/0!</v>
      </c>
      <c r="V135" s="144" t="e">
        <f t="shared" si="48"/>
        <v>#DIV/0!</v>
      </c>
      <c r="W135" s="150" t="e">
        <f t="shared" si="49"/>
        <v>#NUM!</v>
      </c>
      <c r="X135" s="108"/>
      <c r="Y135" s="109"/>
      <c r="Z135" s="151" t="str">
        <f t="shared" si="50"/>
        <v/>
      </c>
      <c r="AA135" s="152" t="str">
        <f t="shared" si="34"/>
        <v/>
      </c>
      <c r="AB135" s="153" t="str">
        <f t="shared" si="51"/>
        <v>-</v>
      </c>
      <c r="AC135" s="154" t="str">
        <f t="shared" si="35"/>
        <v/>
      </c>
      <c r="AD135" s="155" t="str">
        <f>IF(G135="","",IF(AC135&gt;150,"150+",IF(AC135=0,0,OvcurMin(N135,C135,AC135,U135,V135,E135,$B$7))))</f>
        <v/>
      </c>
      <c r="AE135" s="156" t="str">
        <f>IF(G135="","",IF(AC135&gt;150,"150+",IF(AC135=0,0,IF(AD135="150+","150+",OvcurMax(N135,C135,AD135,U135,V135,E135,$B$7)))))</f>
        <v/>
      </c>
      <c r="AF135" s="58" t="str">
        <f t="shared" si="36"/>
        <v/>
      </c>
    </row>
    <row r="136" spans="1:32" s="176" customFormat="1" ht="15.75" customHeight="1" x14ac:dyDescent="0.2">
      <c r="A136" s="98"/>
      <c r="B136" s="99"/>
      <c r="C136" s="96"/>
      <c r="D136" s="95"/>
      <c r="E136" s="95"/>
      <c r="F136" s="95"/>
      <c r="G136" s="97"/>
      <c r="H136" s="100"/>
      <c r="I136" s="144" t="e">
        <f t="shared" si="37"/>
        <v>#DIV/0!</v>
      </c>
      <c r="J136" s="144" t="e">
        <f t="shared" si="38"/>
        <v>#DIV/0!</v>
      </c>
      <c r="K136" s="144" t="e">
        <f t="shared" si="39"/>
        <v>#DIV/0!</v>
      </c>
      <c r="L136" s="144" t="e">
        <f t="shared" si="40"/>
        <v>#DIV/0!</v>
      </c>
      <c r="M136" s="99"/>
      <c r="N136" s="75"/>
      <c r="O136" s="148" t="e">
        <f t="shared" si="41"/>
        <v>#DIV/0!</v>
      </c>
      <c r="P136" s="148" t="e">
        <f t="shared" si="42"/>
        <v>#DIV/0!</v>
      </c>
      <c r="Q136" s="148" t="e">
        <f t="shared" si="43"/>
        <v>#DIV/0!</v>
      </c>
      <c r="R136" s="148" t="e">
        <f t="shared" si="44"/>
        <v>#DIV/0!</v>
      </c>
      <c r="S136" s="144" t="e">
        <f t="shared" si="45"/>
        <v>#DIV/0!</v>
      </c>
      <c r="T136" s="149" t="e">
        <f t="shared" si="46"/>
        <v>#DIV/0!</v>
      </c>
      <c r="U136" s="144" t="e">
        <f t="shared" si="47"/>
        <v>#DIV/0!</v>
      </c>
      <c r="V136" s="144" t="e">
        <f t="shared" si="48"/>
        <v>#DIV/0!</v>
      </c>
      <c r="W136" s="150" t="e">
        <f t="shared" si="49"/>
        <v>#NUM!</v>
      </c>
      <c r="X136" s="108"/>
      <c r="Y136" s="109"/>
      <c r="Z136" s="151" t="str">
        <f t="shared" si="50"/>
        <v/>
      </c>
      <c r="AA136" s="152" t="str">
        <f t="shared" si="34"/>
        <v/>
      </c>
      <c r="AB136" s="153" t="str">
        <f t="shared" si="51"/>
        <v>-</v>
      </c>
      <c r="AC136" s="154" t="str">
        <f t="shared" si="35"/>
        <v/>
      </c>
      <c r="AD136" s="155" t="str">
        <f>IF(G136="","",IF(AC136&gt;150,"150+",IF(AC136=0,0,OvcurMin(N136,C136,AC136,U136,V136,E136,$B$7))))</f>
        <v/>
      </c>
      <c r="AE136" s="156" t="str">
        <f>IF(G136="","",IF(AC136&gt;150,"150+",IF(AC136=0,0,IF(AD136="150+","150+",OvcurMax(N136,C136,AD136,U136,V136,E136,$B$7)))))</f>
        <v/>
      </c>
      <c r="AF136" s="58" t="str">
        <f t="shared" si="36"/>
        <v/>
      </c>
    </row>
    <row r="137" spans="1:32" s="176" customFormat="1" ht="15.75" customHeight="1" x14ac:dyDescent="0.2">
      <c r="A137" s="98"/>
      <c r="B137" s="99"/>
      <c r="C137" s="96"/>
      <c r="D137" s="95"/>
      <c r="E137" s="95"/>
      <c r="F137" s="95"/>
      <c r="G137" s="97"/>
      <c r="H137" s="100"/>
      <c r="I137" s="144" t="e">
        <f t="shared" si="37"/>
        <v>#DIV/0!</v>
      </c>
      <c r="J137" s="144" t="e">
        <f t="shared" si="38"/>
        <v>#DIV/0!</v>
      </c>
      <c r="K137" s="144" t="e">
        <f t="shared" si="39"/>
        <v>#DIV/0!</v>
      </c>
      <c r="L137" s="144" t="e">
        <f t="shared" si="40"/>
        <v>#DIV/0!</v>
      </c>
      <c r="M137" s="99"/>
      <c r="N137" s="75"/>
      <c r="O137" s="148" t="e">
        <f t="shared" si="41"/>
        <v>#DIV/0!</v>
      </c>
      <c r="P137" s="148" t="e">
        <f t="shared" si="42"/>
        <v>#DIV/0!</v>
      </c>
      <c r="Q137" s="148" t="e">
        <f t="shared" si="43"/>
        <v>#DIV/0!</v>
      </c>
      <c r="R137" s="148" t="e">
        <f t="shared" si="44"/>
        <v>#DIV/0!</v>
      </c>
      <c r="S137" s="144" t="e">
        <f t="shared" si="45"/>
        <v>#DIV/0!</v>
      </c>
      <c r="T137" s="149" t="e">
        <f t="shared" si="46"/>
        <v>#DIV/0!</v>
      </c>
      <c r="U137" s="144" t="e">
        <f t="shared" si="47"/>
        <v>#DIV/0!</v>
      </c>
      <c r="V137" s="144" t="e">
        <f t="shared" si="48"/>
        <v>#DIV/0!</v>
      </c>
      <c r="W137" s="150" t="e">
        <f t="shared" si="49"/>
        <v>#NUM!</v>
      </c>
      <c r="X137" s="108"/>
      <c r="Y137" s="109"/>
      <c r="Z137" s="151" t="str">
        <f t="shared" si="50"/>
        <v/>
      </c>
      <c r="AA137" s="152" t="str">
        <f t="shared" si="34"/>
        <v/>
      </c>
      <c r="AB137" s="153" t="str">
        <f t="shared" si="51"/>
        <v>-</v>
      </c>
      <c r="AC137" s="154" t="str">
        <f t="shared" si="35"/>
        <v/>
      </c>
      <c r="AD137" s="155" t="str">
        <f>IF(G137="","",IF(AC137&gt;150,"150+",IF(AC137=0,0,OvcurMin(N137,C137,AC137,U137,V137,E137,$B$7))))</f>
        <v/>
      </c>
      <c r="AE137" s="156" t="str">
        <f>IF(G137="","",IF(AC137&gt;150,"150+",IF(AC137=0,0,IF(AD137="150+","150+",OvcurMax(N137,C137,AD137,U137,V137,E137,$B$7)))))</f>
        <v/>
      </c>
      <c r="AF137" s="58" t="str">
        <f t="shared" si="36"/>
        <v/>
      </c>
    </row>
    <row r="138" spans="1:32" s="176" customFormat="1" ht="15.75" customHeight="1" x14ac:dyDescent="0.2">
      <c r="A138" s="98"/>
      <c r="B138" s="99"/>
      <c r="C138" s="96"/>
      <c r="D138" s="95"/>
      <c r="E138" s="95"/>
      <c r="F138" s="95"/>
      <c r="G138" s="97"/>
      <c r="H138" s="100"/>
      <c r="I138" s="144" t="e">
        <f t="shared" si="37"/>
        <v>#DIV/0!</v>
      </c>
      <c r="J138" s="144" t="e">
        <f t="shared" si="38"/>
        <v>#DIV/0!</v>
      </c>
      <c r="K138" s="144" t="e">
        <f t="shared" si="39"/>
        <v>#DIV/0!</v>
      </c>
      <c r="L138" s="144" t="e">
        <f t="shared" si="40"/>
        <v>#DIV/0!</v>
      </c>
      <c r="M138" s="99"/>
      <c r="N138" s="75"/>
      <c r="O138" s="148" t="e">
        <f t="shared" si="41"/>
        <v>#DIV/0!</v>
      </c>
      <c r="P138" s="148" t="e">
        <f t="shared" si="42"/>
        <v>#DIV/0!</v>
      </c>
      <c r="Q138" s="148" t="e">
        <f t="shared" si="43"/>
        <v>#DIV/0!</v>
      </c>
      <c r="R138" s="148" t="e">
        <f t="shared" si="44"/>
        <v>#DIV/0!</v>
      </c>
      <c r="S138" s="144" t="e">
        <f t="shared" si="45"/>
        <v>#DIV/0!</v>
      </c>
      <c r="T138" s="149" t="e">
        <f t="shared" si="46"/>
        <v>#DIV/0!</v>
      </c>
      <c r="U138" s="144" t="e">
        <f t="shared" si="47"/>
        <v>#DIV/0!</v>
      </c>
      <c r="V138" s="144" t="e">
        <f t="shared" si="48"/>
        <v>#DIV/0!</v>
      </c>
      <c r="W138" s="150" t="e">
        <f t="shared" si="49"/>
        <v>#NUM!</v>
      </c>
      <c r="X138" s="108"/>
      <c r="Y138" s="109"/>
      <c r="Z138" s="151" t="str">
        <f t="shared" si="50"/>
        <v/>
      </c>
      <c r="AA138" s="152" t="str">
        <f t="shared" si="34"/>
        <v/>
      </c>
      <c r="AB138" s="153" t="str">
        <f t="shared" si="51"/>
        <v>-</v>
      </c>
      <c r="AC138" s="154" t="str">
        <f t="shared" si="35"/>
        <v/>
      </c>
      <c r="AD138" s="155" t="str">
        <f>IF(G138="","",IF(AC138&gt;150,"150+",IF(AC138=0,0,OvcurMin(N138,C138,AC138,U138,V138,E138,$B$7))))</f>
        <v/>
      </c>
      <c r="AE138" s="156" t="str">
        <f>IF(G138="","",IF(AC138&gt;150,"150+",IF(AC138=0,0,IF(AD138="150+","150+",OvcurMax(N138,C138,AD138,U138,V138,E138,$B$7)))))</f>
        <v/>
      </c>
      <c r="AF138" s="58" t="str">
        <f t="shared" si="36"/>
        <v/>
      </c>
    </row>
    <row r="139" spans="1:32" s="176" customFormat="1" ht="15.75" customHeight="1" x14ac:dyDescent="0.2">
      <c r="A139" s="98"/>
      <c r="B139" s="99"/>
      <c r="C139" s="96"/>
      <c r="D139" s="95"/>
      <c r="E139" s="95"/>
      <c r="F139" s="95"/>
      <c r="G139" s="97"/>
      <c r="H139" s="100"/>
      <c r="I139" s="144" t="e">
        <f t="shared" si="37"/>
        <v>#DIV/0!</v>
      </c>
      <c r="J139" s="144" t="e">
        <f t="shared" si="38"/>
        <v>#DIV/0!</v>
      </c>
      <c r="K139" s="144" t="e">
        <f t="shared" si="39"/>
        <v>#DIV/0!</v>
      </c>
      <c r="L139" s="144" t="e">
        <f t="shared" si="40"/>
        <v>#DIV/0!</v>
      </c>
      <c r="M139" s="99"/>
      <c r="N139" s="75"/>
      <c r="O139" s="148" t="e">
        <f t="shared" si="41"/>
        <v>#DIV/0!</v>
      </c>
      <c r="P139" s="148" t="e">
        <f t="shared" si="42"/>
        <v>#DIV/0!</v>
      </c>
      <c r="Q139" s="148" t="e">
        <f t="shared" si="43"/>
        <v>#DIV/0!</v>
      </c>
      <c r="R139" s="148" t="e">
        <f t="shared" si="44"/>
        <v>#DIV/0!</v>
      </c>
      <c r="S139" s="144" t="e">
        <f t="shared" si="45"/>
        <v>#DIV/0!</v>
      </c>
      <c r="T139" s="149" t="e">
        <f t="shared" si="46"/>
        <v>#DIV/0!</v>
      </c>
      <c r="U139" s="144" t="e">
        <f t="shared" si="47"/>
        <v>#DIV/0!</v>
      </c>
      <c r="V139" s="144" t="e">
        <f t="shared" si="48"/>
        <v>#DIV/0!</v>
      </c>
      <c r="W139" s="150" t="e">
        <f t="shared" si="49"/>
        <v>#NUM!</v>
      </c>
      <c r="X139" s="108"/>
      <c r="Y139" s="109"/>
      <c r="Z139" s="151" t="str">
        <f t="shared" si="50"/>
        <v/>
      </c>
      <c r="AA139" s="152" t="str">
        <f t="shared" si="34"/>
        <v/>
      </c>
      <c r="AB139" s="153" t="str">
        <f t="shared" si="51"/>
        <v>-</v>
      </c>
      <c r="AC139" s="154" t="str">
        <f t="shared" si="35"/>
        <v/>
      </c>
      <c r="AD139" s="155" t="str">
        <f>IF(G139="","",IF(AC139&gt;150,"150+",IF(AC139=0,0,OvcurMin(N139,C139,AC139,U139,V139,E139,$B$7))))</f>
        <v/>
      </c>
      <c r="AE139" s="156" t="str">
        <f>IF(G139="","",IF(AC139&gt;150,"150+",IF(AC139=0,0,IF(AD139="150+","150+",OvcurMax(N139,C139,AD139,U139,V139,E139,$B$7)))))</f>
        <v/>
      </c>
      <c r="AF139" s="58" t="str">
        <f t="shared" si="36"/>
        <v/>
      </c>
    </row>
    <row r="140" spans="1:32" s="176" customFormat="1" ht="15.75" customHeight="1" x14ac:dyDescent="0.2">
      <c r="A140" s="98"/>
      <c r="B140" s="99"/>
      <c r="C140" s="96"/>
      <c r="D140" s="95"/>
      <c r="E140" s="95"/>
      <c r="F140" s="95"/>
      <c r="G140" s="97"/>
      <c r="H140" s="100"/>
      <c r="I140" s="144" t="e">
        <f t="shared" si="37"/>
        <v>#DIV/0!</v>
      </c>
      <c r="J140" s="144" t="e">
        <f t="shared" si="38"/>
        <v>#DIV/0!</v>
      </c>
      <c r="K140" s="144" t="e">
        <f t="shared" si="39"/>
        <v>#DIV/0!</v>
      </c>
      <c r="L140" s="144" t="e">
        <f t="shared" si="40"/>
        <v>#DIV/0!</v>
      </c>
      <c r="M140" s="99"/>
      <c r="N140" s="75"/>
      <c r="O140" s="148" t="e">
        <f t="shared" si="41"/>
        <v>#DIV/0!</v>
      </c>
      <c r="P140" s="148" t="e">
        <f t="shared" si="42"/>
        <v>#DIV/0!</v>
      </c>
      <c r="Q140" s="148" t="e">
        <f t="shared" si="43"/>
        <v>#DIV/0!</v>
      </c>
      <c r="R140" s="148" t="e">
        <f t="shared" si="44"/>
        <v>#DIV/0!</v>
      </c>
      <c r="S140" s="144" t="e">
        <f t="shared" si="45"/>
        <v>#DIV/0!</v>
      </c>
      <c r="T140" s="149" t="e">
        <f t="shared" si="46"/>
        <v>#DIV/0!</v>
      </c>
      <c r="U140" s="144" t="e">
        <f t="shared" si="47"/>
        <v>#DIV/0!</v>
      </c>
      <c r="V140" s="144" t="e">
        <f t="shared" si="48"/>
        <v>#DIV/0!</v>
      </c>
      <c r="W140" s="150" t="e">
        <f t="shared" si="49"/>
        <v>#NUM!</v>
      </c>
      <c r="X140" s="108"/>
      <c r="Y140" s="109"/>
      <c r="Z140" s="151" t="str">
        <f t="shared" si="50"/>
        <v/>
      </c>
      <c r="AA140" s="152" t="str">
        <f t="shared" si="34"/>
        <v/>
      </c>
      <c r="AB140" s="153" t="str">
        <f t="shared" si="51"/>
        <v>-</v>
      </c>
      <c r="AC140" s="154" t="str">
        <f t="shared" si="35"/>
        <v/>
      </c>
      <c r="AD140" s="155" t="str">
        <f>IF(G140="","",IF(AC140&gt;150,"150+",IF(AC140=0,0,OvcurMin(N140,C140,AC140,U140,V140,E140,$B$7))))</f>
        <v/>
      </c>
      <c r="AE140" s="156" t="str">
        <f>IF(G140="","",IF(AC140&gt;150,"150+",IF(AC140=0,0,IF(AD140="150+","150+",OvcurMax(N140,C140,AD140,U140,V140,E140,$B$7)))))</f>
        <v/>
      </c>
      <c r="AF140" s="58" t="str">
        <f t="shared" si="36"/>
        <v/>
      </c>
    </row>
    <row r="141" spans="1:32" s="176" customFormat="1" ht="15.75" customHeight="1" x14ac:dyDescent="0.2">
      <c r="A141" s="98"/>
      <c r="B141" s="99"/>
      <c r="C141" s="96"/>
      <c r="D141" s="95"/>
      <c r="E141" s="95"/>
      <c r="F141" s="95"/>
      <c r="G141" s="97"/>
      <c r="H141" s="100"/>
      <c r="I141" s="144" t="e">
        <f t="shared" si="37"/>
        <v>#DIV/0!</v>
      </c>
      <c r="J141" s="144" t="e">
        <f t="shared" si="38"/>
        <v>#DIV/0!</v>
      </c>
      <c r="K141" s="144" t="e">
        <f t="shared" si="39"/>
        <v>#DIV/0!</v>
      </c>
      <c r="L141" s="144" t="e">
        <f t="shared" si="40"/>
        <v>#DIV/0!</v>
      </c>
      <c r="M141" s="99"/>
      <c r="N141" s="75"/>
      <c r="O141" s="148" t="e">
        <f t="shared" si="41"/>
        <v>#DIV/0!</v>
      </c>
      <c r="P141" s="148" t="e">
        <f t="shared" si="42"/>
        <v>#DIV/0!</v>
      </c>
      <c r="Q141" s="148" t="e">
        <f t="shared" si="43"/>
        <v>#DIV/0!</v>
      </c>
      <c r="R141" s="148" t="e">
        <f t="shared" si="44"/>
        <v>#DIV/0!</v>
      </c>
      <c r="S141" s="144" t="e">
        <f t="shared" si="45"/>
        <v>#DIV/0!</v>
      </c>
      <c r="T141" s="149" t="e">
        <f t="shared" si="46"/>
        <v>#DIV/0!</v>
      </c>
      <c r="U141" s="144" t="e">
        <f t="shared" si="47"/>
        <v>#DIV/0!</v>
      </c>
      <c r="V141" s="144" t="e">
        <f t="shared" si="48"/>
        <v>#DIV/0!</v>
      </c>
      <c r="W141" s="150" t="e">
        <f t="shared" si="49"/>
        <v>#NUM!</v>
      </c>
      <c r="X141" s="108"/>
      <c r="Y141" s="109"/>
      <c r="Z141" s="151" t="str">
        <f t="shared" si="50"/>
        <v/>
      </c>
      <c r="AA141" s="152" t="str">
        <f t="shared" si="34"/>
        <v/>
      </c>
      <c r="AB141" s="153" t="str">
        <f t="shared" si="51"/>
        <v>-</v>
      </c>
      <c r="AC141" s="154" t="str">
        <f t="shared" si="35"/>
        <v/>
      </c>
      <c r="AD141" s="155" t="str">
        <f>IF(G141="","",IF(AC141&gt;150,"150+",IF(AC141=0,0,OvcurMin(N141,C141,AC141,U141,V141,E141,$B$7))))</f>
        <v/>
      </c>
      <c r="AE141" s="156" t="str">
        <f>IF(G141="","",IF(AC141&gt;150,"150+",IF(AC141=0,0,IF(AD141="150+","150+",OvcurMax(N141,C141,AD141,U141,V141,E141,$B$7)))))</f>
        <v/>
      </c>
      <c r="AF141" s="58" t="str">
        <f t="shared" si="36"/>
        <v/>
      </c>
    </row>
    <row r="142" spans="1:32" s="176" customFormat="1" ht="15.75" customHeight="1" x14ac:dyDescent="0.2">
      <c r="A142" s="98"/>
      <c r="B142" s="99"/>
      <c r="C142" s="96"/>
      <c r="D142" s="95"/>
      <c r="E142" s="95"/>
      <c r="F142" s="95"/>
      <c r="G142" s="97"/>
      <c r="H142" s="100"/>
      <c r="I142" s="144" t="e">
        <f t="shared" si="37"/>
        <v>#DIV/0!</v>
      </c>
      <c r="J142" s="144" t="e">
        <f t="shared" si="38"/>
        <v>#DIV/0!</v>
      </c>
      <c r="K142" s="144" t="e">
        <f t="shared" si="39"/>
        <v>#DIV/0!</v>
      </c>
      <c r="L142" s="144" t="e">
        <f t="shared" si="40"/>
        <v>#DIV/0!</v>
      </c>
      <c r="M142" s="99"/>
      <c r="N142" s="75"/>
      <c r="O142" s="148" t="e">
        <f t="shared" si="41"/>
        <v>#DIV/0!</v>
      </c>
      <c r="P142" s="148" t="e">
        <f t="shared" si="42"/>
        <v>#DIV/0!</v>
      </c>
      <c r="Q142" s="148" t="e">
        <f t="shared" si="43"/>
        <v>#DIV/0!</v>
      </c>
      <c r="R142" s="148" t="e">
        <f t="shared" si="44"/>
        <v>#DIV/0!</v>
      </c>
      <c r="S142" s="144" t="e">
        <f t="shared" si="45"/>
        <v>#DIV/0!</v>
      </c>
      <c r="T142" s="149" t="e">
        <f t="shared" si="46"/>
        <v>#DIV/0!</v>
      </c>
      <c r="U142" s="144" t="e">
        <f t="shared" si="47"/>
        <v>#DIV/0!</v>
      </c>
      <c r="V142" s="144" t="e">
        <f t="shared" si="48"/>
        <v>#DIV/0!</v>
      </c>
      <c r="W142" s="150" t="e">
        <f t="shared" si="49"/>
        <v>#NUM!</v>
      </c>
      <c r="X142" s="108"/>
      <c r="Y142" s="109"/>
      <c r="Z142" s="151" t="str">
        <f t="shared" si="50"/>
        <v/>
      </c>
      <c r="AA142" s="152" t="str">
        <f t="shared" si="34"/>
        <v/>
      </c>
      <c r="AB142" s="153" t="str">
        <f t="shared" si="51"/>
        <v>-</v>
      </c>
      <c r="AC142" s="154" t="str">
        <f t="shared" si="35"/>
        <v/>
      </c>
      <c r="AD142" s="155" t="str">
        <f>IF(G142="","",IF(AC142&gt;150,"150+",IF(AC142=0,0,OvcurMin(N142,C142,AC142,U142,V142,E142,$B$7))))</f>
        <v/>
      </c>
      <c r="AE142" s="156" t="str">
        <f>IF(G142="","",IF(AC142&gt;150,"150+",IF(AC142=0,0,IF(AD142="150+","150+",OvcurMax(N142,C142,AD142,U142,V142,E142,$B$7)))))</f>
        <v/>
      </c>
      <c r="AF142" s="58" t="str">
        <f t="shared" si="36"/>
        <v/>
      </c>
    </row>
    <row r="143" spans="1:32" s="176" customFormat="1" ht="15.75" customHeight="1" x14ac:dyDescent="0.2">
      <c r="A143" s="98"/>
      <c r="B143" s="99"/>
      <c r="C143" s="96"/>
      <c r="D143" s="95"/>
      <c r="E143" s="95"/>
      <c r="F143" s="95"/>
      <c r="G143" s="97"/>
      <c r="H143" s="100"/>
      <c r="I143" s="144" t="e">
        <f t="shared" si="37"/>
        <v>#DIV/0!</v>
      </c>
      <c r="J143" s="144" t="e">
        <f t="shared" si="38"/>
        <v>#DIV/0!</v>
      </c>
      <c r="K143" s="144" t="e">
        <f t="shared" si="39"/>
        <v>#DIV/0!</v>
      </c>
      <c r="L143" s="144" t="e">
        <f t="shared" si="40"/>
        <v>#DIV/0!</v>
      </c>
      <c r="M143" s="99"/>
      <c r="N143" s="75"/>
      <c r="O143" s="148" t="e">
        <f t="shared" si="41"/>
        <v>#DIV/0!</v>
      </c>
      <c r="P143" s="148" t="e">
        <f t="shared" si="42"/>
        <v>#DIV/0!</v>
      </c>
      <c r="Q143" s="148" t="e">
        <f t="shared" si="43"/>
        <v>#DIV/0!</v>
      </c>
      <c r="R143" s="148" t="e">
        <f t="shared" si="44"/>
        <v>#DIV/0!</v>
      </c>
      <c r="S143" s="144" t="e">
        <f t="shared" si="45"/>
        <v>#DIV/0!</v>
      </c>
      <c r="T143" s="149" t="e">
        <f t="shared" si="46"/>
        <v>#DIV/0!</v>
      </c>
      <c r="U143" s="144" t="e">
        <f t="shared" si="47"/>
        <v>#DIV/0!</v>
      </c>
      <c r="V143" s="144" t="e">
        <f t="shared" si="48"/>
        <v>#DIV/0!</v>
      </c>
      <c r="W143" s="150" t="e">
        <f t="shared" si="49"/>
        <v>#NUM!</v>
      </c>
      <c r="X143" s="108"/>
      <c r="Y143" s="109"/>
      <c r="Z143" s="151" t="str">
        <f t="shared" si="50"/>
        <v/>
      </c>
      <c r="AA143" s="152" t="str">
        <f t="shared" ref="AA143:AA206" si="52">IF(G143="","",IF($B$6=1,0.674+0.000172*N143^2+0.01154*N143,IF($B$6=2,0.635+0.000172*N143^2+0.0103*N143,0.587+0.000172*N143^2+0.008546*N143)))</f>
        <v/>
      </c>
      <c r="AB143" s="153" t="str">
        <f t="shared" si="51"/>
        <v>-</v>
      </c>
      <c r="AC143" s="154" t="str">
        <f t="shared" ref="AC143:AC206" si="53">IF(G143="","",IF(AB143="150+","150+",IF(MAX(X143,Y143,AB143)=0,0,5*ROUND(MAX(40,X143,Y143,AB143)/5,0))))</f>
        <v/>
      </c>
      <c r="AD143" s="155" t="str">
        <f>IF(G143="","",IF(AC143&gt;150,"150+",IF(AC143=0,0,OvcurMin(N143,C143,AC143,U143,V143,E143,$B$7))))</f>
        <v/>
      </c>
      <c r="AE143" s="156" t="str">
        <f>IF(G143="","",IF(AC143&gt;150,"150+",IF(AC143=0,0,IF(AD143="150+","150+",OvcurMax(N143,C143,AD143,U143,V143,E143,$B$7)))))</f>
        <v/>
      </c>
      <c r="AF143" s="58" t="str">
        <f t="shared" ref="AF143:AF206" si="54">IF(OR(Z143="Error1",AD143="Error1",AE143="Error1"),"Error - Design ESA Should be between 1x10^5 and 2x10^7",IF(OR(Z143="Error2",AD143="Error2",AE143="Error2"),"Error - Design ESA should be between 1x10^5 and 2x10^7",""))</f>
        <v/>
      </c>
    </row>
    <row r="144" spans="1:32" s="176" customFormat="1" ht="15.75" customHeight="1" x14ac:dyDescent="0.2">
      <c r="A144" s="98"/>
      <c r="B144" s="99"/>
      <c r="C144" s="96"/>
      <c r="D144" s="95"/>
      <c r="E144" s="95"/>
      <c r="F144" s="95"/>
      <c r="G144" s="97"/>
      <c r="H144" s="100"/>
      <c r="I144" s="144" t="e">
        <f t="shared" si="37"/>
        <v>#DIV/0!</v>
      </c>
      <c r="J144" s="144" t="e">
        <f t="shared" si="38"/>
        <v>#DIV/0!</v>
      </c>
      <c r="K144" s="144" t="e">
        <f t="shared" si="39"/>
        <v>#DIV/0!</v>
      </c>
      <c r="L144" s="144" t="e">
        <f t="shared" si="40"/>
        <v>#DIV/0!</v>
      </c>
      <c r="M144" s="99"/>
      <c r="N144" s="75"/>
      <c r="O144" s="148" t="e">
        <f t="shared" si="41"/>
        <v>#DIV/0!</v>
      </c>
      <c r="P144" s="148" t="e">
        <f t="shared" si="42"/>
        <v>#DIV/0!</v>
      </c>
      <c r="Q144" s="148" t="e">
        <f t="shared" si="43"/>
        <v>#DIV/0!</v>
      </c>
      <c r="R144" s="148" t="e">
        <f t="shared" si="44"/>
        <v>#DIV/0!</v>
      </c>
      <c r="S144" s="144" t="e">
        <f t="shared" si="45"/>
        <v>#DIV/0!</v>
      </c>
      <c r="T144" s="149" t="e">
        <f t="shared" si="46"/>
        <v>#DIV/0!</v>
      </c>
      <c r="U144" s="144" t="e">
        <f t="shared" si="47"/>
        <v>#DIV/0!</v>
      </c>
      <c r="V144" s="144" t="e">
        <f t="shared" si="48"/>
        <v>#DIV/0!</v>
      </c>
      <c r="W144" s="150" t="e">
        <f t="shared" si="49"/>
        <v>#NUM!</v>
      </c>
      <c r="X144" s="108"/>
      <c r="Y144" s="109"/>
      <c r="Z144" s="151" t="str">
        <f t="shared" si="50"/>
        <v/>
      </c>
      <c r="AA144" s="152" t="str">
        <f t="shared" si="52"/>
        <v/>
      </c>
      <c r="AB144" s="153" t="str">
        <f t="shared" si="51"/>
        <v>-</v>
      </c>
      <c r="AC144" s="154" t="str">
        <f t="shared" si="53"/>
        <v/>
      </c>
      <c r="AD144" s="155" t="str">
        <f>IF(G144="","",IF(AC144&gt;150,"150+",IF(AC144=0,0,OvcurMin(N144,C144,AC144,U144,V144,E144,$B$7))))</f>
        <v/>
      </c>
      <c r="AE144" s="156" t="str">
        <f>IF(G144="","",IF(AC144&gt;150,"150+",IF(AC144=0,0,IF(AD144="150+","150+",OvcurMax(N144,C144,AD144,U144,V144,E144,$B$7)))))</f>
        <v/>
      </c>
      <c r="AF144" s="58" t="str">
        <f t="shared" si="54"/>
        <v/>
      </c>
    </row>
    <row r="145" spans="1:32" s="176" customFormat="1" ht="15.75" customHeight="1" x14ac:dyDescent="0.2">
      <c r="A145" s="98"/>
      <c r="B145" s="99"/>
      <c r="C145" s="96"/>
      <c r="D145" s="95"/>
      <c r="E145" s="95"/>
      <c r="F145" s="95"/>
      <c r="G145" s="97"/>
      <c r="H145" s="100"/>
      <c r="I145" s="144" t="e">
        <f t="shared" si="37"/>
        <v>#DIV/0!</v>
      </c>
      <c r="J145" s="144" t="e">
        <f t="shared" si="38"/>
        <v>#DIV/0!</v>
      </c>
      <c r="K145" s="144" t="e">
        <f t="shared" si="39"/>
        <v>#DIV/0!</v>
      </c>
      <c r="L145" s="144" t="e">
        <f t="shared" si="40"/>
        <v>#DIV/0!</v>
      </c>
      <c r="M145" s="99"/>
      <c r="N145" s="75"/>
      <c r="O145" s="148" t="e">
        <f t="shared" si="41"/>
        <v>#DIV/0!</v>
      </c>
      <c r="P145" s="148" t="e">
        <f t="shared" si="42"/>
        <v>#DIV/0!</v>
      </c>
      <c r="Q145" s="148" t="e">
        <f t="shared" si="43"/>
        <v>#DIV/0!</v>
      </c>
      <c r="R145" s="148" t="e">
        <f t="shared" si="44"/>
        <v>#DIV/0!</v>
      </c>
      <c r="S145" s="144" t="e">
        <f t="shared" si="45"/>
        <v>#DIV/0!</v>
      </c>
      <c r="T145" s="149" t="e">
        <f t="shared" si="46"/>
        <v>#DIV/0!</v>
      </c>
      <c r="U145" s="144" t="e">
        <f t="shared" si="47"/>
        <v>#DIV/0!</v>
      </c>
      <c r="V145" s="144" t="e">
        <f t="shared" si="48"/>
        <v>#DIV/0!</v>
      </c>
      <c r="W145" s="150" t="e">
        <f t="shared" si="49"/>
        <v>#NUM!</v>
      </c>
      <c r="X145" s="108"/>
      <c r="Y145" s="109"/>
      <c r="Z145" s="151" t="str">
        <f t="shared" si="50"/>
        <v/>
      </c>
      <c r="AA145" s="152" t="str">
        <f t="shared" si="52"/>
        <v/>
      </c>
      <c r="AB145" s="153" t="str">
        <f t="shared" si="51"/>
        <v>-</v>
      </c>
      <c r="AC145" s="154" t="str">
        <f t="shared" si="53"/>
        <v/>
      </c>
      <c r="AD145" s="155" t="str">
        <f>IF(G145="","",IF(AC145&gt;150,"150+",IF(AC145=0,0,OvcurMin(N145,C145,AC145,U145,V145,E145,$B$7))))</f>
        <v/>
      </c>
      <c r="AE145" s="156" t="str">
        <f>IF(G145="","",IF(AC145&gt;150,"150+",IF(AC145=0,0,IF(AD145="150+","150+",OvcurMax(N145,C145,AD145,U145,V145,E145,$B$7)))))</f>
        <v/>
      </c>
      <c r="AF145" s="58" t="str">
        <f t="shared" si="54"/>
        <v/>
      </c>
    </row>
    <row r="146" spans="1:32" s="176" customFormat="1" ht="15.75" customHeight="1" x14ac:dyDescent="0.2">
      <c r="A146" s="98"/>
      <c r="B146" s="99"/>
      <c r="C146" s="96"/>
      <c r="D146" s="95"/>
      <c r="E146" s="95"/>
      <c r="F146" s="95"/>
      <c r="G146" s="97"/>
      <c r="H146" s="100"/>
      <c r="I146" s="144" t="e">
        <f t="shared" si="37"/>
        <v>#DIV/0!</v>
      </c>
      <c r="J146" s="144" t="e">
        <f t="shared" si="38"/>
        <v>#DIV/0!</v>
      </c>
      <c r="K146" s="144" t="e">
        <f t="shared" si="39"/>
        <v>#DIV/0!</v>
      </c>
      <c r="L146" s="144" t="e">
        <f t="shared" si="40"/>
        <v>#DIV/0!</v>
      </c>
      <c r="M146" s="99"/>
      <c r="N146" s="75"/>
      <c r="O146" s="148" t="e">
        <f t="shared" si="41"/>
        <v>#DIV/0!</v>
      </c>
      <c r="P146" s="148" t="e">
        <f t="shared" si="42"/>
        <v>#DIV/0!</v>
      </c>
      <c r="Q146" s="148" t="e">
        <f t="shared" si="43"/>
        <v>#DIV/0!</v>
      </c>
      <c r="R146" s="148" t="e">
        <f t="shared" si="44"/>
        <v>#DIV/0!</v>
      </c>
      <c r="S146" s="144" t="e">
        <f t="shared" si="45"/>
        <v>#DIV/0!</v>
      </c>
      <c r="T146" s="149" t="e">
        <f t="shared" si="46"/>
        <v>#DIV/0!</v>
      </c>
      <c r="U146" s="144" t="e">
        <f t="shared" si="47"/>
        <v>#DIV/0!</v>
      </c>
      <c r="V146" s="144" t="e">
        <f t="shared" si="48"/>
        <v>#DIV/0!</v>
      </c>
      <c r="W146" s="150" t="e">
        <f t="shared" si="49"/>
        <v>#NUM!</v>
      </c>
      <c r="X146" s="108"/>
      <c r="Y146" s="109"/>
      <c r="Z146" s="151" t="str">
        <f t="shared" si="50"/>
        <v/>
      </c>
      <c r="AA146" s="152" t="str">
        <f t="shared" si="52"/>
        <v/>
      </c>
      <c r="AB146" s="153" t="str">
        <f t="shared" si="51"/>
        <v>-</v>
      </c>
      <c r="AC146" s="154" t="str">
        <f t="shared" si="53"/>
        <v/>
      </c>
      <c r="AD146" s="155" t="str">
        <f>IF(G146="","",IF(AC146&gt;150,"150+",IF(AC146=0,0,OvcurMin(N146,C146,AC146,U146,V146,E146,$B$7))))</f>
        <v/>
      </c>
      <c r="AE146" s="156" t="str">
        <f>IF(G146="","",IF(AC146&gt;150,"150+",IF(AC146=0,0,IF(AD146="150+","150+",OvcurMax(N146,C146,AD146,U146,V146,E146,$B$7)))))</f>
        <v/>
      </c>
      <c r="AF146" s="58" t="str">
        <f t="shared" si="54"/>
        <v/>
      </c>
    </row>
    <row r="147" spans="1:32" s="176" customFormat="1" ht="15.75" customHeight="1" x14ac:dyDescent="0.2">
      <c r="A147" s="98"/>
      <c r="B147" s="99"/>
      <c r="C147" s="96"/>
      <c r="D147" s="95"/>
      <c r="E147" s="95"/>
      <c r="F147" s="95"/>
      <c r="G147" s="97"/>
      <c r="H147" s="100"/>
      <c r="I147" s="144" t="e">
        <f t="shared" si="37"/>
        <v>#DIV/0!</v>
      </c>
      <c r="J147" s="144" t="e">
        <f t="shared" si="38"/>
        <v>#DIV/0!</v>
      </c>
      <c r="K147" s="144" t="e">
        <f t="shared" si="39"/>
        <v>#DIV/0!</v>
      </c>
      <c r="L147" s="144" t="e">
        <f t="shared" si="40"/>
        <v>#DIV/0!</v>
      </c>
      <c r="M147" s="99"/>
      <c r="N147" s="75"/>
      <c r="O147" s="148" t="e">
        <f t="shared" si="41"/>
        <v>#DIV/0!</v>
      </c>
      <c r="P147" s="148" t="e">
        <f t="shared" si="42"/>
        <v>#DIV/0!</v>
      </c>
      <c r="Q147" s="148" t="e">
        <f t="shared" si="43"/>
        <v>#DIV/0!</v>
      </c>
      <c r="R147" s="148" t="e">
        <f t="shared" si="44"/>
        <v>#DIV/0!</v>
      </c>
      <c r="S147" s="144" t="e">
        <f t="shared" si="45"/>
        <v>#DIV/0!</v>
      </c>
      <c r="T147" s="149" t="e">
        <f t="shared" si="46"/>
        <v>#DIV/0!</v>
      </c>
      <c r="U147" s="144" t="e">
        <f t="shared" si="47"/>
        <v>#DIV/0!</v>
      </c>
      <c r="V147" s="144" t="e">
        <f t="shared" si="48"/>
        <v>#DIV/0!</v>
      </c>
      <c r="W147" s="150" t="e">
        <f t="shared" si="49"/>
        <v>#NUM!</v>
      </c>
      <c r="X147" s="108"/>
      <c r="Y147" s="109"/>
      <c r="Z147" s="151" t="str">
        <f t="shared" si="50"/>
        <v/>
      </c>
      <c r="AA147" s="152" t="str">
        <f t="shared" si="52"/>
        <v/>
      </c>
      <c r="AB147" s="153" t="str">
        <f t="shared" si="51"/>
        <v>-</v>
      </c>
      <c r="AC147" s="154" t="str">
        <f t="shared" si="53"/>
        <v/>
      </c>
      <c r="AD147" s="155" t="str">
        <f>IF(G147="","",IF(AC147&gt;150,"150+",IF(AC147=0,0,OvcurMin(N147,C147,AC147,U147,V147,E147,$B$7))))</f>
        <v/>
      </c>
      <c r="AE147" s="156" t="str">
        <f>IF(G147="","",IF(AC147&gt;150,"150+",IF(AC147=0,0,IF(AD147="150+","150+",OvcurMax(N147,C147,AD147,U147,V147,E147,$B$7)))))</f>
        <v/>
      </c>
      <c r="AF147" s="58" t="str">
        <f t="shared" si="54"/>
        <v/>
      </c>
    </row>
    <row r="148" spans="1:32" s="176" customFormat="1" ht="15.75" customHeight="1" x14ac:dyDescent="0.2">
      <c r="A148" s="98"/>
      <c r="B148" s="99"/>
      <c r="C148" s="96"/>
      <c r="D148" s="95"/>
      <c r="E148" s="95"/>
      <c r="F148" s="95"/>
      <c r="G148" s="97"/>
      <c r="H148" s="100"/>
      <c r="I148" s="144" t="e">
        <f t="shared" si="37"/>
        <v>#DIV/0!</v>
      </c>
      <c r="J148" s="144" t="e">
        <f t="shared" si="38"/>
        <v>#DIV/0!</v>
      </c>
      <c r="K148" s="144" t="e">
        <f t="shared" si="39"/>
        <v>#DIV/0!</v>
      </c>
      <c r="L148" s="144" t="e">
        <f t="shared" si="40"/>
        <v>#DIV/0!</v>
      </c>
      <c r="M148" s="99"/>
      <c r="N148" s="75"/>
      <c r="O148" s="148" t="e">
        <f t="shared" si="41"/>
        <v>#DIV/0!</v>
      </c>
      <c r="P148" s="148" t="e">
        <f t="shared" si="42"/>
        <v>#DIV/0!</v>
      </c>
      <c r="Q148" s="148" t="e">
        <f t="shared" si="43"/>
        <v>#DIV/0!</v>
      </c>
      <c r="R148" s="148" t="e">
        <f t="shared" si="44"/>
        <v>#DIV/0!</v>
      </c>
      <c r="S148" s="144" t="e">
        <f t="shared" si="45"/>
        <v>#DIV/0!</v>
      </c>
      <c r="T148" s="149" t="e">
        <f t="shared" si="46"/>
        <v>#DIV/0!</v>
      </c>
      <c r="U148" s="144" t="e">
        <f t="shared" si="47"/>
        <v>#DIV/0!</v>
      </c>
      <c r="V148" s="144" t="e">
        <f t="shared" si="48"/>
        <v>#DIV/0!</v>
      </c>
      <c r="W148" s="150" t="e">
        <f t="shared" si="49"/>
        <v>#NUM!</v>
      </c>
      <c r="X148" s="108"/>
      <c r="Y148" s="109"/>
      <c r="Z148" s="151" t="str">
        <f t="shared" si="50"/>
        <v/>
      </c>
      <c r="AA148" s="152" t="str">
        <f t="shared" si="52"/>
        <v/>
      </c>
      <c r="AB148" s="153" t="str">
        <f t="shared" si="51"/>
        <v>-</v>
      </c>
      <c r="AC148" s="154" t="str">
        <f t="shared" si="53"/>
        <v/>
      </c>
      <c r="AD148" s="155" t="str">
        <f>IF(G148="","",IF(AC148&gt;150,"150+",IF(AC148=0,0,OvcurMin(N148,C148,AC148,U148,V148,E148,$B$7))))</f>
        <v/>
      </c>
      <c r="AE148" s="156" t="str">
        <f>IF(G148="","",IF(AC148&gt;150,"150+",IF(AC148=0,0,IF(AD148="150+","150+",OvcurMax(N148,C148,AD148,U148,V148,E148,$B$7)))))</f>
        <v/>
      </c>
      <c r="AF148" s="58" t="str">
        <f t="shared" si="54"/>
        <v/>
      </c>
    </row>
    <row r="149" spans="1:32" s="176" customFormat="1" ht="15.75" customHeight="1" x14ac:dyDescent="0.2">
      <c r="A149" s="98"/>
      <c r="B149" s="99"/>
      <c r="C149" s="96"/>
      <c r="D149" s="95"/>
      <c r="E149" s="95"/>
      <c r="F149" s="95"/>
      <c r="G149" s="97"/>
      <c r="H149" s="100"/>
      <c r="I149" s="144" t="e">
        <f t="shared" si="37"/>
        <v>#DIV/0!</v>
      </c>
      <c r="J149" s="144" t="e">
        <f t="shared" si="38"/>
        <v>#DIV/0!</v>
      </c>
      <c r="K149" s="144" t="e">
        <f t="shared" si="39"/>
        <v>#DIV/0!</v>
      </c>
      <c r="L149" s="144" t="e">
        <f t="shared" si="40"/>
        <v>#DIV/0!</v>
      </c>
      <c r="M149" s="99"/>
      <c r="N149" s="75"/>
      <c r="O149" s="148" t="e">
        <f t="shared" si="41"/>
        <v>#DIV/0!</v>
      </c>
      <c r="P149" s="148" t="e">
        <f t="shared" si="42"/>
        <v>#DIV/0!</v>
      </c>
      <c r="Q149" s="148" t="e">
        <f t="shared" si="43"/>
        <v>#DIV/0!</v>
      </c>
      <c r="R149" s="148" t="e">
        <f t="shared" si="44"/>
        <v>#DIV/0!</v>
      </c>
      <c r="S149" s="144" t="e">
        <f t="shared" si="45"/>
        <v>#DIV/0!</v>
      </c>
      <c r="T149" s="149" t="e">
        <f t="shared" si="46"/>
        <v>#DIV/0!</v>
      </c>
      <c r="U149" s="144" t="e">
        <f t="shared" si="47"/>
        <v>#DIV/0!</v>
      </c>
      <c r="V149" s="144" t="e">
        <f t="shared" si="48"/>
        <v>#DIV/0!</v>
      </c>
      <c r="W149" s="150" t="e">
        <f t="shared" si="49"/>
        <v>#NUM!</v>
      </c>
      <c r="X149" s="108"/>
      <c r="Y149" s="109"/>
      <c r="Z149" s="151" t="str">
        <f t="shared" si="50"/>
        <v/>
      </c>
      <c r="AA149" s="152" t="str">
        <f t="shared" si="52"/>
        <v/>
      </c>
      <c r="AB149" s="153" t="str">
        <f t="shared" si="51"/>
        <v>-</v>
      </c>
      <c r="AC149" s="154" t="str">
        <f t="shared" si="53"/>
        <v/>
      </c>
      <c r="AD149" s="155" t="str">
        <f>IF(G149="","",IF(AC149&gt;150,"150+",IF(AC149=0,0,OvcurMin(N149,C149,AC149,U149,V149,E149,$B$7))))</f>
        <v/>
      </c>
      <c r="AE149" s="156" t="str">
        <f>IF(G149="","",IF(AC149&gt;150,"150+",IF(AC149=0,0,IF(AD149="150+","150+",OvcurMax(N149,C149,AD149,U149,V149,E149,$B$7)))))</f>
        <v/>
      </c>
      <c r="AF149" s="58" t="str">
        <f t="shared" si="54"/>
        <v/>
      </c>
    </row>
    <row r="150" spans="1:32" s="176" customFormat="1" ht="15.75" customHeight="1" x14ac:dyDescent="0.2">
      <c r="A150" s="98"/>
      <c r="B150" s="99"/>
      <c r="C150" s="96"/>
      <c r="D150" s="95"/>
      <c r="E150" s="95"/>
      <c r="F150" s="95"/>
      <c r="G150" s="97"/>
      <c r="H150" s="100"/>
      <c r="I150" s="144" t="e">
        <f t="shared" si="37"/>
        <v>#DIV/0!</v>
      </c>
      <c r="J150" s="144" t="e">
        <f t="shared" si="38"/>
        <v>#DIV/0!</v>
      </c>
      <c r="K150" s="144" t="e">
        <f t="shared" si="39"/>
        <v>#DIV/0!</v>
      </c>
      <c r="L150" s="144" t="e">
        <f t="shared" si="40"/>
        <v>#DIV/0!</v>
      </c>
      <c r="M150" s="99"/>
      <c r="N150" s="75"/>
      <c r="O150" s="148" t="e">
        <f t="shared" si="41"/>
        <v>#DIV/0!</v>
      </c>
      <c r="P150" s="148" t="e">
        <f t="shared" si="42"/>
        <v>#DIV/0!</v>
      </c>
      <c r="Q150" s="148" t="e">
        <f t="shared" si="43"/>
        <v>#DIV/0!</v>
      </c>
      <c r="R150" s="148" t="e">
        <f t="shared" si="44"/>
        <v>#DIV/0!</v>
      </c>
      <c r="S150" s="144" t="e">
        <f t="shared" si="45"/>
        <v>#DIV/0!</v>
      </c>
      <c r="T150" s="149" t="e">
        <f t="shared" si="46"/>
        <v>#DIV/0!</v>
      </c>
      <c r="U150" s="144" t="e">
        <f t="shared" si="47"/>
        <v>#DIV/0!</v>
      </c>
      <c r="V150" s="144" t="e">
        <f t="shared" si="48"/>
        <v>#DIV/0!</v>
      </c>
      <c r="W150" s="150" t="e">
        <f t="shared" si="49"/>
        <v>#NUM!</v>
      </c>
      <c r="X150" s="108"/>
      <c r="Y150" s="109"/>
      <c r="Z150" s="151" t="str">
        <f t="shared" si="50"/>
        <v/>
      </c>
      <c r="AA150" s="152" t="str">
        <f t="shared" si="52"/>
        <v/>
      </c>
      <c r="AB150" s="153" t="str">
        <f t="shared" si="51"/>
        <v>-</v>
      </c>
      <c r="AC150" s="154" t="str">
        <f t="shared" si="53"/>
        <v/>
      </c>
      <c r="AD150" s="155" t="str">
        <f>IF(G150="","",IF(AC150&gt;150,"150+",IF(AC150=0,0,OvcurMin(N150,C150,AC150,U150,V150,E150,$B$7))))</f>
        <v/>
      </c>
      <c r="AE150" s="156" t="str">
        <f>IF(G150="","",IF(AC150&gt;150,"150+",IF(AC150=0,0,IF(AD150="150+","150+",OvcurMax(N150,C150,AD150,U150,V150,E150,$B$7)))))</f>
        <v/>
      </c>
      <c r="AF150" s="58" t="str">
        <f t="shared" si="54"/>
        <v/>
      </c>
    </row>
    <row r="151" spans="1:32" s="176" customFormat="1" ht="15.75" customHeight="1" x14ac:dyDescent="0.2">
      <c r="A151" s="98"/>
      <c r="B151" s="99"/>
      <c r="C151" s="96"/>
      <c r="D151" s="95"/>
      <c r="E151" s="95"/>
      <c r="F151" s="95"/>
      <c r="G151" s="97"/>
      <c r="H151" s="100"/>
      <c r="I151" s="144" t="e">
        <f t="shared" si="37"/>
        <v>#DIV/0!</v>
      </c>
      <c r="J151" s="144" t="e">
        <f t="shared" si="38"/>
        <v>#DIV/0!</v>
      </c>
      <c r="K151" s="144" t="e">
        <f t="shared" si="39"/>
        <v>#DIV/0!</v>
      </c>
      <c r="L151" s="144" t="e">
        <f t="shared" si="40"/>
        <v>#DIV/0!</v>
      </c>
      <c r="M151" s="99"/>
      <c r="N151" s="75"/>
      <c r="O151" s="148" t="e">
        <f t="shared" si="41"/>
        <v>#DIV/0!</v>
      </c>
      <c r="P151" s="148" t="e">
        <f t="shared" si="42"/>
        <v>#DIV/0!</v>
      </c>
      <c r="Q151" s="148" t="e">
        <f t="shared" si="43"/>
        <v>#DIV/0!</v>
      </c>
      <c r="R151" s="148" t="e">
        <f t="shared" si="44"/>
        <v>#DIV/0!</v>
      </c>
      <c r="S151" s="144" t="e">
        <f t="shared" si="45"/>
        <v>#DIV/0!</v>
      </c>
      <c r="T151" s="149" t="e">
        <f t="shared" si="46"/>
        <v>#DIV/0!</v>
      </c>
      <c r="U151" s="144" t="e">
        <f t="shared" si="47"/>
        <v>#DIV/0!</v>
      </c>
      <c r="V151" s="144" t="e">
        <f t="shared" si="48"/>
        <v>#DIV/0!</v>
      </c>
      <c r="W151" s="150" t="e">
        <f t="shared" si="49"/>
        <v>#NUM!</v>
      </c>
      <c r="X151" s="108"/>
      <c r="Y151" s="109"/>
      <c r="Z151" s="151" t="str">
        <f t="shared" si="50"/>
        <v/>
      </c>
      <c r="AA151" s="152" t="str">
        <f t="shared" si="52"/>
        <v/>
      </c>
      <c r="AB151" s="153" t="str">
        <f t="shared" si="51"/>
        <v>-</v>
      </c>
      <c r="AC151" s="154" t="str">
        <f t="shared" si="53"/>
        <v/>
      </c>
      <c r="AD151" s="155" t="str">
        <f>IF(G151="","",IF(AC151&gt;150,"150+",IF(AC151=0,0,OvcurMin(N151,C151,AC151,U151,V151,E151,$B$7))))</f>
        <v/>
      </c>
      <c r="AE151" s="156" t="str">
        <f>IF(G151="","",IF(AC151&gt;150,"150+",IF(AC151=0,0,IF(AD151="150+","150+",OvcurMax(N151,C151,AD151,U151,V151,E151,$B$7)))))</f>
        <v/>
      </c>
      <c r="AF151" s="58" t="str">
        <f t="shared" si="54"/>
        <v/>
      </c>
    </row>
    <row r="152" spans="1:32" s="176" customFormat="1" ht="15.75" customHeight="1" x14ac:dyDescent="0.2">
      <c r="A152" s="98"/>
      <c r="B152" s="99"/>
      <c r="C152" s="96"/>
      <c r="D152" s="95"/>
      <c r="E152" s="95"/>
      <c r="F152" s="95"/>
      <c r="G152" s="97"/>
      <c r="H152" s="100"/>
      <c r="I152" s="144" t="e">
        <f t="shared" si="37"/>
        <v>#DIV/0!</v>
      </c>
      <c r="J152" s="144" t="e">
        <f t="shared" si="38"/>
        <v>#DIV/0!</v>
      </c>
      <c r="K152" s="144" t="e">
        <f t="shared" si="39"/>
        <v>#DIV/0!</v>
      </c>
      <c r="L152" s="144" t="e">
        <f t="shared" si="40"/>
        <v>#DIV/0!</v>
      </c>
      <c r="M152" s="99"/>
      <c r="N152" s="75"/>
      <c r="O152" s="148" t="e">
        <f t="shared" si="41"/>
        <v>#DIV/0!</v>
      </c>
      <c r="P152" s="148" t="e">
        <f t="shared" si="42"/>
        <v>#DIV/0!</v>
      </c>
      <c r="Q152" s="148" t="e">
        <f t="shared" si="43"/>
        <v>#DIV/0!</v>
      </c>
      <c r="R152" s="148" t="e">
        <f t="shared" si="44"/>
        <v>#DIV/0!</v>
      </c>
      <c r="S152" s="144" t="e">
        <f t="shared" si="45"/>
        <v>#DIV/0!</v>
      </c>
      <c r="T152" s="149" t="e">
        <f t="shared" si="46"/>
        <v>#DIV/0!</v>
      </c>
      <c r="U152" s="144" t="e">
        <f t="shared" si="47"/>
        <v>#DIV/0!</v>
      </c>
      <c r="V152" s="144" t="e">
        <f t="shared" si="48"/>
        <v>#DIV/0!</v>
      </c>
      <c r="W152" s="150" t="e">
        <f t="shared" si="49"/>
        <v>#NUM!</v>
      </c>
      <c r="X152" s="108"/>
      <c r="Y152" s="109"/>
      <c r="Z152" s="151" t="str">
        <f t="shared" si="50"/>
        <v/>
      </c>
      <c r="AA152" s="152" t="str">
        <f t="shared" si="52"/>
        <v/>
      </c>
      <c r="AB152" s="153" t="str">
        <f t="shared" si="51"/>
        <v>-</v>
      </c>
      <c r="AC152" s="154" t="str">
        <f t="shared" si="53"/>
        <v/>
      </c>
      <c r="AD152" s="155" t="str">
        <f>IF(G152="","",IF(AC152&gt;150,"150+",IF(AC152=0,0,OvcurMin(N152,C152,AC152,U152,V152,E152,$B$7))))</f>
        <v/>
      </c>
      <c r="AE152" s="156" t="str">
        <f>IF(G152="","",IF(AC152&gt;150,"150+",IF(AC152=0,0,IF(AD152="150+","150+",OvcurMax(N152,C152,AD152,U152,V152,E152,$B$7)))))</f>
        <v/>
      </c>
      <c r="AF152" s="58" t="str">
        <f t="shared" si="54"/>
        <v/>
      </c>
    </row>
    <row r="153" spans="1:32" s="176" customFormat="1" ht="15.75" customHeight="1" x14ac:dyDescent="0.2">
      <c r="A153" s="98"/>
      <c r="B153" s="99"/>
      <c r="C153" s="96"/>
      <c r="D153" s="95"/>
      <c r="E153" s="95"/>
      <c r="F153" s="95"/>
      <c r="G153" s="97"/>
      <c r="H153" s="100"/>
      <c r="I153" s="144" t="e">
        <f t="shared" si="37"/>
        <v>#DIV/0!</v>
      </c>
      <c r="J153" s="144" t="e">
        <f t="shared" si="38"/>
        <v>#DIV/0!</v>
      </c>
      <c r="K153" s="144" t="e">
        <f t="shared" si="39"/>
        <v>#DIV/0!</v>
      </c>
      <c r="L153" s="144" t="e">
        <f t="shared" si="40"/>
        <v>#DIV/0!</v>
      </c>
      <c r="M153" s="99"/>
      <c r="N153" s="75"/>
      <c r="O153" s="148" t="e">
        <f t="shared" si="41"/>
        <v>#DIV/0!</v>
      </c>
      <c r="P153" s="148" t="e">
        <f t="shared" si="42"/>
        <v>#DIV/0!</v>
      </c>
      <c r="Q153" s="148" t="e">
        <f t="shared" si="43"/>
        <v>#DIV/0!</v>
      </c>
      <c r="R153" s="148" t="e">
        <f t="shared" si="44"/>
        <v>#DIV/0!</v>
      </c>
      <c r="S153" s="144" t="e">
        <f t="shared" si="45"/>
        <v>#DIV/0!</v>
      </c>
      <c r="T153" s="149" t="e">
        <f t="shared" si="46"/>
        <v>#DIV/0!</v>
      </c>
      <c r="U153" s="144" t="e">
        <f t="shared" si="47"/>
        <v>#DIV/0!</v>
      </c>
      <c r="V153" s="144" t="e">
        <f t="shared" si="48"/>
        <v>#DIV/0!</v>
      </c>
      <c r="W153" s="150" t="e">
        <f t="shared" si="49"/>
        <v>#NUM!</v>
      </c>
      <c r="X153" s="108"/>
      <c r="Y153" s="109"/>
      <c r="Z153" s="151" t="str">
        <f t="shared" si="50"/>
        <v/>
      </c>
      <c r="AA153" s="152" t="str">
        <f t="shared" si="52"/>
        <v/>
      </c>
      <c r="AB153" s="153" t="str">
        <f t="shared" si="51"/>
        <v>-</v>
      </c>
      <c r="AC153" s="154" t="str">
        <f t="shared" si="53"/>
        <v/>
      </c>
      <c r="AD153" s="155" t="str">
        <f>IF(G153="","",IF(AC153&gt;150,"150+",IF(AC153=0,0,OvcurMin(N153,C153,AC153,U153,V153,E153,$B$7))))</f>
        <v/>
      </c>
      <c r="AE153" s="156" t="str">
        <f>IF(G153="","",IF(AC153&gt;150,"150+",IF(AC153=0,0,IF(AD153="150+","150+",OvcurMax(N153,C153,AD153,U153,V153,E153,$B$7)))))</f>
        <v/>
      </c>
      <c r="AF153" s="58" t="str">
        <f t="shared" si="54"/>
        <v/>
      </c>
    </row>
    <row r="154" spans="1:32" s="176" customFormat="1" ht="15.75" customHeight="1" x14ac:dyDescent="0.2">
      <c r="A154" s="98"/>
      <c r="B154" s="99"/>
      <c r="C154" s="96"/>
      <c r="D154" s="95"/>
      <c r="E154" s="95"/>
      <c r="F154" s="95"/>
      <c r="G154" s="97"/>
      <c r="H154" s="100"/>
      <c r="I154" s="144" t="e">
        <f t="shared" ref="I154:I217" si="55">IF($AG$9=3,G154*566/F154,"")</f>
        <v>#DIV/0!</v>
      </c>
      <c r="J154" s="144" t="e">
        <f t="shared" ref="J154:J217" si="56">IF($AG$9=3,H154*566/F154,"")</f>
        <v>#DIV/0!</v>
      </c>
      <c r="K154" s="144" t="e">
        <f t="shared" ref="K154:K217" si="57">IF($AG$9=3,$B$5*I154,$B$5*G154)</f>
        <v>#DIV/0!</v>
      </c>
      <c r="L154" s="144" t="e">
        <f t="shared" ref="L154:L217" si="58">IF($AG$9=3,$B$5*(I154-J154),$B$5*(G154-H154))</f>
        <v>#DIV/0!</v>
      </c>
      <c r="M154" s="99"/>
      <c r="N154" s="75"/>
      <c r="O154" s="148" t="e">
        <f t="shared" ref="O154:O217" si="59">TempCorrect1(D154,K154,M154,N154,$AG$9)</f>
        <v>#DIV/0!</v>
      </c>
      <c r="P154" s="148" t="e">
        <f t="shared" ref="P154:P217" si="60">TempCorrect2(D154,L154,M154,N154,$AG$9)</f>
        <v>#DIV/0!</v>
      </c>
      <c r="Q154" s="148" t="e">
        <f t="shared" ref="Q154:Q217" si="61">IF($AG$9=3,(1.1+0.00115*D154-0.00000103*D154^2)*O154,IF($AG$9=1,O154,1.2*O154))</f>
        <v>#DIV/0!</v>
      </c>
      <c r="R154" s="148" t="e">
        <f t="shared" ref="R154:R217" si="62">IF($AG$9=3,P154,(0.52+0.48*EXP(-D154/162))*P154)</f>
        <v>#DIV/0!</v>
      </c>
      <c r="S154" s="144" t="e">
        <f t="shared" ref="S154:S217" si="63">Q154</f>
        <v>#DIV/0!</v>
      </c>
      <c r="T154" s="149" t="e">
        <f t="shared" ref="T154:T217" si="64">IF(E154=0,S154,MillD0(E154,S154))</f>
        <v>#DIV/0!</v>
      </c>
      <c r="U154" s="144" t="e">
        <f t="shared" ref="U154:U217" si="65">R154</f>
        <v>#DIV/0!</v>
      </c>
      <c r="V154" s="144" t="e">
        <f t="shared" ref="V154:V217" si="66">IF(E154=0,U154,MillD200(E154,U154))</f>
        <v>#DIV/0!</v>
      </c>
      <c r="W154" s="150" t="e">
        <f t="shared" ref="W154:W217" si="67">IF(C154&gt;1000000,(0.731+91.202*C154^-0.3924),(3.666-0.422*LOG(C154)))</f>
        <v>#NUM!</v>
      </c>
      <c r="X154" s="108"/>
      <c r="Y154" s="109"/>
      <c r="Z154" s="151" t="str">
        <f t="shared" ref="Z154:Z217" si="68">IF(C154="","",ovdef(W154,S154,T154,E154,C154,N154))</f>
        <v/>
      </c>
      <c r="AA154" s="152" t="str">
        <f t="shared" si="52"/>
        <v/>
      </c>
      <c r="AB154" s="153" t="str">
        <f t="shared" ref="AB154:AB217" si="69">IF(ISNUMBER(Z154),IF(AA154*Z154&gt;150,"150+",IF(AA154*Z154-INT(AA154*Z154/5)*5=0,AA154*Z154,(INT(AA154*Z154/5)+1)*5)),IF(Z154="200+","150+","-"))</f>
        <v>-</v>
      </c>
      <c r="AC154" s="154" t="str">
        <f t="shared" si="53"/>
        <v/>
      </c>
      <c r="AD154" s="155" t="str">
        <f>IF(G154="","",IF(AC154&gt;150,"150+",IF(AC154=0,0,OvcurMin(N154,C154,AC154,U154,V154,E154,$B$7))))</f>
        <v/>
      </c>
      <c r="AE154" s="156" t="str">
        <f>IF(G154="","",IF(AC154&gt;150,"150+",IF(AC154=0,0,IF(AD154="150+","150+",OvcurMax(N154,C154,AD154,U154,V154,E154,$B$7)))))</f>
        <v/>
      </c>
      <c r="AF154" s="58" t="str">
        <f t="shared" si="54"/>
        <v/>
      </c>
    </row>
    <row r="155" spans="1:32" s="176" customFormat="1" ht="15.75" customHeight="1" x14ac:dyDescent="0.2">
      <c r="A155" s="98"/>
      <c r="B155" s="99"/>
      <c r="C155" s="96"/>
      <c r="D155" s="95"/>
      <c r="E155" s="95"/>
      <c r="F155" s="95"/>
      <c r="G155" s="97"/>
      <c r="H155" s="100"/>
      <c r="I155" s="144" t="e">
        <f t="shared" si="55"/>
        <v>#DIV/0!</v>
      </c>
      <c r="J155" s="144" t="e">
        <f t="shared" si="56"/>
        <v>#DIV/0!</v>
      </c>
      <c r="K155" s="144" t="e">
        <f t="shared" si="57"/>
        <v>#DIV/0!</v>
      </c>
      <c r="L155" s="144" t="e">
        <f t="shared" si="58"/>
        <v>#DIV/0!</v>
      </c>
      <c r="M155" s="99"/>
      <c r="N155" s="75"/>
      <c r="O155" s="148" t="e">
        <f t="shared" si="59"/>
        <v>#DIV/0!</v>
      </c>
      <c r="P155" s="148" t="e">
        <f t="shared" si="60"/>
        <v>#DIV/0!</v>
      </c>
      <c r="Q155" s="148" t="e">
        <f t="shared" si="61"/>
        <v>#DIV/0!</v>
      </c>
      <c r="R155" s="148" t="e">
        <f t="shared" si="62"/>
        <v>#DIV/0!</v>
      </c>
      <c r="S155" s="144" t="e">
        <f t="shared" si="63"/>
        <v>#DIV/0!</v>
      </c>
      <c r="T155" s="149" t="e">
        <f t="shared" si="64"/>
        <v>#DIV/0!</v>
      </c>
      <c r="U155" s="144" t="e">
        <f t="shared" si="65"/>
        <v>#DIV/0!</v>
      </c>
      <c r="V155" s="144" t="e">
        <f t="shared" si="66"/>
        <v>#DIV/0!</v>
      </c>
      <c r="W155" s="150" t="e">
        <f t="shared" si="67"/>
        <v>#NUM!</v>
      </c>
      <c r="X155" s="108"/>
      <c r="Y155" s="109"/>
      <c r="Z155" s="151" t="str">
        <f t="shared" si="68"/>
        <v/>
      </c>
      <c r="AA155" s="152" t="str">
        <f t="shared" si="52"/>
        <v/>
      </c>
      <c r="AB155" s="153" t="str">
        <f t="shared" si="69"/>
        <v>-</v>
      </c>
      <c r="AC155" s="154" t="str">
        <f t="shared" si="53"/>
        <v/>
      </c>
      <c r="AD155" s="155" t="str">
        <f>IF(G155="","",IF(AC155&gt;150,"150+",IF(AC155=0,0,OvcurMin(N155,C155,AC155,U155,V155,E155,$B$7))))</f>
        <v/>
      </c>
      <c r="AE155" s="156" t="str">
        <f>IF(G155="","",IF(AC155&gt;150,"150+",IF(AC155=0,0,IF(AD155="150+","150+",OvcurMax(N155,C155,AD155,U155,V155,E155,$B$7)))))</f>
        <v/>
      </c>
      <c r="AF155" s="58" t="str">
        <f t="shared" si="54"/>
        <v/>
      </c>
    </row>
    <row r="156" spans="1:32" s="176" customFormat="1" ht="15.75" customHeight="1" x14ac:dyDescent="0.2">
      <c r="A156" s="98"/>
      <c r="B156" s="99"/>
      <c r="C156" s="96"/>
      <c r="D156" s="95"/>
      <c r="E156" s="95"/>
      <c r="F156" s="95"/>
      <c r="G156" s="97"/>
      <c r="H156" s="100"/>
      <c r="I156" s="144" t="e">
        <f t="shared" si="55"/>
        <v>#DIV/0!</v>
      </c>
      <c r="J156" s="144" t="e">
        <f t="shared" si="56"/>
        <v>#DIV/0!</v>
      </c>
      <c r="K156" s="144" t="e">
        <f t="shared" si="57"/>
        <v>#DIV/0!</v>
      </c>
      <c r="L156" s="144" t="e">
        <f t="shared" si="58"/>
        <v>#DIV/0!</v>
      </c>
      <c r="M156" s="99"/>
      <c r="N156" s="75"/>
      <c r="O156" s="148" t="e">
        <f t="shared" si="59"/>
        <v>#DIV/0!</v>
      </c>
      <c r="P156" s="148" t="e">
        <f t="shared" si="60"/>
        <v>#DIV/0!</v>
      </c>
      <c r="Q156" s="148" t="e">
        <f t="shared" si="61"/>
        <v>#DIV/0!</v>
      </c>
      <c r="R156" s="148" t="e">
        <f t="shared" si="62"/>
        <v>#DIV/0!</v>
      </c>
      <c r="S156" s="144" t="e">
        <f t="shared" si="63"/>
        <v>#DIV/0!</v>
      </c>
      <c r="T156" s="149" t="e">
        <f t="shared" si="64"/>
        <v>#DIV/0!</v>
      </c>
      <c r="U156" s="144" t="e">
        <f t="shared" si="65"/>
        <v>#DIV/0!</v>
      </c>
      <c r="V156" s="144" t="e">
        <f t="shared" si="66"/>
        <v>#DIV/0!</v>
      </c>
      <c r="W156" s="150" t="e">
        <f t="shared" si="67"/>
        <v>#NUM!</v>
      </c>
      <c r="X156" s="108"/>
      <c r="Y156" s="109"/>
      <c r="Z156" s="151" t="str">
        <f t="shared" si="68"/>
        <v/>
      </c>
      <c r="AA156" s="152" t="str">
        <f t="shared" si="52"/>
        <v/>
      </c>
      <c r="AB156" s="153" t="str">
        <f t="shared" si="69"/>
        <v>-</v>
      </c>
      <c r="AC156" s="154" t="str">
        <f t="shared" si="53"/>
        <v/>
      </c>
      <c r="AD156" s="155" t="str">
        <f>IF(G156="","",IF(AC156&gt;150,"150+",IF(AC156=0,0,OvcurMin(N156,C156,AC156,U156,V156,E156,$B$7))))</f>
        <v/>
      </c>
      <c r="AE156" s="156" t="str">
        <f>IF(G156="","",IF(AC156&gt;150,"150+",IF(AC156=0,0,IF(AD156="150+","150+",OvcurMax(N156,C156,AD156,U156,V156,E156,$B$7)))))</f>
        <v/>
      </c>
      <c r="AF156" s="58" t="str">
        <f t="shared" si="54"/>
        <v/>
      </c>
    </row>
    <row r="157" spans="1:32" s="176" customFormat="1" ht="15.75" customHeight="1" x14ac:dyDescent="0.2">
      <c r="A157" s="98"/>
      <c r="B157" s="99"/>
      <c r="C157" s="96"/>
      <c r="D157" s="95"/>
      <c r="E157" s="95"/>
      <c r="F157" s="95"/>
      <c r="G157" s="97"/>
      <c r="H157" s="100"/>
      <c r="I157" s="144" t="e">
        <f t="shared" si="55"/>
        <v>#DIV/0!</v>
      </c>
      <c r="J157" s="144" t="e">
        <f t="shared" si="56"/>
        <v>#DIV/0!</v>
      </c>
      <c r="K157" s="144" t="e">
        <f t="shared" si="57"/>
        <v>#DIV/0!</v>
      </c>
      <c r="L157" s="144" t="e">
        <f t="shared" si="58"/>
        <v>#DIV/0!</v>
      </c>
      <c r="M157" s="99"/>
      <c r="N157" s="75"/>
      <c r="O157" s="148" t="e">
        <f t="shared" si="59"/>
        <v>#DIV/0!</v>
      </c>
      <c r="P157" s="148" t="e">
        <f t="shared" si="60"/>
        <v>#DIV/0!</v>
      </c>
      <c r="Q157" s="148" t="e">
        <f t="shared" si="61"/>
        <v>#DIV/0!</v>
      </c>
      <c r="R157" s="148" t="e">
        <f t="shared" si="62"/>
        <v>#DIV/0!</v>
      </c>
      <c r="S157" s="144" t="e">
        <f t="shared" si="63"/>
        <v>#DIV/0!</v>
      </c>
      <c r="T157" s="149" t="e">
        <f t="shared" si="64"/>
        <v>#DIV/0!</v>
      </c>
      <c r="U157" s="144" t="e">
        <f t="shared" si="65"/>
        <v>#DIV/0!</v>
      </c>
      <c r="V157" s="144" t="e">
        <f t="shared" si="66"/>
        <v>#DIV/0!</v>
      </c>
      <c r="W157" s="150" t="e">
        <f t="shared" si="67"/>
        <v>#NUM!</v>
      </c>
      <c r="X157" s="108"/>
      <c r="Y157" s="109"/>
      <c r="Z157" s="151" t="str">
        <f t="shared" si="68"/>
        <v/>
      </c>
      <c r="AA157" s="152" t="str">
        <f t="shared" si="52"/>
        <v/>
      </c>
      <c r="AB157" s="153" t="str">
        <f t="shared" si="69"/>
        <v>-</v>
      </c>
      <c r="AC157" s="154" t="str">
        <f t="shared" si="53"/>
        <v/>
      </c>
      <c r="AD157" s="155" t="str">
        <f>IF(G157="","",IF(AC157&gt;150,"150+",IF(AC157=0,0,OvcurMin(N157,C157,AC157,U157,V157,E157,$B$7))))</f>
        <v/>
      </c>
      <c r="AE157" s="156" t="str">
        <f>IF(G157="","",IF(AC157&gt;150,"150+",IF(AC157=0,0,IF(AD157="150+","150+",OvcurMax(N157,C157,AD157,U157,V157,E157,$B$7)))))</f>
        <v/>
      </c>
      <c r="AF157" s="58" t="str">
        <f t="shared" si="54"/>
        <v/>
      </c>
    </row>
    <row r="158" spans="1:32" s="176" customFormat="1" ht="15.75" customHeight="1" x14ac:dyDescent="0.2">
      <c r="A158" s="98"/>
      <c r="B158" s="99"/>
      <c r="C158" s="96"/>
      <c r="D158" s="95"/>
      <c r="E158" s="95"/>
      <c r="F158" s="95"/>
      <c r="G158" s="97"/>
      <c r="H158" s="100"/>
      <c r="I158" s="144" t="e">
        <f t="shared" si="55"/>
        <v>#DIV/0!</v>
      </c>
      <c r="J158" s="144" t="e">
        <f t="shared" si="56"/>
        <v>#DIV/0!</v>
      </c>
      <c r="K158" s="144" t="e">
        <f t="shared" si="57"/>
        <v>#DIV/0!</v>
      </c>
      <c r="L158" s="144" t="e">
        <f t="shared" si="58"/>
        <v>#DIV/0!</v>
      </c>
      <c r="M158" s="99"/>
      <c r="N158" s="75"/>
      <c r="O158" s="148" t="e">
        <f t="shared" si="59"/>
        <v>#DIV/0!</v>
      </c>
      <c r="P158" s="148" t="e">
        <f t="shared" si="60"/>
        <v>#DIV/0!</v>
      </c>
      <c r="Q158" s="148" t="e">
        <f t="shared" si="61"/>
        <v>#DIV/0!</v>
      </c>
      <c r="R158" s="148" t="e">
        <f t="shared" si="62"/>
        <v>#DIV/0!</v>
      </c>
      <c r="S158" s="144" t="e">
        <f t="shared" si="63"/>
        <v>#DIV/0!</v>
      </c>
      <c r="T158" s="149" t="e">
        <f t="shared" si="64"/>
        <v>#DIV/0!</v>
      </c>
      <c r="U158" s="144" t="e">
        <f t="shared" si="65"/>
        <v>#DIV/0!</v>
      </c>
      <c r="V158" s="144" t="e">
        <f t="shared" si="66"/>
        <v>#DIV/0!</v>
      </c>
      <c r="W158" s="150" t="e">
        <f t="shared" si="67"/>
        <v>#NUM!</v>
      </c>
      <c r="X158" s="108"/>
      <c r="Y158" s="109"/>
      <c r="Z158" s="151" t="str">
        <f t="shared" si="68"/>
        <v/>
      </c>
      <c r="AA158" s="152" t="str">
        <f t="shared" si="52"/>
        <v/>
      </c>
      <c r="AB158" s="153" t="str">
        <f t="shared" si="69"/>
        <v>-</v>
      </c>
      <c r="AC158" s="154" t="str">
        <f t="shared" si="53"/>
        <v/>
      </c>
      <c r="AD158" s="155" t="str">
        <f>IF(G158="","",IF(AC158&gt;150,"150+",IF(AC158=0,0,OvcurMin(N158,C158,AC158,U158,V158,E158,$B$7))))</f>
        <v/>
      </c>
      <c r="AE158" s="156" t="str">
        <f>IF(G158="","",IF(AC158&gt;150,"150+",IF(AC158=0,0,IF(AD158="150+","150+",OvcurMax(N158,C158,AD158,U158,V158,E158,$B$7)))))</f>
        <v/>
      </c>
      <c r="AF158" s="58" t="str">
        <f t="shared" si="54"/>
        <v/>
      </c>
    </row>
    <row r="159" spans="1:32" s="176" customFormat="1" ht="15.75" customHeight="1" x14ac:dyDescent="0.2">
      <c r="A159" s="98"/>
      <c r="B159" s="99"/>
      <c r="C159" s="96"/>
      <c r="D159" s="95"/>
      <c r="E159" s="95"/>
      <c r="F159" s="95"/>
      <c r="G159" s="97"/>
      <c r="H159" s="100"/>
      <c r="I159" s="144" t="e">
        <f t="shared" si="55"/>
        <v>#DIV/0!</v>
      </c>
      <c r="J159" s="144" t="e">
        <f t="shared" si="56"/>
        <v>#DIV/0!</v>
      </c>
      <c r="K159" s="144" t="e">
        <f t="shared" si="57"/>
        <v>#DIV/0!</v>
      </c>
      <c r="L159" s="144" t="e">
        <f t="shared" si="58"/>
        <v>#DIV/0!</v>
      </c>
      <c r="M159" s="99"/>
      <c r="N159" s="75"/>
      <c r="O159" s="148" t="e">
        <f t="shared" si="59"/>
        <v>#DIV/0!</v>
      </c>
      <c r="P159" s="148" t="e">
        <f t="shared" si="60"/>
        <v>#DIV/0!</v>
      </c>
      <c r="Q159" s="148" t="e">
        <f t="shared" si="61"/>
        <v>#DIV/0!</v>
      </c>
      <c r="R159" s="148" t="e">
        <f t="shared" si="62"/>
        <v>#DIV/0!</v>
      </c>
      <c r="S159" s="144" t="e">
        <f t="shared" si="63"/>
        <v>#DIV/0!</v>
      </c>
      <c r="T159" s="149" t="e">
        <f t="shared" si="64"/>
        <v>#DIV/0!</v>
      </c>
      <c r="U159" s="144" t="e">
        <f t="shared" si="65"/>
        <v>#DIV/0!</v>
      </c>
      <c r="V159" s="144" t="e">
        <f t="shared" si="66"/>
        <v>#DIV/0!</v>
      </c>
      <c r="W159" s="150" t="e">
        <f t="shared" si="67"/>
        <v>#NUM!</v>
      </c>
      <c r="X159" s="108"/>
      <c r="Y159" s="109"/>
      <c r="Z159" s="151" t="str">
        <f t="shared" si="68"/>
        <v/>
      </c>
      <c r="AA159" s="152" t="str">
        <f t="shared" si="52"/>
        <v/>
      </c>
      <c r="AB159" s="153" t="str">
        <f t="shared" si="69"/>
        <v>-</v>
      </c>
      <c r="AC159" s="154" t="str">
        <f t="shared" si="53"/>
        <v/>
      </c>
      <c r="AD159" s="155" t="str">
        <f>IF(G159="","",IF(AC159&gt;150,"150+",IF(AC159=0,0,OvcurMin(N159,C159,AC159,U159,V159,E159,$B$7))))</f>
        <v/>
      </c>
      <c r="AE159" s="156" t="str">
        <f>IF(G159="","",IF(AC159&gt;150,"150+",IF(AC159=0,0,IF(AD159="150+","150+",OvcurMax(N159,C159,AD159,U159,V159,E159,$B$7)))))</f>
        <v/>
      </c>
      <c r="AF159" s="58" t="str">
        <f t="shared" si="54"/>
        <v/>
      </c>
    </row>
    <row r="160" spans="1:32" s="176" customFormat="1" ht="15.75" customHeight="1" x14ac:dyDescent="0.2">
      <c r="A160" s="98"/>
      <c r="B160" s="99"/>
      <c r="C160" s="96"/>
      <c r="D160" s="95"/>
      <c r="E160" s="95"/>
      <c r="F160" s="95"/>
      <c r="G160" s="97"/>
      <c r="H160" s="100"/>
      <c r="I160" s="144" t="e">
        <f t="shared" si="55"/>
        <v>#DIV/0!</v>
      </c>
      <c r="J160" s="144" t="e">
        <f t="shared" si="56"/>
        <v>#DIV/0!</v>
      </c>
      <c r="K160" s="144" t="e">
        <f t="shared" si="57"/>
        <v>#DIV/0!</v>
      </c>
      <c r="L160" s="144" t="e">
        <f t="shared" si="58"/>
        <v>#DIV/0!</v>
      </c>
      <c r="M160" s="99"/>
      <c r="N160" s="75"/>
      <c r="O160" s="148" t="e">
        <f t="shared" si="59"/>
        <v>#DIV/0!</v>
      </c>
      <c r="P160" s="148" t="e">
        <f t="shared" si="60"/>
        <v>#DIV/0!</v>
      </c>
      <c r="Q160" s="148" t="e">
        <f t="shared" si="61"/>
        <v>#DIV/0!</v>
      </c>
      <c r="R160" s="148" t="e">
        <f t="shared" si="62"/>
        <v>#DIV/0!</v>
      </c>
      <c r="S160" s="144" t="e">
        <f t="shared" si="63"/>
        <v>#DIV/0!</v>
      </c>
      <c r="T160" s="149" t="e">
        <f t="shared" si="64"/>
        <v>#DIV/0!</v>
      </c>
      <c r="U160" s="144" t="e">
        <f t="shared" si="65"/>
        <v>#DIV/0!</v>
      </c>
      <c r="V160" s="144" t="e">
        <f t="shared" si="66"/>
        <v>#DIV/0!</v>
      </c>
      <c r="W160" s="150" t="e">
        <f t="shared" si="67"/>
        <v>#NUM!</v>
      </c>
      <c r="X160" s="108"/>
      <c r="Y160" s="109"/>
      <c r="Z160" s="151" t="str">
        <f t="shared" si="68"/>
        <v/>
      </c>
      <c r="AA160" s="152" t="str">
        <f t="shared" si="52"/>
        <v/>
      </c>
      <c r="AB160" s="153" t="str">
        <f t="shared" si="69"/>
        <v>-</v>
      </c>
      <c r="AC160" s="154" t="str">
        <f t="shared" si="53"/>
        <v/>
      </c>
      <c r="AD160" s="155" t="str">
        <f>IF(G160="","",IF(AC160&gt;150,"150+",IF(AC160=0,0,OvcurMin(N160,C160,AC160,U160,V160,E160,$B$7))))</f>
        <v/>
      </c>
      <c r="AE160" s="156" t="str">
        <f>IF(G160="","",IF(AC160&gt;150,"150+",IF(AC160=0,0,IF(AD160="150+","150+",OvcurMax(N160,C160,AD160,U160,V160,E160,$B$7)))))</f>
        <v/>
      </c>
      <c r="AF160" s="58" t="str">
        <f t="shared" si="54"/>
        <v/>
      </c>
    </row>
    <row r="161" spans="1:32" s="176" customFormat="1" ht="15.75" customHeight="1" x14ac:dyDescent="0.2">
      <c r="A161" s="98"/>
      <c r="B161" s="99"/>
      <c r="C161" s="96"/>
      <c r="D161" s="95"/>
      <c r="E161" s="95"/>
      <c r="F161" s="95"/>
      <c r="G161" s="97"/>
      <c r="H161" s="100"/>
      <c r="I161" s="144" t="e">
        <f t="shared" si="55"/>
        <v>#DIV/0!</v>
      </c>
      <c r="J161" s="144" t="e">
        <f t="shared" si="56"/>
        <v>#DIV/0!</v>
      </c>
      <c r="K161" s="144" t="e">
        <f t="shared" si="57"/>
        <v>#DIV/0!</v>
      </c>
      <c r="L161" s="144" t="e">
        <f t="shared" si="58"/>
        <v>#DIV/0!</v>
      </c>
      <c r="M161" s="99"/>
      <c r="N161" s="75"/>
      <c r="O161" s="148" t="e">
        <f t="shared" si="59"/>
        <v>#DIV/0!</v>
      </c>
      <c r="P161" s="148" t="e">
        <f t="shared" si="60"/>
        <v>#DIV/0!</v>
      </c>
      <c r="Q161" s="148" t="e">
        <f t="shared" si="61"/>
        <v>#DIV/0!</v>
      </c>
      <c r="R161" s="148" t="e">
        <f t="shared" si="62"/>
        <v>#DIV/0!</v>
      </c>
      <c r="S161" s="144" t="e">
        <f t="shared" si="63"/>
        <v>#DIV/0!</v>
      </c>
      <c r="T161" s="149" t="e">
        <f t="shared" si="64"/>
        <v>#DIV/0!</v>
      </c>
      <c r="U161" s="144" t="e">
        <f t="shared" si="65"/>
        <v>#DIV/0!</v>
      </c>
      <c r="V161" s="144" t="e">
        <f t="shared" si="66"/>
        <v>#DIV/0!</v>
      </c>
      <c r="W161" s="150" t="e">
        <f t="shared" si="67"/>
        <v>#NUM!</v>
      </c>
      <c r="X161" s="108"/>
      <c r="Y161" s="109"/>
      <c r="Z161" s="151" t="str">
        <f t="shared" si="68"/>
        <v/>
      </c>
      <c r="AA161" s="152" t="str">
        <f t="shared" si="52"/>
        <v/>
      </c>
      <c r="AB161" s="153" t="str">
        <f t="shared" si="69"/>
        <v>-</v>
      </c>
      <c r="AC161" s="154" t="str">
        <f t="shared" si="53"/>
        <v/>
      </c>
      <c r="AD161" s="155" t="str">
        <f>IF(G161="","",IF(AC161&gt;150,"150+",IF(AC161=0,0,OvcurMin(N161,C161,AC161,U161,V161,E161,$B$7))))</f>
        <v/>
      </c>
      <c r="AE161" s="156" t="str">
        <f>IF(G161="","",IF(AC161&gt;150,"150+",IF(AC161=0,0,IF(AD161="150+","150+",OvcurMax(N161,C161,AD161,U161,V161,E161,$B$7)))))</f>
        <v/>
      </c>
      <c r="AF161" s="58" t="str">
        <f t="shared" si="54"/>
        <v/>
      </c>
    </row>
    <row r="162" spans="1:32" s="176" customFormat="1" ht="15.75" customHeight="1" x14ac:dyDescent="0.2">
      <c r="A162" s="98"/>
      <c r="B162" s="99"/>
      <c r="C162" s="96"/>
      <c r="D162" s="95"/>
      <c r="E162" s="95"/>
      <c r="F162" s="95"/>
      <c r="G162" s="97"/>
      <c r="H162" s="100"/>
      <c r="I162" s="144" t="e">
        <f t="shared" si="55"/>
        <v>#DIV/0!</v>
      </c>
      <c r="J162" s="144" t="e">
        <f t="shared" si="56"/>
        <v>#DIV/0!</v>
      </c>
      <c r="K162" s="144" t="e">
        <f t="shared" si="57"/>
        <v>#DIV/0!</v>
      </c>
      <c r="L162" s="144" t="e">
        <f t="shared" si="58"/>
        <v>#DIV/0!</v>
      </c>
      <c r="M162" s="99"/>
      <c r="N162" s="75"/>
      <c r="O162" s="148" t="e">
        <f t="shared" si="59"/>
        <v>#DIV/0!</v>
      </c>
      <c r="P162" s="148" t="e">
        <f t="shared" si="60"/>
        <v>#DIV/0!</v>
      </c>
      <c r="Q162" s="148" t="e">
        <f t="shared" si="61"/>
        <v>#DIV/0!</v>
      </c>
      <c r="R162" s="148" t="e">
        <f t="shared" si="62"/>
        <v>#DIV/0!</v>
      </c>
      <c r="S162" s="144" t="e">
        <f t="shared" si="63"/>
        <v>#DIV/0!</v>
      </c>
      <c r="T162" s="149" t="e">
        <f t="shared" si="64"/>
        <v>#DIV/0!</v>
      </c>
      <c r="U162" s="144" t="e">
        <f t="shared" si="65"/>
        <v>#DIV/0!</v>
      </c>
      <c r="V162" s="144" t="e">
        <f t="shared" si="66"/>
        <v>#DIV/0!</v>
      </c>
      <c r="W162" s="150" t="e">
        <f t="shared" si="67"/>
        <v>#NUM!</v>
      </c>
      <c r="X162" s="108"/>
      <c r="Y162" s="109"/>
      <c r="Z162" s="151" t="str">
        <f t="shared" si="68"/>
        <v/>
      </c>
      <c r="AA162" s="152" t="str">
        <f t="shared" si="52"/>
        <v/>
      </c>
      <c r="AB162" s="153" t="str">
        <f t="shared" si="69"/>
        <v>-</v>
      </c>
      <c r="AC162" s="154" t="str">
        <f t="shared" si="53"/>
        <v/>
      </c>
      <c r="AD162" s="155" t="str">
        <f>IF(G162="","",IF(AC162&gt;150,"150+",IF(AC162=0,0,OvcurMin(N162,C162,AC162,U162,V162,E162,$B$7))))</f>
        <v/>
      </c>
      <c r="AE162" s="156" t="str">
        <f>IF(G162="","",IF(AC162&gt;150,"150+",IF(AC162=0,0,IF(AD162="150+","150+",OvcurMax(N162,C162,AD162,U162,V162,E162,$B$7)))))</f>
        <v/>
      </c>
      <c r="AF162" s="58" t="str">
        <f t="shared" si="54"/>
        <v/>
      </c>
    </row>
    <row r="163" spans="1:32" s="176" customFormat="1" ht="15.75" customHeight="1" x14ac:dyDescent="0.2">
      <c r="A163" s="98"/>
      <c r="B163" s="99"/>
      <c r="C163" s="96"/>
      <c r="D163" s="95"/>
      <c r="E163" s="95"/>
      <c r="F163" s="95"/>
      <c r="G163" s="97"/>
      <c r="H163" s="100"/>
      <c r="I163" s="144" t="e">
        <f t="shared" si="55"/>
        <v>#DIV/0!</v>
      </c>
      <c r="J163" s="144" t="e">
        <f t="shared" si="56"/>
        <v>#DIV/0!</v>
      </c>
      <c r="K163" s="144" t="e">
        <f t="shared" si="57"/>
        <v>#DIV/0!</v>
      </c>
      <c r="L163" s="144" t="e">
        <f t="shared" si="58"/>
        <v>#DIV/0!</v>
      </c>
      <c r="M163" s="99"/>
      <c r="N163" s="75"/>
      <c r="O163" s="148" t="e">
        <f t="shared" si="59"/>
        <v>#DIV/0!</v>
      </c>
      <c r="P163" s="148" t="e">
        <f t="shared" si="60"/>
        <v>#DIV/0!</v>
      </c>
      <c r="Q163" s="148" t="e">
        <f t="shared" si="61"/>
        <v>#DIV/0!</v>
      </c>
      <c r="R163" s="148" t="e">
        <f t="shared" si="62"/>
        <v>#DIV/0!</v>
      </c>
      <c r="S163" s="144" t="e">
        <f t="shared" si="63"/>
        <v>#DIV/0!</v>
      </c>
      <c r="T163" s="149" t="e">
        <f t="shared" si="64"/>
        <v>#DIV/0!</v>
      </c>
      <c r="U163" s="144" t="e">
        <f t="shared" si="65"/>
        <v>#DIV/0!</v>
      </c>
      <c r="V163" s="144" t="e">
        <f t="shared" si="66"/>
        <v>#DIV/0!</v>
      </c>
      <c r="W163" s="150" t="e">
        <f t="shared" si="67"/>
        <v>#NUM!</v>
      </c>
      <c r="X163" s="108"/>
      <c r="Y163" s="109"/>
      <c r="Z163" s="151" t="str">
        <f t="shared" si="68"/>
        <v/>
      </c>
      <c r="AA163" s="152" t="str">
        <f t="shared" si="52"/>
        <v/>
      </c>
      <c r="AB163" s="153" t="str">
        <f t="shared" si="69"/>
        <v>-</v>
      </c>
      <c r="AC163" s="154" t="str">
        <f t="shared" si="53"/>
        <v/>
      </c>
      <c r="AD163" s="155" t="str">
        <f>IF(G163="","",IF(AC163&gt;150,"150+",IF(AC163=0,0,OvcurMin(N163,C163,AC163,U163,V163,E163,$B$7))))</f>
        <v/>
      </c>
      <c r="AE163" s="156" t="str">
        <f>IF(G163="","",IF(AC163&gt;150,"150+",IF(AC163=0,0,IF(AD163="150+","150+",OvcurMax(N163,C163,AD163,U163,V163,E163,$B$7)))))</f>
        <v/>
      </c>
      <c r="AF163" s="58" t="str">
        <f t="shared" si="54"/>
        <v/>
      </c>
    </row>
    <row r="164" spans="1:32" s="176" customFormat="1" ht="15.75" customHeight="1" x14ac:dyDescent="0.2">
      <c r="A164" s="98"/>
      <c r="B164" s="99"/>
      <c r="C164" s="96"/>
      <c r="D164" s="95"/>
      <c r="E164" s="95"/>
      <c r="F164" s="95"/>
      <c r="G164" s="97"/>
      <c r="H164" s="100"/>
      <c r="I164" s="144" t="e">
        <f t="shared" si="55"/>
        <v>#DIV/0!</v>
      </c>
      <c r="J164" s="144" t="e">
        <f t="shared" si="56"/>
        <v>#DIV/0!</v>
      </c>
      <c r="K164" s="144" t="e">
        <f t="shared" si="57"/>
        <v>#DIV/0!</v>
      </c>
      <c r="L164" s="144" t="e">
        <f t="shared" si="58"/>
        <v>#DIV/0!</v>
      </c>
      <c r="M164" s="99"/>
      <c r="N164" s="75"/>
      <c r="O164" s="148" t="e">
        <f t="shared" si="59"/>
        <v>#DIV/0!</v>
      </c>
      <c r="P164" s="148" t="e">
        <f t="shared" si="60"/>
        <v>#DIV/0!</v>
      </c>
      <c r="Q164" s="148" t="e">
        <f t="shared" si="61"/>
        <v>#DIV/0!</v>
      </c>
      <c r="R164" s="148" t="e">
        <f t="shared" si="62"/>
        <v>#DIV/0!</v>
      </c>
      <c r="S164" s="144" t="e">
        <f t="shared" si="63"/>
        <v>#DIV/0!</v>
      </c>
      <c r="T164" s="149" t="e">
        <f t="shared" si="64"/>
        <v>#DIV/0!</v>
      </c>
      <c r="U164" s="144" t="e">
        <f t="shared" si="65"/>
        <v>#DIV/0!</v>
      </c>
      <c r="V164" s="144" t="e">
        <f t="shared" si="66"/>
        <v>#DIV/0!</v>
      </c>
      <c r="W164" s="150" t="e">
        <f t="shared" si="67"/>
        <v>#NUM!</v>
      </c>
      <c r="X164" s="108"/>
      <c r="Y164" s="109"/>
      <c r="Z164" s="151" t="str">
        <f t="shared" si="68"/>
        <v/>
      </c>
      <c r="AA164" s="152" t="str">
        <f t="shared" si="52"/>
        <v/>
      </c>
      <c r="AB164" s="153" t="str">
        <f t="shared" si="69"/>
        <v>-</v>
      </c>
      <c r="AC164" s="154" t="str">
        <f t="shared" si="53"/>
        <v/>
      </c>
      <c r="AD164" s="155" t="str">
        <f>IF(G164="","",IF(AC164&gt;150,"150+",IF(AC164=0,0,OvcurMin(N164,C164,AC164,U164,V164,E164,$B$7))))</f>
        <v/>
      </c>
      <c r="AE164" s="156" t="str">
        <f>IF(G164="","",IF(AC164&gt;150,"150+",IF(AC164=0,0,IF(AD164="150+","150+",OvcurMax(N164,C164,AD164,U164,V164,E164,$B$7)))))</f>
        <v/>
      </c>
      <c r="AF164" s="58" t="str">
        <f t="shared" si="54"/>
        <v/>
      </c>
    </row>
    <row r="165" spans="1:32" s="176" customFormat="1" ht="15.75" customHeight="1" x14ac:dyDescent="0.2">
      <c r="A165" s="98"/>
      <c r="B165" s="99"/>
      <c r="C165" s="96"/>
      <c r="D165" s="95"/>
      <c r="E165" s="95"/>
      <c r="F165" s="95"/>
      <c r="G165" s="97"/>
      <c r="H165" s="100"/>
      <c r="I165" s="144" t="e">
        <f t="shared" si="55"/>
        <v>#DIV/0!</v>
      </c>
      <c r="J165" s="144" t="e">
        <f t="shared" si="56"/>
        <v>#DIV/0!</v>
      </c>
      <c r="K165" s="144" t="e">
        <f t="shared" si="57"/>
        <v>#DIV/0!</v>
      </c>
      <c r="L165" s="144" t="e">
        <f t="shared" si="58"/>
        <v>#DIV/0!</v>
      </c>
      <c r="M165" s="99"/>
      <c r="N165" s="75"/>
      <c r="O165" s="148" t="e">
        <f t="shared" si="59"/>
        <v>#DIV/0!</v>
      </c>
      <c r="P165" s="148" t="e">
        <f t="shared" si="60"/>
        <v>#DIV/0!</v>
      </c>
      <c r="Q165" s="148" t="e">
        <f t="shared" si="61"/>
        <v>#DIV/0!</v>
      </c>
      <c r="R165" s="148" t="e">
        <f t="shared" si="62"/>
        <v>#DIV/0!</v>
      </c>
      <c r="S165" s="144" t="e">
        <f t="shared" si="63"/>
        <v>#DIV/0!</v>
      </c>
      <c r="T165" s="149" t="e">
        <f t="shared" si="64"/>
        <v>#DIV/0!</v>
      </c>
      <c r="U165" s="144" t="e">
        <f t="shared" si="65"/>
        <v>#DIV/0!</v>
      </c>
      <c r="V165" s="144" t="e">
        <f t="shared" si="66"/>
        <v>#DIV/0!</v>
      </c>
      <c r="W165" s="150" t="e">
        <f t="shared" si="67"/>
        <v>#NUM!</v>
      </c>
      <c r="X165" s="108"/>
      <c r="Y165" s="109"/>
      <c r="Z165" s="151" t="str">
        <f t="shared" si="68"/>
        <v/>
      </c>
      <c r="AA165" s="152" t="str">
        <f t="shared" si="52"/>
        <v/>
      </c>
      <c r="AB165" s="153" t="str">
        <f t="shared" si="69"/>
        <v>-</v>
      </c>
      <c r="AC165" s="154" t="str">
        <f t="shared" si="53"/>
        <v/>
      </c>
      <c r="AD165" s="155" t="str">
        <f>IF(G165="","",IF(AC165&gt;150,"150+",IF(AC165=0,0,OvcurMin(N165,C165,AC165,U165,V165,E165,$B$7))))</f>
        <v/>
      </c>
      <c r="AE165" s="156" t="str">
        <f>IF(G165="","",IF(AC165&gt;150,"150+",IF(AC165=0,0,IF(AD165="150+","150+",OvcurMax(N165,C165,AD165,U165,V165,E165,$B$7)))))</f>
        <v/>
      </c>
      <c r="AF165" s="58" t="str">
        <f t="shared" si="54"/>
        <v/>
      </c>
    </row>
    <row r="166" spans="1:32" s="176" customFormat="1" ht="15.75" customHeight="1" x14ac:dyDescent="0.2">
      <c r="A166" s="98"/>
      <c r="B166" s="99"/>
      <c r="C166" s="96"/>
      <c r="D166" s="95"/>
      <c r="E166" s="95"/>
      <c r="F166" s="95"/>
      <c r="G166" s="97"/>
      <c r="H166" s="100"/>
      <c r="I166" s="144" t="e">
        <f t="shared" si="55"/>
        <v>#DIV/0!</v>
      </c>
      <c r="J166" s="144" t="e">
        <f t="shared" si="56"/>
        <v>#DIV/0!</v>
      </c>
      <c r="K166" s="144" t="e">
        <f t="shared" si="57"/>
        <v>#DIV/0!</v>
      </c>
      <c r="L166" s="144" t="e">
        <f t="shared" si="58"/>
        <v>#DIV/0!</v>
      </c>
      <c r="M166" s="99"/>
      <c r="N166" s="75"/>
      <c r="O166" s="148" t="e">
        <f t="shared" si="59"/>
        <v>#DIV/0!</v>
      </c>
      <c r="P166" s="148" t="e">
        <f t="shared" si="60"/>
        <v>#DIV/0!</v>
      </c>
      <c r="Q166" s="148" t="e">
        <f t="shared" si="61"/>
        <v>#DIV/0!</v>
      </c>
      <c r="R166" s="148" t="e">
        <f t="shared" si="62"/>
        <v>#DIV/0!</v>
      </c>
      <c r="S166" s="144" t="e">
        <f t="shared" si="63"/>
        <v>#DIV/0!</v>
      </c>
      <c r="T166" s="149" t="e">
        <f t="shared" si="64"/>
        <v>#DIV/0!</v>
      </c>
      <c r="U166" s="144" t="e">
        <f t="shared" si="65"/>
        <v>#DIV/0!</v>
      </c>
      <c r="V166" s="144" t="e">
        <f t="shared" si="66"/>
        <v>#DIV/0!</v>
      </c>
      <c r="W166" s="150" t="e">
        <f t="shared" si="67"/>
        <v>#NUM!</v>
      </c>
      <c r="X166" s="108"/>
      <c r="Y166" s="109"/>
      <c r="Z166" s="151" t="str">
        <f t="shared" si="68"/>
        <v/>
      </c>
      <c r="AA166" s="152" t="str">
        <f t="shared" si="52"/>
        <v/>
      </c>
      <c r="AB166" s="153" t="str">
        <f t="shared" si="69"/>
        <v>-</v>
      </c>
      <c r="AC166" s="154" t="str">
        <f t="shared" si="53"/>
        <v/>
      </c>
      <c r="AD166" s="155" t="str">
        <f>IF(G166="","",IF(AC166&gt;150,"150+",IF(AC166=0,0,OvcurMin(N166,C166,AC166,U166,V166,E166,$B$7))))</f>
        <v/>
      </c>
      <c r="AE166" s="156" t="str">
        <f>IF(G166="","",IF(AC166&gt;150,"150+",IF(AC166=0,0,IF(AD166="150+","150+",OvcurMax(N166,C166,AD166,U166,V166,E166,$B$7)))))</f>
        <v/>
      </c>
      <c r="AF166" s="58" t="str">
        <f t="shared" si="54"/>
        <v/>
      </c>
    </row>
    <row r="167" spans="1:32" s="176" customFormat="1" ht="15.75" customHeight="1" x14ac:dyDescent="0.2">
      <c r="A167" s="98"/>
      <c r="B167" s="99"/>
      <c r="C167" s="96"/>
      <c r="D167" s="95"/>
      <c r="E167" s="95"/>
      <c r="F167" s="95"/>
      <c r="G167" s="97"/>
      <c r="H167" s="100"/>
      <c r="I167" s="144" t="e">
        <f t="shared" si="55"/>
        <v>#DIV/0!</v>
      </c>
      <c r="J167" s="144" t="e">
        <f t="shared" si="56"/>
        <v>#DIV/0!</v>
      </c>
      <c r="K167" s="144" t="e">
        <f t="shared" si="57"/>
        <v>#DIV/0!</v>
      </c>
      <c r="L167" s="144" t="e">
        <f t="shared" si="58"/>
        <v>#DIV/0!</v>
      </c>
      <c r="M167" s="99"/>
      <c r="N167" s="75"/>
      <c r="O167" s="148" t="e">
        <f t="shared" si="59"/>
        <v>#DIV/0!</v>
      </c>
      <c r="P167" s="148" t="e">
        <f t="shared" si="60"/>
        <v>#DIV/0!</v>
      </c>
      <c r="Q167" s="148" t="e">
        <f t="shared" si="61"/>
        <v>#DIV/0!</v>
      </c>
      <c r="R167" s="148" t="e">
        <f t="shared" si="62"/>
        <v>#DIV/0!</v>
      </c>
      <c r="S167" s="144" t="e">
        <f t="shared" si="63"/>
        <v>#DIV/0!</v>
      </c>
      <c r="T167" s="149" t="e">
        <f t="shared" si="64"/>
        <v>#DIV/0!</v>
      </c>
      <c r="U167" s="144" t="e">
        <f t="shared" si="65"/>
        <v>#DIV/0!</v>
      </c>
      <c r="V167" s="144" t="e">
        <f t="shared" si="66"/>
        <v>#DIV/0!</v>
      </c>
      <c r="W167" s="150" t="e">
        <f t="shared" si="67"/>
        <v>#NUM!</v>
      </c>
      <c r="X167" s="108"/>
      <c r="Y167" s="109"/>
      <c r="Z167" s="151" t="str">
        <f t="shared" si="68"/>
        <v/>
      </c>
      <c r="AA167" s="152" t="str">
        <f t="shared" si="52"/>
        <v/>
      </c>
      <c r="AB167" s="153" t="str">
        <f t="shared" si="69"/>
        <v>-</v>
      </c>
      <c r="AC167" s="154" t="str">
        <f t="shared" si="53"/>
        <v/>
      </c>
      <c r="AD167" s="155" t="str">
        <f>IF(G167="","",IF(AC167&gt;150,"150+",IF(AC167=0,0,OvcurMin(N167,C167,AC167,U167,V167,E167,$B$7))))</f>
        <v/>
      </c>
      <c r="AE167" s="156" t="str">
        <f>IF(G167="","",IF(AC167&gt;150,"150+",IF(AC167=0,0,IF(AD167="150+","150+",OvcurMax(N167,C167,AD167,U167,V167,E167,$B$7)))))</f>
        <v/>
      </c>
      <c r="AF167" s="58" t="str">
        <f t="shared" si="54"/>
        <v/>
      </c>
    </row>
    <row r="168" spans="1:32" s="176" customFormat="1" ht="15.75" customHeight="1" x14ac:dyDescent="0.2">
      <c r="A168" s="98"/>
      <c r="B168" s="99"/>
      <c r="C168" s="96"/>
      <c r="D168" s="95"/>
      <c r="E168" s="95"/>
      <c r="F168" s="95"/>
      <c r="G168" s="97"/>
      <c r="H168" s="100"/>
      <c r="I168" s="144" t="e">
        <f t="shared" si="55"/>
        <v>#DIV/0!</v>
      </c>
      <c r="J168" s="144" t="e">
        <f t="shared" si="56"/>
        <v>#DIV/0!</v>
      </c>
      <c r="K168" s="144" t="e">
        <f t="shared" si="57"/>
        <v>#DIV/0!</v>
      </c>
      <c r="L168" s="144" t="e">
        <f t="shared" si="58"/>
        <v>#DIV/0!</v>
      </c>
      <c r="M168" s="99"/>
      <c r="N168" s="75"/>
      <c r="O168" s="148" t="e">
        <f t="shared" si="59"/>
        <v>#DIV/0!</v>
      </c>
      <c r="P168" s="148" t="e">
        <f t="shared" si="60"/>
        <v>#DIV/0!</v>
      </c>
      <c r="Q168" s="148" t="e">
        <f t="shared" si="61"/>
        <v>#DIV/0!</v>
      </c>
      <c r="R168" s="148" t="e">
        <f t="shared" si="62"/>
        <v>#DIV/0!</v>
      </c>
      <c r="S168" s="144" t="e">
        <f t="shared" si="63"/>
        <v>#DIV/0!</v>
      </c>
      <c r="T168" s="149" t="e">
        <f t="shared" si="64"/>
        <v>#DIV/0!</v>
      </c>
      <c r="U168" s="144" t="e">
        <f t="shared" si="65"/>
        <v>#DIV/0!</v>
      </c>
      <c r="V168" s="144" t="e">
        <f t="shared" si="66"/>
        <v>#DIV/0!</v>
      </c>
      <c r="W168" s="150" t="e">
        <f t="shared" si="67"/>
        <v>#NUM!</v>
      </c>
      <c r="X168" s="108"/>
      <c r="Y168" s="109"/>
      <c r="Z168" s="151" t="str">
        <f t="shared" si="68"/>
        <v/>
      </c>
      <c r="AA168" s="152" t="str">
        <f t="shared" si="52"/>
        <v/>
      </c>
      <c r="AB168" s="153" t="str">
        <f t="shared" si="69"/>
        <v>-</v>
      </c>
      <c r="AC168" s="154" t="str">
        <f t="shared" si="53"/>
        <v/>
      </c>
      <c r="AD168" s="155" t="str">
        <f>IF(G168="","",IF(AC168&gt;150,"150+",IF(AC168=0,0,OvcurMin(N168,C168,AC168,U168,V168,E168,$B$7))))</f>
        <v/>
      </c>
      <c r="AE168" s="156" t="str">
        <f>IF(G168="","",IF(AC168&gt;150,"150+",IF(AC168=0,0,IF(AD168="150+","150+",OvcurMax(N168,C168,AD168,U168,V168,E168,$B$7)))))</f>
        <v/>
      </c>
      <c r="AF168" s="58" t="str">
        <f t="shared" si="54"/>
        <v/>
      </c>
    </row>
    <row r="169" spans="1:32" s="176" customFormat="1" ht="15.75" customHeight="1" x14ac:dyDescent="0.2">
      <c r="A169" s="98"/>
      <c r="B169" s="99"/>
      <c r="C169" s="96"/>
      <c r="D169" s="95"/>
      <c r="E169" s="95"/>
      <c r="F169" s="95"/>
      <c r="G169" s="97"/>
      <c r="H169" s="100"/>
      <c r="I169" s="144" t="e">
        <f t="shared" si="55"/>
        <v>#DIV/0!</v>
      </c>
      <c r="J169" s="144" t="e">
        <f t="shared" si="56"/>
        <v>#DIV/0!</v>
      </c>
      <c r="K169" s="144" t="e">
        <f t="shared" si="57"/>
        <v>#DIV/0!</v>
      </c>
      <c r="L169" s="144" t="e">
        <f t="shared" si="58"/>
        <v>#DIV/0!</v>
      </c>
      <c r="M169" s="99"/>
      <c r="N169" s="75"/>
      <c r="O169" s="148" t="e">
        <f t="shared" si="59"/>
        <v>#DIV/0!</v>
      </c>
      <c r="P169" s="148" t="e">
        <f t="shared" si="60"/>
        <v>#DIV/0!</v>
      </c>
      <c r="Q169" s="148" t="e">
        <f t="shared" si="61"/>
        <v>#DIV/0!</v>
      </c>
      <c r="R169" s="148" t="e">
        <f t="shared" si="62"/>
        <v>#DIV/0!</v>
      </c>
      <c r="S169" s="144" t="e">
        <f t="shared" si="63"/>
        <v>#DIV/0!</v>
      </c>
      <c r="T169" s="149" t="e">
        <f t="shared" si="64"/>
        <v>#DIV/0!</v>
      </c>
      <c r="U169" s="144" t="e">
        <f t="shared" si="65"/>
        <v>#DIV/0!</v>
      </c>
      <c r="V169" s="144" t="e">
        <f t="shared" si="66"/>
        <v>#DIV/0!</v>
      </c>
      <c r="W169" s="150" t="e">
        <f t="shared" si="67"/>
        <v>#NUM!</v>
      </c>
      <c r="X169" s="108"/>
      <c r="Y169" s="109"/>
      <c r="Z169" s="151" t="str">
        <f t="shared" si="68"/>
        <v/>
      </c>
      <c r="AA169" s="152" t="str">
        <f t="shared" si="52"/>
        <v/>
      </c>
      <c r="AB169" s="153" t="str">
        <f t="shared" si="69"/>
        <v>-</v>
      </c>
      <c r="AC169" s="154" t="str">
        <f t="shared" si="53"/>
        <v/>
      </c>
      <c r="AD169" s="155" t="str">
        <f>IF(G169="","",IF(AC169&gt;150,"150+",IF(AC169=0,0,OvcurMin(N169,C169,AC169,U169,V169,E169,$B$7))))</f>
        <v/>
      </c>
      <c r="AE169" s="156" t="str">
        <f>IF(G169="","",IF(AC169&gt;150,"150+",IF(AC169=0,0,IF(AD169="150+","150+",OvcurMax(N169,C169,AD169,U169,V169,E169,$B$7)))))</f>
        <v/>
      </c>
      <c r="AF169" s="58" t="str">
        <f t="shared" si="54"/>
        <v/>
      </c>
    </row>
    <row r="170" spans="1:32" s="176" customFormat="1" ht="15.75" customHeight="1" x14ac:dyDescent="0.2">
      <c r="A170" s="98"/>
      <c r="B170" s="99"/>
      <c r="C170" s="96"/>
      <c r="D170" s="95"/>
      <c r="E170" s="95"/>
      <c r="F170" s="95"/>
      <c r="G170" s="97"/>
      <c r="H170" s="100"/>
      <c r="I170" s="144" t="e">
        <f t="shared" si="55"/>
        <v>#DIV/0!</v>
      </c>
      <c r="J170" s="144" t="e">
        <f t="shared" si="56"/>
        <v>#DIV/0!</v>
      </c>
      <c r="K170" s="144" t="e">
        <f t="shared" si="57"/>
        <v>#DIV/0!</v>
      </c>
      <c r="L170" s="144" t="e">
        <f t="shared" si="58"/>
        <v>#DIV/0!</v>
      </c>
      <c r="M170" s="99"/>
      <c r="N170" s="75"/>
      <c r="O170" s="148" t="e">
        <f t="shared" si="59"/>
        <v>#DIV/0!</v>
      </c>
      <c r="P170" s="148" t="e">
        <f t="shared" si="60"/>
        <v>#DIV/0!</v>
      </c>
      <c r="Q170" s="148" t="e">
        <f t="shared" si="61"/>
        <v>#DIV/0!</v>
      </c>
      <c r="R170" s="148" t="e">
        <f t="shared" si="62"/>
        <v>#DIV/0!</v>
      </c>
      <c r="S170" s="144" t="e">
        <f t="shared" si="63"/>
        <v>#DIV/0!</v>
      </c>
      <c r="T170" s="149" t="e">
        <f t="shared" si="64"/>
        <v>#DIV/0!</v>
      </c>
      <c r="U170" s="144" t="e">
        <f t="shared" si="65"/>
        <v>#DIV/0!</v>
      </c>
      <c r="V170" s="144" t="e">
        <f t="shared" si="66"/>
        <v>#DIV/0!</v>
      </c>
      <c r="W170" s="150" t="e">
        <f t="shared" si="67"/>
        <v>#NUM!</v>
      </c>
      <c r="X170" s="108"/>
      <c r="Y170" s="109"/>
      <c r="Z170" s="151" t="str">
        <f t="shared" si="68"/>
        <v/>
      </c>
      <c r="AA170" s="152" t="str">
        <f t="shared" si="52"/>
        <v/>
      </c>
      <c r="AB170" s="153" t="str">
        <f t="shared" si="69"/>
        <v>-</v>
      </c>
      <c r="AC170" s="154" t="str">
        <f t="shared" si="53"/>
        <v/>
      </c>
      <c r="AD170" s="155" t="str">
        <f>IF(G170="","",IF(AC170&gt;150,"150+",IF(AC170=0,0,OvcurMin(N170,C170,AC170,U170,V170,E170,$B$7))))</f>
        <v/>
      </c>
      <c r="AE170" s="156" t="str">
        <f>IF(G170="","",IF(AC170&gt;150,"150+",IF(AC170=0,0,IF(AD170="150+","150+",OvcurMax(N170,C170,AD170,U170,V170,E170,$B$7)))))</f>
        <v/>
      </c>
      <c r="AF170" s="58" t="str">
        <f t="shared" si="54"/>
        <v/>
      </c>
    </row>
    <row r="171" spans="1:32" s="176" customFormat="1" ht="15.75" customHeight="1" x14ac:dyDescent="0.2">
      <c r="A171" s="98"/>
      <c r="B171" s="99"/>
      <c r="C171" s="96"/>
      <c r="D171" s="95"/>
      <c r="E171" s="95"/>
      <c r="F171" s="95"/>
      <c r="G171" s="97"/>
      <c r="H171" s="100"/>
      <c r="I171" s="144" t="e">
        <f t="shared" si="55"/>
        <v>#DIV/0!</v>
      </c>
      <c r="J171" s="144" t="e">
        <f t="shared" si="56"/>
        <v>#DIV/0!</v>
      </c>
      <c r="K171" s="144" t="e">
        <f t="shared" si="57"/>
        <v>#DIV/0!</v>
      </c>
      <c r="L171" s="144" t="e">
        <f t="shared" si="58"/>
        <v>#DIV/0!</v>
      </c>
      <c r="M171" s="99"/>
      <c r="N171" s="75"/>
      <c r="O171" s="148" t="e">
        <f t="shared" si="59"/>
        <v>#DIV/0!</v>
      </c>
      <c r="P171" s="148" t="e">
        <f t="shared" si="60"/>
        <v>#DIV/0!</v>
      </c>
      <c r="Q171" s="148" t="e">
        <f t="shared" si="61"/>
        <v>#DIV/0!</v>
      </c>
      <c r="R171" s="148" t="e">
        <f t="shared" si="62"/>
        <v>#DIV/0!</v>
      </c>
      <c r="S171" s="144" t="e">
        <f t="shared" si="63"/>
        <v>#DIV/0!</v>
      </c>
      <c r="T171" s="149" t="e">
        <f t="shared" si="64"/>
        <v>#DIV/0!</v>
      </c>
      <c r="U171" s="144" t="e">
        <f t="shared" si="65"/>
        <v>#DIV/0!</v>
      </c>
      <c r="V171" s="144" t="e">
        <f t="shared" si="66"/>
        <v>#DIV/0!</v>
      </c>
      <c r="W171" s="150" t="e">
        <f t="shared" si="67"/>
        <v>#NUM!</v>
      </c>
      <c r="X171" s="108"/>
      <c r="Y171" s="109"/>
      <c r="Z171" s="151" t="str">
        <f t="shared" si="68"/>
        <v/>
      </c>
      <c r="AA171" s="152" t="str">
        <f t="shared" si="52"/>
        <v/>
      </c>
      <c r="AB171" s="153" t="str">
        <f t="shared" si="69"/>
        <v>-</v>
      </c>
      <c r="AC171" s="154" t="str">
        <f t="shared" si="53"/>
        <v/>
      </c>
      <c r="AD171" s="155" t="str">
        <f>IF(G171="","",IF(AC171&gt;150,"150+",IF(AC171=0,0,OvcurMin(N171,C171,AC171,U171,V171,E171,$B$7))))</f>
        <v/>
      </c>
      <c r="AE171" s="156" t="str">
        <f>IF(G171="","",IF(AC171&gt;150,"150+",IF(AC171=0,0,IF(AD171="150+","150+",OvcurMax(N171,C171,AD171,U171,V171,E171,$B$7)))))</f>
        <v/>
      </c>
      <c r="AF171" s="58" t="str">
        <f t="shared" si="54"/>
        <v/>
      </c>
    </row>
    <row r="172" spans="1:32" s="176" customFormat="1" ht="15.75" customHeight="1" x14ac:dyDescent="0.2">
      <c r="A172" s="98"/>
      <c r="B172" s="99"/>
      <c r="C172" s="96"/>
      <c r="D172" s="95"/>
      <c r="E172" s="95"/>
      <c r="F172" s="95"/>
      <c r="G172" s="97"/>
      <c r="H172" s="100"/>
      <c r="I172" s="144" t="e">
        <f t="shared" si="55"/>
        <v>#DIV/0!</v>
      </c>
      <c r="J172" s="144" t="e">
        <f t="shared" si="56"/>
        <v>#DIV/0!</v>
      </c>
      <c r="K172" s="144" t="e">
        <f t="shared" si="57"/>
        <v>#DIV/0!</v>
      </c>
      <c r="L172" s="144" t="e">
        <f t="shared" si="58"/>
        <v>#DIV/0!</v>
      </c>
      <c r="M172" s="99"/>
      <c r="N172" s="75"/>
      <c r="O172" s="148" t="e">
        <f t="shared" si="59"/>
        <v>#DIV/0!</v>
      </c>
      <c r="P172" s="148" t="e">
        <f t="shared" si="60"/>
        <v>#DIV/0!</v>
      </c>
      <c r="Q172" s="148" t="e">
        <f t="shared" si="61"/>
        <v>#DIV/0!</v>
      </c>
      <c r="R172" s="148" t="e">
        <f t="shared" si="62"/>
        <v>#DIV/0!</v>
      </c>
      <c r="S172" s="144" t="e">
        <f t="shared" si="63"/>
        <v>#DIV/0!</v>
      </c>
      <c r="T172" s="149" t="e">
        <f t="shared" si="64"/>
        <v>#DIV/0!</v>
      </c>
      <c r="U172" s="144" t="e">
        <f t="shared" si="65"/>
        <v>#DIV/0!</v>
      </c>
      <c r="V172" s="144" t="e">
        <f t="shared" si="66"/>
        <v>#DIV/0!</v>
      </c>
      <c r="W172" s="150" t="e">
        <f t="shared" si="67"/>
        <v>#NUM!</v>
      </c>
      <c r="X172" s="108"/>
      <c r="Y172" s="109"/>
      <c r="Z172" s="151" t="str">
        <f t="shared" si="68"/>
        <v/>
      </c>
      <c r="AA172" s="152" t="str">
        <f t="shared" si="52"/>
        <v/>
      </c>
      <c r="AB172" s="153" t="str">
        <f t="shared" si="69"/>
        <v>-</v>
      </c>
      <c r="AC172" s="154" t="str">
        <f t="shared" si="53"/>
        <v/>
      </c>
      <c r="AD172" s="155" t="str">
        <f>IF(G172="","",IF(AC172&gt;150,"150+",IF(AC172=0,0,OvcurMin(N172,C172,AC172,U172,V172,E172,$B$7))))</f>
        <v/>
      </c>
      <c r="AE172" s="156" t="str">
        <f>IF(G172="","",IF(AC172&gt;150,"150+",IF(AC172=0,0,IF(AD172="150+","150+",OvcurMax(N172,C172,AD172,U172,V172,E172,$B$7)))))</f>
        <v/>
      </c>
      <c r="AF172" s="58" t="str">
        <f t="shared" si="54"/>
        <v/>
      </c>
    </row>
    <row r="173" spans="1:32" s="176" customFormat="1" ht="15.75" customHeight="1" x14ac:dyDescent="0.2">
      <c r="A173" s="98"/>
      <c r="B173" s="99"/>
      <c r="C173" s="96"/>
      <c r="D173" s="95"/>
      <c r="E173" s="95"/>
      <c r="F173" s="95"/>
      <c r="G173" s="97"/>
      <c r="H173" s="100"/>
      <c r="I173" s="144" t="e">
        <f t="shared" si="55"/>
        <v>#DIV/0!</v>
      </c>
      <c r="J173" s="144" t="e">
        <f t="shared" si="56"/>
        <v>#DIV/0!</v>
      </c>
      <c r="K173" s="144" t="e">
        <f t="shared" si="57"/>
        <v>#DIV/0!</v>
      </c>
      <c r="L173" s="144" t="e">
        <f t="shared" si="58"/>
        <v>#DIV/0!</v>
      </c>
      <c r="M173" s="99"/>
      <c r="N173" s="75"/>
      <c r="O173" s="148" t="e">
        <f t="shared" si="59"/>
        <v>#DIV/0!</v>
      </c>
      <c r="P173" s="148" t="e">
        <f t="shared" si="60"/>
        <v>#DIV/0!</v>
      </c>
      <c r="Q173" s="148" t="e">
        <f t="shared" si="61"/>
        <v>#DIV/0!</v>
      </c>
      <c r="R173" s="148" t="e">
        <f t="shared" si="62"/>
        <v>#DIV/0!</v>
      </c>
      <c r="S173" s="144" t="e">
        <f t="shared" si="63"/>
        <v>#DIV/0!</v>
      </c>
      <c r="T173" s="149" t="e">
        <f t="shared" si="64"/>
        <v>#DIV/0!</v>
      </c>
      <c r="U173" s="144" t="e">
        <f t="shared" si="65"/>
        <v>#DIV/0!</v>
      </c>
      <c r="V173" s="144" t="e">
        <f t="shared" si="66"/>
        <v>#DIV/0!</v>
      </c>
      <c r="W173" s="150" t="e">
        <f t="shared" si="67"/>
        <v>#NUM!</v>
      </c>
      <c r="X173" s="108"/>
      <c r="Y173" s="109"/>
      <c r="Z173" s="151" t="str">
        <f t="shared" si="68"/>
        <v/>
      </c>
      <c r="AA173" s="152" t="str">
        <f t="shared" si="52"/>
        <v/>
      </c>
      <c r="AB173" s="153" t="str">
        <f t="shared" si="69"/>
        <v>-</v>
      </c>
      <c r="AC173" s="154" t="str">
        <f t="shared" si="53"/>
        <v/>
      </c>
      <c r="AD173" s="155" t="str">
        <f>IF(G173="","",IF(AC173&gt;150,"150+",IF(AC173=0,0,OvcurMin(N173,C173,AC173,U173,V173,E173,$B$7))))</f>
        <v/>
      </c>
      <c r="AE173" s="156" t="str">
        <f>IF(G173="","",IF(AC173&gt;150,"150+",IF(AC173=0,0,IF(AD173="150+","150+",OvcurMax(N173,C173,AD173,U173,V173,E173,$B$7)))))</f>
        <v/>
      </c>
      <c r="AF173" s="58" t="str">
        <f t="shared" si="54"/>
        <v/>
      </c>
    </row>
    <row r="174" spans="1:32" s="176" customFormat="1" ht="15.75" customHeight="1" x14ac:dyDescent="0.2">
      <c r="A174" s="98"/>
      <c r="B174" s="99"/>
      <c r="C174" s="96"/>
      <c r="D174" s="95"/>
      <c r="E174" s="95"/>
      <c r="F174" s="95"/>
      <c r="G174" s="97"/>
      <c r="H174" s="100"/>
      <c r="I174" s="144" t="e">
        <f t="shared" si="55"/>
        <v>#DIV/0!</v>
      </c>
      <c r="J174" s="144" t="e">
        <f t="shared" si="56"/>
        <v>#DIV/0!</v>
      </c>
      <c r="K174" s="144" t="e">
        <f t="shared" si="57"/>
        <v>#DIV/0!</v>
      </c>
      <c r="L174" s="144" t="e">
        <f t="shared" si="58"/>
        <v>#DIV/0!</v>
      </c>
      <c r="M174" s="99"/>
      <c r="N174" s="75"/>
      <c r="O174" s="148" t="e">
        <f t="shared" si="59"/>
        <v>#DIV/0!</v>
      </c>
      <c r="P174" s="148" t="e">
        <f t="shared" si="60"/>
        <v>#DIV/0!</v>
      </c>
      <c r="Q174" s="148" t="e">
        <f t="shared" si="61"/>
        <v>#DIV/0!</v>
      </c>
      <c r="R174" s="148" t="e">
        <f t="shared" si="62"/>
        <v>#DIV/0!</v>
      </c>
      <c r="S174" s="144" t="e">
        <f t="shared" si="63"/>
        <v>#DIV/0!</v>
      </c>
      <c r="T174" s="149" t="e">
        <f t="shared" si="64"/>
        <v>#DIV/0!</v>
      </c>
      <c r="U174" s="144" t="e">
        <f t="shared" si="65"/>
        <v>#DIV/0!</v>
      </c>
      <c r="V174" s="144" t="e">
        <f t="shared" si="66"/>
        <v>#DIV/0!</v>
      </c>
      <c r="W174" s="150" t="e">
        <f t="shared" si="67"/>
        <v>#NUM!</v>
      </c>
      <c r="X174" s="108"/>
      <c r="Y174" s="109"/>
      <c r="Z174" s="151" t="str">
        <f t="shared" si="68"/>
        <v/>
      </c>
      <c r="AA174" s="152" t="str">
        <f t="shared" si="52"/>
        <v/>
      </c>
      <c r="AB174" s="153" t="str">
        <f t="shared" si="69"/>
        <v>-</v>
      </c>
      <c r="AC174" s="154" t="str">
        <f t="shared" si="53"/>
        <v/>
      </c>
      <c r="AD174" s="155" t="str">
        <f>IF(G174="","",IF(AC174&gt;150,"150+",IF(AC174=0,0,OvcurMin(N174,C174,AC174,U174,V174,E174,$B$7))))</f>
        <v/>
      </c>
      <c r="AE174" s="156" t="str">
        <f>IF(G174="","",IF(AC174&gt;150,"150+",IF(AC174=0,0,IF(AD174="150+","150+",OvcurMax(N174,C174,AD174,U174,V174,E174,$B$7)))))</f>
        <v/>
      </c>
      <c r="AF174" s="58" t="str">
        <f t="shared" si="54"/>
        <v/>
      </c>
    </row>
    <row r="175" spans="1:32" s="176" customFormat="1" ht="15.75" customHeight="1" x14ac:dyDescent="0.2">
      <c r="A175" s="98"/>
      <c r="B175" s="99"/>
      <c r="C175" s="96"/>
      <c r="D175" s="95"/>
      <c r="E175" s="95"/>
      <c r="F175" s="95"/>
      <c r="G175" s="97"/>
      <c r="H175" s="100"/>
      <c r="I175" s="144" t="e">
        <f t="shared" si="55"/>
        <v>#DIV/0!</v>
      </c>
      <c r="J175" s="144" t="e">
        <f t="shared" si="56"/>
        <v>#DIV/0!</v>
      </c>
      <c r="K175" s="144" t="e">
        <f t="shared" si="57"/>
        <v>#DIV/0!</v>
      </c>
      <c r="L175" s="144" t="e">
        <f t="shared" si="58"/>
        <v>#DIV/0!</v>
      </c>
      <c r="M175" s="99"/>
      <c r="N175" s="75"/>
      <c r="O175" s="148" t="e">
        <f t="shared" si="59"/>
        <v>#DIV/0!</v>
      </c>
      <c r="P175" s="148" t="e">
        <f t="shared" si="60"/>
        <v>#DIV/0!</v>
      </c>
      <c r="Q175" s="148" t="e">
        <f t="shared" si="61"/>
        <v>#DIV/0!</v>
      </c>
      <c r="R175" s="148" t="e">
        <f t="shared" si="62"/>
        <v>#DIV/0!</v>
      </c>
      <c r="S175" s="144" t="e">
        <f t="shared" si="63"/>
        <v>#DIV/0!</v>
      </c>
      <c r="T175" s="149" t="e">
        <f t="shared" si="64"/>
        <v>#DIV/0!</v>
      </c>
      <c r="U175" s="144" t="e">
        <f t="shared" si="65"/>
        <v>#DIV/0!</v>
      </c>
      <c r="V175" s="144" t="e">
        <f t="shared" si="66"/>
        <v>#DIV/0!</v>
      </c>
      <c r="W175" s="150" t="e">
        <f t="shared" si="67"/>
        <v>#NUM!</v>
      </c>
      <c r="X175" s="108"/>
      <c r="Y175" s="109"/>
      <c r="Z175" s="151" t="str">
        <f t="shared" si="68"/>
        <v/>
      </c>
      <c r="AA175" s="152" t="str">
        <f t="shared" si="52"/>
        <v/>
      </c>
      <c r="AB175" s="153" t="str">
        <f t="shared" si="69"/>
        <v>-</v>
      </c>
      <c r="AC175" s="154" t="str">
        <f t="shared" si="53"/>
        <v/>
      </c>
      <c r="AD175" s="155" t="str">
        <f>IF(G175="","",IF(AC175&gt;150,"150+",IF(AC175=0,0,OvcurMin(N175,C175,AC175,U175,V175,E175,$B$7))))</f>
        <v/>
      </c>
      <c r="AE175" s="156" t="str">
        <f>IF(G175="","",IF(AC175&gt;150,"150+",IF(AC175=0,0,IF(AD175="150+","150+",OvcurMax(N175,C175,AD175,U175,V175,E175,$B$7)))))</f>
        <v/>
      </c>
      <c r="AF175" s="58" t="str">
        <f t="shared" si="54"/>
        <v/>
      </c>
    </row>
    <row r="176" spans="1:32" s="176" customFormat="1" ht="15.75" customHeight="1" x14ac:dyDescent="0.2">
      <c r="A176" s="98"/>
      <c r="B176" s="99"/>
      <c r="C176" s="96"/>
      <c r="D176" s="95"/>
      <c r="E176" s="95"/>
      <c r="F176" s="95"/>
      <c r="G176" s="97"/>
      <c r="H176" s="100"/>
      <c r="I176" s="144" t="e">
        <f t="shared" si="55"/>
        <v>#DIV/0!</v>
      </c>
      <c r="J176" s="144" t="e">
        <f t="shared" si="56"/>
        <v>#DIV/0!</v>
      </c>
      <c r="K176" s="144" t="e">
        <f t="shared" si="57"/>
        <v>#DIV/0!</v>
      </c>
      <c r="L176" s="144" t="e">
        <f t="shared" si="58"/>
        <v>#DIV/0!</v>
      </c>
      <c r="M176" s="99"/>
      <c r="N176" s="75"/>
      <c r="O176" s="148" t="e">
        <f t="shared" si="59"/>
        <v>#DIV/0!</v>
      </c>
      <c r="P176" s="148" t="e">
        <f t="shared" si="60"/>
        <v>#DIV/0!</v>
      </c>
      <c r="Q176" s="148" t="e">
        <f t="shared" si="61"/>
        <v>#DIV/0!</v>
      </c>
      <c r="R176" s="148" t="e">
        <f t="shared" si="62"/>
        <v>#DIV/0!</v>
      </c>
      <c r="S176" s="144" t="e">
        <f t="shared" si="63"/>
        <v>#DIV/0!</v>
      </c>
      <c r="T176" s="149" t="e">
        <f t="shared" si="64"/>
        <v>#DIV/0!</v>
      </c>
      <c r="U176" s="144" t="e">
        <f t="shared" si="65"/>
        <v>#DIV/0!</v>
      </c>
      <c r="V176" s="144" t="e">
        <f t="shared" si="66"/>
        <v>#DIV/0!</v>
      </c>
      <c r="W176" s="150" t="e">
        <f t="shared" si="67"/>
        <v>#NUM!</v>
      </c>
      <c r="X176" s="108"/>
      <c r="Y176" s="109"/>
      <c r="Z176" s="151" t="str">
        <f t="shared" si="68"/>
        <v/>
      </c>
      <c r="AA176" s="152" t="str">
        <f t="shared" si="52"/>
        <v/>
      </c>
      <c r="AB176" s="153" t="str">
        <f t="shared" si="69"/>
        <v>-</v>
      </c>
      <c r="AC176" s="154" t="str">
        <f t="shared" si="53"/>
        <v/>
      </c>
      <c r="AD176" s="155" t="str">
        <f>IF(G176="","",IF(AC176&gt;150,"150+",IF(AC176=0,0,OvcurMin(N176,C176,AC176,U176,V176,E176,$B$7))))</f>
        <v/>
      </c>
      <c r="AE176" s="156" t="str">
        <f>IF(G176="","",IF(AC176&gt;150,"150+",IF(AC176=0,0,IF(AD176="150+","150+",OvcurMax(N176,C176,AD176,U176,V176,E176,$B$7)))))</f>
        <v/>
      </c>
      <c r="AF176" s="58" t="str">
        <f t="shared" si="54"/>
        <v/>
      </c>
    </row>
    <row r="177" spans="1:32" s="176" customFormat="1" ht="15.75" customHeight="1" x14ac:dyDescent="0.2">
      <c r="A177" s="98"/>
      <c r="B177" s="99"/>
      <c r="C177" s="96"/>
      <c r="D177" s="95"/>
      <c r="E177" s="95"/>
      <c r="F177" s="95"/>
      <c r="G177" s="97"/>
      <c r="H177" s="100"/>
      <c r="I177" s="144" t="e">
        <f t="shared" si="55"/>
        <v>#DIV/0!</v>
      </c>
      <c r="J177" s="144" t="e">
        <f t="shared" si="56"/>
        <v>#DIV/0!</v>
      </c>
      <c r="K177" s="144" t="e">
        <f t="shared" si="57"/>
        <v>#DIV/0!</v>
      </c>
      <c r="L177" s="144" t="e">
        <f t="shared" si="58"/>
        <v>#DIV/0!</v>
      </c>
      <c r="M177" s="99"/>
      <c r="N177" s="75"/>
      <c r="O177" s="148" t="e">
        <f t="shared" si="59"/>
        <v>#DIV/0!</v>
      </c>
      <c r="P177" s="148" t="e">
        <f t="shared" si="60"/>
        <v>#DIV/0!</v>
      </c>
      <c r="Q177" s="148" t="e">
        <f t="shared" si="61"/>
        <v>#DIV/0!</v>
      </c>
      <c r="R177" s="148" t="e">
        <f t="shared" si="62"/>
        <v>#DIV/0!</v>
      </c>
      <c r="S177" s="144" t="e">
        <f t="shared" si="63"/>
        <v>#DIV/0!</v>
      </c>
      <c r="T177" s="149" t="e">
        <f t="shared" si="64"/>
        <v>#DIV/0!</v>
      </c>
      <c r="U177" s="144" t="e">
        <f t="shared" si="65"/>
        <v>#DIV/0!</v>
      </c>
      <c r="V177" s="144" t="e">
        <f t="shared" si="66"/>
        <v>#DIV/0!</v>
      </c>
      <c r="W177" s="150" t="e">
        <f t="shared" si="67"/>
        <v>#NUM!</v>
      </c>
      <c r="X177" s="108"/>
      <c r="Y177" s="109"/>
      <c r="Z177" s="151" t="str">
        <f t="shared" si="68"/>
        <v/>
      </c>
      <c r="AA177" s="152" t="str">
        <f t="shared" si="52"/>
        <v/>
      </c>
      <c r="AB177" s="153" t="str">
        <f t="shared" si="69"/>
        <v>-</v>
      </c>
      <c r="AC177" s="154" t="str">
        <f t="shared" si="53"/>
        <v/>
      </c>
      <c r="AD177" s="155" t="str">
        <f>IF(G177="","",IF(AC177&gt;150,"150+",IF(AC177=0,0,OvcurMin(N177,C177,AC177,U177,V177,E177,$B$7))))</f>
        <v/>
      </c>
      <c r="AE177" s="156" t="str">
        <f>IF(G177="","",IF(AC177&gt;150,"150+",IF(AC177=0,0,IF(AD177="150+","150+",OvcurMax(N177,C177,AD177,U177,V177,E177,$B$7)))))</f>
        <v/>
      </c>
      <c r="AF177" s="58" t="str">
        <f t="shared" si="54"/>
        <v/>
      </c>
    </row>
    <row r="178" spans="1:32" s="176" customFormat="1" ht="15.75" customHeight="1" x14ac:dyDescent="0.2">
      <c r="A178" s="98"/>
      <c r="B178" s="99"/>
      <c r="C178" s="96"/>
      <c r="D178" s="95"/>
      <c r="E178" s="95"/>
      <c r="F178" s="95"/>
      <c r="G178" s="97"/>
      <c r="H178" s="100"/>
      <c r="I178" s="144" t="e">
        <f t="shared" si="55"/>
        <v>#DIV/0!</v>
      </c>
      <c r="J178" s="144" t="e">
        <f t="shared" si="56"/>
        <v>#DIV/0!</v>
      </c>
      <c r="K178" s="144" t="e">
        <f t="shared" si="57"/>
        <v>#DIV/0!</v>
      </c>
      <c r="L178" s="144" t="e">
        <f t="shared" si="58"/>
        <v>#DIV/0!</v>
      </c>
      <c r="M178" s="99"/>
      <c r="N178" s="75"/>
      <c r="O178" s="148" t="e">
        <f t="shared" si="59"/>
        <v>#DIV/0!</v>
      </c>
      <c r="P178" s="148" t="e">
        <f t="shared" si="60"/>
        <v>#DIV/0!</v>
      </c>
      <c r="Q178" s="148" t="e">
        <f t="shared" si="61"/>
        <v>#DIV/0!</v>
      </c>
      <c r="R178" s="148" t="e">
        <f t="shared" si="62"/>
        <v>#DIV/0!</v>
      </c>
      <c r="S178" s="144" t="e">
        <f t="shared" si="63"/>
        <v>#DIV/0!</v>
      </c>
      <c r="T178" s="149" t="e">
        <f t="shared" si="64"/>
        <v>#DIV/0!</v>
      </c>
      <c r="U178" s="144" t="e">
        <f t="shared" si="65"/>
        <v>#DIV/0!</v>
      </c>
      <c r="V178" s="144" t="e">
        <f t="shared" si="66"/>
        <v>#DIV/0!</v>
      </c>
      <c r="W178" s="150" t="e">
        <f t="shared" si="67"/>
        <v>#NUM!</v>
      </c>
      <c r="X178" s="108"/>
      <c r="Y178" s="109"/>
      <c r="Z178" s="151" t="str">
        <f t="shared" si="68"/>
        <v/>
      </c>
      <c r="AA178" s="152" t="str">
        <f t="shared" si="52"/>
        <v/>
      </c>
      <c r="AB178" s="153" t="str">
        <f t="shared" si="69"/>
        <v>-</v>
      </c>
      <c r="AC178" s="154" t="str">
        <f t="shared" si="53"/>
        <v/>
      </c>
      <c r="AD178" s="155" t="str">
        <f>IF(G178="","",IF(AC178&gt;150,"150+",IF(AC178=0,0,OvcurMin(N178,C178,AC178,U178,V178,E178,$B$7))))</f>
        <v/>
      </c>
      <c r="AE178" s="156" t="str">
        <f>IF(G178="","",IF(AC178&gt;150,"150+",IF(AC178=0,0,IF(AD178="150+","150+",OvcurMax(N178,C178,AD178,U178,V178,E178,$B$7)))))</f>
        <v/>
      </c>
      <c r="AF178" s="58" t="str">
        <f t="shared" si="54"/>
        <v/>
      </c>
    </row>
    <row r="179" spans="1:32" s="176" customFormat="1" ht="15.75" customHeight="1" x14ac:dyDescent="0.2">
      <c r="A179" s="98"/>
      <c r="B179" s="99"/>
      <c r="C179" s="96"/>
      <c r="D179" s="95"/>
      <c r="E179" s="95"/>
      <c r="F179" s="95"/>
      <c r="G179" s="97"/>
      <c r="H179" s="100"/>
      <c r="I179" s="144" t="e">
        <f t="shared" si="55"/>
        <v>#DIV/0!</v>
      </c>
      <c r="J179" s="144" t="e">
        <f t="shared" si="56"/>
        <v>#DIV/0!</v>
      </c>
      <c r="K179" s="144" t="e">
        <f t="shared" si="57"/>
        <v>#DIV/0!</v>
      </c>
      <c r="L179" s="144" t="e">
        <f t="shared" si="58"/>
        <v>#DIV/0!</v>
      </c>
      <c r="M179" s="99"/>
      <c r="N179" s="75"/>
      <c r="O179" s="148" t="e">
        <f t="shared" si="59"/>
        <v>#DIV/0!</v>
      </c>
      <c r="P179" s="148" t="e">
        <f t="shared" si="60"/>
        <v>#DIV/0!</v>
      </c>
      <c r="Q179" s="148" t="e">
        <f t="shared" si="61"/>
        <v>#DIV/0!</v>
      </c>
      <c r="R179" s="148" t="e">
        <f t="shared" si="62"/>
        <v>#DIV/0!</v>
      </c>
      <c r="S179" s="144" t="e">
        <f t="shared" si="63"/>
        <v>#DIV/0!</v>
      </c>
      <c r="T179" s="149" t="e">
        <f t="shared" si="64"/>
        <v>#DIV/0!</v>
      </c>
      <c r="U179" s="144" t="e">
        <f t="shared" si="65"/>
        <v>#DIV/0!</v>
      </c>
      <c r="V179" s="144" t="e">
        <f t="shared" si="66"/>
        <v>#DIV/0!</v>
      </c>
      <c r="W179" s="150" t="e">
        <f t="shared" si="67"/>
        <v>#NUM!</v>
      </c>
      <c r="X179" s="108"/>
      <c r="Y179" s="109"/>
      <c r="Z179" s="151" t="str">
        <f t="shared" si="68"/>
        <v/>
      </c>
      <c r="AA179" s="152" t="str">
        <f t="shared" si="52"/>
        <v/>
      </c>
      <c r="AB179" s="153" t="str">
        <f t="shared" si="69"/>
        <v>-</v>
      </c>
      <c r="AC179" s="154" t="str">
        <f t="shared" si="53"/>
        <v/>
      </c>
      <c r="AD179" s="155" t="str">
        <f>IF(G179="","",IF(AC179&gt;150,"150+",IF(AC179=0,0,OvcurMin(N179,C179,AC179,U179,V179,E179,$B$7))))</f>
        <v/>
      </c>
      <c r="AE179" s="156" t="str">
        <f>IF(G179="","",IF(AC179&gt;150,"150+",IF(AC179=0,0,IF(AD179="150+","150+",OvcurMax(N179,C179,AD179,U179,V179,E179,$B$7)))))</f>
        <v/>
      </c>
      <c r="AF179" s="58" t="str">
        <f t="shared" si="54"/>
        <v/>
      </c>
    </row>
    <row r="180" spans="1:32" s="176" customFormat="1" ht="15.75" customHeight="1" x14ac:dyDescent="0.2">
      <c r="A180" s="98"/>
      <c r="B180" s="99"/>
      <c r="C180" s="96"/>
      <c r="D180" s="95"/>
      <c r="E180" s="95"/>
      <c r="F180" s="95"/>
      <c r="G180" s="97"/>
      <c r="H180" s="100"/>
      <c r="I180" s="144" t="e">
        <f t="shared" si="55"/>
        <v>#DIV/0!</v>
      </c>
      <c r="J180" s="144" t="e">
        <f t="shared" si="56"/>
        <v>#DIV/0!</v>
      </c>
      <c r="K180" s="144" t="e">
        <f t="shared" si="57"/>
        <v>#DIV/0!</v>
      </c>
      <c r="L180" s="144" t="e">
        <f t="shared" si="58"/>
        <v>#DIV/0!</v>
      </c>
      <c r="M180" s="99"/>
      <c r="N180" s="75"/>
      <c r="O180" s="148" t="e">
        <f t="shared" si="59"/>
        <v>#DIV/0!</v>
      </c>
      <c r="P180" s="148" t="e">
        <f t="shared" si="60"/>
        <v>#DIV/0!</v>
      </c>
      <c r="Q180" s="148" t="e">
        <f t="shared" si="61"/>
        <v>#DIV/0!</v>
      </c>
      <c r="R180" s="148" t="e">
        <f t="shared" si="62"/>
        <v>#DIV/0!</v>
      </c>
      <c r="S180" s="144" t="e">
        <f t="shared" si="63"/>
        <v>#DIV/0!</v>
      </c>
      <c r="T180" s="149" t="e">
        <f t="shared" si="64"/>
        <v>#DIV/0!</v>
      </c>
      <c r="U180" s="144" t="e">
        <f t="shared" si="65"/>
        <v>#DIV/0!</v>
      </c>
      <c r="V180" s="144" t="e">
        <f t="shared" si="66"/>
        <v>#DIV/0!</v>
      </c>
      <c r="W180" s="150" t="e">
        <f t="shared" si="67"/>
        <v>#NUM!</v>
      </c>
      <c r="X180" s="108"/>
      <c r="Y180" s="109"/>
      <c r="Z180" s="151" t="str">
        <f t="shared" si="68"/>
        <v/>
      </c>
      <c r="AA180" s="152" t="str">
        <f t="shared" si="52"/>
        <v/>
      </c>
      <c r="AB180" s="153" t="str">
        <f t="shared" si="69"/>
        <v>-</v>
      </c>
      <c r="AC180" s="154" t="str">
        <f t="shared" si="53"/>
        <v/>
      </c>
      <c r="AD180" s="155" t="str">
        <f>IF(G180="","",IF(AC180&gt;150,"150+",IF(AC180=0,0,OvcurMin(N180,C180,AC180,U180,V180,E180,$B$7))))</f>
        <v/>
      </c>
      <c r="AE180" s="156" t="str">
        <f>IF(G180="","",IF(AC180&gt;150,"150+",IF(AC180=0,0,IF(AD180="150+","150+",OvcurMax(N180,C180,AD180,U180,V180,E180,$B$7)))))</f>
        <v/>
      </c>
      <c r="AF180" s="58" t="str">
        <f t="shared" si="54"/>
        <v/>
      </c>
    </row>
    <row r="181" spans="1:32" s="176" customFormat="1" ht="15.75" customHeight="1" x14ac:dyDescent="0.2">
      <c r="A181" s="98"/>
      <c r="B181" s="99"/>
      <c r="C181" s="96"/>
      <c r="D181" s="95"/>
      <c r="E181" s="95"/>
      <c r="F181" s="95"/>
      <c r="G181" s="97"/>
      <c r="H181" s="100"/>
      <c r="I181" s="144" t="e">
        <f t="shared" si="55"/>
        <v>#DIV/0!</v>
      </c>
      <c r="J181" s="144" t="e">
        <f t="shared" si="56"/>
        <v>#DIV/0!</v>
      </c>
      <c r="K181" s="144" t="e">
        <f t="shared" si="57"/>
        <v>#DIV/0!</v>
      </c>
      <c r="L181" s="144" t="e">
        <f t="shared" si="58"/>
        <v>#DIV/0!</v>
      </c>
      <c r="M181" s="99"/>
      <c r="N181" s="75"/>
      <c r="O181" s="148" t="e">
        <f t="shared" si="59"/>
        <v>#DIV/0!</v>
      </c>
      <c r="P181" s="148" t="e">
        <f t="shared" si="60"/>
        <v>#DIV/0!</v>
      </c>
      <c r="Q181" s="148" t="e">
        <f t="shared" si="61"/>
        <v>#DIV/0!</v>
      </c>
      <c r="R181" s="148" t="e">
        <f t="shared" si="62"/>
        <v>#DIV/0!</v>
      </c>
      <c r="S181" s="144" t="e">
        <f t="shared" si="63"/>
        <v>#DIV/0!</v>
      </c>
      <c r="T181" s="149" t="e">
        <f t="shared" si="64"/>
        <v>#DIV/0!</v>
      </c>
      <c r="U181" s="144" t="e">
        <f t="shared" si="65"/>
        <v>#DIV/0!</v>
      </c>
      <c r="V181" s="144" t="e">
        <f t="shared" si="66"/>
        <v>#DIV/0!</v>
      </c>
      <c r="W181" s="150" t="e">
        <f t="shared" si="67"/>
        <v>#NUM!</v>
      </c>
      <c r="X181" s="108"/>
      <c r="Y181" s="109"/>
      <c r="Z181" s="151" t="str">
        <f t="shared" si="68"/>
        <v/>
      </c>
      <c r="AA181" s="152" t="str">
        <f t="shared" si="52"/>
        <v/>
      </c>
      <c r="AB181" s="153" t="str">
        <f t="shared" si="69"/>
        <v>-</v>
      </c>
      <c r="AC181" s="154" t="str">
        <f t="shared" si="53"/>
        <v/>
      </c>
      <c r="AD181" s="155" t="str">
        <f>IF(G181="","",IF(AC181&gt;150,"150+",IF(AC181=0,0,OvcurMin(N181,C181,AC181,U181,V181,E181,$B$7))))</f>
        <v/>
      </c>
      <c r="AE181" s="156" t="str">
        <f>IF(G181="","",IF(AC181&gt;150,"150+",IF(AC181=0,0,IF(AD181="150+","150+",OvcurMax(N181,C181,AD181,U181,V181,E181,$B$7)))))</f>
        <v/>
      </c>
      <c r="AF181" s="58" t="str">
        <f t="shared" si="54"/>
        <v/>
      </c>
    </row>
    <row r="182" spans="1:32" s="176" customFormat="1" ht="15.75" customHeight="1" x14ac:dyDescent="0.2">
      <c r="A182" s="98"/>
      <c r="B182" s="99"/>
      <c r="C182" s="96"/>
      <c r="D182" s="95"/>
      <c r="E182" s="95"/>
      <c r="F182" s="95"/>
      <c r="G182" s="97"/>
      <c r="H182" s="100"/>
      <c r="I182" s="144" t="e">
        <f t="shared" si="55"/>
        <v>#DIV/0!</v>
      </c>
      <c r="J182" s="144" t="e">
        <f t="shared" si="56"/>
        <v>#DIV/0!</v>
      </c>
      <c r="K182" s="144" t="e">
        <f t="shared" si="57"/>
        <v>#DIV/0!</v>
      </c>
      <c r="L182" s="144" t="e">
        <f t="shared" si="58"/>
        <v>#DIV/0!</v>
      </c>
      <c r="M182" s="99"/>
      <c r="N182" s="75"/>
      <c r="O182" s="148" t="e">
        <f t="shared" si="59"/>
        <v>#DIV/0!</v>
      </c>
      <c r="P182" s="148" t="e">
        <f t="shared" si="60"/>
        <v>#DIV/0!</v>
      </c>
      <c r="Q182" s="148" t="e">
        <f t="shared" si="61"/>
        <v>#DIV/0!</v>
      </c>
      <c r="R182" s="148" t="e">
        <f t="shared" si="62"/>
        <v>#DIV/0!</v>
      </c>
      <c r="S182" s="144" t="e">
        <f t="shared" si="63"/>
        <v>#DIV/0!</v>
      </c>
      <c r="T182" s="149" t="e">
        <f t="shared" si="64"/>
        <v>#DIV/0!</v>
      </c>
      <c r="U182" s="144" t="e">
        <f t="shared" si="65"/>
        <v>#DIV/0!</v>
      </c>
      <c r="V182" s="144" t="e">
        <f t="shared" si="66"/>
        <v>#DIV/0!</v>
      </c>
      <c r="W182" s="150" t="e">
        <f t="shared" si="67"/>
        <v>#NUM!</v>
      </c>
      <c r="X182" s="108"/>
      <c r="Y182" s="109"/>
      <c r="Z182" s="151" t="str">
        <f t="shared" si="68"/>
        <v/>
      </c>
      <c r="AA182" s="152" t="str">
        <f t="shared" si="52"/>
        <v/>
      </c>
      <c r="AB182" s="153" t="str">
        <f t="shared" si="69"/>
        <v>-</v>
      </c>
      <c r="AC182" s="154" t="str">
        <f t="shared" si="53"/>
        <v/>
      </c>
      <c r="AD182" s="155" t="str">
        <f>IF(G182="","",IF(AC182&gt;150,"150+",IF(AC182=0,0,OvcurMin(N182,C182,AC182,U182,V182,E182,$B$7))))</f>
        <v/>
      </c>
      <c r="AE182" s="156" t="str">
        <f>IF(G182="","",IF(AC182&gt;150,"150+",IF(AC182=0,0,IF(AD182="150+","150+",OvcurMax(N182,C182,AD182,U182,V182,E182,$B$7)))))</f>
        <v/>
      </c>
      <c r="AF182" s="58" t="str">
        <f t="shared" si="54"/>
        <v/>
      </c>
    </row>
    <row r="183" spans="1:32" s="176" customFormat="1" ht="15.75" customHeight="1" x14ac:dyDescent="0.2">
      <c r="A183" s="98"/>
      <c r="B183" s="99"/>
      <c r="C183" s="96"/>
      <c r="D183" s="95"/>
      <c r="E183" s="95"/>
      <c r="F183" s="95"/>
      <c r="G183" s="97"/>
      <c r="H183" s="100"/>
      <c r="I183" s="144" t="e">
        <f t="shared" si="55"/>
        <v>#DIV/0!</v>
      </c>
      <c r="J183" s="144" t="e">
        <f t="shared" si="56"/>
        <v>#DIV/0!</v>
      </c>
      <c r="K183" s="144" t="e">
        <f t="shared" si="57"/>
        <v>#DIV/0!</v>
      </c>
      <c r="L183" s="144" t="e">
        <f t="shared" si="58"/>
        <v>#DIV/0!</v>
      </c>
      <c r="M183" s="99"/>
      <c r="N183" s="75"/>
      <c r="O183" s="148" t="e">
        <f t="shared" si="59"/>
        <v>#DIV/0!</v>
      </c>
      <c r="P183" s="148" t="e">
        <f t="shared" si="60"/>
        <v>#DIV/0!</v>
      </c>
      <c r="Q183" s="148" t="e">
        <f t="shared" si="61"/>
        <v>#DIV/0!</v>
      </c>
      <c r="R183" s="148" t="e">
        <f t="shared" si="62"/>
        <v>#DIV/0!</v>
      </c>
      <c r="S183" s="144" t="e">
        <f t="shared" si="63"/>
        <v>#DIV/0!</v>
      </c>
      <c r="T183" s="149" t="e">
        <f t="shared" si="64"/>
        <v>#DIV/0!</v>
      </c>
      <c r="U183" s="144" t="e">
        <f t="shared" si="65"/>
        <v>#DIV/0!</v>
      </c>
      <c r="V183" s="144" t="e">
        <f t="shared" si="66"/>
        <v>#DIV/0!</v>
      </c>
      <c r="W183" s="150" t="e">
        <f t="shared" si="67"/>
        <v>#NUM!</v>
      </c>
      <c r="X183" s="108"/>
      <c r="Y183" s="109"/>
      <c r="Z183" s="151" t="str">
        <f t="shared" si="68"/>
        <v/>
      </c>
      <c r="AA183" s="152" t="str">
        <f t="shared" si="52"/>
        <v/>
      </c>
      <c r="AB183" s="153" t="str">
        <f t="shared" si="69"/>
        <v>-</v>
      </c>
      <c r="AC183" s="154" t="str">
        <f t="shared" si="53"/>
        <v/>
      </c>
      <c r="AD183" s="155" t="str">
        <f>IF(G183="","",IF(AC183&gt;150,"150+",IF(AC183=0,0,OvcurMin(N183,C183,AC183,U183,V183,E183,$B$7))))</f>
        <v/>
      </c>
      <c r="AE183" s="156" t="str">
        <f>IF(G183="","",IF(AC183&gt;150,"150+",IF(AC183=0,0,IF(AD183="150+","150+",OvcurMax(N183,C183,AD183,U183,V183,E183,$B$7)))))</f>
        <v/>
      </c>
      <c r="AF183" s="58" t="str">
        <f t="shared" si="54"/>
        <v/>
      </c>
    </row>
    <row r="184" spans="1:32" s="176" customFormat="1" ht="15.75" customHeight="1" x14ac:dyDescent="0.2">
      <c r="A184" s="98"/>
      <c r="B184" s="99"/>
      <c r="C184" s="96"/>
      <c r="D184" s="95"/>
      <c r="E184" s="95"/>
      <c r="F184" s="95"/>
      <c r="G184" s="97"/>
      <c r="H184" s="100"/>
      <c r="I184" s="144" t="e">
        <f t="shared" si="55"/>
        <v>#DIV/0!</v>
      </c>
      <c r="J184" s="144" t="e">
        <f t="shared" si="56"/>
        <v>#DIV/0!</v>
      </c>
      <c r="K184" s="144" t="e">
        <f t="shared" si="57"/>
        <v>#DIV/0!</v>
      </c>
      <c r="L184" s="144" t="e">
        <f t="shared" si="58"/>
        <v>#DIV/0!</v>
      </c>
      <c r="M184" s="99"/>
      <c r="N184" s="75"/>
      <c r="O184" s="148" t="e">
        <f t="shared" si="59"/>
        <v>#DIV/0!</v>
      </c>
      <c r="P184" s="148" t="e">
        <f t="shared" si="60"/>
        <v>#DIV/0!</v>
      </c>
      <c r="Q184" s="148" t="e">
        <f t="shared" si="61"/>
        <v>#DIV/0!</v>
      </c>
      <c r="R184" s="148" t="e">
        <f t="shared" si="62"/>
        <v>#DIV/0!</v>
      </c>
      <c r="S184" s="144" t="e">
        <f t="shared" si="63"/>
        <v>#DIV/0!</v>
      </c>
      <c r="T184" s="149" t="e">
        <f t="shared" si="64"/>
        <v>#DIV/0!</v>
      </c>
      <c r="U184" s="144" t="e">
        <f t="shared" si="65"/>
        <v>#DIV/0!</v>
      </c>
      <c r="V184" s="144" t="e">
        <f t="shared" si="66"/>
        <v>#DIV/0!</v>
      </c>
      <c r="W184" s="150" t="e">
        <f t="shared" si="67"/>
        <v>#NUM!</v>
      </c>
      <c r="X184" s="108"/>
      <c r="Y184" s="109"/>
      <c r="Z184" s="151" t="str">
        <f t="shared" si="68"/>
        <v/>
      </c>
      <c r="AA184" s="152" t="str">
        <f t="shared" si="52"/>
        <v/>
      </c>
      <c r="AB184" s="153" t="str">
        <f t="shared" si="69"/>
        <v>-</v>
      </c>
      <c r="AC184" s="154" t="str">
        <f t="shared" si="53"/>
        <v/>
      </c>
      <c r="AD184" s="155" t="str">
        <f>IF(G184="","",IF(AC184&gt;150,"150+",IF(AC184=0,0,OvcurMin(N184,C184,AC184,U184,V184,E184,$B$7))))</f>
        <v/>
      </c>
      <c r="AE184" s="156" t="str">
        <f>IF(G184="","",IF(AC184&gt;150,"150+",IF(AC184=0,0,IF(AD184="150+","150+",OvcurMax(N184,C184,AD184,U184,V184,E184,$B$7)))))</f>
        <v/>
      </c>
      <c r="AF184" s="58" t="str">
        <f t="shared" si="54"/>
        <v/>
      </c>
    </row>
    <row r="185" spans="1:32" s="176" customFormat="1" ht="15.75" customHeight="1" x14ac:dyDescent="0.2">
      <c r="A185" s="98"/>
      <c r="B185" s="99"/>
      <c r="C185" s="96"/>
      <c r="D185" s="95"/>
      <c r="E185" s="95"/>
      <c r="F185" s="95"/>
      <c r="G185" s="97"/>
      <c r="H185" s="100"/>
      <c r="I185" s="144" t="e">
        <f t="shared" si="55"/>
        <v>#DIV/0!</v>
      </c>
      <c r="J185" s="144" t="e">
        <f t="shared" si="56"/>
        <v>#DIV/0!</v>
      </c>
      <c r="K185" s="144" t="e">
        <f t="shared" si="57"/>
        <v>#DIV/0!</v>
      </c>
      <c r="L185" s="144" t="e">
        <f t="shared" si="58"/>
        <v>#DIV/0!</v>
      </c>
      <c r="M185" s="99"/>
      <c r="N185" s="75"/>
      <c r="O185" s="148" t="e">
        <f t="shared" si="59"/>
        <v>#DIV/0!</v>
      </c>
      <c r="P185" s="148" t="e">
        <f t="shared" si="60"/>
        <v>#DIV/0!</v>
      </c>
      <c r="Q185" s="148" t="e">
        <f t="shared" si="61"/>
        <v>#DIV/0!</v>
      </c>
      <c r="R185" s="148" t="e">
        <f t="shared" si="62"/>
        <v>#DIV/0!</v>
      </c>
      <c r="S185" s="144" t="e">
        <f t="shared" si="63"/>
        <v>#DIV/0!</v>
      </c>
      <c r="T185" s="149" t="e">
        <f t="shared" si="64"/>
        <v>#DIV/0!</v>
      </c>
      <c r="U185" s="144" t="e">
        <f t="shared" si="65"/>
        <v>#DIV/0!</v>
      </c>
      <c r="V185" s="144" t="e">
        <f t="shared" si="66"/>
        <v>#DIV/0!</v>
      </c>
      <c r="W185" s="150" t="e">
        <f t="shared" si="67"/>
        <v>#NUM!</v>
      </c>
      <c r="X185" s="108"/>
      <c r="Y185" s="109"/>
      <c r="Z185" s="151" t="str">
        <f t="shared" si="68"/>
        <v/>
      </c>
      <c r="AA185" s="152" t="str">
        <f t="shared" si="52"/>
        <v/>
      </c>
      <c r="AB185" s="153" t="str">
        <f t="shared" si="69"/>
        <v>-</v>
      </c>
      <c r="AC185" s="154" t="str">
        <f t="shared" si="53"/>
        <v/>
      </c>
      <c r="AD185" s="155" t="str">
        <f>IF(G185="","",IF(AC185&gt;150,"150+",IF(AC185=0,0,OvcurMin(N185,C185,AC185,U185,V185,E185,$B$7))))</f>
        <v/>
      </c>
      <c r="AE185" s="156" t="str">
        <f>IF(G185="","",IF(AC185&gt;150,"150+",IF(AC185=0,0,IF(AD185="150+","150+",OvcurMax(N185,C185,AD185,U185,V185,E185,$B$7)))))</f>
        <v/>
      </c>
      <c r="AF185" s="58" t="str">
        <f t="shared" si="54"/>
        <v/>
      </c>
    </row>
    <row r="186" spans="1:32" s="176" customFormat="1" ht="15.75" customHeight="1" x14ac:dyDescent="0.2">
      <c r="A186" s="98"/>
      <c r="B186" s="99"/>
      <c r="C186" s="96"/>
      <c r="D186" s="95"/>
      <c r="E186" s="95"/>
      <c r="F186" s="95"/>
      <c r="G186" s="97"/>
      <c r="H186" s="100"/>
      <c r="I186" s="144" t="e">
        <f t="shared" si="55"/>
        <v>#DIV/0!</v>
      </c>
      <c r="J186" s="144" t="e">
        <f t="shared" si="56"/>
        <v>#DIV/0!</v>
      </c>
      <c r="K186" s="144" t="e">
        <f t="shared" si="57"/>
        <v>#DIV/0!</v>
      </c>
      <c r="L186" s="144" t="e">
        <f t="shared" si="58"/>
        <v>#DIV/0!</v>
      </c>
      <c r="M186" s="99"/>
      <c r="N186" s="75"/>
      <c r="O186" s="148" t="e">
        <f t="shared" si="59"/>
        <v>#DIV/0!</v>
      </c>
      <c r="P186" s="148" t="e">
        <f t="shared" si="60"/>
        <v>#DIV/0!</v>
      </c>
      <c r="Q186" s="148" t="e">
        <f t="shared" si="61"/>
        <v>#DIV/0!</v>
      </c>
      <c r="R186" s="148" t="e">
        <f t="shared" si="62"/>
        <v>#DIV/0!</v>
      </c>
      <c r="S186" s="144" t="e">
        <f t="shared" si="63"/>
        <v>#DIV/0!</v>
      </c>
      <c r="T186" s="149" t="e">
        <f t="shared" si="64"/>
        <v>#DIV/0!</v>
      </c>
      <c r="U186" s="144" t="e">
        <f t="shared" si="65"/>
        <v>#DIV/0!</v>
      </c>
      <c r="V186" s="144" t="e">
        <f t="shared" si="66"/>
        <v>#DIV/0!</v>
      </c>
      <c r="W186" s="150" t="e">
        <f t="shared" si="67"/>
        <v>#NUM!</v>
      </c>
      <c r="X186" s="108"/>
      <c r="Y186" s="109"/>
      <c r="Z186" s="151" t="str">
        <f t="shared" si="68"/>
        <v/>
      </c>
      <c r="AA186" s="152" t="str">
        <f t="shared" si="52"/>
        <v/>
      </c>
      <c r="AB186" s="153" t="str">
        <f t="shared" si="69"/>
        <v>-</v>
      </c>
      <c r="AC186" s="154" t="str">
        <f t="shared" si="53"/>
        <v/>
      </c>
      <c r="AD186" s="155" t="str">
        <f>IF(G186="","",IF(AC186&gt;150,"150+",IF(AC186=0,0,OvcurMin(N186,C186,AC186,U186,V186,E186,$B$7))))</f>
        <v/>
      </c>
      <c r="AE186" s="156" t="str">
        <f>IF(G186="","",IF(AC186&gt;150,"150+",IF(AC186=0,0,IF(AD186="150+","150+",OvcurMax(N186,C186,AD186,U186,V186,E186,$B$7)))))</f>
        <v/>
      </c>
      <c r="AF186" s="58" t="str">
        <f t="shared" si="54"/>
        <v/>
      </c>
    </row>
    <row r="187" spans="1:32" s="176" customFormat="1" ht="15.75" customHeight="1" x14ac:dyDescent="0.2">
      <c r="A187" s="98"/>
      <c r="B187" s="99"/>
      <c r="C187" s="96"/>
      <c r="D187" s="95"/>
      <c r="E187" s="95"/>
      <c r="F187" s="95"/>
      <c r="G187" s="97"/>
      <c r="H187" s="100"/>
      <c r="I187" s="144" t="e">
        <f t="shared" si="55"/>
        <v>#DIV/0!</v>
      </c>
      <c r="J187" s="144" t="e">
        <f t="shared" si="56"/>
        <v>#DIV/0!</v>
      </c>
      <c r="K187" s="144" t="e">
        <f t="shared" si="57"/>
        <v>#DIV/0!</v>
      </c>
      <c r="L187" s="144" t="e">
        <f t="shared" si="58"/>
        <v>#DIV/0!</v>
      </c>
      <c r="M187" s="99"/>
      <c r="N187" s="75"/>
      <c r="O187" s="148" t="e">
        <f t="shared" si="59"/>
        <v>#DIV/0!</v>
      </c>
      <c r="P187" s="148" t="e">
        <f t="shared" si="60"/>
        <v>#DIV/0!</v>
      </c>
      <c r="Q187" s="148" t="e">
        <f t="shared" si="61"/>
        <v>#DIV/0!</v>
      </c>
      <c r="R187" s="148" t="e">
        <f t="shared" si="62"/>
        <v>#DIV/0!</v>
      </c>
      <c r="S187" s="144" t="e">
        <f t="shared" si="63"/>
        <v>#DIV/0!</v>
      </c>
      <c r="T187" s="149" t="e">
        <f t="shared" si="64"/>
        <v>#DIV/0!</v>
      </c>
      <c r="U187" s="144" t="e">
        <f t="shared" si="65"/>
        <v>#DIV/0!</v>
      </c>
      <c r="V187" s="144" t="e">
        <f t="shared" si="66"/>
        <v>#DIV/0!</v>
      </c>
      <c r="W187" s="150" t="e">
        <f t="shared" si="67"/>
        <v>#NUM!</v>
      </c>
      <c r="X187" s="108"/>
      <c r="Y187" s="109"/>
      <c r="Z187" s="151" t="str">
        <f t="shared" si="68"/>
        <v/>
      </c>
      <c r="AA187" s="152" t="str">
        <f t="shared" si="52"/>
        <v/>
      </c>
      <c r="AB187" s="153" t="str">
        <f t="shared" si="69"/>
        <v>-</v>
      </c>
      <c r="AC187" s="154" t="str">
        <f t="shared" si="53"/>
        <v/>
      </c>
      <c r="AD187" s="155" t="str">
        <f>IF(G187="","",IF(AC187&gt;150,"150+",IF(AC187=0,0,OvcurMin(N187,C187,AC187,U187,V187,E187,$B$7))))</f>
        <v/>
      </c>
      <c r="AE187" s="156" t="str">
        <f>IF(G187="","",IF(AC187&gt;150,"150+",IF(AC187=0,0,IF(AD187="150+","150+",OvcurMax(N187,C187,AD187,U187,V187,E187,$B$7)))))</f>
        <v/>
      </c>
      <c r="AF187" s="58" t="str">
        <f t="shared" si="54"/>
        <v/>
      </c>
    </row>
    <row r="188" spans="1:32" s="176" customFormat="1" ht="15.75" customHeight="1" x14ac:dyDescent="0.2">
      <c r="A188" s="98"/>
      <c r="B188" s="99"/>
      <c r="C188" s="96"/>
      <c r="D188" s="95"/>
      <c r="E188" s="95"/>
      <c r="F188" s="95"/>
      <c r="G188" s="97"/>
      <c r="H188" s="100"/>
      <c r="I188" s="144" t="e">
        <f t="shared" si="55"/>
        <v>#DIV/0!</v>
      </c>
      <c r="J188" s="144" t="e">
        <f t="shared" si="56"/>
        <v>#DIV/0!</v>
      </c>
      <c r="K188" s="144" t="e">
        <f t="shared" si="57"/>
        <v>#DIV/0!</v>
      </c>
      <c r="L188" s="144" t="e">
        <f t="shared" si="58"/>
        <v>#DIV/0!</v>
      </c>
      <c r="M188" s="99"/>
      <c r="N188" s="75"/>
      <c r="O188" s="148" t="e">
        <f t="shared" si="59"/>
        <v>#DIV/0!</v>
      </c>
      <c r="P188" s="148" t="e">
        <f t="shared" si="60"/>
        <v>#DIV/0!</v>
      </c>
      <c r="Q188" s="148" t="e">
        <f t="shared" si="61"/>
        <v>#DIV/0!</v>
      </c>
      <c r="R188" s="148" t="e">
        <f t="shared" si="62"/>
        <v>#DIV/0!</v>
      </c>
      <c r="S188" s="144" t="e">
        <f t="shared" si="63"/>
        <v>#DIV/0!</v>
      </c>
      <c r="T188" s="149" t="e">
        <f t="shared" si="64"/>
        <v>#DIV/0!</v>
      </c>
      <c r="U188" s="144" t="e">
        <f t="shared" si="65"/>
        <v>#DIV/0!</v>
      </c>
      <c r="V188" s="144" t="e">
        <f t="shared" si="66"/>
        <v>#DIV/0!</v>
      </c>
      <c r="W188" s="150" t="e">
        <f t="shared" si="67"/>
        <v>#NUM!</v>
      </c>
      <c r="X188" s="108"/>
      <c r="Y188" s="109"/>
      <c r="Z188" s="151" t="str">
        <f t="shared" si="68"/>
        <v/>
      </c>
      <c r="AA188" s="152" t="str">
        <f t="shared" si="52"/>
        <v/>
      </c>
      <c r="AB188" s="153" t="str">
        <f t="shared" si="69"/>
        <v>-</v>
      </c>
      <c r="AC188" s="154" t="str">
        <f t="shared" si="53"/>
        <v/>
      </c>
      <c r="AD188" s="155" t="str">
        <f>IF(G188="","",IF(AC188&gt;150,"150+",IF(AC188=0,0,OvcurMin(N188,C188,AC188,U188,V188,E188,$B$7))))</f>
        <v/>
      </c>
      <c r="AE188" s="156" t="str">
        <f>IF(G188="","",IF(AC188&gt;150,"150+",IF(AC188=0,0,IF(AD188="150+","150+",OvcurMax(N188,C188,AD188,U188,V188,E188,$B$7)))))</f>
        <v/>
      </c>
      <c r="AF188" s="58" t="str">
        <f t="shared" si="54"/>
        <v/>
      </c>
    </row>
    <row r="189" spans="1:32" s="176" customFormat="1" ht="15.75" customHeight="1" x14ac:dyDescent="0.2">
      <c r="A189" s="98"/>
      <c r="B189" s="99"/>
      <c r="C189" s="96"/>
      <c r="D189" s="95"/>
      <c r="E189" s="95"/>
      <c r="F189" s="95"/>
      <c r="G189" s="97"/>
      <c r="H189" s="100"/>
      <c r="I189" s="144" t="e">
        <f t="shared" si="55"/>
        <v>#DIV/0!</v>
      </c>
      <c r="J189" s="144" t="e">
        <f t="shared" si="56"/>
        <v>#DIV/0!</v>
      </c>
      <c r="K189" s="144" t="e">
        <f t="shared" si="57"/>
        <v>#DIV/0!</v>
      </c>
      <c r="L189" s="144" t="e">
        <f t="shared" si="58"/>
        <v>#DIV/0!</v>
      </c>
      <c r="M189" s="99"/>
      <c r="N189" s="75"/>
      <c r="O189" s="148" t="e">
        <f t="shared" si="59"/>
        <v>#DIV/0!</v>
      </c>
      <c r="P189" s="148" t="e">
        <f t="shared" si="60"/>
        <v>#DIV/0!</v>
      </c>
      <c r="Q189" s="148" t="e">
        <f t="shared" si="61"/>
        <v>#DIV/0!</v>
      </c>
      <c r="R189" s="148" t="e">
        <f t="shared" si="62"/>
        <v>#DIV/0!</v>
      </c>
      <c r="S189" s="144" t="e">
        <f t="shared" si="63"/>
        <v>#DIV/0!</v>
      </c>
      <c r="T189" s="149" t="e">
        <f t="shared" si="64"/>
        <v>#DIV/0!</v>
      </c>
      <c r="U189" s="144" t="e">
        <f t="shared" si="65"/>
        <v>#DIV/0!</v>
      </c>
      <c r="V189" s="144" t="e">
        <f t="shared" si="66"/>
        <v>#DIV/0!</v>
      </c>
      <c r="W189" s="150" t="e">
        <f t="shared" si="67"/>
        <v>#NUM!</v>
      </c>
      <c r="X189" s="108"/>
      <c r="Y189" s="109"/>
      <c r="Z189" s="151" t="str">
        <f t="shared" si="68"/>
        <v/>
      </c>
      <c r="AA189" s="152" t="str">
        <f t="shared" si="52"/>
        <v/>
      </c>
      <c r="AB189" s="153" t="str">
        <f t="shared" si="69"/>
        <v>-</v>
      </c>
      <c r="AC189" s="154" t="str">
        <f t="shared" si="53"/>
        <v/>
      </c>
      <c r="AD189" s="155" t="str">
        <f>IF(G189="","",IF(AC189&gt;150,"150+",IF(AC189=0,0,OvcurMin(N189,C189,AC189,U189,V189,E189,$B$7))))</f>
        <v/>
      </c>
      <c r="AE189" s="156" t="str">
        <f>IF(G189="","",IF(AC189&gt;150,"150+",IF(AC189=0,0,IF(AD189="150+","150+",OvcurMax(N189,C189,AD189,U189,V189,E189,$B$7)))))</f>
        <v/>
      </c>
      <c r="AF189" s="58" t="str">
        <f t="shared" si="54"/>
        <v/>
      </c>
    </row>
    <row r="190" spans="1:32" s="176" customFormat="1" ht="15.75" customHeight="1" x14ac:dyDescent="0.2">
      <c r="A190" s="98"/>
      <c r="B190" s="99"/>
      <c r="C190" s="96"/>
      <c r="D190" s="95"/>
      <c r="E190" s="95"/>
      <c r="F190" s="95"/>
      <c r="G190" s="97"/>
      <c r="H190" s="100"/>
      <c r="I190" s="144" t="e">
        <f t="shared" si="55"/>
        <v>#DIV/0!</v>
      </c>
      <c r="J190" s="144" t="e">
        <f t="shared" si="56"/>
        <v>#DIV/0!</v>
      </c>
      <c r="K190" s="144" t="e">
        <f t="shared" si="57"/>
        <v>#DIV/0!</v>
      </c>
      <c r="L190" s="144" t="e">
        <f t="shared" si="58"/>
        <v>#DIV/0!</v>
      </c>
      <c r="M190" s="99"/>
      <c r="N190" s="75"/>
      <c r="O190" s="148" t="e">
        <f t="shared" si="59"/>
        <v>#DIV/0!</v>
      </c>
      <c r="P190" s="148" t="e">
        <f t="shared" si="60"/>
        <v>#DIV/0!</v>
      </c>
      <c r="Q190" s="148" t="e">
        <f t="shared" si="61"/>
        <v>#DIV/0!</v>
      </c>
      <c r="R190" s="148" t="e">
        <f t="shared" si="62"/>
        <v>#DIV/0!</v>
      </c>
      <c r="S190" s="144" t="e">
        <f t="shared" si="63"/>
        <v>#DIV/0!</v>
      </c>
      <c r="T190" s="149" t="e">
        <f t="shared" si="64"/>
        <v>#DIV/0!</v>
      </c>
      <c r="U190" s="144" t="e">
        <f t="shared" si="65"/>
        <v>#DIV/0!</v>
      </c>
      <c r="V190" s="144" t="e">
        <f t="shared" si="66"/>
        <v>#DIV/0!</v>
      </c>
      <c r="W190" s="150" t="e">
        <f t="shared" si="67"/>
        <v>#NUM!</v>
      </c>
      <c r="X190" s="108"/>
      <c r="Y190" s="109"/>
      <c r="Z190" s="151" t="str">
        <f t="shared" si="68"/>
        <v/>
      </c>
      <c r="AA190" s="152" t="str">
        <f t="shared" si="52"/>
        <v/>
      </c>
      <c r="AB190" s="153" t="str">
        <f t="shared" si="69"/>
        <v>-</v>
      </c>
      <c r="AC190" s="154" t="str">
        <f t="shared" si="53"/>
        <v/>
      </c>
      <c r="AD190" s="155" t="str">
        <f>IF(G190="","",IF(AC190&gt;150,"150+",IF(AC190=0,0,OvcurMin(N190,C190,AC190,U190,V190,E190,$B$7))))</f>
        <v/>
      </c>
      <c r="AE190" s="156" t="str">
        <f>IF(G190="","",IF(AC190&gt;150,"150+",IF(AC190=0,0,IF(AD190="150+","150+",OvcurMax(N190,C190,AD190,U190,V190,E190,$B$7)))))</f>
        <v/>
      </c>
      <c r="AF190" s="58" t="str">
        <f t="shared" si="54"/>
        <v/>
      </c>
    </row>
    <row r="191" spans="1:32" s="176" customFormat="1" ht="15.75" customHeight="1" x14ac:dyDescent="0.2">
      <c r="A191" s="98"/>
      <c r="B191" s="99"/>
      <c r="C191" s="96"/>
      <c r="D191" s="95"/>
      <c r="E191" s="95"/>
      <c r="F191" s="95"/>
      <c r="G191" s="97"/>
      <c r="H191" s="100"/>
      <c r="I191" s="144" t="e">
        <f t="shared" si="55"/>
        <v>#DIV/0!</v>
      </c>
      <c r="J191" s="144" t="e">
        <f t="shared" si="56"/>
        <v>#DIV/0!</v>
      </c>
      <c r="K191" s="144" t="e">
        <f t="shared" si="57"/>
        <v>#DIV/0!</v>
      </c>
      <c r="L191" s="144" t="e">
        <f t="shared" si="58"/>
        <v>#DIV/0!</v>
      </c>
      <c r="M191" s="99"/>
      <c r="N191" s="75"/>
      <c r="O191" s="148" t="e">
        <f t="shared" si="59"/>
        <v>#DIV/0!</v>
      </c>
      <c r="P191" s="148" t="e">
        <f t="shared" si="60"/>
        <v>#DIV/0!</v>
      </c>
      <c r="Q191" s="148" t="e">
        <f t="shared" si="61"/>
        <v>#DIV/0!</v>
      </c>
      <c r="R191" s="148" t="e">
        <f t="shared" si="62"/>
        <v>#DIV/0!</v>
      </c>
      <c r="S191" s="144" t="e">
        <f t="shared" si="63"/>
        <v>#DIV/0!</v>
      </c>
      <c r="T191" s="149" t="e">
        <f t="shared" si="64"/>
        <v>#DIV/0!</v>
      </c>
      <c r="U191" s="144" t="e">
        <f t="shared" si="65"/>
        <v>#DIV/0!</v>
      </c>
      <c r="V191" s="144" t="e">
        <f t="shared" si="66"/>
        <v>#DIV/0!</v>
      </c>
      <c r="W191" s="150" t="e">
        <f t="shared" si="67"/>
        <v>#NUM!</v>
      </c>
      <c r="X191" s="108"/>
      <c r="Y191" s="109"/>
      <c r="Z191" s="151" t="str">
        <f t="shared" si="68"/>
        <v/>
      </c>
      <c r="AA191" s="152" t="str">
        <f t="shared" si="52"/>
        <v/>
      </c>
      <c r="AB191" s="153" t="str">
        <f t="shared" si="69"/>
        <v>-</v>
      </c>
      <c r="AC191" s="154" t="str">
        <f t="shared" si="53"/>
        <v/>
      </c>
      <c r="AD191" s="155" t="str">
        <f>IF(G191="","",IF(AC191&gt;150,"150+",IF(AC191=0,0,OvcurMin(N191,C191,AC191,U191,V191,E191,$B$7))))</f>
        <v/>
      </c>
      <c r="AE191" s="156" t="str">
        <f>IF(G191="","",IF(AC191&gt;150,"150+",IF(AC191=0,0,IF(AD191="150+","150+",OvcurMax(N191,C191,AD191,U191,V191,E191,$B$7)))))</f>
        <v/>
      </c>
      <c r="AF191" s="58" t="str">
        <f t="shared" si="54"/>
        <v/>
      </c>
    </row>
    <row r="192" spans="1:32" s="176" customFormat="1" ht="15.75" customHeight="1" x14ac:dyDescent="0.2">
      <c r="A192" s="98"/>
      <c r="B192" s="99"/>
      <c r="C192" s="96"/>
      <c r="D192" s="95"/>
      <c r="E192" s="95"/>
      <c r="F192" s="95"/>
      <c r="G192" s="97"/>
      <c r="H192" s="100"/>
      <c r="I192" s="144" t="e">
        <f t="shared" si="55"/>
        <v>#DIV/0!</v>
      </c>
      <c r="J192" s="144" t="e">
        <f t="shared" si="56"/>
        <v>#DIV/0!</v>
      </c>
      <c r="K192" s="144" t="e">
        <f t="shared" si="57"/>
        <v>#DIV/0!</v>
      </c>
      <c r="L192" s="144" t="e">
        <f t="shared" si="58"/>
        <v>#DIV/0!</v>
      </c>
      <c r="M192" s="99"/>
      <c r="N192" s="75"/>
      <c r="O192" s="148" t="e">
        <f t="shared" si="59"/>
        <v>#DIV/0!</v>
      </c>
      <c r="P192" s="148" t="e">
        <f t="shared" si="60"/>
        <v>#DIV/0!</v>
      </c>
      <c r="Q192" s="148" t="e">
        <f t="shared" si="61"/>
        <v>#DIV/0!</v>
      </c>
      <c r="R192" s="148" t="e">
        <f t="shared" si="62"/>
        <v>#DIV/0!</v>
      </c>
      <c r="S192" s="144" t="e">
        <f t="shared" si="63"/>
        <v>#DIV/0!</v>
      </c>
      <c r="T192" s="149" t="e">
        <f t="shared" si="64"/>
        <v>#DIV/0!</v>
      </c>
      <c r="U192" s="144" t="e">
        <f t="shared" si="65"/>
        <v>#DIV/0!</v>
      </c>
      <c r="V192" s="144" t="e">
        <f t="shared" si="66"/>
        <v>#DIV/0!</v>
      </c>
      <c r="W192" s="150" t="e">
        <f t="shared" si="67"/>
        <v>#NUM!</v>
      </c>
      <c r="X192" s="108"/>
      <c r="Y192" s="109"/>
      <c r="Z192" s="151" t="str">
        <f t="shared" si="68"/>
        <v/>
      </c>
      <c r="AA192" s="152" t="str">
        <f t="shared" si="52"/>
        <v/>
      </c>
      <c r="AB192" s="153" t="str">
        <f t="shared" si="69"/>
        <v>-</v>
      </c>
      <c r="AC192" s="154" t="str">
        <f t="shared" si="53"/>
        <v/>
      </c>
      <c r="AD192" s="155" t="str">
        <f>IF(G192="","",IF(AC192&gt;150,"150+",IF(AC192=0,0,OvcurMin(N192,C192,AC192,U192,V192,E192,$B$7))))</f>
        <v/>
      </c>
      <c r="AE192" s="156" t="str">
        <f>IF(G192="","",IF(AC192&gt;150,"150+",IF(AC192=0,0,IF(AD192="150+","150+",OvcurMax(N192,C192,AD192,U192,V192,E192,$B$7)))))</f>
        <v/>
      </c>
      <c r="AF192" s="58" t="str">
        <f t="shared" si="54"/>
        <v/>
      </c>
    </row>
    <row r="193" spans="1:32" s="176" customFormat="1" ht="15.75" customHeight="1" x14ac:dyDescent="0.2">
      <c r="A193" s="98"/>
      <c r="B193" s="99"/>
      <c r="C193" s="96"/>
      <c r="D193" s="95"/>
      <c r="E193" s="95"/>
      <c r="F193" s="95"/>
      <c r="G193" s="97"/>
      <c r="H193" s="100"/>
      <c r="I193" s="144" t="e">
        <f t="shared" si="55"/>
        <v>#DIV/0!</v>
      </c>
      <c r="J193" s="144" t="e">
        <f t="shared" si="56"/>
        <v>#DIV/0!</v>
      </c>
      <c r="K193" s="144" t="e">
        <f t="shared" si="57"/>
        <v>#DIV/0!</v>
      </c>
      <c r="L193" s="144" t="e">
        <f t="shared" si="58"/>
        <v>#DIV/0!</v>
      </c>
      <c r="M193" s="99"/>
      <c r="N193" s="75"/>
      <c r="O193" s="148" t="e">
        <f t="shared" si="59"/>
        <v>#DIV/0!</v>
      </c>
      <c r="P193" s="148" t="e">
        <f t="shared" si="60"/>
        <v>#DIV/0!</v>
      </c>
      <c r="Q193" s="148" t="e">
        <f t="shared" si="61"/>
        <v>#DIV/0!</v>
      </c>
      <c r="R193" s="148" t="e">
        <f t="shared" si="62"/>
        <v>#DIV/0!</v>
      </c>
      <c r="S193" s="144" t="e">
        <f t="shared" si="63"/>
        <v>#DIV/0!</v>
      </c>
      <c r="T193" s="149" t="e">
        <f t="shared" si="64"/>
        <v>#DIV/0!</v>
      </c>
      <c r="U193" s="144" t="e">
        <f t="shared" si="65"/>
        <v>#DIV/0!</v>
      </c>
      <c r="V193" s="144" t="e">
        <f t="shared" si="66"/>
        <v>#DIV/0!</v>
      </c>
      <c r="W193" s="150" t="e">
        <f t="shared" si="67"/>
        <v>#NUM!</v>
      </c>
      <c r="X193" s="108"/>
      <c r="Y193" s="109"/>
      <c r="Z193" s="151" t="str">
        <f t="shared" si="68"/>
        <v/>
      </c>
      <c r="AA193" s="152" t="str">
        <f t="shared" si="52"/>
        <v/>
      </c>
      <c r="AB193" s="153" t="str">
        <f t="shared" si="69"/>
        <v>-</v>
      </c>
      <c r="AC193" s="154" t="str">
        <f t="shared" si="53"/>
        <v/>
      </c>
      <c r="AD193" s="155" t="str">
        <f>IF(G193="","",IF(AC193&gt;150,"150+",IF(AC193=0,0,OvcurMin(N193,C193,AC193,U193,V193,E193,$B$7))))</f>
        <v/>
      </c>
      <c r="AE193" s="156" t="str">
        <f>IF(G193="","",IF(AC193&gt;150,"150+",IF(AC193=0,0,IF(AD193="150+","150+",OvcurMax(N193,C193,AD193,U193,V193,E193,$B$7)))))</f>
        <v/>
      </c>
      <c r="AF193" s="58" t="str">
        <f t="shared" si="54"/>
        <v/>
      </c>
    </row>
    <row r="194" spans="1:32" s="176" customFormat="1" ht="15.75" customHeight="1" x14ac:dyDescent="0.2">
      <c r="A194" s="98"/>
      <c r="B194" s="99"/>
      <c r="C194" s="96"/>
      <c r="D194" s="95"/>
      <c r="E194" s="95"/>
      <c r="F194" s="95"/>
      <c r="G194" s="97"/>
      <c r="H194" s="100"/>
      <c r="I194" s="144" t="e">
        <f t="shared" si="55"/>
        <v>#DIV/0!</v>
      </c>
      <c r="J194" s="144" t="e">
        <f t="shared" si="56"/>
        <v>#DIV/0!</v>
      </c>
      <c r="K194" s="144" t="e">
        <f t="shared" si="57"/>
        <v>#DIV/0!</v>
      </c>
      <c r="L194" s="144" t="e">
        <f t="shared" si="58"/>
        <v>#DIV/0!</v>
      </c>
      <c r="M194" s="99"/>
      <c r="N194" s="75"/>
      <c r="O194" s="148" t="e">
        <f t="shared" si="59"/>
        <v>#DIV/0!</v>
      </c>
      <c r="P194" s="148" t="e">
        <f t="shared" si="60"/>
        <v>#DIV/0!</v>
      </c>
      <c r="Q194" s="148" t="e">
        <f t="shared" si="61"/>
        <v>#DIV/0!</v>
      </c>
      <c r="R194" s="148" t="e">
        <f t="shared" si="62"/>
        <v>#DIV/0!</v>
      </c>
      <c r="S194" s="144" t="e">
        <f t="shared" si="63"/>
        <v>#DIV/0!</v>
      </c>
      <c r="T194" s="149" t="e">
        <f t="shared" si="64"/>
        <v>#DIV/0!</v>
      </c>
      <c r="U194" s="144" t="e">
        <f t="shared" si="65"/>
        <v>#DIV/0!</v>
      </c>
      <c r="V194" s="144" t="e">
        <f t="shared" si="66"/>
        <v>#DIV/0!</v>
      </c>
      <c r="W194" s="150" t="e">
        <f t="shared" si="67"/>
        <v>#NUM!</v>
      </c>
      <c r="X194" s="108"/>
      <c r="Y194" s="109"/>
      <c r="Z194" s="151" t="str">
        <f t="shared" si="68"/>
        <v/>
      </c>
      <c r="AA194" s="152" t="str">
        <f t="shared" si="52"/>
        <v/>
      </c>
      <c r="AB194" s="153" t="str">
        <f t="shared" si="69"/>
        <v>-</v>
      </c>
      <c r="AC194" s="154" t="str">
        <f t="shared" si="53"/>
        <v/>
      </c>
      <c r="AD194" s="155" t="str">
        <f>IF(G194="","",IF(AC194&gt;150,"150+",IF(AC194=0,0,OvcurMin(N194,C194,AC194,U194,V194,E194,$B$7))))</f>
        <v/>
      </c>
      <c r="AE194" s="156" t="str">
        <f>IF(G194="","",IF(AC194&gt;150,"150+",IF(AC194=0,0,IF(AD194="150+","150+",OvcurMax(N194,C194,AD194,U194,V194,E194,$B$7)))))</f>
        <v/>
      </c>
      <c r="AF194" s="58" t="str">
        <f t="shared" si="54"/>
        <v/>
      </c>
    </row>
    <row r="195" spans="1:32" s="176" customFormat="1" ht="15.75" customHeight="1" x14ac:dyDescent="0.2">
      <c r="A195" s="98"/>
      <c r="B195" s="99"/>
      <c r="C195" s="96"/>
      <c r="D195" s="95"/>
      <c r="E195" s="95"/>
      <c r="F195" s="95"/>
      <c r="G195" s="97"/>
      <c r="H195" s="100"/>
      <c r="I195" s="144" t="e">
        <f t="shared" si="55"/>
        <v>#DIV/0!</v>
      </c>
      <c r="J195" s="144" t="e">
        <f t="shared" si="56"/>
        <v>#DIV/0!</v>
      </c>
      <c r="K195" s="144" t="e">
        <f t="shared" si="57"/>
        <v>#DIV/0!</v>
      </c>
      <c r="L195" s="144" t="e">
        <f t="shared" si="58"/>
        <v>#DIV/0!</v>
      </c>
      <c r="M195" s="99"/>
      <c r="N195" s="75"/>
      <c r="O195" s="148" t="e">
        <f t="shared" si="59"/>
        <v>#DIV/0!</v>
      </c>
      <c r="P195" s="148" t="e">
        <f t="shared" si="60"/>
        <v>#DIV/0!</v>
      </c>
      <c r="Q195" s="148" t="e">
        <f t="shared" si="61"/>
        <v>#DIV/0!</v>
      </c>
      <c r="R195" s="148" t="e">
        <f t="shared" si="62"/>
        <v>#DIV/0!</v>
      </c>
      <c r="S195" s="144" t="e">
        <f t="shared" si="63"/>
        <v>#DIV/0!</v>
      </c>
      <c r="T195" s="149" t="e">
        <f t="shared" si="64"/>
        <v>#DIV/0!</v>
      </c>
      <c r="U195" s="144" t="e">
        <f t="shared" si="65"/>
        <v>#DIV/0!</v>
      </c>
      <c r="V195" s="144" t="e">
        <f t="shared" si="66"/>
        <v>#DIV/0!</v>
      </c>
      <c r="W195" s="150" t="e">
        <f t="shared" si="67"/>
        <v>#NUM!</v>
      </c>
      <c r="X195" s="108"/>
      <c r="Y195" s="109"/>
      <c r="Z195" s="151" t="str">
        <f t="shared" si="68"/>
        <v/>
      </c>
      <c r="AA195" s="152" t="str">
        <f t="shared" si="52"/>
        <v/>
      </c>
      <c r="AB195" s="153" t="str">
        <f t="shared" si="69"/>
        <v>-</v>
      </c>
      <c r="AC195" s="154" t="str">
        <f t="shared" si="53"/>
        <v/>
      </c>
      <c r="AD195" s="155" t="str">
        <f>IF(G195="","",IF(AC195&gt;150,"150+",IF(AC195=0,0,OvcurMin(N195,C195,AC195,U195,V195,E195,$B$7))))</f>
        <v/>
      </c>
      <c r="AE195" s="156" t="str">
        <f>IF(G195="","",IF(AC195&gt;150,"150+",IF(AC195=0,0,IF(AD195="150+","150+",OvcurMax(N195,C195,AD195,U195,V195,E195,$B$7)))))</f>
        <v/>
      </c>
      <c r="AF195" s="58" t="str">
        <f t="shared" si="54"/>
        <v/>
      </c>
    </row>
    <row r="196" spans="1:32" s="176" customFormat="1" ht="15.75" customHeight="1" x14ac:dyDescent="0.2">
      <c r="A196" s="98"/>
      <c r="B196" s="99"/>
      <c r="C196" s="96"/>
      <c r="D196" s="95"/>
      <c r="E196" s="95"/>
      <c r="F196" s="95"/>
      <c r="G196" s="97"/>
      <c r="H196" s="100"/>
      <c r="I196" s="144" t="e">
        <f t="shared" si="55"/>
        <v>#DIV/0!</v>
      </c>
      <c r="J196" s="144" t="e">
        <f t="shared" si="56"/>
        <v>#DIV/0!</v>
      </c>
      <c r="K196" s="144" t="e">
        <f t="shared" si="57"/>
        <v>#DIV/0!</v>
      </c>
      <c r="L196" s="144" t="e">
        <f t="shared" si="58"/>
        <v>#DIV/0!</v>
      </c>
      <c r="M196" s="99"/>
      <c r="N196" s="75"/>
      <c r="O196" s="148" t="e">
        <f t="shared" si="59"/>
        <v>#DIV/0!</v>
      </c>
      <c r="P196" s="148" t="e">
        <f t="shared" si="60"/>
        <v>#DIV/0!</v>
      </c>
      <c r="Q196" s="148" t="e">
        <f t="shared" si="61"/>
        <v>#DIV/0!</v>
      </c>
      <c r="R196" s="148" t="e">
        <f t="shared" si="62"/>
        <v>#DIV/0!</v>
      </c>
      <c r="S196" s="144" t="e">
        <f t="shared" si="63"/>
        <v>#DIV/0!</v>
      </c>
      <c r="T196" s="149" t="e">
        <f t="shared" si="64"/>
        <v>#DIV/0!</v>
      </c>
      <c r="U196" s="144" t="e">
        <f t="shared" si="65"/>
        <v>#DIV/0!</v>
      </c>
      <c r="V196" s="144" t="e">
        <f t="shared" si="66"/>
        <v>#DIV/0!</v>
      </c>
      <c r="W196" s="150" t="e">
        <f t="shared" si="67"/>
        <v>#NUM!</v>
      </c>
      <c r="X196" s="108"/>
      <c r="Y196" s="109"/>
      <c r="Z196" s="151" t="str">
        <f t="shared" si="68"/>
        <v/>
      </c>
      <c r="AA196" s="152" t="str">
        <f t="shared" si="52"/>
        <v/>
      </c>
      <c r="AB196" s="153" t="str">
        <f t="shared" si="69"/>
        <v>-</v>
      </c>
      <c r="AC196" s="154" t="str">
        <f t="shared" si="53"/>
        <v/>
      </c>
      <c r="AD196" s="155" t="str">
        <f>IF(G196="","",IF(AC196&gt;150,"150+",IF(AC196=0,0,OvcurMin(N196,C196,AC196,U196,V196,E196,$B$7))))</f>
        <v/>
      </c>
      <c r="AE196" s="156" t="str">
        <f>IF(G196="","",IF(AC196&gt;150,"150+",IF(AC196=0,0,IF(AD196="150+","150+",OvcurMax(N196,C196,AD196,U196,V196,E196,$B$7)))))</f>
        <v/>
      </c>
      <c r="AF196" s="58" t="str">
        <f t="shared" si="54"/>
        <v/>
      </c>
    </row>
    <row r="197" spans="1:32" s="176" customFormat="1" ht="15.75" customHeight="1" x14ac:dyDescent="0.2">
      <c r="A197" s="98"/>
      <c r="B197" s="99"/>
      <c r="C197" s="96"/>
      <c r="D197" s="95"/>
      <c r="E197" s="95"/>
      <c r="F197" s="95"/>
      <c r="G197" s="97"/>
      <c r="H197" s="100"/>
      <c r="I197" s="144" t="e">
        <f t="shared" si="55"/>
        <v>#DIV/0!</v>
      </c>
      <c r="J197" s="144" t="e">
        <f t="shared" si="56"/>
        <v>#DIV/0!</v>
      </c>
      <c r="K197" s="144" t="e">
        <f t="shared" si="57"/>
        <v>#DIV/0!</v>
      </c>
      <c r="L197" s="144" t="e">
        <f t="shared" si="58"/>
        <v>#DIV/0!</v>
      </c>
      <c r="M197" s="99"/>
      <c r="N197" s="75"/>
      <c r="O197" s="148" t="e">
        <f t="shared" si="59"/>
        <v>#DIV/0!</v>
      </c>
      <c r="P197" s="148" t="e">
        <f t="shared" si="60"/>
        <v>#DIV/0!</v>
      </c>
      <c r="Q197" s="148" t="e">
        <f t="shared" si="61"/>
        <v>#DIV/0!</v>
      </c>
      <c r="R197" s="148" t="e">
        <f t="shared" si="62"/>
        <v>#DIV/0!</v>
      </c>
      <c r="S197" s="144" t="e">
        <f t="shared" si="63"/>
        <v>#DIV/0!</v>
      </c>
      <c r="T197" s="149" t="e">
        <f t="shared" si="64"/>
        <v>#DIV/0!</v>
      </c>
      <c r="U197" s="144" t="e">
        <f t="shared" si="65"/>
        <v>#DIV/0!</v>
      </c>
      <c r="V197" s="144" t="e">
        <f t="shared" si="66"/>
        <v>#DIV/0!</v>
      </c>
      <c r="W197" s="150" t="e">
        <f t="shared" si="67"/>
        <v>#NUM!</v>
      </c>
      <c r="X197" s="108"/>
      <c r="Y197" s="109"/>
      <c r="Z197" s="151" t="str">
        <f t="shared" si="68"/>
        <v/>
      </c>
      <c r="AA197" s="152" t="str">
        <f t="shared" si="52"/>
        <v/>
      </c>
      <c r="AB197" s="153" t="str">
        <f t="shared" si="69"/>
        <v>-</v>
      </c>
      <c r="AC197" s="154" t="str">
        <f t="shared" si="53"/>
        <v/>
      </c>
      <c r="AD197" s="155" t="str">
        <f>IF(G197="","",IF(AC197&gt;150,"150+",IF(AC197=0,0,OvcurMin(N197,C197,AC197,U197,V197,E197,$B$7))))</f>
        <v/>
      </c>
      <c r="AE197" s="156" t="str">
        <f>IF(G197="","",IF(AC197&gt;150,"150+",IF(AC197=0,0,IF(AD197="150+","150+",OvcurMax(N197,C197,AD197,U197,V197,E197,$B$7)))))</f>
        <v/>
      </c>
      <c r="AF197" s="58" t="str">
        <f t="shared" si="54"/>
        <v/>
      </c>
    </row>
    <row r="198" spans="1:32" s="176" customFormat="1" ht="15.75" customHeight="1" x14ac:dyDescent="0.2">
      <c r="A198" s="98"/>
      <c r="B198" s="99"/>
      <c r="C198" s="96"/>
      <c r="D198" s="95"/>
      <c r="E198" s="95"/>
      <c r="F198" s="95"/>
      <c r="G198" s="97"/>
      <c r="H198" s="100"/>
      <c r="I198" s="144" t="e">
        <f t="shared" si="55"/>
        <v>#DIV/0!</v>
      </c>
      <c r="J198" s="144" t="e">
        <f t="shared" si="56"/>
        <v>#DIV/0!</v>
      </c>
      <c r="K198" s="144" t="e">
        <f t="shared" si="57"/>
        <v>#DIV/0!</v>
      </c>
      <c r="L198" s="144" t="e">
        <f t="shared" si="58"/>
        <v>#DIV/0!</v>
      </c>
      <c r="M198" s="99"/>
      <c r="N198" s="75"/>
      <c r="O198" s="148" t="e">
        <f t="shared" si="59"/>
        <v>#DIV/0!</v>
      </c>
      <c r="P198" s="148" t="e">
        <f t="shared" si="60"/>
        <v>#DIV/0!</v>
      </c>
      <c r="Q198" s="148" t="e">
        <f t="shared" si="61"/>
        <v>#DIV/0!</v>
      </c>
      <c r="R198" s="148" t="e">
        <f t="shared" si="62"/>
        <v>#DIV/0!</v>
      </c>
      <c r="S198" s="144" t="e">
        <f t="shared" si="63"/>
        <v>#DIV/0!</v>
      </c>
      <c r="T198" s="149" t="e">
        <f t="shared" si="64"/>
        <v>#DIV/0!</v>
      </c>
      <c r="U198" s="144" t="e">
        <f t="shared" si="65"/>
        <v>#DIV/0!</v>
      </c>
      <c r="V198" s="144" t="e">
        <f t="shared" si="66"/>
        <v>#DIV/0!</v>
      </c>
      <c r="W198" s="150" t="e">
        <f t="shared" si="67"/>
        <v>#NUM!</v>
      </c>
      <c r="X198" s="108"/>
      <c r="Y198" s="109"/>
      <c r="Z198" s="151" t="str">
        <f t="shared" si="68"/>
        <v/>
      </c>
      <c r="AA198" s="152" t="str">
        <f t="shared" si="52"/>
        <v/>
      </c>
      <c r="AB198" s="153" t="str">
        <f t="shared" si="69"/>
        <v>-</v>
      </c>
      <c r="AC198" s="154" t="str">
        <f t="shared" si="53"/>
        <v/>
      </c>
      <c r="AD198" s="155" t="str">
        <f>IF(G198="","",IF(AC198&gt;150,"150+",IF(AC198=0,0,OvcurMin(N198,C198,AC198,U198,V198,E198,$B$7))))</f>
        <v/>
      </c>
      <c r="AE198" s="156" t="str">
        <f>IF(G198="","",IF(AC198&gt;150,"150+",IF(AC198=0,0,IF(AD198="150+","150+",OvcurMax(N198,C198,AD198,U198,V198,E198,$B$7)))))</f>
        <v/>
      </c>
      <c r="AF198" s="58" t="str">
        <f t="shared" si="54"/>
        <v/>
      </c>
    </row>
    <row r="199" spans="1:32" s="176" customFormat="1" ht="15.75" customHeight="1" x14ac:dyDescent="0.2">
      <c r="A199" s="98"/>
      <c r="B199" s="99"/>
      <c r="C199" s="96"/>
      <c r="D199" s="95"/>
      <c r="E199" s="95"/>
      <c r="F199" s="95"/>
      <c r="G199" s="97"/>
      <c r="H199" s="100"/>
      <c r="I199" s="144" t="e">
        <f t="shared" si="55"/>
        <v>#DIV/0!</v>
      </c>
      <c r="J199" s="144" t="e">
        <f t="shared" si="56"/>
        <v>#DIV/0!</v>
      </c>
      <c r="K199" s="144" t="e">
        <f t="shared" si="57"/>
        <v>#DIV/0!</v>
      </c>
      <c r="L199" s="144" t="e">
        <f t="shared" si="58"/>
        <v>#DIV/0!</v>
      </c>
      <c r="M199" s="99"/>
      <c r="N199" s="75"/>
      <c r="O199" s="148" t="e">
        <f t="shared" si="59"/>
        <v>#DIV/0!</v>
      </c>
      <c r="P199" s="148" t="e">
        <f t="shared" si="60"/>
        <v>#DIV/0!</v>
      </c>
      <c r="Q199" s="148" t="e">
        <f t="shared" si="61"/>
        <v>#DIV/0!</v>
      </c>
      <c r="R199" s="148" t="e">
        <f t="shared" si="62"/>
        <v>#DIV/0!</v>
      </c>
      <c r="S199" s="144" t="e">
        <f t="shared" si="63"/>
        <v>#DIV/0!</v>
      </c>
      <c r="T199" s="149" t="e">
        <f t="shared" si="64"/>
        <v>#DIV/0!</v>
      </c>
      <c r="U199" s="144" t="e">
        <f t="shared" si="65"/>
        <v>#DIV/0!</v>
      </c>
      <c r="V199" s="144" t="e">
        <f t="shared" si="66"/>
        <v>#DIV/0!</v>
      </c>
      <c r="W199" s="150" t="e">
        <f t="shared" si="67"/>
        <v>#NUM!</v>
      </c>
      <c r="X199" s="108"/>
      <c r="Y199" s="109"/>
      <c r="Z199" s="151" t="str">
        <f t="shared" si="68"/>
        <v/>
      </c>
      <c r="AA199" s="152" t="str">
        <f t="shared" si="52"/>
        <v/>
      </c>
      <c r="AB199" s="153" t="str">
        <f t="shared" si="69"/>
        <v>-</v>
      </c>
      <c r="AC199" s="154" t="str">
        <f t="shared" si="53"/>
        <v/>
      </c>
      <c r="AD199" s="155" t="str">
        <f>IF(G199="","",IF(AC199&gt;150,"150+",IF(AC199=0,0,OvcurMin(N199,C199,AC199,U199,V199,E199,$B$7))))</f>
        <v/>
      </c>
      <c r="AE199" s="156" t="str">
        <f>IF(G199="","",IF(AC199&gt;150,"150+",IF(AC199=0,0,IF(AD199="150+","150+",OvcurMax(N199,C199,AD199,U199,V199,E199,$B$7)))))</f>
        <v/>
      </c>
      <c r="AF199" s="58" t="str">
        <f t="shared" si="54"/>
        <v/>
      </c>
    </row>
    <row r="200" spans="1:32" s="176" customFormat="1" ht="15.75" customHeight="1" x14ac:dyDescent="0.2">
      <c r="A200" s="98"/>
      <c r="B200" s="99"/>
      <c r="C200" s="96"/>
      <c r="D200" s="95"/>
      <c r="E200" s="95"/>
      <c r="F200" s="95"/>
      <c r="G200" s="97"/>
      <c r="H200" s="100"/>
      <c r="I200" s="144" t="e">
        <f t="shared" si="55"/>
        <v>#DIV/0!</v>
      </c>
      <c r="J200" s="144" t="e">
        <f t="shared" si="56"/>
        <v>#DIV/0!</v>
      </c>
      <c r="K200" s="144" t="e">
        <f t="shared" si="57"/>
        <v>#DIV/0!</v>
      </c>
      <c r="L200" s="144" t="e">
        <f t="shared" si="58"/>
        <v>#DIV/0!</v>
      </c>
      <c r="M200" s="99"/>
      <c r="N200" s="75"/>
      <c r="O200" s="148" t="e">
        <f t="shared" si="59"/>
        <v>#DIV/0!</v>
      </c>
      <c r="P200" s="148" t="e">
        <f t="shared" si="60"/>
        <v>#DIV/0!</v>
      </c>
      <c r="Q200" s="148" t="e">
        <f t="shared" si="61"/>
        <v>#DIV/0!</v>
      </c>
      <c r="R200" s="148" t="e">
        <f t="shared" si="62"/>
        <v>#DIV/0!</v>
      </c>
      <c r="S200" s="144" t="e">
        <f t="shared" si="63"/>
        <v>#DIV/0!</v>
      </c>
      <c r="T200" s="149" t="e">
        <f t="shared" si="64"/>
        <v>#DIV/0!</v>
      </c>
      <c r="U200" s="144" t="e">
        <f t="shared" si="65"/>
        <v>#DIV/0!</v>
      </c>
      <c r="V200" s="144" t="e">
        <f t="shared" si="66"/>
        <v>#DIV/0!</v>
      </c>
      <c r="W200" s="150" t="e">
        <f t="shared" si="67"/>
        <v>#NUM!</v>
      </c>
      <c r="X200" s="108"/>
      <c r="Y200" s="109"/>
      <c r="Z200" s="151" t="str">
        <f t="shared" si="68"/>
        <v/>
      </c>
      <c r="AA200" s="152" t="str">
        <f t="shared" si="52"/>
        <v/>
      </c>
      <c r="AB200" s="153" t="str">
        <f t="shared" si="69"/>
        <v>-</v>
      </c>
      <c r="AC200" s="154" t="str">
        <f t="shared" si="53"/>
        <v/>
      </c>
      <c r="AD200" s="155" t="str">
        <f>IF(G200="","",IF(AC200&gt;150,"150+",IF(AC200=0,0,OvcurMin(N200,C200,AC200,U200,V200,E200,$B$7))))</f>
        <v/>
      </c>
      <c r="AE200" s="156" t="str">
        <f>IF(G200="","",IF(AC200&gt;150,"150+",IF(AC200=0,0,IF(AD200="150+","150+",OvcurMax(N200,C200,AD200,U200,V200,E200,$B$7)))))</f>
        <v/>
      </c>
      <c r="AF200" s="58" t="str">
        <f t="shared" si="54"/>
        <v/>
      </c>
    </row>
    <row r="201" spans="1:32" s="176" customFormat="1" ht="15.75" customHeight="1" x14ac:dyDescent="0.2">
      <c r="A201" s="98"/>
      <c r="B201" s="99"/>
      <c r="C201" s="96"/>
      <c r="D201" s="95"/>
      <c r="E201" s="95"/>
      <c r="F201" s="95"/>
      <c r="G201" s="97"/>
      <c r="H201" s="100"/>
      <c r="I201" s="144" t="e">
        <f t="shared" si="55"/>
        <v>#DIV/0!</v>
      </c>
      <c r="J201" s="144" t="e">
        <f t="shared" si="56"/>
        <v>#DIV/0!</v>
      </c>
      <c r="K201" s="144" t="e">
        <f t="shared" si="57"/>
        <v>#DIV/0!</v>
      </c>
      <c r="L201" s="144" t="e">
        <f t="shared" si="58"/>
        <v>#DIV/0!</v>
      </c>
      <c r="M201" s="99"/>
      <c r="N201" s="75"/>
      <c r="O201" s="148" t="e">
        <f t="shared" si="59"/>
        <v>#DIV/0!</v>
      </c>
      <c r="P201" s="148" t="e">
        <f t="shared" si="60"/>
        <v>#DIV/0!</v>
      </c>
      <c r="Q201" s="148" t="e">
        <f t="shared" si="61"/>
        <v>#DIV/0!</v>
      </c>
      <c r="R201" s="148" t="e">
        <f t="shared" si="62"/>
        <v>#DIV/0!</v>
      </c>
      <c r="S201" s="144" t="e">
        <f t="shared" si="63"/>
        <v>#DIV/0!</v>
      </c>
      <c r="T201" s="149" t="e">
        <f t="shared" si="64"/>
        <v>#DIV/0!</v>
      </c>
      <c r="U201" s="144" t="e">
        <f t="shared" si="65"/>
        <v>#DIV/0!</v>
      </c>
      <c r="V201" s="144" t="e">
        <f t="shared" si="66"/>
        <v>#DIV/0!</v>
      </c>
      <c r="W201" s="150" t="e">
        <f t="shared" si="67"/>
        <v>#NUM!</v>
      </c>
      <c r="X201" s="108"/>
      <c r="Y201" s="109"/>
      <c r="Z201" s="151" t="str">
        <f t="shared" si="68"/>
        <v/>
      </c>
      <c r="AA201" s="152" t="str">
        <f t="shared" si="52"/>
        <v/>
      </c>
      <c r="AB201" s="153" t="str">
        <f t="shared" si="69"/>
        <v>-</v>
      </c>
      <c r="AC201" s="154" t="str">
        <f t="shared" si="53"/>
        <v/>
      </c>
      <c r="AD201" s="155" t="str">
        <f>IF(G201="","",IF(AC201&gt;150,"150+",IF(AC201=0,0,OvcurMin(N201,C201,AC201,U201,V201,E201,$B$7))))</f>
        <v/>
      </c>
      <c r="AE201" s="156" t="str">
        <f>IF(G201="","",IF(AC201&gt;150,"150+",IF(AC201=0,0,IF(AD201="150+","150+",OvcurMax(N201,C201,AD201,U201,V201,E201,$B$7)))))</f>
        <v/>
      </c>
      <c r="AF201" s="58" t="str">
        <f t="shared" si="54"/>
        <v/>
      </c>
    </row>
    <row r="202" spans="1:32" s="176" customFormat="1" ht="15.75" customHeight="1" x14ac:dyDescent="0.2">
      <c r="A202" s="98"/>
      <c r="B202" s="99"/>
      <c r="C202" s="96"/>
      <c r="D202" s="95"/>
      <c r="E202" s="95"/>
      <c r="F202" s="95"/>
      <c r="G202" s="97"/>
      <c r="H202" s="100"/>
      <c r="I202" s="144" t="e">
        <f t="shared" si="55"/>
        <v>#DIV/0!</v>
      </c>
      <c r="J202" s="144" t="e">
        <f t="shared" si="56"/>
        <v>#DIV/0!</v>
      </c>
      <c r="K202" s="144" t="e">
        <f t="shared" si="57"/>
        <v>#DIV/0!</v>
      </c>
      <c r="L202" s="144" t="e">
        <f t="shared" si="58"/>
        <v>#DIV/0!</v>
      </c>
      <c r="M202" s="99"/>
      <c r="N202" s="75"/>
      <c r="O202" s="148" t="e">
        <f t="shared" si="59"/>
        <v>#DIV/0!</v>
      </c>
      <c r="P202" s="148" t="e">
        <f t="shared" si="60"/>
        <v>#DIV/0!</v>
      </c>
      <c r="Q202" s="148" t="e">
        <f t="shared" si="61"/>
        <v>#DIV/0!</v>
      </c>
      <c r="R202" s="148" t="e">
        <f t="shared" si="62"/>
        <v>#DIV/0!</v>
      </c>
      <c r="S202" s="144" t="e">
        <f t="shared" si="63"/>
        <v>#DIV/0!</v>
      </c>
      <c r="T202" s="149" t="e">
        <f t="shared" si="64"/>
        <v>#DIV/0!</v>
      </c>
      <c r="U202" s="144" t="e">
        <f t="shared" si="65"/>
        <v>#DIV/0!</v>
      </c>
      <c r="V202" s="144" t="e">
        <f t="shared" si="66"/>
        <v>#DIV/0!</v>
      </c>
      <c r="W202" s="150" t="e">
        <f t="shared" si="67"/>
        <v>#NUM!</v>
      </c>
      <c r="X202" s="108"/>
      <c r="Y202" s="109"/>
      <c r="Z202" s="151" t="str">
        <f t="shared" si="68"/>
        <v/>
      </c>
      <c r="AA202" s="152" t="str">
        <f t="shared" si="52"/>
        <v/>
      </c>
      <c r="AB202" s="153" t="str">
        <f t="shared" si="69"/>
        <v>-</v>
      </c>
      <c r="AC202" s="154" t="str">
        <f t="shared" si="53"/>
        <v/>
      </c>
      <c r="AD202" s="155" t="str">
        <f>IF(G202="","",IF(AC202&gt;150,"150+",IF(AC202=0,0,OvcurMin(N202,C202,AC202,U202,V202,E202,$B$7))))</f>
        <v/>
      </c>
      <c r="AE202" s="156" t="str">
        <f>IF(G202="","",IF(AC202&gt;150,"150+",IF(AC202=0,0,IF(AD202="150+","150+",OvcurMax(N202,C202,AD202,U202,V202,E202,$B$7)))))</f>
        <v/>
      </c>
      <c r="AF202" s="58" t="str">
        <f t="shared" si="54"/>
        <v/>
      </c>
    </row>
    <row r="203" spans="1:32" s="176" customFormat="1" ht="15.75" customHeight="1" x14ac:dyDescent="0.2">
      <c r="A203" s="98"/>
      <c r="B203" s="99"/>
      <c r="C203" s="96"/>
      <c r="D203" s="95"/>
      <c r="E203" s="95"/>
      <c r="F203" s="95"/>
      <c r="G203" s="97"/>
      <c r="H203" s="100"/>
      <c r="I203" s="144" t="e">
        <f t="shared" si="55"/>
        <v>#DIV/0!</v>
      </c>
      <c r="J203" s="144" t="e">
        <f t="shared" si="56"/>
        <v>#DIV/0!</v>
      </c>
      <c r="K203" s="144" t="e">
        <f t="shared" si="57"/>
        <v>#DIV/0!</v>
      </c>
      <c r="L203" s="144" t="e">
        <f t="shared" si="58"/>
        <v>#DIV/0!</v>
      </c>
      <c r="M203" s="99"/>
      <c r="N203" s="75"/>
      <c r="O203" s="148" t="e">
        <f t="shared" si="59"/>
        <v>#DIV/0!</v>
      </c>
      <c r="P203" s="148" t="e">
        <f t="shared" si="60"/>
        <v>#DIV/0!</v>
      </c>
      <c r="Q203" s="148" t="e">
        <f t="shared" si="61"/>
        <v>#DIV/0!</v>
      </c>
      <c r="R203" s="148" t="e">
        <f t="shared" si="62"/>
        <v>#DIV/0!</v>
      </c>
      <c r="S203" s="144" t="e">
        <f t="shared" si="63"/>
        <v>#DIV/0!</v>
      </c>
      <c r="T203" s="149" t="e">
        <f t="shared" si="64"/>
        <v>#DIV/0!</v>
      </c>
      <c r="U203" s="144" t="e">
        <f t="shared" si="65"/>
        <v>#DIV/0!</v>
      </c>
      <c r="V203" s="144" t="e">
        <f t="shared" si="66"/>
        <v>#DIV/0!</v>
      </c>
      <c r="W203" s="150" t="e">
        <f t="shared" si="67"/>
        <v>#NUM!</v>
      </c>
      <c r="X203" s="108"/>
      <c r="Y203" s="109"/>
      <c r="Z203" s="151" t="str">
        <f t="shared" si="68"/>
        <v/>
      </c>
      <c r="AA203" s="152" t="str">
        <f t="shared" si="52"/>
        <v/>
      </c>
      <c r="AB203" s="153" t="str">
        <f t="shared" si="69"/>
        <v>-</v>
      </c>
      <c r="AC203" s="154" t="str">
        <f t="shared" si="53"/>
        <v/>
      </c>
      <c r="AD203" s="155" t="str">
        <f>IF(G203="","",IF(AC203&gt;150,"150+",IF(AC203=0,0,OvcurMin(N203,C203,AC203,U203,V203,E203,$B$7))))</f>
        <v/>
      </c>
      <c r="AE203" s="156" t="str">
        <f>IF(G203="","",IF(AC203&gt;150,"150+",IF(AC203=0,0,IF(AD203="150+","150+",OvcurMax(N203,C203,AD203,U203,V203,E203,$B$7)))))</f>
        <v/>
      </c>
      <c r="AF203" s="58" t="str">
        <f t="shared" si="54"/>
        <v/>
      </c>
    </row>
    <row r="204" spans="1:32" s="176" customFormat="1" ht="15.75" customHeight="1" x14ac:dyDescent="0.2">
      <c r="A204" s="98"/>
      <c r="B204" s="99"/>
      <c r="C204" s="96"/>
      <c r="D204" s="95"/>
      <c r="E204" s="95"/>
      <c r="F204" s="95"/>
      <c r="G204" s="97"/>
      <c r="H204" s="100"/>
      <c r="I204" s="144" t="e">
        <f t="shared" si="55"/>
        <v>#DIV/0!</v>
      </c>
      <c r="J204" s="144" t="e">
        <f t="shared" si="56"/>
        <v>#DIV/0!</v>
      </c>
      <c r="K204" s="144" t="e">
        <f t="shared" si="57"/>
        <v>#DIV/0!</v>
      </c>
      <c r="L204" s="144" t="e">
        <f t="shared" si="58"/>
        <v>#DIV/0!</v>
      </c>
      <c r="M204" s="99"/>
      <c r="N204" s="75"/>
      <c r="O204" s="148" t="e">
        <f t="shared" si="59"/>
        <v>#DIV/0!</v>
      </c>
      <c r="P204" s="148" t="e">
        <f t="shared" si="60"/>
        <v>#DIV/0!</v>
      </c>
      <c r="Q204" s="148" t="e">
        <f t="shared" si="61"/>
        <v>#DIV/0!</v>
      </c>
      <c r="R204" s="148" t="e">
        <f t="shared" si="62"/>
        <v>#DIV/0!</v>
      </c>
      <c r="S204" s="144" t="e">
        <f t="shared" si="63"/>
        <v>#DIV/0!</v>
      </c>
      <c r="T204" s="149" t="e">
        <f t="shared" si="64"/>
        <v>#DIV/0!</v>
      </c>
      <c r="U204" s="144" t="e">
        <f t="shared" si="65"/>
        <v>#DIV/0!</v>
      </c>
      <c r="V204" s="144" t="e">
        <f t="shared" si="66"/>
        <v>#DIV/0!</v>
      </c>
      <c r="W204" s="150" t="e">
        <f t="shared" si="67"/>
        <v>#NUM!</v>
      </c>
      <c r="X204" s="108"/>
      <c r="Y204" s="109"/>
      <c r="Z204" s="151" t="str">
        <f t="shared" si="68"/>
        <v/>
      </c>
      <c r="AA204" s="152" t="str">
        <f t="shared" si="52"/>
        <v/>
      </c>
      <c r="AB204" s="153" t="str">
        <f t="shared" si="69"/>
        <v>-</v>
      </c>
      <c r="AC204" s="154" t="str">
        <f t="shared" si="53"/>
        <v/>
      </c>
      <c r="AD204" s="155" t="str">
        <f>IF(G204="","",IF(AC204&gt;150,"150+",IF(AC204=0,0,OvcurMin(N204,C204,AC204,U204,V204,E204,$B$7))))</f>
        <v/>
      </c>
      <c r="AE204" s="156" t="str">
        <f>IF(G204="","",IF(AC204&gt;150,"150+",IF(AC204=0,0,IF(AD204="150+","150+",OvcurMax(N204,C204,AD204,U204,V204,E204,$B$7)))))</f>
        <v/>
      </c>
      <c r="AF204" s="58" t="str">
        <f t="shared" si="54"/>
        <v/>
      </c>
    </row>
    <row r="205" spans="1:32" s="176" customFormat="1" ht="15.75" customHeight="1" x14ac:dyDescent="0.2">
      <c r="A205" s="98"/>
      <c r="B205" s="99"/>
      <c r="C205" s="96"/>
      <c r="D205" s="95"/>
      <c r="E205" s="95"/>
      <c r="F205" s="95"/>
      <c r="G205" s="97"/>
      <c r="H205" s="100"/>
      <c r="I205" s="144" t="e">
        <f t="shared" si="55"/>
        <v>#DIV/0!</v>
      </c>
      <c r="J205" s="144" t="e">
        <f t="shared" si="56"/>
        <v>#DIV/0!</v>
      </c>
      <c r="K205" s="144" t="e">
        <f t="shared" si="57"/>
        <v>#DIV/0!</v>
      </c>
      <c r="L205" s="144" t="e">
        <f t="shared" si="58"/>
        <v>#DIV/0!</v>
      </c>
      <c r="M205" s="99"/>
      <c r="N205" s="75"/>
      <c r="O205" s="148" t="e">
        <f t="shared" si="59"/>
        <v>#DIV/0!</v>
      </c>
      <c r="P205" s="148" t="e">
        <f t="shared" si="60"/>
        <v>#DIV/0!</v>
      </c>
      <c r="Q205" s="148" t="e">
        <f t="shared" si="61"/>
        <v>#DIV/0!</v>
      </c>
      <c r="R205" s="148" t="e">
        <f t="shared" si="62"/>
        <v>#DIV/0!</v>
      </c>
      <c r="S205" s="144" t="e">
        <f t="shared" si="63"/>
        <v>#DIV/0!</v>
      </c>
      <c r="T205" s="149" t="e">
        <f t="shared" si="64"/>
        <v>#DIV/0!</v>
      </c>
      <c r="U205" s="144" t="e">
        <f t="shared" si="65"/>
        <v>#DIV/0!</v>
      </c>
      <c r="V205" s="144" t="e">
        <f t="shared" si="66"/>
        <v>#DIV/0!</v>
      </c>
      <c r="W205" s="150" t="e">
        <f t="shared" si="67"/>
        <v>#NUM!</v>
      </c>
      <c r="X205" s="108"/>
      <c r="Y205" s="109"/>
      <c r="Z205" s="151" t="str">
        <f t="shared" si="68"/>
        <v/>
      </c>
      <c r="AA205" s="152" t="str">
        <f t="shared" si="52"/>
        <v/>
      </c>
      <c r="AB205" s="153" t="str">
        <f t="shared" si="69"/>
        <v>-</v>
      </c>
      <c r="AC205" s="154" t="str">
        <f t="shared" si="53"/>
        <v/>
      </c>
      <c r="AD205" s="155" t="str">
        <f>IF(G205="","",IF(AC205&gt;150,"150+",IF(AC205=0,0,OvcurMin(N205,C205,AC205,U205,V205,E205,$B$7))))</f>
        <v/>
      </c>
      <c r="AE205" s="156" t="str">
        <f>IF(G205="","",IF(AC205&gt;150,"150+",IF(AC205=0,0,IF(AD205="150+","150+",OvcurMax(N205,C205,AD205,U205,V205,E205,$B$7)))))</f>
        <v/>
      </c>
      <c r="AF205" s="58" t="str">
        <f t="shared" si="54"/>
        <v/>
      </c>
    </row>
    <row r="206" spans="1:32" s="176" customFormat="1" ht="15.75" customHeight="1" x14ac:dyDescent="0.2">
      <c r="A206" s="98"/>
      <c r="B206" s="99"/>
      <c r="C206" s="96"/>
      <c r="D206" s="95"/>
      <c r="E206" s="95"/>
      <c r="F206" s="95"/>
      <c r="G206" s="97"/>
      <c r="H206" s="100"/>
      <c r="I206" s="144" t="e">
        <f t="shared" si="55"/>
        <v>#DIV/0!</v>
      </c>
      <c r="J206" s="144" t="e">
        <f t="shared" si="56"/>
        <v>#DIV/0!</v>
      </c>
      <c r="K206" s="144" t="e">
        <f t="shared" si="57"/>
        <v>#DIV/0!</v>
      </c>
      <c r="L206" s="144" t="e">
        <f t="shared" si="58"/>
        <v>#DIV/0!</v>
      </c>
      <c r="M206" s="99"/>
      <c r="N206" s="75"/>
      <c r="O206" s="148" t="e">
        <f t="shared" si="59"/>
        <v>#DIV/0!</v>
      </c>
      <c r="P206" s="148" t="e">
        <f t="shared" si="60"/>
        <v>#DIV/0!</v>
      </c>
      <c r="Q206" s="148" t="e">
        <f t="shared" si="61"/>
        <v>#DIV/0!</v>
      </c>
      <c r="R206" s="148" t="e">
        <f t="shared" si="62"/>
        <v>#DIV/0!</v>
      </c>
      <c r="S206" s="144" t="e">
        <f t="shared" si="63"/>
        <v>#DIV/0!</v>
      </c>
      <c r="T206" s="149" t="e">
        <f t="shared" si="64"/>
        <v>#DIV/0!</v>
      </c>
      <c r="U206" s="144" t="e">
        <f t="shared" si="65"/>
        <v>#DIV/0!</v>
      </c>
      <c r="V206" s="144" t="e">
        <f t="shared" si="66"/>
        <v>#DIV/0!</v>
      </c>
      <c r="W206" s="150" t="e">
        <f t="shared" si="67"/>
        <v>#NUM!</v>
      </c>
      <c r="X206" s="108"/>
      <c r="Y206" s="109"/>
      <c r="Z206" s="151" t="str">
        <f t="shared" si="68"/>
        <v/>
      </c>
      <c r="AA206" s="152" t="str">
        <f t="shared" si="52"/>
        <v/>
      </c>
      <c r="AB206" s="153" t="str">
        <f t="shared" si="69"/>
        <v>-</v>
      </c>
      <c r="AC206" s="154" t="str">
        <f t="shared" si="53"/>
        <v/>
      </c>
      <c r="AD206" s="155" t="str">
        <f>IF(G206="","",IF(AC206&gt;150,"150+",IF(AC206=0,0,OvcurMin(N206,C206,AC206,U206,V206,E206,$B$7))))</f>
        <v/>
      </c>
      <c r="AE206" s="156" t="str">
        <f>IF(G206="","",IF(AC206&gt;150,"150+",IF(AC206=0,0,IF(AD206="150+","150+",OvcurMax(N206,C206,AD206,U206,V206,E206,$B$7)))))</f>
        <v/>
      </c>
      <c r="AF206" s="58" t="str">
        <f t="shared" si="54"/>
        <v/>
      </c>
    </row>
    <row r="207" spans="1:32" s="176" customFormat="1" ht="15.75" customHeight="1" x14ac:dyDescent="0.2">
      <c r="A207" s="98"/>
      <c r="B207" s="99"/>
      <c r="C207" s="96"/>
      <c r="D207" s="95"/>
      <c r="E207" s="95"/>
      <c r="F207" s="95"/>
      <c r="G207" s="97"/>
      <c r="H207" s="100"/>
      <c r="I207" s="144" t="e">
        <f t="shared" si="55"/>
        <v>#DIV/0!</v>
      </c>
      <c r="J207" s="144" t="e">
        <f t="shared" si="56"/>
        <v>#DIV/0!</v>
      </c>
      <c r="K207" s="144" t="e">
        <f t="shared" si="57"/>
        <v>#DIV/0!</v>
      </c>
      <c r="L207" s="144" t="e">
        <f t="shared" si="58"/>
        <v>#DIV/0!</v>
      </c>
      <c r="M207" s="99"/>
      <c r="N207" s="75"/>
      <c r="O207" s="148" t="e">
        <f t="shared" si="59"/>
        <v>#DIV/0!</v>
      </c>
      <c r="P207" s="148" t="e">
        <f t="shared" si="60"/>
        <v>#DIV/0!</v>
      </c>
      <c r="Q207" s="148" t="e">
        <f t="shared" si="61"/>
        <v>#DIV/0!</v>
      </c>
      <c r="R207" s="148" t="e">
        <f t="shared" si="62"/>
        <v>#DIV/0!</v>
      </c>
      <c r="S207" s="144" t="e">
        <f t="shared" si="63"/>
        <v>#DIV/0!</v>
      </c>
      <c r="T207" s="149" t="e">
        <f t="shared" si="64"/>
        <v>#DIV/0!</v>
      </c>
      <c r="U207" s="144" t="e">
        <f t="shared" si="65"/>
        <v>#DIV/0!</v>
      </c>
      <c r="V207" s="144" t="e">
        <f t="shared" si="66"/>
        <v>#DIV/0!</v>
      </c>
      <c r="W207" s="150" t="e">
        <f t="shared" si="67"/>
        <v>#NUM!</v>
      </c>
      <c r="X207" s="108"/>
      <c r="Y207" s="109"/>
      <c r="Z207" s="151" t="str">
        <f t="shared" si="68"/>
        <v/>
      </c>
      <c r="AA207" s="152" t="str">
        <f t="shared" ref="AA207:AA270" si="70">IF(G207="","",IF($B$6=1,0.674+0.000172*N207^2+0.01154*N207,IF($B$6=2,0.635+0.000172*N207^2+0.0103*N207,0.587+0.000172*N207^2+0.008546*N207)))</f>
        <v/>
      </c>
      <c r="AB207" s="153" t="str">
        <f t="shared" si="69"/>
        <v>-</v>
      </c>
      <c r="AC207" s="154" t="str">
        <f t="shared" ref="AC207:AC270" si="71">IF(G207="","",IF(AB207="150+","150+",IF(MAX(X207,Y207,AB207)=0,0,5*ROUND(MAX(40,X207,Y207,AB207)/5,0))))</f>
        <v/>
      </c>
      <c r="AD207" s="155" t="str">
        <f>IF(G207="","",IF(AC207&gt;150,"150+",IF(AC207=0,0,OvcurMin(N207,C207,AC207,U207,V207,E207,$B$7))))</f>
        <v/>
      </c>
      <c r="AE207" s="156" t="str">
        <f>IF(G207="","",IF(AC207&gt;150,"150+",IF(AC207=0,0,IF(AD207="150+","150+",OvcurMax(N207,C207,AD207,U207,V207,E207,$B$7)))))</f>
        <v/>
      </c>
      <c r="AF207" s="58" t="str">
        <f t="shared" ref="AF207:AF270" si="72">IF(OR(Z207="Error1",AD207="Error1",AE207="Error1"),"Error - Design ESA Should be between 1x10^5 and 2x10^7",IF(OR(Z207="Error2",AD207="Error2",AE207="Error2"),"Error - Design ESA should be between 1x10^5 and 2x10^7",""))</f>
        <v/>
      </c>
    </row>
    <row r="208" spans="1:32" s="176" customFormat="1" ht="15.75" customHeight="1" x14ac:dyDescent="0.2">
      <c r="A208" s="98"/>
      <c r="B208" s="99"/>
      <c r="C208" s="96"/>
      <c r="D208" s="95"/>
      <c r="E208" s="95"/>
      <c r="F208" s="95"/>
      <c r="G208" s="97"/>
      <c r="H208" s="100"/>
      <c r="I208" s="144" t="e">
        <f t="shared" si="55"/>
        <v>#DIV/0!</v>
      </c>
      <c r="J208" s="144" t="e">
        <f t="shared" si="56"/>
        <v>#DIV/0!</v>
      </c>
      <c r="K208" s="144" t="e">
        <f t="shared" si="57"/>
        <v>#DIV/0!</v>
      </c>
      <c r="L208" s="144" t="e">
        <f t="shared" si="58"/>
        <v>#DIV/0!</v>
      </c>
      <c r="M208" s="99"/>
      <c r="N208" s="75"/>
      <c r="O208" s="148" t="e">
        <f t="shared" si="59"/>
        <v>#DIV/0!</v>
      </c>
      <c r="P208" s="148" t="e">
        <f t="shared" si="60"/>
        <v>#DIV/0!</v>
      </c>
      <c r="Q208" s="148" t="e">
        <f t="shared" si="61"/>
        <v>#DIV/0!</v>
      </c>
      <c r="R208" s="148" t="e">
        <f t="shared" si="62"/>
        <v>#DIV/0!</v>
      </c>
      <c r="S208" s="144" t="e">
        <f t="shared" si="63"/>
        <v>#DIV/0!</v>
      </c>
      <c r="T208" s="149" t="e">
        <f t="shared" si="64"/>
        <v>#DIV/0!</v>
      </c>
      <c r="U208" s="144" t="e">
        <f t="shared" si="65"/>
        <v>#DIV/0!</v>
      </c>
      <c r="V208" s="144" t="e">
        <f t="shared" si="66"/>
        <v>#DIV/0!</v>
      </c>
      <c r="W208" s="150" t="e">
        <f t="shared" si="67"/>
        <v>#NUM!</v>
      </c>
      <c r="X208" s="108"/>
      <c r="Y208" s="109"/>
      <c r="Z208" s="151" t="str">
        <f t="shared" si="68"/>
        <v/>
      </c>
      <c r="AA208" s="152" t="str">
        <f t="shared" si="70"/>
        <v/>
      </c>
      <c r="AB208" s="153" t="str">
        <f t="shared" si="69"/>
        <v>-</v>
      </c>
      <c r="AC208" s="154" t="str">
        <f t="shared" si="71"/>
        <v/>
      </c>
      <c r="AD208" s="155" t="str">
        <f>IF(G208="","",IF(AC208&gt;150,"150+",IF(AC208=0,0,OvcurMin(N208,C208,AC208,U208,V208,E208,$B$7))))</f>
        <v/>
      </c>
      <c r="AE208" s="156" t="str">
        <f>IF(G208="","",IF(AC208&gt;150,"150+",IF(AC208=0,0,IF(AD208="150+","150+",OvcurMax(N208,C208,AD208,U208,V208,E208,$B$7)))))</f>
        <v/>
      </c>
      <c r="AF208" s="58" t="str">
        <f t="shared" si="72"/>
        <v/>
      </c>
    </row>
    <row r="209" spans="1:32" s="176" customFormat="1" ht="15.75" customHeight="1" x14ac:dyDescent="0.2">
      <c r="A209" s="98"/>
      <c r="B209" s="99"/>
      <c r="C209" s="96"/>
      <c r="D209" s="95"/>
      <c r="E209" s="95"/>
      <c r="F209" s="95"/>
      <c r="G209" s="97"/>
      <c r="H209" s="100"/>
      <c r="I209" s="144" t="e">
        <f t="shared" si="55"/>
        <v>#DIV/0!</v>
      </c>
      <c r="J209" s="144" t="e">
        <f t="shared" si="56"/>
        <v>#DIV/0!</v>
      </c>
      <c r="K209" s="144" t="e">
        <f t="shared" si="57"/>
        <v>#DIV/0!</v>
      </c>
      <c r="L209" s="144" t="e">
        <f t="shared" si="58"/>
        <v>#DIV/0!</v>
      </c>
      <c r="M209" s="99"/>
      <c r="N209" s="75"/>
      <c r="O209" s="148" t="e">
        <f t="shared" si="59"/>
        <v>#DIV/0!</v>
      </c>
      <c r="P209" s="148" t="e">
        <f t="shared" si="60"/>
        <v>#DIV/0!</v>
      </c>
      <c r="Q209" s="148" t="e">
        <f t="shared" si="61"/>
        <v>#DIV/0!</v>
      </c>
      <c r="R209" s="148" t="e">
        <f t="shared" si="62"/>
        <v>#DIV/0!</v>
      </c>
      <c r="S209" s="144" t="e">
        <f t="shared" si="63"/>
        <v>#DIV/0!</v>
      </c>
      <c r="T209" s="149" t="e">
        <f t="shared" si="64"/>
        <v>#DIV/0!</v>
      </c>
      <c r="U209" s="144" t="e">
        <f t="shared" si="65"/>
        <v>#DIV/0!</v>
      </c>
      <c r="V209" s="144" t="e">
        <f t="shared" si="66"/>
        <v>#DIV/0!</v>
      </c>
      <c r="W209" s="150" t="e">
        <f t="shared" si="67"/>
        <v>#NUM!</v>
      </c>
      <c r="X209" s="108"/>
      <c r="Y209" s="109"/>
      <c r="Z209" s="151" t="str">
        <f t="shared" si="68"/>
        <v/>
      </c>
      <c r="AA209" s="152" t="str">
        <f t="shared" si="70"/>
        <v/>
      </c>
      <c r="AB209" s="153" t="str">
        <f t="shared" si="69"/>
        <v>-</v>
      </c>
      <c r="AC209" s="154" t="str">
        <f t="shared" si="71"/>
        <v/>
      </c>
      <c r="AD209" s="155" t="str">
        <f>IF(G209="","",IF(AC209&gt;150,"150+",IF(AC209=0,0,OvcurMin(N209,C209,AC209,U209,V209,E209,$B$7))))</f>
        <v/>
      </c>
      <c r="AE209" s="156" t="str">
        <f>IF(G209="","",IF(AC209&gt;150,"150+",IF(AC209=0,0,IF(AD209="150+","150+",OvcurMax(N209,C209,AD209,U209,V209,E209,$B$7)))))</f>
        <v/>
      </c>
      <c r="AF209" s="58" t="str">
        <f t="shared" si="72"/>
        <v/>
      </c>
    </row>
    <row r="210" spans="1:32" s="176" customFormat="1" ht="15.75" customHeight="1" x14ac:dyDescent="0.2">
      <c r="A210" s="98"/>
      <c r="B210" s="99"/>
      <c r="C210" s="96"/>
      <c r="D210" s="95"/>
      <c r="E210" s="95"/>
      <c r="F210" s="95"/>
      <c r="G210" s="97"/>
      <c r="H210" s="100"/>
      <c r="I210" s="144" t="e">
        <f t="shared" si="55"/>
        <v>#DIV/0!</v>
      </c>
      <c r="J210" s="144" t="e">
        <f t="shared" si="56"/>
        <v>#DIV/0!</v>
      </c>
      <c r="K210" s="144" t="e">
        <f t="shared" si="57"/>
        <v>#DIV/0!</v>
      </c>
      <c r="L210" s="144" t="e">
        <f t="shared" si="58"/>
        <v>#DIV/0!</v>
      </c>
      <c r="M210" s="99"/>
      <c r="N210" s="75"/>
      <c r="O210" s="148" t="e">
        <f t="shared" si="59"/>
        <v>#DIV/0!</v>
      </c>
      <c r="P210" s="148" t="e">
        <f t="shared" si="60"/>
        <v>#DIV/0!</v>
      </c>
      <c r="Q210" s="148" t="e">
        <f t="shared" si="61"/>
        <v>#DIV/0!</v>
      </c>
      <c r="R210" s="148" t="e">
        <f t="shared" si="62"/>
        <v>#DIV/0!</v>
      </c>
      <c r="S210" s="144" t="e">
        <f t="shared" si="63"/>
        <v>#DIV/0!</v>
      </c>
      <c r="T210" s="149" t="e">
        <f t="shared" si="64"/>
        <v>#DIV/0!</v>
      </c>
      <c r="U210" s="144" t="e">
        <f t="shared" si="65"/>
        <v>#DIV/0!</v>
      </c>
      <c r="V210" s="144" t="e">
        <f t="shared" si="66"/>
        <v>#DIV/0!</v>
      </c>
      <c r="W210" s="150" t="e">
        <f t="shared" si="67"/>
        <v>#NUM!</v>
      </c>
      <c r="X210" s="108"/>
      <c r="Y210" s="109"/>
      <c r="Z210" s="151" t="str">
        <f t="shared" si="68"/>
        <v/>
      </c>
      <c r="AA210" s="152" t="str">
        <f t="shared" si="70"/>
        <v/>
      </c>
      <c r="AB210" s="153" t="str">
        <f t="shared" si="69"/>
        <v>-</v>
      </c>
      <c r="AC210" s="154" t="str">
        <f t="shared" si="71"/>
        <v/>
      </c>
      <c r="AD210" s="155" t="str">
        <f>IF(G210="","",IF(AC210&gt;150,"150+",IF(AC210=0,0,OvcurMin(N210,C210,AC210,U210,V210,E210,$B$7))))</f>
        <v/>
      </c>
      <c r="AE210" s="156" t="str">
        <f>IF(G210="","",IF(AC210&gt;150,"150+",IF(AC210=0,0,IF(AD210="150+","150+",OvcurMax(N210,C210,AD210,U210,V210,E210,$B$7)))))</f>
        <v/>
      </c>
      <c r="AF210" s="58" t="str">
        <f t="shared" si="72"/>
        <v/>
      </c>
    </row>
    <row r="211" spans="1:32" s="176" customFormat="1" ht="15.75" customHeight="1" x14ac:dyDescent="0.2">
      <c r="A211" s="98"/>
      <c r="B211" s="99"/>
      <c r="C211" s="96"/>
      <c r="D211" s="95"/>
      <c r="E211" s="95"/>
      <c r="F211" s="95"/>
      <c r="G211" s="97"/>
      <c r="H211" s="100"/>
      <c r="I211" s="144" t="e">
        <f t="shared" si="55"/>
        <v>#DIV/0!</v>
      </c>
      <c r="J211" s="144" t="e">
        <f t="shared" si="56"/>
        <v>#DIV/0!</v>
      </c>
      <c r="K211" s="144" t="e">
        <f t="shared" si="57"/>
        <v>#DIV/0!</v>
      </c>
      <c r="L211" s="144" t="e">
        <f t="shared" si="58"/>
        <v>#DIV/0!</v>
      </c>
      <c r="M211" s="99"/>
      <c r="N211" s="75"/>
      <c r="O211" s="148" t="e">
        <f t="shared" si="59"/>
        <v>#DIV/0!</v>
      </c>
      <c r="P211" s="148" t="e">
        <f t="shared" si="60"/>
        <v>#DIV/0!</v>
      </c>
      <c r="Q211" s="148" t="e">
        <f t="shared" si="61"/>
        <v>#DIV/0!</v>
      </c>
      <c r="R211" s="148" t="e">
        <f t="shared" si="62"/>
        <v>#DIV/0!</v>
      </c>
      <c r="S211" s="144" t="e">
        <f t="shared" si="63"/>
        <v>#DIV/0!</v>
      </c>
      <c r="T211" s="149" t="e">
        <f t="shared" si="64"/>
        <v>#DIV/0!</v>
      </c>
      <c r="U211" s="144" t="e">
        <f t="shared" si="65"/>
        <v>#DIV/0!</v>
      </c>
      <c r="V211" s="144" t="e">
        <f t="shared" si="66"/>
        <v>#DIV/0!</v>
      </c>
      <c r="W211" s="150" t="e">
        <f t="shared" si="67"/>
        <v>#NUM!</v>
      </c>
      <c r="X211" s="108"/>
      <c r="Y211" s="109"/>
      <c r="Z211" s="151" t="str">
        <f t="shared" si="68"/>
        <v/>
      </c>
      <c r="AA211" s="152" t="str">
        <f t="shared" si="70"/>
        <v/>
      </c>
      <c r="AB211" s="153" t="str">
        <f t="shared" si="69"/>
        <v>-</v>
      </c>
      <c r="AC211" s="154" t="str">
        <f t="shared" si="71"/>
        <v/>
      </c>
      <c r="AD211" s="155" t="str">
        <f>IF(G211="","",IF(AC211&gt;150,"150+",IF(AC211=0,0,OvcurMin(N211,C211,AC211,U211,V211,E211,$B$7))))</f>
        <v/>
      </c>
      <c r="AE211" s="156" t="str">
        <f>IF(G211="","",IF(AC211&gt;150,"150+",IF(AC211=0,0,IF(AD211="150+","150+",OvcurMax(N211,C211,AD211,U211,V211,E211,$B$7)))))</f>
        <v/>
      </c>
      <c r="AF211" s="58" t="str">
        <f t="shared" si="72"/>
        <v/>
      </c>
    </row>
    <row r="212" spans="1:32" s="176" customFormat="1" ht="15.75" customHeight="1" x14ac:dyDescent="0.2">
      <c r="A212" s="98"/>
      <c r="B212" s="99"/>
      <c r="C212" s="96"/>
      <c r="D212" s="95"/>
      <c r="E212" s="95"/>
      <c r="F212" s="95"/>
      <c r="G212" s="97"/>
      <c r="H212" s="100"/>
      <c r="I212" s="144" t="e">
        <f t="shared" si="55"/>
        <v>#DIV/0!</v>
      </c>
      <c r="J212" s="144" t="e">
        <f t="shared" si="56"/>
        <v>#DIV/0!</v>
      </c>
      <c r="K212" s="144" t="e">
        <f t="shared" si="57"/>
        <v>#DIV/0!</v>
      </c>
      <c r="L212" s="144" t="e">
        <f t="shared" si="58"/>
        <v>#DIV/0!</v>
      </c>
      <c r="M212" s="99"/>
      <c r="N212" s="75"/>
      <c r="O212" s="148" t="e">
        <f t="shared" si="59"/>
        <v>#DIV/0!</v>
      </c>
      <c r="P212" s="148" t="e">
        <f t="shared" si="60"/>
        <v>#DIV/0!</v>
      </c>
      <c r="Q212" s="148" t="e">
        <f t="shared" si="61"/>
        <v>#DIV/0!</v>
      </c>
      <c r="R212" s="148" t="e">
        <f t="shared" si="62"/>
        <v>#DIV/0!</v>
      </c>
      <c r="S212" s="144" t="e">
        <f t="shared" si="63"/>
        <v>#DIV/0!</v>
      </c>
      <c r="T212" s="149" t="e">
        <f t="shared" si="64"/>
        <v>#DIV/0!</v>
      </c>
      <c r="U212" s="144" t="e">
        <f t="shared" si="65"/>
        <v>#DIV/0!</v>
      </c>
      <c r="V212" s="144" t="e">
        <f t="shared" si="66"/>
        <v>#DIV/0!</v>
      </c>
      <c r="W212" s="150" t="e">
        <f t="shared" si="67"/>
        <v>#NUM!</v>
      </c>
      <c r="X212" s="108"/>
      <c r="Y212" s="109"/>
      <c r="Z212" s="151" t="str">
        <f t="shared" si="68"/>
        <v/>
      </c>
      <c r="AA212" s="152" t="str">
        <f t="shared" si="70"/>
        <v/>
      </c>
      <c r="AB212" s="153" t="str">
        <f t="shared" si="69"/>
        <v>-</v>
      </c>
      <c r="AC212" s="154" t="str">
        <f t="shared" si="71"/>
        <v/>
      </c>
      <c r="AD212" s="155" t="str">
        <f>IF(G212="","",IF(AC212&gt;150,"150+",IF(AC212=0,0,OvcurMin(N212,C212,AC212,U212,V212,E212,$B$7))))</f>
        <v/>
      </c>
      <c r="AE212" s="156" t="str">
        <f>IF(G212="","",IF(AC212&gt;150,"150+",IF(AC212=0,0,IF(AD212="150+","150+",OvcurMax(N212,C212,AD212,U212,V212,E212,$B$7)))))</f>
        <v/>
      </c>
      <c r="AF212" s="58" t="str">
        <f t="shared" si="72"/>
        <v/>
      </c>
    </row>
    <row r="213" spans="1:32" s="176" customFormat="1" ht="15.75" customHeight="1" x14ac:dyDescent="0.2">
      <c r="A213" s="98"/>
      <c r="B213" s="99"/>
      <c r="C213" s="96"/>
      <c r="D213" s="95"/>
      <c r="E213" s="95"/>
      <c r="F213" s="95"/>
      <c r="G213" s="97"/>
      <c r="H213" s="100"/>
      <c r="I213" s="144" t="e">
        <f t="shared" si="55"/>
        <v>#DIV/0!</v>
      </c>
      <c r="J213" s="144" t="e">
        <f t="shared" si="56"/>
        <v>#DIV/0!</v>
      </c>
      <c r="K213" s="144" t="e">
        <f t="shared" si="57"/>
        <v>#DIV/0!</v>
      </c>
      <c r="L213" s="144" t="e">
        <f t="shared" si="58"/>
        <v>#DIV/0!</v>
      </c>
      <c r="M213" s="99"/>
      <c r="N213" s="75"/>
      <c r="O213" s="148" t="e">
        <f t="shared" si="59"/>
        <v>#DIV/0!</v>
      </c>
      <c r="P213" s="148" t="e">
        <f t="shared" si="60"/>
        <v>#DIV/0!</v>
      </c>
      <c r="Q213" s="148" t="e">
        <f t="shared" si="61"/>
        <v>#DIV/0!</v>
      </c>
      <c r="R213" s="148" t="e">
        <f t="shared" si="62"/>
        <v>#DIV/0!</v>
      </c>
      <c r="S213" s="144" t="e">
        <f t="shared" si="63"/>
        <v>#DIV/0!</v>
      </c>
      <c r="T213" s="149" t="e">
        <f t="shared" si="64"/>
        <v>#DIV/0!</v>
      </c>
      <c r="U213" s="144" t="e">
        <f t="shared" si="65"/>
        <v>#DIV/0!</v>
      </c>
      <c r="V213" s="144" t="e">
        <f t="shared" si="66"/>
        <v>#DIV/0!</v>
      </c>
      <c r="W213" s="150" t="e">
        <f t="shared" si="67"/>
        <v>#NUM!</v>
      </c>
      <c r="X213" s="108"/>
      <c r="Y213" s="109"/>
      <c r="Z213" s="151" t="str">
        <f t="shared" si="68"/>
        <v/>
      </c>
      <c r="AA213" s="152" t="str">
        <f t="shared" si="70"/>
        <v/>
      </c>
      <c r="AB213" s="153" t="str">
        <f t="shared" si="69"/>
        <v>-</v>
      </c>
      <c r="AC213" s="154" t="str">
        <f t="shared" si="71"/>
        <v/>
      </c>
      <c r="AD213" s="155" t="str">
        <f>IF(G213="","",IF(AC213&gt;150,"150+",IF(AC213=0,0,OvcurMin(N213,C213,AC213,U213,V213,E213,$B$7))))</f>
        <v/>
      </c>
      <c r="AE213" s="156" t="str">
        <f>IF(G213="","",IF(AC213&gt;150,"150+",IF(AC213=0,0,IF(AD213="150+","150+",OvcurMax(N213,C213,AD213,U213,V213,E213,$B$7)))))</f>
        <v/>
      </c>
      <c r="AF213" s="58" t="str">
        <f t="shared" si="72"/>
        <v/>
      </c>
    </row>
    <row r="214" spans="1:32" s="176" customFormat="1" ht="15.75" customHeight="1" x14ac:dyDescent="0.2">
      <c r="A214" s="98"/>
      <c r="B214" s="99"/>
      <c r="C214" s="96"/>
      <c r="D214" s="95"/>
      <c r="E214" s="95"/>
      <c r="F214" s="95"/>
      <c r="G214" s="97"/>
      <c r="H214" s="100"/>
      <c r="I214" s="144" t="e">
        <f t="shared" si="55"/>
        <v>#DIV/0!</v>
      </c>
      <c r="J214" s="144" t="e">
        <f t="shared" si="56"/>
        <v>#DIV/0!</v>
      </c>
      <c r="K214" s="144" t="e">
        <f t="shared" si="57"/>
        <v>#DIV/0!</v>
      </c>
      <c r="L214" s="144" t="e">
        <f t="shared" si="58"/>
        <v>#DIV/0!</v>
      </c>
      <c r="M214" s="99"/>
      <c r="N214" s="75"/>
      <c r="O214" s="148" t="e">
        <f t="shared" si="59"/>
        <v>#DIV/0!</v>
      </c>
      <c r="P214" s="148" t="e">
        <f t="shared" si="60"/>
        <v>#DIV/0!</v>
      </c>
      <c r="Q214" s="148" t="e">
        <f t="shared" si="61"/>
        <v>#DIV/0!</v>
      </c>
      <c r="R214" s="148" t="e">
        <f t="shared" si="62"/>
        <v>#DIV/0!</v>
      </c>
      <c r="S214" s="144" t="e">
        <f t="shared" si="63"/>
        <v>#DIV/0!</v>
      </c>
      <c r="T214" s="149" t="e">
        <f t="shared" si="64"/>
        <v>#DIV/0!</v>
      </c>
      <c r="U214" s="144" t="e">
        <f t="shared" si="65"/>
        <v>#DIV/0!</v>
      </c>
      <c r="V214" s="144" t="e">
        <f t="shared" si="66"/>
        <v>#DIV/0!</v>
      </c>
      <c r="W214" s="150" t="e">
        <f t="shared" si="67"/>
        <v>#NUM!</v>
      </c>
      <c r="X214" s="108"/>
      <c r="Y214" s="109"/>
      <c r="Z214" s="151" t="str">
        <f t="shared" si="68"/>
        <v/>
      </c>
      <c r="AA214" s="152" t="str">
        <f t="shared" si="70"/>
        <v/>
      </c>
      <c r="AB214" s="153" t="str">
        <f t="shared" si="69"/>
        <v>-</v>
      </c>
      <c r="AC214" s="154" t="str">
        <f t="shared" si="71"/>
        <v/>
      </c>
      <c r="AD214" s="155" t="str">
        <f>IF(G214="","",IF(AC214&gt;150,"150+",IF(AC214=0,0,OvcurMin(N214,C214,AC214,U214,V214,E214,$B$7))))</f>
        <v/>
      </c>
      <c r="AE214" s="156" t="str">
        <f>IF(G214="","",IF(AC214&gt;150,"150+",IF(AC214=0,0,IF(AD214="150+","150+",OvcurMax(N214,C214,AD214,U214,V214,E214,$B$7)))))</f>
        <v/>
      </c>
      <c r="AF214" s="58" t="str">
        <f t="shared" si="72"/>
        <v/>
      </c>
    </row>
    <row r="215" spans="1:32" s="176" customFormat="1" ht="15.75" customHeight="1" x14ac:dyDescent="0.2">
      <c r="A215" s="98"/>
      <c r="B215" s="99"/>
      <c r="C215" s="96"/>
      <c r="D215" s="95"/>
      <c r="E215" s="95"/>
      <c r="F215" s="95"/>
      <c r="G215" s="97"/>
      <c r="H215" s="100"/>
      <c r="I215" s="144" t="e">
        <f t="shared" si="55"/>
        <v>#DIV/0!</v>
      </c>
      <c r="J215" s="144" t="e">
        <f t="shared" si="56"/>
        <v>#DIV/0!</v>
      </c>
      <c r="K215" s="144" t="e">
        <f t="shared" si="57"/>
        <v>#DIV/0!</v>
      </c>
      <c r="L215" s="144" t="e">
        <f t="shared" si="58"/>
        <v>#DIV/0!</v>
      </c>
      <c r="M215" s="99"/>
      <c r="N215" s="75"/>
      <c r="O215" s="148" t="e">
        <f t="shared" si="59"/>
        <v>#DIV/0!</v>
      </c>
      <c r="P215" s="148" t="e">
        <f t="shared" si="60"/>
        <v>#DIV/0!</v>
      </c>
      <c r="Q215" s="148" t="e">
        <f t="shared" si="61"/>
        <v>#DIV/0!</v>
      </c>
      <c r="R215" s="148" t="e">
        <f t="shared" si="62"/>
        <v>#DIV/0!</v>
      </c>
      <c r="S215" s="144" t="e">
        <f t="shared" si="63"/>
        <v>#DIV/0!</v>
      </c>
      <c r="T215" s="149" t="e">
        <f t="shared" si="64"/>
        <v>#DIV/0!</v>
      </c>
      <c r="U215" s="144" t="e">
        <f t="shared" si="65"/>
        <v>#DIV/0!</v>
      </c>
      <c r="V215" s="144" t="e">
        <f t="shared" si="66"/>
        <v>#DIV/0!</v>
      </c>
      <c r="W215" s="150" t="e">
        <f t="shared" si="67"/>
        <v>#NUM!</v>
      </c>
      <c r="X215" s="108"/>
      <c r="Y215" s="109"/>
      <c r="Z215" s="151" t="str">
        <f t="shared" si="68"/>
        <v/>
      </c>
      <c r="AA215" s="152" t="str">
        <f t="shared" si="70"/>
        <v/>
      </c>
      <c r="AB215" s="153" t="str">
        <f t="shared" si="69"/>
        <v>-</v>
      </c>
      <c r="AC215" s="154" t="str">
        <f t="shared" si="71"/>
        <v/>
      </c>
      <c r="AD215" s="155" t="str">
        <f>IF(G215="","",IF(AC215&gt;150,"150+",IF(AC215=0,0,OvcurMin(N215,C215,AC215,U215,V215,E215,$B$7))))</f>
        <v/>
      </c>
      <c r="AE215" s="156" t="str">
        <f>IF(G215="","",IF(AC215&gt;150,"150+",IF(AC215=0,0,IF(AD215="150+","150+",OvcurMax(N215,C215,AD215,U215,V215,E215,$B$7)))))</f>
        <v/>
      </c>
      <c r="AF215" s="58" t="str">
        <f t="shared" si="72"/>
        <v/>
      </c>
    </row>
    <row r="216" spans="1:32" s="176" customFormat="1" ht="15.75" customHeight="1" x14ac:dyDescent="0.2">
      <c r="A216" s="98"/>
      <c r="B216" s="99"/>
      <c r="C216" s="96"/>
      <c r="D216" s="95"/>
      <c r="E216" s="95"/>
      <c r="F216" s="95"/>
      <c r="G216" s="97"/>
      <c r="H216" s="100"/>
      <c r="I216" s="144" t="e">
        <f t="shared" si="55"/>
        <v>#DIV/0!</v>
      </c>
      <c r="J216" s="144" t="e">
        <f t="shared" si="56"/>
        <v>#DIV/0!</v>
      </c>
      <c r="K216" s="144" t="e">
        <f t="shared" si="57"/>
        <v>#DIV/0!</v>
      </c>
      <c r="L216" s="144" t="e">
        <f t="shared" si="58"/>
        <v>#DIV/0!</v>
      </c>
      <c r="M216" s="99"/>
      <c r="N216" s="75"/>
      <c r="O216" s="148" t="e">
        <f t="shared" si="59"/>
        <v>#DIV/0!</v>
      </c>
      <c r="P216" s="148" t="e">
        <f t="shared" si="60"/>
        <v>#DIV/0!</v>
      </c>
      <c r="Q216" s="148" t="e">
        <f t="shared" si="61"/>
        <v>#DIV/0!</v>
      </c>
      <c r="R216" s="148" t="e">
        <f t="shared" si="62"/>
        <v>#DIV/0!</v>
      </c>
      <c r="S216" s="144" t="e">
        <f t="shared" si="63"/>
        <v>#DIV/0!</v>
      </c>
      <c r="T216" s="149" t="e">
        <f t="shared" si="64"/>
        <v>#DIV/0!</v>
      </c>
      <c r="U216" s="144" t="e">
        <f t="shared" si="65"/>
        <v>#DIV/0!</v>
      </c>
      <c r="V216" s="144" t="e">
        <f t="shared" si="66"/>
        <v>#DIV/0!</v>
      </c>
      <c r="W216" s="150" t="e">
        <f t="shared" si="67"/>
        <v>#NUM!</v>
      </c>
      <c r="X216" s="108"/>
      <c r="Y216" s="109"/>
      <c r="Z216" s="151" t="str">
        <f t="shared" si="68"/>
        <v/>
      </c>
      <c r="AA216" s="152" t="str">
        <f t="shared" si="70"/>
        <v/>
      </c>
      <c r="AB216" s="153" t="str">
        <f t="shared" si="69"/>
        <v>-</v>
      </c>
      <c r="AC216" s="154" t="str">
        <f t="shared" si="71"/>
        <v/>
      </c>
      <c r="AD216" s="155" t="str">
        <f>IF(G216="","",IF(AC216&gt;150,"150+",IF(AC216=0,0,OvcurMin(N216,C216,AC216,U216,V216,E216,$B$7))))</f>
        <v/>
      </c>
      <c r="AE216" s="156" t="str">
        <f>IF(G216="","",IF(AC216&gt;150,"150+",IF(AC216=0,0,IF(AD216="150+","150+",OvcurMax(N216,C216,AD216,U216,V216,E216,$B$7)))))</f>
        <v/>
      </c>
      <c r="AF216" s="58" t="str">
        <f t="shared" si="72"/>
        <v/>
      </c>
    </row>
    <row r="217" spans="1:32" s="176" customFormat="1" ht="15.75" customHeight="1" x14ac:dyDescent="0.2">
      <c r="A217" s="98"/>
      <c r="B217" s="99"/>
      <c r="C217" s="96"/>
      <c r="D217" s="95"/>
      <c r="E217" s="95"/>
      <c r="F217" s="95"/>
      <c r="G217" s="97"/>
      <c r="H217" s="100"/>
      <c r="I217" s="144" t="e">
        <f t="shared" si="55"/>
        <v>#DIV/0!</v>
      </c>
      <c r="J217" s="144" t="e">
        <f t="shared" si="56"/>
        <v>#DIV/0!</v>
      </c>
      <c r="K217" s="144" t="e">
        <f t="shared" si="57"/>
        <v>#DIV/0!</v>
      </c>
      <c r="L217" s="144" t="e">
        <f t="shared" si="58"/>
        <v>#DIV/0!</v>
      </c>
      <c r="M217" s="99"/>
      <c r="N217" s="75"/>
      <c r="O217" s="148" t="e">
        <f t="shared" si="59"/>
        <v>#DIV/0!</v>
      </c>
      <c r="P217" s="148" t="e">
        <f t="shared" si="60"/>
        <v>#DIV/0!</v>
      </c>
      <c r="Q217" s="148" t="e">
        <f t="shared" si="61"/>
        <v>#DIV/0!</v>
      </c>
      <c r="R217" s="148" t="e">
        <f t="shared" si="62"/>
        <v>#DIV/0!</v>
      </c>
      <c r="S217" s="144" t="e">
        <f t="shared" si="63"/>
        <v>#DIV/0!</v>
      </c>
      <c r="T217" s="149" t="e">
        <f t="shared" si="64"/>
        <v>#DIV/0!</v>
      </c>
      <c r="U217" s="144" t="e">
        <f t="shared" si="65"/>
        <v>#DIV/0!</v>
      </c>
      <c r="V217" s="144" t="e">
        <f t="shared" si="66"/>
        <v>#DIV/0!</v>
      </c>
      <c r="W217" s="150" t="e">
        <f t="shared" si="67"/>
        <v>#NUM!</v>
      </c>
      <c r="X217" s="108"/>
      <c r="Y217" s="109"/>
      <c r="Z217" s="151" t="str">
        <f t="shared" si="68"/>
        <v/>
      </c>
      <c r="AA217" s="152" t="str">
        <f t="shared" si="70"/>
        <v/>
      </c>
      <c r="AB217" s="153" t="str">
        <f t="shared" si="69"/>
        <v>-</v>
      </c>
      <c r="AC217" s="154" t="str">
        <f t="shared" si="71"/>
        <v/>
      </c>
      <c r="AD217" s="155" t="str">
        <f>IF(G217="","",IF(AC217&gt;150,"150+",IF(AC217=0,0,OvcurMin(N217,C217,AC217,U217,V217,E217,$B$7))))</f>
        <v/>
      </c>
      <c r="AE217" s="156" t="str">
        <f>IF(G217="","",IF(AC217&gt;150,"150+",IF(AC217=0,0,IF(AD217="150+","150+",OvcurMax(N217,C217,AD217,U217,V217,E217,$B$7)))))</f>
        <v/>
      </c>
      <c r="AF217" s="58" t="str">
        <f t="shared" si="72"/>
        <v/>
      </c>
    </row>
    <row r="218" spans="1:32" s="176" customFormat="1" ht="15.75" customHeight="1" x14ac:dyDescent="0.2">
      <c r="A218" s="98"/>
      <c r="B218" s="99"/>
      <c r="C218" s="96"/>
      <c r="D218" s="95"/>
      <c r="E218" s="95"/>
      <c r="F218" s="95"/>
      <c r="G218" s="97"/>
      <c r="H218" s="100"/>
      <c r="I218" s="144" t="e">
        <f t="shared" ref="I218:I281" si="73">IF($AG$9=3,G218*566/F218,"")</f>
        <v>#DIV/0!</v>
      </c>
      <c r="J218" s="144" t="e">
        <f t="shared" ref="J218:J281" si="74">IF($AG$9=3,H218*566/F218,"")</f>
        <v>#DIV/0!</v>
      </c>
      <c r="K218" s="144" t="e">
        <f t="shared" ref="K218:K281" si="75">IF($AG$9=3,$B$5*I218,$B$5*G218)</f>
        <v>#DIV/0!</v>
      </c>
      <c r="L218" s="144" t="e">
        <f t="shared" ref="L218:L281" si="76">IF($AG$9=3,$B$5*(I218-J218),$B$5*(G218-H218))</f>
        <v>#DIV/0!</v>
      </c>
      <c r="M218" s="99"/>
      <c r="N218" s="75"/>
      <c r="O218" s="148" t="e">
        <f t="shared" ref="O218:O281" si="77">TempCorrect1(D218,K218,M218,N218,$AG$9)</f>
        <v>#DIV/0!</v>
      </c>
      <c r="P218" s="148" t="e">
        <f t="shared" ref="P218:P281" si="78">TempCorrect2(D218,L218,M218,N218,$AG$9)</f>
        <v>#DIV/0!</v>
      </c>
      <c r="Q218" s="148" t="e">
        <f t="shared" ref="Q218:Q281" si="79">IF($AG$9=3,(1.1+0.00115*D218-0.00000103*D218^2)*O218,IF($AG$9=1,O218,1.2*O218))</f>
        <v>#DIV/0!</v>
      </c>
      <c r="R218" s="148" t="e">
        <f t="shared" ref="R218:R281" si="80">IF($AG$9=3,P218,(0.52+0.48*EXP(-D218/162))*P218)</f>
        <v>#DIV/0!</v>
      </c>
      <c r="S218" s="144" t="e">
        <f t="shared" ref="S218:S281" si="81">Q218</f>
        <v>#DIV/0!</v>
      </c>
      <c r="T218" s="149" t="e">
        <f t="shared" ref="T218:T281" si="82">IF(E218=0,S218,MillD0(E218,S218))</f>
        <v>#DIV/0!</v>
      </c>
      <c r="U218" s="144" t="e">
        <f t="shared" ref="U218:U281" si="83">R218</f>
        <v>#DIV/0!</v>
      </c>
      <c r="V218" s="144" t="e">
        <f t="shared" ref="V218:V281" si="84">IF(E218=0,U218,MillD200(E218,U218))</f>
        <v>#DIV/0!</v>
      </c>
      <c r="W218" s="150" t="e">
        <f t="shared" ref="W218:W281" si="85">IF(C218&gt;1000000,(0.731+91.202*C218^-0.3924),(3.666-0.422*LOG(C218)))</f>
        <v>#NUM!</v>
      </c>
      <c r="X218" s="108"/>
      <c r="Y218" s="109"/>
      <c r="Z218" s="151" t="str">
        <f t="shared" ref="Z218:Z281" si="86">IF(C218="","",ovdef(W218,S218,T218,E218,C218,N218))</f>
        <v/>
      </c>
      <c r="AA218" s="152" t="str">
        <f t="shared" si="70"/>
        <v/>
      </c>
      <c r="AB218" s="153" t="str">
        <f t="shared" ref="AB218:AB281" si="87">IF(ISNUMBER(Z218),IF(AA218*Z218&gt;150,"150+",IF(AA218*Z218-INT(AA218*Z218/5)*5=0,AA218*Z218,(INT(AA218*Z218/5)+1)*5)),IF(Z218="200+","150+","-"))</f>
        <v>-</v>
      </c>
      <c r="AC218" s="154" t="str">
        <f t="shared" si="71"/>
        <v/>
      </c>
      <c r="AD218" s="155" t="str">
        <f>IF(G218="","",IF(AC218&gt;150,"150+",IF(AC218=0,0,OvcurMin(N218,C218,AC218,U218,V218,E218,$B$7))))</f>
        <v/>
      </c>
      <c r="AE218" s="156" t="str">
        <f>IF(G218="","",IF(AC218&gt;150,"150+",IF(AC218=0,0,IF(AD218="150+","150+",OvcurMax(N218,C218,AD218,U218,V218,E218,$B$7)))))</f>
        <v/>
      </c>
      <c r="AF218" s="58" t="str">
        <f t="shared" si="72"/>
        <v/>
      </c>
    </row>
    <row r="219" spans="1:32" s="176" customFormat="1" ht="15.75" customHeight="1" x14ac:dyDescent="0.2">
      <c r="A219" s="98"/>
      <c r="B219" s="99"/>
      <c r="C219" s="96"/>
      <c r="D219" s="95"/>
      <c r="E219" s="95"/>
      <c r="F219" s="95"/>
      <c r="G219" s="97"/>
      <c r="H219" s="100"/>
      <c r="I219" s="144" t="e">
        <f t="shared" si="73"/>
        <v>#DIV/0!</v>
      </c>
      <c r="J219" s="144" t="e">
        <f t="shared" si="74"/>
        <v>#DIV/0!</v>
      </c>
      <c r="K219" s="144" t="e">
        <f t="shared" si="75"/>
        <v>#DIV/0!</v>
      </c>
      <c r="L219" s="144" t="e">
        <f t="shared" si="76"/>
        <v>#DIV/0!</v>
      </c>
      <c r="M219" s="99"/>
      <c r="N219" s="75"/>
      <c r="O219" s="148" t="e">
        <f t="shared" si="77"/>
        <v>#DIV/0!</v>
      </c>
      <c r="P219" s="148" t="e">
        <f t="shared" si="78"/>
        <v>#DIV/0!</v>
      </c>
      <c r="Q219" s="148" t="e">
        <f t="shared" si="79"/>
        <v>#DIV/0!</v>
      </c>
      <c r="R219" s="148" t="e">
        <f t="shared" si="80"/>
        <v>#DIV/0!</v>
      </c>
      <c r="S219" s="144" t="e">
        <f t="shared" si="81"/>
        <v>#DIV/0!</v>
      </c>
      <c r="T219" s="149" t="e">
        <f t="shared" si="82"/>
        <v>#DIV/0!</v>
      </c>
      <c r="U219" s="144" t="e">
        <f t="shared" si="83"/>
        <v>#DIV/0!</v>
      </c>
      <c r="V219" s="144" t="e">
        <f t="shared" si="84"/>
        <v>#DIV/0!</v>
      </c>
      <c r="W219" s="150" t="e">
        <f t="shared" si="85"/>
        <v>#NUM!</v>
      </c>
      <c r="X219" s="108"/>
      <c r="Y219" s="109"/>
      <c r="Z219" s="151" t="str">
        <f t="shared" si="86"/>
        <v/>
      </c>
      <c r="AA219" s="152" t="str">
        <f t="shared" si="70"/>
        <v/>
      </c>
      <c r="AB219" s="153" t="str">
        <f t="shared" si="87"/>
        <v>-</v>
      </c>
      <c r="AC219" s="154" t="str">
        <f t="shared" si="71"/>
        <v/>
      </c>
      <c r="AD219" s="155" t="str">
        <f>IF(G219="","",IF(AC219&gt;150,"150+",IF(AC219=0,0,OvcurMin(N219,C219,AC219,U219,V219,E219,$B$7))))</f>
        <v/>
      </c>
      <c r="AE219" s="156" t="str">
        <f>IF(G219="","",IF(AC219&gt;150,"150+",IF(AC219=0,0,IF(AD219="150+","150+",OvcurMax(N219,C219,AD219,U219,V219,E219,$B$7)))))</f>
        <v/>
      </c>
      <c r="AF219" s="58" t="str">
        <f t="shared" si="72"/>
        <v/>
      </c>
    </row>
    <row r="220" spans="1:32" s="176" customFormat="1" ht="15.75" customHeight="1" x14ac:dyDescent="0.2">
      <c r="A220" s="98"/>
      <c r="B220" s="99"/>
      <c r="C220" s="96"/>
      <c r="D220" s="95"/>
      <c r="E220" s="95"/>
      <c r="F220" s="95"/>
      <c r="G220" s="97"/>
      <c r="H220" s="100"/>
      <c r="I220" s="144" t="e">
        <f t="shared" si="73"/>
        <v>#DIV/0!</v>
      </c>
      <c r="J220" s="144" t="e">
        <f t="shared" si="74"/>
        <v>#DIV/0!</v>
      </c>
      <c r="K220" s="144" t="e">
        <f t="shared" si="75"/>
        <v>#DIV/0!</v>
      </c>
      <c r="L220" s="144" t="e">
        <f t="shared" si="76"/>
        <v>#DIV/0!</v>
      </c>
      <c r="M220" s="99"/>
      <c r="N220" s="75"/>
      <c r="O220" s="148" t="e">
        <f t="shared" si="77"/>
        <v>#DIV/0!</v>
      </c>
      <c r="P220" s="148" t="e">
        <f t="shared" si="78"/>
        <v>#DIV/0!</v>
      </c>
      <c r="Q220" s="148" t="e">
        <f t="shared" si="79"/>
        <v>#DIV/0!</v>
      </c>
      <c r="R220" s="148" t="e">
        <f t="shared" si="80"/>
        <v>#DIV/0!</v>
      </c>
      <c r="S220" s="144" t="e">
        <f t="shared" si="81"/>
        <v>#DIV/0!</v>
      </c>
      <c r="T220" s="149" t="e">
        <f t="shared" si="82"/>
        <v>#DIV/0!</v>
      </c>
      <c r="U220" s="144" t="e">
        <f t="shared" si="83"/>
        <v>#DIV/0!</v>
      </c>
      <c r="V220" s="144" t="e">
        <f t="shared" si="84"/>
        <v>#DIV/0!</v>
      </c>
      <c r="W220" s="150" t="e">
        <f t="shared" si="85"/>
        <v>#NUM!</v>
      </c>
      <c r="X220" s="108"/>
      <c r="Y220" s="109"/>
      <c r="Z220" s="151" t="str">
        <f t="shared" si="86"/>
        <v/>
      </c>
      <c r="AA220" s="152" t="str">
        <f t="shared" si="70"/>
        <v/>
      </c>
      <c r="AB220" s="153" t="str">
        <f t="shared" si="87"/>
        <v>-</v>
      </c>
      <c r="AC220" s="154" t="str">
        <f t="shared" si="71"/>
        <v/>
      </c>
      <c r="AD220" s="155" t="str">
        <f>IF(G220="","",IF(AC220&gt;150,"150+",IF(AC220=0,0,OvcurMin(N220,C220,AC220,U220,V220,E220,$B$7))))</f>
        <v/>
      </c>
      <c r="AE220" s="156" t="str">
        <f>IF(G220="","",IF(AC220&gt;150,"150+",IF(AC220=0,0,IF(AD220="150+","150+",OvcurMax(N220,C220,AD220,U220,V220,E220,$B$7)))))</f>
        <v/>
      </c>
      <c r="AF220" s="58" t="str">
        <f t="shared" si="72"/>
        <v/>
      </c>
    </row>
    <row r="221" spans="1:32" s="176" customFormat="1" ht="15.75" customHeight="1" x14ac:dyDescent="0.2">
      <c r="A221" s="98"/>
      <c r="B221" s="99"/>
      <c r="C221" s="96"/>
      <c r="D221" s="95"/>
      <c r="E221" s="95"/>
      <c r="F221" s="95"/>
      <c r="G221" s="97"/>
      <c r="H221" s="100"/>
      <c r="I221" s="144" t="e">
        <f t="shared" si="73"/>
        <v>#DIV/0!</v>
      </c>
      <c r="J221" s="144" t="e">
        <f t="shared" si="74"/>
        <v>#DIV/0!</v>
      </c>
      <c r="K221" s="144" t="e">
        <f t="shared" si="75"/>
        <v>#DIV/0!</v>
      </c>
      <c r="L221" s="144" t="e">
        <f t="shared" si="76"/>
        <v>#DIV/0!</v>
      </c>
      <c r="M221" s="99"/>
      <c r="N221" s="75"/>
      <c r="O221" s="148" t="e">
        <f t="shared" si="77"/>
        <v>#DIV/0!</v>
      </c>
      <c r="P221" s="148" t="e">
        <f t="shared" si="78"/>
        <v>#DIV/0!</v>
      </c>
      <c r="Q221" s="148" t="e">
        <f t="shared" si="79"/>
        <v>#DIV/0!</v>
      </c>
      <c r="R221" s="148" t="e">
        <f t="shared" si="80"/>
        <v>#DIV/0!</v>
      </c>
      <c r="S221" s="144" t="e">
        <f t="shared" si="81"/>
        <v>#DIV/0!</v>
      </c>
      <c r="T221" s="149" t="e">
        <f t="shared" si="82"/>
        <v>#DIV/0!</v>
      </c>
      <c r="U221" s="144" t="e">
        <f t="shared" si="83"/>
        <v>#DIV/0!</v>
      </c>
      <c r="V221" s="144" t="e">
        <f t="shared" si="84"/>
        <v>#DIV/0!</v>
      </c>
      <c r="W221" s="150" t="e">
        <f t="shared" si="85"/>
        <v>#NUM!</v>
      </c>
      <c r="X221" s="108"/>
      <c r="Y221" s="109"/>
      <c r="Z221" s="151" t="str">
        <f t="shared" si="86"/>
        <v/>
      </c>
      <c r="AA221" s="152" t="str">
        <f t="shared" si="70"/>
        <v/>
      </c>
      <c r="AB221" s="153" t="str">
        <f t="shared" si="87"/>
        <v>-</v>
      </c>
      <c r="AC221" s="154" t="str">
        <f t="shared" si="71"/>
        <v/>
      </c>
      <c r="AD221" s="155" t="str">
        <f>IF(G221="","",IF(AC221&gt;150,"150+",IF(AC221=0,0,OvcurMin(N221,C221,AC221,U221,V221,E221,$B$7))))</f>
        <v/>
      </c>
      <c r="AE221" s="156" t="str">
        <f>IF(G221="","",IF(AC221&gt;150,"150+",IF(AC221=0,0,IF(AD221="150+","150+",OvcurMax(N221,C221,AD221,U221,V221,E221,$B$7)))))</f>
        <v/>
      </c>
      <c r="AF221" s="58" t="str">
        <f t="shared" si="72"/>
        <v/>
      </c>
    </row>
    <row r="222" spans="1:32" s="176" customFormat="1" ht="15.75" customHeight="1" x14ac:dyDescent="0.2">
      <c r="A222" s="98"/>
      <c r="B222" s="99"/>
      <c r="C222" s="96"/>
      <c r="D222" s="95"/>
      <c r="E222" s="95"/>
      <c r="F222" s="95"/>
      <c r="G222" s="97"/>
      <c r="H222" s="100"/>
      <c r="I222" s="144" t="e">
        <f t="shared" si="73"/>
        <v>#DIV/0!</v>
      </c>
      <c r="J222" s="144" t="e">
        <f t="shared" si="74"/>
        <v>#DIV/0!</v>
      </c>
      <c r="K222" s="144" t="e">
        <f t="shared" si="75"/>
        <v>#DIV/0!</v>
      </c>
      <c r="L222" s="144" t="e">
        <f t="shared" si="76"/>
        <v>#DIV/0!</v>
      </c>
      <c r="M222" s="99"/>
      <c r="N222" s="75"/>
      <c r="O222" s="148" t="e">
        <f t="shared" si="77"/>
        <v>#DIV/0!</v>
      </c>
      <c r="P222" s="148" t="e">
        <f t="shared" si="78"/>
        <v>#DIV/0!</v>
      </c>
      <c r="Q222" s="148" t="e">
        <f t="shared" si="79"/>
        <v>#DIV/0!</v>
      </c>
      <c r="R222" s="148" t="e">
        <f t="shared" si="80"/>
        <v>#DIV/0!</v>
      </c>
      <c r="S222" s="144" t="e">
        <f t="shared" si="81"/>
        <v>#DIV/0!</v>
      </c>
      <c r="T222" s="149" t="e">
        <f t="shared" si="82"/>
        <v>#DIV/0!</v>
      </c>
      <c r="U222" s="144" t="e">
        <f t="shared" si="83"/>
        <v>#DIV/0!</v>
      </c>
      <c r="V222" s="144" t="e">
        <f t="shared" si="84"/>
        <v>#DIV/0!</v>
      </c>
      <c r="W222" s="150" t="e">
        <f t="shared" si="85"/>
        <v>#NUM!</v>
      </c>
      <c r="X222" s="108"/>
      <c r="Y222" s="109"/>
      <c r="Z222" s="151" t="str">
        <f t="shared" si="86"/>
        <v/>
      </c>
      <c r="AA222" s="152" t="str">
        <f t="shared" si="70"/>
        <v/>
      </c>
      <c r="AB222" s="153" t="str">
        <f t="shared" si="87"/>
        <v>-</v>
      </c>
      <c r="AC222" s="154" t="str">
        <f t="shared" si="71"/>
        <v/>
      </c>
      <c r="AD222" s="155" t="str">
        <f>IF(G222="","",IF(AC222&gt;150,"150+",IF(AC222=0,0,OvcurMin(N222,C222,AC222,U222,V222,E222,$B$7))))</f>
        <v/>
      </c>
      <c r="AE222" s="156" t="str">
        <f>IF(G222="","",IF(AC222&gt;150,"150+",IF(AC222=0,0,IF(AD222="150+","150+",OvcurMax(N222,C222,AD222,U222,V222,E222,$B$7)))))</f>
        <v/>
      </c>
      <c r="AF222" s="58" t="str">
        <f t="shared" si="72"/>
        <v/>
      </c>
    </row>
    <row r="223" spans="1:32" s="176" customFormat="1" ht="15.75" customHeight="1" x14ac:dyDescent="0.2">
      <c r="A223" s="98"/>
      <c r="B223" s="99"/>
      <c r="C223" s="96"/>
      <c r="D223" s="95"/>
      <c r="E223" s="95"/>
      <c r="F223" s="95"/>
      <c r="G223" s="97"/>
      <c r="H223" s="100"/>
      <c r="I223" s="144" t="e">
        <f t="shared" si="73"/>
        <v>#DIV/0!</v>
      </c>
      <c r="J223" s="144" t="e">
        <f t="shared" si="74"/>
        <v>#DIV/0!</v>
      </c>
      <c r="K223" s="144" t="e">
        <f t="shared" si="75"/>
        <v>#DIV/0!</v>
      </c>
      <c r="L223" s="144" t="e">
        <f t="shared" si="76"/>
        <v>#DIV/0!</v>
      </c>
      <c r="M223" s="99"/>
      <c r="N223" s="75"/>
      <c r="O223" s="148" t="e">
        <f t="shared" si="77"/>
        <v>#DIV/0!</v>
      </c>
      <c r="P223" s="148" t="e">
        <f t="shared" si="78"/>
        <v>#DIV/0!</v>
      </c>
      <c r="Q223" s="148" t="e">
        <f t="shared" si="79"/>
        <v>#DIV/0!</v>
      </c>
      <c r="R223" s="148" t="e">
        <f t="shared" si="80"/>
        <v>#DIV/0!</v>
      </c>
      <c r="S223" s="144" t="e">
        <f t="shared" si="81"/>
        <v>#DIV/0!</v>
      </c>
      <c r="T223" s="149" t="e">
        <f t="shared" si="82"/>
        <v>#DIV/0!</v>
      </c>
      <c r="U223" s="144" t="e">
        <f t="shared" si="83"/>
        <v>#DIV/0!</v>
      </c>
      <c r="V223" s="144" t="e">
        <f t="shared" si="84"/>
        <v>#DIV/0!</v>
      </c>
      <c r="W223" s="150" t="e">
        <f t="shared" si="85"/>
        <v>#NUM!</v>
      </c>
      <c r="X223" s="108"/>
      <c r="Y223" s="109"/>
      <c r="Z223" s="151" t="str">
        <f t="shared" si="86"/>
        <v/>
      </c>
      <c r="AA223" s="152" t="str">
        <f t="shared" si="70"/>
        <v/>
      </c>
      <c r="AB223" s="153" t="str">
        <f t="shared" si="87"/>
        <v>-</v>
      </c>
      <c r="AC223" s="154" t="str">
        <f t="shared" si="71"/>
        <v/>
      </c>
      <c r="AD223" s="155" t="str">
        <f>IF(G223="","",IF(AC223&gt;150,"150+",IF(AC223=0,0,OvcurMin(N223,C223,AC223,U223,V223,E223,$B$7))))</f>
        <v/>
      </c>
      <c r="AE223" s="156" t="str">
        <f>IF(G223="","",IF(AC223&gt;150,"150+",IF(AC223=0,0,IF(AD223="150+","150+",OvcurMax(N223,C223,AD223,U223,V223,E223,$B$7)))))</f>
        <v/>
      </c>
      <c r="AF223" s="58" t="str">
        <f t="shared" si="72"/>
        <v/>
      </c>
    </row>
    <row r="224" spans="1:32" s="176" customFormat="1" ht="15.75" customHeight="1" x14ac:dyDescent="0.2">
      <c r="A224" s="98"/>
      <c r="B224" s="99"/>
      <c r="C224" s="96"/>
      <c r="D224" s="95"/>
      <c r="E224" s="95"/>
      <c r="F224" s="95"/>
      <c r="G224" s="97"/>
      <c r="H224" s="100"/>
      <c r="I224" s="144" t="e">
        <f t="shared" si="73"/>
        <v>#DIV/0!</v>
      </c>
      <c r="J224" s="144" t="e">
        <f t="shared" si="74"/>
        <v>#DIV/0!</v>
      </c>
      <c r="K224" s="144" t="e">
        <f t="shared" si="75"/>
        <v>#DIV/0!</v>
      </c>
      <c r="L224" s="144" t="e">
        <f t="shared" si="76"/>
        <v>#DIV/0!</v>
      </c>
      <c r="M224" s="99"/>
      <c r="N224" s="75"/>
      <c r="O224" s="148" t="e">
        <f t="shared" si="77"/>
        <v>#DIV/0!</v>
      </c>
      <c r="P224" s="148" t="e">
        <f t="shared" si="78"/>
        <v>#DIV/0!</v>
      </c>
      <c r="Q224" s="148" t="e">
        <f t="shared" si="79"/>
        <v>#DIV/0!</v>
      </c>
      <c r="R224" s="148" t="e">
        <f t="shared" si="80"/>
        <v>#DIV/0!</v>
      </c>
      <c r="S224" s="144" t="e">
        <f t="shared" si="81"/>
        <v>#DIV/0!</v>
      </c>
      <c r="T224" s="149" t="e">
        <f t="shared" si="82"/>
        <v>#DIV/0!</v>
      </c>
      <c r="U224" s="144" t="e">
        <f t="shared" si="83"/>
        <v>#DIV/0!</v>
      </c>
      <c r="V224" s="144" t="e">
        <f t="shared" si="84"/>
        <v>#DIV/0!</v>
      </c>
      <c r="W224" s="150" t="e">
        <f t="shared" si="85"/>
        <v>#NUM!</v>
      </c>
      <c r="X224" s="108"/>
      <c r="Y224" s="109"/>
      <c r="Z224" s="151" t="str">
        <f t="shared" si="86"/>
        <v/>
      </c>
      <c r="AA224" s="152" t="str">
        <f t="shared" si="70"/>
        <v/>
      </c>
      <c r="AB224" s="153" t="str">
        <f t="shared" si="87"/>
        <v>-</v>
      </c>
      <c r="AC224" s="154" t="str">
        <f t="shared" si="71"/>
        <v/>
      </c>
      <c r="AD224" s="155" t="str">
        <f>IF(G224="","",IF(AC224&gt;150,"150+",IF(AC224=0,0,OvcurMin(N224,C224,AC224,U224,V224,E224,$B$7))))</f>
        <v/>
      </c>
      <c r="AE224" s="156" t="str">
        <f>IF(G224="","",IF(AC224&gt;150,"150+",IF(AC224=0,0,IF(AD224="150+","150+",OvcurMax(N224,C224,AD224,U224,V224,E224,$B$7)))))</f>
        <v/>
      </c>
      <c r="AF224" s="58" t="str">
        <f t="shared" si="72"/>
        <v/>
      </c>
    </row>
    <row r="225" spans="1:32" s="176" customFormat="1" ht="15.75" customHeight="1" x14ac:dyDescent="0.2">
      <c r="A225" s="98"/>
      <c r="B225" s="99"/>
      <c r="C225" s="96"/>
      <c r="D225" s="95"/>
      <c r="E225" s="95"/>
      <c r="F225" s="95"/>
      <c r="G225" s="97"/>
      <c r="H225" s="100"/>
      <c r="I225" s="144" t="e">
        <f t="shared" si="73"/>
        <v>#DIV/0!</v>
      </c>
      <c r="J225" s="144" t="e">
        <f t="shared" si="74"/>
        <v>#DIV/0!</v>
      </c>
      <c r="K225" s="144" t="e">
        <f t="shared" si="75"/>
        <v>#DIV/0!</v>
      </c>
      <c r="L225" s="144" t="e">
        <f t="shared" si="76"/>
        <v>#DIV/0!</v>
      </c>
      <c r="M225" s="99"/>
      <c r="N225" s="75"/>
      <c r="O225" s="148" t="e">
        <f t="shared" si="77"/>
        <v>#DIV/0!</v>
      </c>
      <c r="P225" s="148" t="e">
        <f t="shared" si="78"/>
        <v>#DIV/0!</v>
      </c>
      <c r="Q225" s="148" t="e">
        <f t="shared" si="79"/>
        <v>#DIV/0!</v>
      </c>
      <c r="R225" s="148" t="e">
        <f t="shared" si="80"/>
        <v>#DIV/0!</v>
      </c>
      <c r="S225" s="144" t="e">
        <f t="shared" si="81"/>
        <v>#DIV/0!</v>
      </c>
      <c r="T225" s="149" t="e">
        <f t="shared" si="82"/>
        <v>#DIV/0!</v>
      </c>
      <c r="U225" s="144" t="e">
        <f t="shared" si="83"/>
        <v>#DIV/0!</v>
      </c>
      <c r="V225" s="144" t="e">
        <f t="shared" si="84"/>
        <v>#DIV/0!</v>
      </c>
      <c r="W225" s="150" t="e">
        <f t="shared" si="85"/>
        <v>#NUM!</v>
      </c>
      <c r="X225" s="108"/>
      <c r="Y225" s="109"/>
      <c r="Z225" s="151" t="str">
        <f t="shared" si="86"/>
        <v/>
      </c>
      <c r="AA225" s="152" t="str">
        <f t="shared" si="70"/>
        <v/>
      </c>
      <c r="AB225" s="153" t="str">
        <f t="shared" si="87"/>
        <v>-</v>
      </c>
      <c r="AC225" s="154" t="str">
        <f t="shared" si="71"/>
        <v/>
      </c>
      <c r="AD225" s="155" t="str">
        <f>IF(G225="","",IF(AC225&gt;150,"150+",IF(AC225=0,0,OvcurMin(N225,C225,AC225,U225,V225,E225,$B$7))))</f>
        <v/>
      </c>
      <c r="AE225" s="156" t="str">
        <f>IF(G225="","",IF(AC225&gt;150,"150+",IF(AC225=0,0,IF(AD225="150+","150+",OvcurMax(N225,C225,AD225,U225,V225,E225,$B$7)))))</f>
        <v/>
      </c>
      <c r="AF225" s="58" t="str">
        <f t="shared" si="72"/>
        <v/>
      </c>
    </row>
    <row r="226" spans="1:32" s="176" customFormat="1" ht="15.75" customHeight="1" x14ac:dyDescent="0.2">
      <c r="A226" s="98"/>
      <c r="B226" s="99"/>
      <c r="C226" s="96"/>
      <c r="D226" s="95"/>
      <c r="E226" s="95"/>
      <c r="F226" s="95"/>
      <c r="G226" s="97"/>
      <c r="H226" s="100"/>
      <c r="I226" s="144" t="e">
        <f t="shared" si="73"/>
        <v>#DIV/0!</v>
      </c>
      <c r="J226" s="144" t="e">
        <f t="shared" si="74"/>
        <v>#DIV/0!</v>
      </c>
      <c r="K226" s="144" t="e">
        <f t="shared" si="75"/>
        <v>#DIV/0!</v>
      </c>
      <c r="L226" s="144" t="e">
        <f t="shared" si="76"/>
        <v>#DIV/0!</v>
      </c>
      <c r="M226" s="99"/>
      <c r="N226" s="75"/>
      <c r="O226" s="148" t="e">
        <f t="shared" si="77"/>
        <v>#DIV/0!</v>
      </c>
      <c r="P226" s="148" t="e">
        <f t="shared" si="78"/>
        <v>#DIV/0!</v>
      </c>
      <c r="Q226" s="148" t="e">
        <f t="shared" si="79"/>
        <v>#DIV/0!</v>
      </c>
      <c r="R226" s="148" t="e">
        <f t="shared" si="80"/>
        <v>#DIV/0!</v>
      </c>
      <c r="S226" s="144" t="e">
        <f t="shared" si="81"/>
        <v>#DIV/0!</v>
      </c>
      <c r="T226" s="149" t="e">
        <f t="shared" si="82"/>
        <v>#DIV/0!</v>
      </c>
      <c r="U226" s="144" t="e">
        <f t="shared" si="83"/>
        <v>#DIV/0!</v>
      </c>
      <c r="V226" s="144" t="e">
        <f t="shared" si="84"/>
        <v>#DIV/0!</v>
      </c>
      <c r="W226" s="150" t="e">
        <f t="shared" si="85"/>
        <v>#NUM!</v>
      </c>
      <c r="X226" s="108"/>
      <c r="Y226" s="109"/>
      <c r="Z226" s="151" t="str">
        <f t="shared" si="86"/>
        <v/>
      </c>
      <c r="AA226" s="152" t="str">
        <f t="shared" si="70"/>
        <v/>
      </c>
      <c r="AB226" s="153" t="str">
        <f t="shared" si="87"/>
        <v>-</v>
      </c>
      <c r="AC226" s="154" t="str">
        <f t="shared" si="71"/>
        <v/>
      </c>
      <c r="AD226" s="155" t="str">
        <f>IF(G226="","",IF(AC226&gt;150,"150+",IF(AC226=0,0,OvcurMin(N226,C226,AC226,U226,V226,E226,$B$7))))</f>
        <v/>
      </c>
      <c r="AE226" s="156" t="str">
        <f>IF(G226="","",IF(AC226&gt;150,"150+",IF(AC226=0,0,IF(AD226="150+","150+",OvcurMax(N226,C226,AD226,U226,V226,E226,$B$7)))))</f>
        <v/>
      </c>
      <c r="AF226" s="58" t="str">
        <f t="shared" si="72"/>
        <v/>
      </c>
    </row>
    <row r="227" spans="1:32" s="176" customFormat="1" ht="15.75" customHeight="1" x14ac:dyDescent="0.2">
      <c r="A227" s="98"/>
      <c r="B227" s="99"/>
      <c r="C227" s="96"/>
      <c r="D227" s="95"/>
      <c r="E227" s="95"/>
      <c r="F227" s="95"/>
      <c r="G227" s="97"/>
      <c r="H227" s="100"/>
      <c r="I227" s="144" t="e">
        <f t="shared" si="73"/>
        <v>#DIV/0!</v>
      </c>
      <c r="J227" s="144" t="e">
        <f t="shared" si="74"/>
        <v>#DIV/0!</v>
      </c>
      <c r="K227" s="144" t="e">
        <f t="shared" si="75"/>
        <v>#DIV/0!</v>
      </c>
      <c r="L227" s="144" t="e">
        <f t="shared" si="76"/>
        <v>#DIV/0!</v>
      </c>
      <c r="M227" s="99"/>
      <c r="N227" s="75"/>
      <c r="O227" s="148" t="e">
        <f t="shared" si="77"/>
        <v>#DIV/0!</v>
      </c>
      <c r="P227" s="148" t="e">
        <f t="shared" si="78"/>
        <v>#DIV/0!</v>
      </c>
      <c r="Q227" s="148" t="e">
        <f t="shared" si="79"/>
        <v>#DIV/0!</v>
      </c>
      <c r="R227" s="148" t="e">
        <f t="shared" si="80"/>
        <v>#DIV/0!</v>
      </c>
      <c r="S227" s="144" t="e">
        <f t="shared" si="81"/>
        <v>#DIV/0!</v>
      </c>
      <c r="T227" s="149" t="e">
        <f t="shared" si="82"/>
        <v>#DIV/0!</v>
      </c>
      <c r="U227" s="144" t="e">
        <f t="shared" si="83"/>
        <v>#DIV/0!</v>
      </c>
      <c r="V227" s="144" t="e">
        <f t="shared" si="84"/>
        <v>#DIV/0!</v>
      </c>
      <c r="W227" s="150" t="e">
        <f t="shared" si="85"/>
        <v>#NUM!</v>
      </c>
      <c r="X227" s="108"/>
      <c r="Y227" s="109"/>
      <c r="Z227" s="151" t="str">
        <f t="shared" si="86"/>
        <v/>
      </c>
      <c r="AA227" s="152" t="str">
        <f t="shared" si="70"/>
        <v/>
      </c>
      <c r="AB227" s="153" t="str">
        <f t="shared" si="87"/>
        <v>-</v>
      </c>
      <c r="AC227" s="154" t="str">
        <f t="shared" si="71"/>
        <v/>
      </c>
      <c r="AD227" s="155" t="str">
        <f>IF(G227="","",IF(AC227&gt;150,"150+",IF(AC227=0,0,OvcurMin(N227,C227,AC227,U227,V227,E227,$B$7))))</f>
        <v/>
      </c>
      <c r="AE227" s="156" t="str">
        <f>IF(G227="","",IF(AC227&gt;150,"150+",IF(AC227=0,0,IF(AD227="150+","150+",OvcurMax(N227,C227,AD227,U227,V227,E227,$B$7)))))</f>
        <v/>
      </c>
      <c r="AF227" s="58" t="str">
        <f t="shared" si="72"/>
        <v/>
      </c>
    </row>
    <row r="228" spans="1:32" s="176" customFormat="1" ht="15.75" customHeight="1" x14ac:dyDescent="0.2">
      <c r="A228" s="98"/>
      <c r="B228" s="99"/>
      <c r="C228" s="96"/>
      <c r="D228" s="95"/>
      <c r="E228" s="95"/>
      <c r="F228" s="95"/>
      <c r="G228" s="97"/>
      <c r="H228" s="100"/>
      <c r="I228" s="144" t="e">
        <f t="shared" si="73"/>
        <v>#DIV/0!</v>
      </c>
      <c r="J228" s="144" t="e">
        <f t="shared" si="74"/>
        <v>#DIV/0!</v>
      </c>
      <c r="K228" s="144" t="e">
        <f t="shared" si="75"/>
        <v>#DIV/0!</v>
      </c>
      <c r="L228" s="144" t="e">
        <f t="shared" si="76"/>
        <v>#DIV/0!</v>
      </c>
      <c r="M228" s="99"/>
      <c r="N228" s="75"/>
      <c r="O228" s="148" t="e">
        <f t="shared" si="77"/>
        <v>#DIV/0!</v>
      </c>
      <c r="P228" s="148" t="e">
        <f t="shared" si="78"/>
        <v>#DIV/0!</v>
      </c>
      <c r="Q228" s="148" t="e">
        <f t="shared" si="79"/>
        <v>#DIV/0!</v>
      </c>
      <c r="R228" s="148" t="e">
        <f t="shared" si="80"/>
        <v>#DIV/0!</v>
      </c>
      <c r="S228" s="144" t="e">
        <f t="shared" si="81"/>
        <v>#DIV/0!</v>
      </c>
      <c r="T228" s="149" t="e">
        <f t="shared" si="82"/>
        <v>#DIV/0!</v>
      </c>
      <c r="U228" s="144" t="e">
        <f t="shared" si="83"/>
        <v>#DIV/0!</v>
      </c>
      <c r="V228" s="144" t="e">
        <f t="shared" si="84"/>
        <v>#DIV/0!</v>
      </c>
      <c r="W228" s="150" t="e">
        <f t="shared" si="85"/>
        <v>#NUM!</v>
      </c>
      <c r="X228" s="108"/>
      <c r="Y228" s="109"/>
      <c r="Z228" s="151" t="str">
        <f t="shared" si="86"/>
        <v/>
      </c>
      <c r="AA228" s="152" t="str">
        <f t="shared" si="70"/>
        <v/>
      </c>
      <c r="AB228" s="153" t="str">
        <f t="shared" si="87"/>
        <v>-</v>
      </c>
      <c r="AC228" s="154" t="str">
        <f t="shared" si="71"/>
        <v/>
      </c>
      <c r="AD228" s="155" t="str">
        <f>IF(G228="","",IF(AC228&gt;150,"150+",IF(AC228=0,0,OvcurMin(N228,C228,AC228,U228,V228,E228,$B$7))))</f>
        <v/>
      </c>
      <c r="AE228" s="156" t="str">
        <f>IF(G228="","",IF(AC228&gt;150,"150+",IF(AC228=0,0,IF(AD228="150+","150+",OvcurMax(N228,C228,AD228,U228,V228,E228,$B$7)))))</f>
        <v/>
      </c>
      <c r="AF228" s="58" t="str">
        <f t="shared" si="72"/>
        <v/>
      </c>
    </row>
    <row r="229" spans="1:32" s="176" customFormat="1" ht="15.75" customHeight="1" x14ac:dyDescent="0.2">
      <c r="A229" s="98"/>
      <c r="B229" s="99"/>
      <c r="C229" s="96"/>
      <c r="D229" s="95"/>
      <c r="E229" s="95"/>
      <c r="F229" s="95"/>
      <c r="G229" s="97"/>
      <c r="H229" s="100"/>
      <c r="I229" s="144" t="e">
        <f t="shared" si="73"/>
        <v>#DIV/0!</v>
      </c>
      <c r="J229" s="144" t="e">
        <f t="shared" si="74"/>
        <v>#DIV/0!</v>
      </c>
      <c r="K229" s="144" t="e">
        <f t="shared" si="75"/>
        <v>#DIV/0!</v>
      </c>
      <c r="L229" s="144" t="e">
        <f t="shared" si="76"/>
        <v>#DIV/0!</v>
      </c>
      <c r="M229" s="99"/>
      <c r="N229" s="75"/>
      <c r="O229" s="148" t="e">
        <f t="shared" si="77"/>
        <v>#DIV/0!</v>
      </c>
      <c r="P229" s="148" t="e">
        <f t="shared" si="78"/>
        <v>#DIV/0!</v>
      </c>
      <c r="Q229" s="148" t="e">
        <f t="shared" si="79"/>
        <v>#DIV/0!</v>
      </c>
      <c r="R229" s="148" t="e">
        <f t="shared" si="80"/>
        <v>#DIV/0!</v>
      </c>
      <c r="S229" s="144" t="e">
        <f t="shared" si="81"/>
        <v>#DIV/0!</v>
      </c>
      <c r="T229" s="149" t="e">
        <f t="shared" si="82"/>
        <v>#DIV/0!</v>
      </c>
      <c r="U229" s="144" t="e">
        <f t="shared" si="83"/>
        <v>#DIV/0!</v>
      </c>
      <c r="V229" s="144" t="e">
        <f t="shared" si="84"/>
        <v>#DIV/0!</v>
      </c>
      <c r="W229" s="150" t="e">
        <f t="shared" si="85"/>
        <v>#NUM!</v>
      </c>
      <c r="X229" s="108"/>
      <c r="Y229" s="109"/>
      <c r="Z229" s="151" t="str">
        <f t="shared" si="86"/>
        <v/>
      </c>
      <c r="AA229" s="152" t="str">
        <f t="shared" si="70"/>
        <v/>
      </c>
      <c r="AB229" s="153" t="str">
        <f t="shared" si="87"/>
        <v>-</v>
      </c>
      <c r="AC229" s="154" t="str">
        <f t="shared" si="71"/>
        <v/>
      </c>
      <c r="AD229" s="155" t="str">
        <f>IF(G229="","",IF(AC229&gt;150,"150+",IF(AC229=0,0,OvcurMin(N229,C229,AC229,U229,V229,E229,$B$7))))</f>
        <v/>
      </c>
      <c r="AE229" s="156" t="str">
        <f>IF(G229="","",IF(AC229&gt;150,"150+",IF(AC229=0,0,IF(AD229="150+","150+",OvcurMax(N229,C229,AD229,U229,V229,E229,$B$7)))))</f>
        <v/>
      </c>
      <c r="AF229" s="58" t="str">
        <f t="shared" si="72"/>
        <v/>
      </c>
    </row>
    <row r="230" spans="1:32" s="176" customFormat="1" ht="15.75" customHeight="1" x14ac:dyDescent="0.2">
      <c r="A230" s="98"/>
      <c r="B230" s="99"/>
      <c r="C230" s="96"/>
      <c r="D230" s="95"/>
      <c r="E230" s="95"/>
      <c r="F230" s="95"/>
      <c r="G230" s="97"/>
      <c r="H230" s="100"/>
      <c r="I230" s="144" t="e">
        <f t="shared" si="73"/>
        <v>#DIV/0!</v>
      </c>
      <c r="J230" s="144" t="e">
        <f t="shared" si="74"/>
        <v>#DIV/0!</v>
      </c>
      <c r="K230" s="144" t="e">
        <f t="shared" si="75"/>
        <v>#DIV/0!</v>
      </c>
      <c r="L230" s="144" t="e">
        <f t="shared" si="76"/>
        <v>#DIV/0!</v>
      </c>
      <c r="M230" s="99"/>
      <c r="N230" s="75"/>
      <c r="O230" s="148" t="e">
        <f t="shared" si="77"/>
        <v>#DIV/0!</v>
      </c>
      <c r="P230" s="148" t="e">
        <f t="shared" si="78"/>
        <v>#DIV/0!</v>
      </c>
      <c r="Q230" s="148" t="e">
        <f t="shared" si="79"/>
        <v>#DIV/0!</v>
      </c>
      <c r="R230" s="148" t="e">
        <f t="shared" si="80"/>
        <v>#DIV/0!</v>
      </c>
      <c r="S230" s="144" t="e">
        <f t="shared" si="81"/>
        <v>#DIV/0!</v>
      </c>
      <c r="T230" s="149" t="e">
        <f t="shared" si="82"/>
        <v>#DIV/0!</v>
      </c>
      <c r="U230" s="144" t="e">
        <f t="shared" si="83"/>
        <v>#DIV/0!</v>
      </c>
      <c r="V230" s="144" t="e">
        <f t="shared" si="84"/>
        <v>#DIV/0!</v>
      </c>
      <c r="W230" s="150" t="e">
        <f t="shared" si="85"/>
        <v>#NUM!</v>
      </c>
      <c r="X230" s="108"/>
      <c r="Y230" s="109"/>
      <c r="Z230" s="151" t="str">
        <f t="shared" si="86"/>
        <v/>
      </c>
      <c r="AA230" s="152" t="str">
        <f t="shared" si="70"/>
        <v/>
      </c>
      <c r="AB230" s="153" t="str">
        <f t="shared" si="87"/>
        <v>-</v>
      </c>
      <c r="AC230" s="154" t="str">
        <f t="shared" si="71"/>
        <v/>
      </c>
      <c r="AD230" s="155" t="str">
        <f>IF(G230="","",IF(AC230&gt;150,"150+",IF(AC230=0,0,OvcurMin(N230,C230,AC230,U230,V230,E230,$B$7))))</f>
        <v/>
      </c>
      <c r="AE230" s="156" t="str">
        <f>IF(G230="","",IF(AC230&gt;150,"150+",IF(AC230=0,0,IF(AD230="150+","150+",OvcurMax(N230,C230,AD230,U230,V230,E230,$B$7)))))</f>
        <v/>
      </c>
      <c r="AF230" s="58" t="str">
        <f t="shared" si="72"/>
        <v/>
      </c>
    </row>
    <row r="231" spans="1:32" s="176" customFormat="1" ht="15.75" customHeight="1" x14ac:dyDescent="0.2">
      <c r="A231" s="98"/>
      <c r="B231" s="99"/>
      <c r="C231" s="96"/>
      <c r="D231" s="95"/>
      <c r="E231" s="95"/>
      <c r="F231" s="95"/>
      <c r="G231" s="97"/>
      <c r="H231" s="100"/>
      <c r="I231" s="144" t="e">
        <f t="shared" si="73"/>
        <v>#DIV/0!</v>
      </c>
      <c r="J231" s="144" t="e">
        <f t="shared" si="74"/>
        <v>#DIV/0!</v>
      </c>
      <c r="K231" s="144" t="e">
        <f t="shared" si="75"/>
        <v>#DIV/0!</v>
      </c>
      <c r="L231" s="144" t="e">
        <f t="shared" si="76"/>
        <v>#DIV/0!</v>
      </c>
      <c r="M231" s="99"/>
      <c r="N231" s="75"/>
      <c r="O231" s="148" t="e">
        <f t="shared" si="77"/>
        <v>#DIV/0!</v>
      </c>
      <c r="P231" s="148" t="e">
        <f t="shared" si="78"/>
        <v>#DIV/0!</v>
      </c>
      <c r="Q231" s="148" t="e">
        <f t="shared" si="79"/>
        <v>#DIV/0!</v>
      </c>
      <c r="R231" s="148" t="e">
        <f t="shared" si="80"/>
        <v>#DIV/0!</v>
      </c>
      <c r="S231" s="144" t="e">
        <f t="shared" si="81"/>
        <v>#DIV/0!</v>
      </c>
      <c r="T231" s="149" t="e">
        <f t="shared" si="82"/>
        <v>#DIV/0!</v>
      </c>
      <c r="U231" s="144" t="e">
        <f t="shared" si="83"/>
        <v>#DIV/0!</v>
      </c>
      <c r="V231" s="144" t="e">
        <f t="shared" si="84"/>
        <v>#DIV/0!</v>
      </c>
      <c r="W231" s="150" t="e">
        <f t="shared" si="85"/>
        <v>#NUM!</v>
      </c>
      <c r="X231" s="108"/>
      <c r="Y231" s="109"/>
      <c r="Z231" s="151" t="str">
        <f t="shared" si="86"/>
        <v/>
      </c>
      <c r="AA231" s="152" t="str">
        <f t="shared" si="70"/>
        <v/>
      </c>
      <c r="AB231" s="153" t="str">
        <f t="shared" si="87"/>
        <v>-</v>
      </c>
      <c r="AC231" s="154" t="str">
        <f t="shared" si="71"/>
        <v/>
      </c>
      <c r="AD231" s="155" t="str">
        <f>IF(G231="","",IF(AC231&gt;150,"150+",IF(AC231=0,0,OvcurMin(N231,C231,AC231,U231,V231,E231,$B$7))))</f>
        <v/>
      </c>
      <c r="AE231" s="156" t="str">
        <f>IF(G231="","",IF(AC231&gt;150,"150+",IF(AC231=0,0,IF(AD231="150+","150+",OvcurMax(N231,C231,AD231,U231,V231,E231,$B$7)))))</f>
        <v/>
      </c>
      <c r="AF231" s="58" t="str">
        <f t="shared" si="72"/>
        <v/>
      </c>
    </row>
    <row r="232" spans="1:32" s="176" customFormat="1" ht="15.75" customHeight="1" x14ac:dyDescent="0.2">
      <c r="A232" s="98"/>
      <c r="B232" s="99"/>
      <c r="C232" s="96"/>
      <c r="D232" s="95"/>
      <c r="E232" s="95"/>
      <c r="F232" s="95"/>
      <c r="G232" s="97"/>
      <c r="H232" s="100"/>
      <c r="I232" s="144" t="e">
        <f t="shared" si="73"/>
        <v>#DIV/0!</v>
      </c>
      <c r="J232" s="144" t="e">
        <f t="shared" si="74"/>
        <v>#DIV/0!</v>
      </c>
      <c r="K232" s="144" t="e">
        <f t="shared" si="75"/>
        <v>#DIV/0!</v>
      </c>
      <c r="L232" s="144" t="e">
        <f t="shared" si="76"/>
        <v>#DIV/0!</v>
      </c>
      <c r="M232" s="99"/>
      <c r="N232" s="75"/>
      <c r="O232" s="148" t="e">
        <f t="shared" si="77"/>
        <v>#DIV/0!</v>
      </c>
      <c r="P232" s="148" t="e">
        <f t="shared" si="78"/>
        <v>#DIV/0!</v>
      </c>
      <c r="Q232" s="148" t="e">
        <f t="shared" si="79"/>
        <v>#DIV/0!</v>
      </c>
      <c r="R232" s="148" t="e">
        <f t="shared" si="80"/>
        <v>#DIV/0!</v>
      </c>
      <c r="S232" s="144" t="e">
        <f t="shared" si="81"/>
        <v>#DIV/0!</v>
      </c>
      <c r="T232" s="149" t="e">
        <f t="shared" si="82"/>
        <v>#DIV/0!</v>
      </c>
      <c r="U232" s="144" t="e">
        <f t="shared" si="83"/>
        <v>#DIV/0!</v>
      </c>
      <c r="V232" s="144" t="e">
        <f t="shared" si="84"/>
        <v>#DIV/0!</v>
      </c>
      <c r="W232" s="150" t="e">
        <f t="shared" si="85"/>
        <v>#NUM!</v>
      </c>
      <c r="X232" s="108"/>
      <c r="Y232" s="109"/>
      <c r="Z232" s="151" t="str">
        <f t="shared" si="86"/>
        <v/>
      </c>
      <c r="AA232" s="152" t="str">
        <f t="shared" si="70"/>
        <v/>
      </c>
      <c r="AB232" s="153" t="str">
        <f t="shared" si="87"/>
        <v>-</v>
      </c>
      <c r="AC232" s="154" t="str">
        <f t="shared" si="71"/>
        <v/>
      </c>
      <c r="AD232" s="155" t="str">
        <f>IF(G232="","",IF(AC232&gt;150,"150+",IF(AC232=0,0,OvcurMin(N232,C232,AC232,U232,V232,E232,$B$7))))</f>
        <v/>
      </c>
      <c r="AE232" s="156" t="str">
        <f>IF(G232="","",IF(AC232&gt;150,"150+",IF(AC232=0,0,IF(AD232="150+","150+",OvcurMax(N232,C232,AD232,U232,V232,E232,$B$7)))))</f>
        <v/>
      </c>
      <c r="AF232" s="58" t="str">
        <f t="shared" si="72"/>
        <v/>
      </c>
    </row>
    <row r="233" spans="1:32" s="176" customFormat="1" ht="15.75" customHeight="1" x14ac:dyDescent="0.2">
      <c r="A233" s="98"/>
      <c r="B233" s="99"/>
      <c r="C233" s="96"/>
      <c r="D233" s="95"/>
      <c r="E233" s="95"/>
      <c r="F233" s="95"/>
      <c r="G233" s="97"/>
      <c r="H233" s="100"/>
      <c r="I233" s="144" t="e">
        <f t="shared" si="73"/>
        <v>#DIV/0!</v>
      </c>
      <c r="J233" s="144" t="e">
        <f t="shared" si="74"/>
        <v>#DIV/0!</v>
      </c>
      <c r="K233" s="144" t="e">
        <f t="shared" si="75"/>
        <v>#DIV/0!</v>
      </c>
      <c r="L233" s="144" t="e">
        <f t="shared" si="76"/>
        <v>#DIV/0!</v>
      </c>
      <c r="M233" s="99"/>
      <c r="N233" s="75"/>
      <c r="O233" s="148" t="e">
        <f t="shared" si="77"/>
        <v>#DIV/0!</v>
      </c>
      <c r="P233" s="148" t="e">
        <f t="shared" si="78"/>
        <v>#DIV/0!</v>
      </c>
      <c r="Q233" s="148" t="e">
        <f t="shared" si="79"/>
        <v>#DIV/0!</v>
      </c>
      <c r="R233" s="148" t="e">
        <f t="shared" si="80"/>
        <v>#DIV/0!</v>
      </c>
      <c r="S233" s="144" t="e">
        <f t="shared" si="81"/>
        <v>#DIV/0!</v>
      </c>
      <c r="T233" s="149" t="e">
        <f t="shared" si="82"/>
        <v>#DIV/0!</v>
      </c>
      <c r="U233" s="144" t="e">
        <f t="shared" si="83"/>
        <v>#DIV/0!</v>
      </c>
      <c r="V233" s="144" t="e">
        <f t="shared" si="84"/>
        <v>#DIV/0!</v>
      </c>
      <c r="W233" s="150" t="e">
        <f t="shared" si="85"/>
        <v>#NUM!</v>
      </c>
      <c r="X233" s="108"/>
      <c r="Y233" s="109"/>
      <c r="Z233" s="151" t="str">
        <f t="shared" si="86"/>
        <v/>
      </c>
      <c r="AA233" s="152" t="str">
        <f t="shared" si="70"/>
        <v/>
      </c>
      <c r="AB233" s="153" t="str">
        <f t="shared" si="87"/>
        <v>-</v>
      </c>
      <c r="AC233" s="154" t="str">
        <f t="shared" si="71"/>
        <v/>
      </c>
      <c r="AD233" s="155" t="str">
        <f>IF(G233="","",IF(AC233&gt;150,"150+",IF(AC233=0,0,OvcurMin(N233,C233,AC233,U233,V233,E233,$B$7))))</f>
        <v/>
      </c>
      <c r="AE233" s="156" t="str">
        <f>IF(G233="","",IF(AC233&gt;150,"150+",IF(AC233=0,0,IF(AD233="150+","150+",OvcurMax(N233,C233,AD233,U233,V233,E233,$B$7)))))</f>
        <v/>
      </c>
      <c r="AF233" s="58" t="str">
        <f t="shared" si="72"/>
        <v/>
      </c>
    </row>
    <row r="234" spans="1:32" s="176" customFormat="1" ht="15.75" customHeight="1" x14ac:dyDescent="0.2">
      <c r="A234" s="98"/>
      <c r="B234" s="99"/>
      <c r="C234" s="96"/>
      <c r="D234" s="95"/>
      <c r="E234" s="95"/>
      <c r="F234" s="95"/>
      <c r="G234" s="97"/>
      <c r="H234" s="100"/>
      <c r="I234" s="144" t="e">
        <f t="shared" si="73"/>
        <v>#DIV/0!</v>
      </c>
      <c r="J234" s="144" t="e">
        <f t="shared" si="74"/>
        <v>#DIV/0!</v>
      </c>
      <c r="K234" s="144" t="e">
        <f t="shared" si="75"/>
        <v>#DIV/0!</v>
      </c>
      <c r="L234" s="144" t="e">
        <f t="shared" si="76"/>
        <v>#DIV/0!</v>
      </c>
      <c r="M234" s="99"/>
      <c r="N234" s="75"/>
      <c r="O234" s="148" t="e">
        <f t="shared" si="77"/>
        <v>#DIV/0!</v>
      </c>
      <c r="P234" s="148" t="e">
        <f t="shared" si="78"/>
        <v>#DIV/0!</v>
      </c>
      <c r="Q234" s="148" t="e">
        <f t="shared" si="79"/>
        <v>#DIV/0!</v>
      </c>
      <c r="R234" s="148" t="e">
        <f t="shared" si="80"/>
        <v>#DIV/0!</v>
      </c>
      <c r="S234" s="144" t="e">
        <f t="shared" si="81"/>
        <v>#DIV/0!</v>
      </c>
      <c r="T234" s="149" t="e">
        <f t="shared" si="82"/>
        <v>#DIV/0!</v>
      </c>
      <c r="U234" s="144" t="e">
        <f t="shared" si="83"/>
        <v>#DIV/0!</v>
      </c>
      <c r="V234" s="144" t="e">
        <f t="shared" si="84"/>
        <v>#DIV/0!</v>
      </c>
      <c r="W234" s="150" t="e">
        <f t="shared" si="85"/>
        <v>#NUM!</v>
      </c>
      <c r="X234" s="108"/>
      <c r="Y234" s="109"/>
      <c r="Z234" s="151" t="str">
        <f t="shared" si="86"/>
        <v/>
      </c>
      <c r="AA234" s="152" t="str">
        <f t="shared" si="70"/>
        <v/>
      </c>
      <c r="AB234" s="153" t="str">
        <f t="shared" si="87"/>
        <v>-</v>
      </c>
      <c r="AC234" s="154" t="str">
        <f t="shared" si="71"/>
        <v/>
      </c>
      <c r="AD234" s="155" t="str">
        <f>IF(G234="","",IF(AC234&gt;150,"150+",IF(AC234=0,0,OvcurMin(N234,C234,AC234,U234,V234,E234,$B$7))))</f>
        <v/>
      </c>
      <c r="AE234" s="156" t="str">
        <f>IF(G234="","",IF(AC234&gt;150,"150+",IF(AC234=0,0,IF(AD234="150+","150+",OvcurMax(N234,C234,AD234,U234,V234,E234,$B$7)))))</f>
        <v/>
      </c>
      <c r="AF234" s="58" t="str">
        <f t="shared" si="72"/>
        <v/>
      </c>
    </row>
    <row r="235" spans="1:32" s="176" customFormat="1" ht="15.75" customHeight="1" x14ac:dyDescent="0.2">
      <c r="A235" s="98"/>
      <c r="B235" s="99"/>
      <c r="C235" s="96"/>
      <c r="D235" s="95"/>
      <c r="E235" s="95"/>
      <c r="F235" s="95"/>
      <c r="G235" s="97"/>
      <c r="H235" s="100"/>
      <c r="I235" s="144" t="e">
        <f t="shared" si="73"/>
        <v>#DIV/0!</v>
      </c>
      <c r="J235" s="144" t="e">
        <f t="shared" si="74"/>
        <v>#DIV/0!</v>
      </c>
      <c r="K235" s="144" t="e">
        <f t="shared" si="75"/>
        <v>#DIV/0!</v>
      </c>
      <c r="L235" s="144" t="e">
        <f t="shared" si="76"/>
        <v>#DIV/0!</v>
      </c>
      <c r="M235" s="99"/>
      <c r="N235" s="75"/>
      <c r="O235" s="148" t="e">
        <f t="shared" si="77"/>
        <v>#DIV/0!</v>
      </c>
      <c r="P235" s="148" t="e">
        <f t="shared" si="78"/>
        <v>#DIV/0!</v>
      </c>
      <c r="Q235" s="148" t="e">
        <f t="shared" si="79"/>
        <v>#DIV/0!</v>
      </c>
      <c r="R235" s="148" t="e">
        <f t="shared" si="80"/>
        <v>#DIV/0!</v>
      </c>
      <c r="S235" s="144" t="e">
        <f t="shared" si="81"/>
        <v>#DIV/0!</v>
      </c>
      <c r="T235" s="149" t="e">
        <f t="shared" si="82"/>
        <v>#DIV/0!</v>
      </c>
      <c r="U235" s="144" t="e">
        <f t="shared" si="83"/>
        <v>#DIV/0!</v>
      </c>
      <c r="V235" s="144" t="e">
        <f t="shared" si="84"/>
        <v>#DIV/0!</v>
      </c>
      <c r="W235" s="150" t="e">
        <f t="shared" si="85"/>
        <v>#NUM!</v>
      </c>
      <c r="X235" s="108"/>
      <c r="Y235" s="109"/>
      <c r="Z235" s="151" t="str">
        <f t="shared" si="86"/>
        <v/>
      </c>
      <c r="AA235" s="152" t="str">
        <f t="shared" si="70"/>
        <v/>
      </c>
      <c r="AB235" s="153" t="str">
        <f t="shared" si="87"/>
        <v>-</v>
      </c>
      <c r="AC235" s="154" t="str">
        <f t="shared" si="71"/>
        <v/>
      </c>
      <c r="AD235" s="155" t="str">
        <f>IF(G235="","",IF(AC235&gt;150,"150+",IF(AC235=0,0,OvcurMin(N235,C235,AC235,U235,V235,E235,$B$7))))</f>
        <v/>
      </c>
      <c r="AE235" s="156" t="str">
        <f>IF(G235="","",IF(AC235&gt;150,"150+",IF(AC235=0,0,IF(AD235="150+","150+",OvcurMax(N235,C235,AD235,U235,V235,E235,$B$7)))))</f>
        <v/>
      </c>
      <c r="AF235" s="58" t="str">
        <f t="shared" si="72"/>
        <v/>
      </c>
    </row>
    <row r="236" spans="1:32" s="176" customFormat="1" ht="15.75" customHeight="1" x14ac:dyDescent="0.2">
      <c r="A236" s="98"/>
      <c r="B236" s="99"/>
      <c r="C236" s="96"/>
      <c r="D236" s="95"/>
      <c r="E236" s="95"/>
      <c r="F236" s="95"/>
      <c r="G236" s="97"/>
      <c r="H236" s="100"/>
      <c r="I236" s="144" t="e">
        <f t="shared" si="73"/>
        <v>#DIV/0!</v>
      </c>
      <c r="J236" s="144" t="e">
        <f t="shared" si="74"/>
        <v>#DIV/0!</v>
      </c>
      <c r="K236" s="144" t="e">
        <f t="shared" si="75"/>
        <v>#DIV/0!</v>
      </c>
      <c r="L236" s="144" t="e">
        <f t="shared" si="76"/>
        <v>#DIV/0!</v>
      </c>
      <c r="M236" s="99"/>
      <c r="N236" s="75"/>
      <c r="O236" s="148" t="e">
        <f t="shared" si="77"/>
        <v>#DIV/0!</v>
      </c>
      <c r="P236" s="148" t="e">
        <f t="shared" si="78"/>
        <v>#DIV/0!</v>
      </c>
      <c r="Q236" s="148" t="e">
        <f t="shared" si="79"/>
        <v>#DIV/0!</v>
      </c>
      <c r="R236" s="148" t="e">
        <f t="shared" si="80"/>
        <v>#DIV/0!</v>
      </c>
      <c r="S236" s="144" t="e">
        <f t="shared" si="81"/>
        <v>#DIV/0!</v>
      </c>
      <c r="T236" s="149" t="e">
        <f t="shared" si="82"/>
        <v>#DIV/0!</v>
      </c>
      <c r="U236" s="144" t="e">
        <f t="shared" si="83"/>
        <v>#DIV/0!</v>
      </c>
      <c r="V236" s="144" t="e">
        <f t="shared" si="84"/>
        <v>#DIV/0!</v>
      </c>
      <c r="W236" s="150" t="e">
        <f t="shared" si="85"/>
        <v>#NUM!</v>
      </c>
      <c r="X236" s="108"/>
      <c r="Y236" s="109"/>
      <c r="Z236" s="151" t="str">
        <f t="shared" si="86"/>
        <v/>
      </c>
      <c r="AA236" s="152" t="str">
        <f t="shared" si="70"/>
        <v/>
      </c>
      <c r="AB236" s="153" t="str">
        <f t="shared" si="87"/>
        <v>-</v>
      </c>
      <c r="AC236" s="154" t="str">
        <f t="shared" si="71"/>
        <v/>
      </c>
      <c r="AD236" s="155" t="str">
        <f>IF(G236="","",IF(AC236&gt;150,"150+",IF(AC236=0,0,OvcurMin(N236,C236,AC236,U236,V236,E236,$B$7))))</f>
        <v/>
      </c>
      <c r="AE236" s="156" t="str">
        <f>IF(G236="","",IF(AC236&gt;150,"150+",IF(AC236=0,0,IF(AD236="150+","150+",OvcurMax(N236,C236,AD236,U236,V236,E236,$B$7)))))</f>
        <v/>
      </c>
      <c r="AF236" s="58" t="str">
        <f t="shared" si="72"/>
        <v/>
      </c>
    </row>
    <row r="237" spans="1:32" s="176" customFormat="1" ht="15.75" customHeight="1" x14ac:dyDescent="0.2">
      <c r="A237" s="98"/>
      <c r="B237" s="99"/>
      <c r="C237" s="96"/>
      <c r="D237" s="95"/>
      <c r="E237" s="95"/>
      <c r="F237" s="95"/>
      <c r="G237" s="97"/>
      <c r="H237" s="100"/>
      <c r="I237" s="144" t="e">
        <f t="shared" si="73"/>
        <v>#DIV/0!</v>
      </c>
      <c r="J237" s="144" t="e">
        <f t="shared" si="74"/>
        <v>#DIV/0!</v>
      </c>
      <c r="K237" s="144" t="e">
        <f t="shared" si="75"/>
        <v>#DIV/0!</v>
      </c>
      <c r="L237" s="144" t="e">
        <f t="shared" si="76"/>
        <v>#DIV/0!</v>
      </c>
      <c r="M237" s="99"/>
      <c r="N237" s="75"/>
      <c r="O237" s="148" t="e">
        <f t="shared" si="77"/>
        <v>#DIV/0!</v>
      </c>
      <c r="P237" s="148" t="e">
        <f t="shared" si="78"/>
        <v>#DIV/0!</v>
      </c>
      <c r="Q237" s="148" t="e">
        <f t="shared" si="79"/>
        <v>#DIV/0!</v>
      </c>
      <c r="R237" s="148" t="e">
        <f t="shared" si="80"/>
        <v>#DIV/0!</v>
      </c>
      <c r="S237" s="144" t="e">
        <f t="shared" si="81"/>
        <v>#DIV/0!</v>
      </c>
      <c r="T237" s="149" t="e">
        <f t="shared" si="82"/>
        <v>#DIV/0!</v>
      </c>
      <c r="U237" s="144" t="e">
        <f t="shared" si="83"/>
        <v>#DIV/0!</v>
      </c>
      <c r="V237" s="144" t="e">
        <f t="shared" si="84"/>
        <v>#DIV/0!</v>
      </c>
      <c r="W237" s="150" t="e">
        <f t="shared" si="85"/>
        <v>#NUM!</v>
      </c>
      <c r="X237" s="108"/>
      <c r="Y237" s="109"/>
      <c r="Z237" s="151" t="str">
        <f t="shared" si="86"/>
        <v/>
      </c>
      <c r="AA237" s="152" t="str">
        <f t="shared" si="70"/>
        <v/>
      </c>
      <c r="AB237" s="153" t="str">
        <f t="shared" si="87"/>
        <v>-</v>
      </c>
      <c r="AC237" s="154" t="str">
        <f t="shared" si="71"/>
        <v/>
      </c>
      <c r="AD237" s="155" t="str">
        <f>IF(G237="","",IF(AC237&gt;150,"150+",IF(AC237=0,0,OvcurMin(N237,C237,AC237,U237,V237,E237,$B$7))))</f>
        <v/>
      </c>
      <c r="AE237" s="156" t="str">
        <f>IF(G237="","",IF(AC237&gt;150,"150+",IF(AC237=0,0,IF(AD237="150+","150+",OvcurMax(N237,C237,AD237,U237,V237,E237,$B$7)))))</f>
        <v/>
      </c>
      <c r="AF237" s="58" t="str">
        <f t="shared" si="72"/>
        <v/>
      </c>
    </row>
    <row r="238" spans="1:32" s="176" customFormat="1" ht="15.75" customHeight="1" x14ac:dyDescent="0.2">
      <c r="A238" s="98"/>
      <c r="B238" s="99"/>
      <c r="C238" s="96"/>
      <c r="D238" s="95"/>
      <c r="E238" s="95"/>
      <c r="F238" s="95"/>
      <c r="G238" s="97"/>
      <c r="H238" s="100"/>
      <c r="I238" s="144" t="e">
        <f t="shared" si="73"/>
        <v>#DIV/0!</v>
      </c>
      <c r="J238" s="144" t="e">
        <f t="shared" si="74"/>
        <v>#DIV/0!</v>
      </c>
      <c r="K238" s="144" t="e">
        <f t="shared" si="75"/>
        <v>#DIV/0!</v>
      </c>
      <c r="L238" s="144" t="e">
        <f t="shared" si="76"/>
        <v>#DIV/0!</v>
      </c>
      <c r="M238" s="99"/>
      <c r="N238" s="75"/>
      <c r="O238" s="148" t="e">
        <f t="shared" si="77"/>
        <v>#DIV/0!</v>
      </c>
      <c r="P238" s="148" t="e">
        <f t="shared" si="78"/>
        <v>#DIV/0!</v>
      </c>
      <c r="Q238" s="148" t="e">
        <f t="shared" si="79"/>
        <v>#DIV/0!</v>
      </c>
      <c r="R238" s="148" t="e">
        <f t="shared" si="80"/>
        <v>#DIV/0!</v>
      </c>
      <c r="S238" s="144" t="e">
        <f t="shared" si="81"/>
        <v>#DIV/0!</v>
      </c>
      <c r="T238" s="149" t="e">
        <f t="shared" si="82"/>
        <v>#DIV/0!</v>
      </c>
      <c r="U238" s="144" t="e">
        <f t="shared" si="83"/>
        <v>#DIV/0!</v>
      </c>
      <c r="V238" s="144" t="e">
        <f t="shared" si="84"/>
        <v>#DIV/0!</v>
      </c>
      <c r="W238" s="150" t="e">
        <f t="shared" si="85"/>
        <v>#NUM!</v>
      </c>
      <c r="X238" s="108"/>
      <c r="Y238" s="109"/>
      <c r="Z238" s="151" t="str">
        <f t="shared" si="86"/>
        <v/>
      </c>
      <c r="AA238" s="152" t="str">
        <f t="shared" si="70"/>
        <v/>
      </c>
      <c r="AB238" s="153" t="str">
        <f t="shared" si="87"/>
        <v>-</v>
      </c>
      <c r="AC238" s="154" t="str">
        <f t="shared" si="71"/>
        <v/>
      </c>
      <c r="AD238" s="155" t="str">
        <f>IF(G238="","",IF(AC238&gt;150,"150+",IF(AC238=0,0,OvcurMin(N238,C238,AC238,U238,V238,E238,$B$7))))</f>
        <v/>
      </c>
      <c r="AE238" s="156" t="str">
        <f>IF(G238="","",IF(AC238&gt;150,"150+",IF(AC238=0,0,IF(AD238="150+","150+",OvcurMax(N238,C238,AD238,U238,V238,E238,$B$7)))))</f>
        <v/>
      </c>
      <c r="AF238" s="58" t="str">
        <f t="shared" si="72"/>
        <v/>
      </c>
    </row>
    <row r="239" spans="1:32" s="176" customFormat="1" ht="15.75" customHeight="1" x14ac:dyDescent="0.2">
      <c r="A239" s="98"/>
      <c r="B239" s="99"/>
      <c r="C239" s="96"/>
      <c r="D239" s="95"/>
      <c r="E239" s="95"/>
      <c r="F239" s="95"/>
      <c r="G239" s="97"/>
      <c r="H239" s="100"/>
      <c r="I239" s="144" t="e">
        <f t="shared" si="73"/>
        <v>#DIV/0!</v>
      </c>
      <c r="J239" s="144" t="e">
        <f t="shared" si="74"/>
        <v>#DIV/0!</v>
      </c>
      <c r="K239" s="144" t="e">
        <f t="shared" si="75"/>
        <v>#DIV/0!</v>
      </c>
      <c r="L239" s="144" t="e">
        <f t="shared" si="76"/>
        <v>#DIV/0!</v>
      </c>
      <c r="M239" s="99"/>
      <c r="N239" s="75"/>
      <c r="O239" s="148" t="e">
        <f t="shared" si="77"/>
        <v>#DIV/0!</v>
      </c>
      <c r="P239" s="148" t="e">
        <f t="shared" si="78"/>
        <v>#DIV/0!</v>
      </c>
      <c r="Q239" s="148" t="e">
        <f t="shared" si="79"/>
        <v>#DIV/0!</v>
      </c>
      <c r="R239" s="148" t="e">
        <f t="shared" si="80"/>
        <v>#DIV/0!</v>
      </c>
      <c r="S239" s="144" t="e">
        <f t="shared" si="81"/>
        <v>#DIV/0!</v>
      </c>
      <c r="T239" s="149" t="e">
        <f t="shared" si="82"/>
        <v>#DIV/0!</v>
      </c>
      <c r="U239" s="144" t="e">
        <f t="shared" si="83"/>
        <v>#DIV/0!</v>
      </c>
      <c r="V239" s="144" t="e">
        <f t="shared" si="84"/>
        <v>#DIV/0!</v>
      </c>
      <c r="W239" s="150" t="e">
        <f t="shared" si="85"/>
        <v>#NUM!</v>
      </c>
      <c r="X239" s="108"/>
      <c r="Y239" s="109"/>
      <c r="Z239" s="151" t="str">
        <f t="shared" si="86"/>
        <v/>
      </c>
      <c r="AA239" s="152" t="str">
        <f t="shared" si="70"/>
        <v/>
      </c>
      <c r="AB239" s="153" t="str">
        <f t="shared" si="87"/>
        <v>-</v>
      </c>
      <c r="AC239" s="154" t="str">
        <f t="shared" si="71"/>
        <v/>
      </c>
      <c r="AD239" s="155" t="str">
        <f>IF(G239="","",IF(AC239&gt;150,"150+",IF(AC239=0,0,OvcurMin(N239,C239,AC239,U239,V239,E239,$B$7))))</f>
        <v/>
      </c>
      <c r="AE239" s="156" t="str">
        <f>IF(G239="","",IF(AC239&gt;150,"150+",IF(AC239=0,0,IF(AD239="150+","150+",OvcurMax(N239,C239,AD239,U239,V239,E239,$B$7)))))</f>
        <v/>
      </c>
      <c r="AF239" s="58" t="str">
        <f t="shared" si="72"/>
        <v/>
      </c>
    </row>
    <row r="240" spans="1:32" s="176" customFormat="1" ht="15.75" customHeight="1" x14ac:dyDescent="0.2">
      <c r="A240" s="98"/>
      <c r="B240" s="99"/>
      <c r="C240" s="96"/>
      <c r="D240" s="95"/>
      <c r="E240" s="95"/>
      <c r="F240" s="95"/>
      <c r="G240" s="97"/>
      <c r="H240" s="100"/>
      <c r="I240" s="144" t="e">
        <f t="shared" si="73"/>
        <v>#DIV/0!</v>
      </c>
      <c r="J240" s="144" t="e">
        <f t="shared" si="74"/>
        <v>#DIV/0!</v>
      </c>
      <c r="K240" s="144" t="e">
        <f t="shared" si="75"/>
        <v>#DIV/0!</v>
      </c>
      <c r="L240" s="144" t="e">
        <f t="shared" si="76"/>
        <v>#DIV/0!</v>
      </c>
      <c r="M240" s="99"/>
      <c r="N240" s="75"/>
      <c r="O240" s="148" t="e">
        <f t="shared" si="77"/>
        <v>#DIV/0!</v>
      </c>
      <c r="P240" s="148" t="e">
        <f t="shared" si="78"/>
        <v>#DIV/0!</v>
      </c>
      <c r="Q240" s="148" t="e">
        <f t="shared" si="79"/>
        <v>#DIV/0!</v>
      </c>
      <c r="R240" s="148" t="e">
        <f t="shared" si="80"/>
        <v>#DIV/0!</v>
      </c>
      <c r="S240" s="144" t="e">
        <f t="shared" si="81"/>
        <v>#DIV/0!</v>
      </c>
      <c r="T240" s="149" t="e">
        <f t="shared" si="82"/>
        <v>#DIV/0!</v>
      </c>
      <c r="U240" s="144" t="e">
        <f t="shared" si="83"/>
        <v>#DIV/0!</v>
      </c>
      <c r="V240" s="144" t="e">
        <f t="shared" si="84"/>
        <v>#DIV/0!</v>
      </c>
      <c r="W240" s="150" t="e">
        <f t="shared" si="85"/>
        <v>#NUM!</v>
      </c>
      <c r="X240" s="108"/>
      <c r="Y240" s="109"/>
      <c r="Z240" s="151" t="str">
        <f t="shared" si="86"/>
        <v/>
      </c>
      <c r="AA240" s="152" t="str">
        <f t="shared" si="70"/>
        <v/>
      </c>
      <c r="AB240" s="153" t="str">
        <f t="shared" si="87"/>
        <v>-</v>
      </c>
      <c r="AC240" s="154" t="str">
        <f t="shared" si="71"/>
        <v/>
      </c>
      <c r="AD240" s="155" t="str">
        <f>IF(G240="","",IF(AC240&gt;150,"150+",IF(AC240=0,0,OvcurMin(N240,C240,AC240,U240,V240,E240,$B$7))))</f>
        <v/>
      </c>
      <c r="AE240" s="156" t="str">
        <f>IF(G240="","",IF(AC240&gt;150,"150+",IF(AC240=0,0,IF(AD240="150+","150+",OvcurMax(N240,C240,AD240,U240,V240,E240,$B$7)))))</f>
        <v/>
      </c>
      <c r="AF240" s="58" t="str">
        <f t="shared" si="72"/>
        <v/>
      </c>
    </row>
    <row r="241" spans="1:32" s="176" customFormat="1" ht="15.75" customHeight="1" x14ac:dyDescent="0.2">
      <c r="A241" s="98"/>
      <c r="B241" s="99"/>
      <c r="C241" s="96"/>
      <c r="D241" s="95"/>
      <c r="E241" s="95"/>
      <c r="F241" s="95"/>
      <c r="G241" s="97"/>
      <c r="H241" s="100"/>
      <c r="I241" s="144" t="e">
        <f t="shared" si="73"/>
        <v>#DIV/0!</v>
      </c>
      <c r="J241" s="144" t="e">
        <f t="shared" si="74"/>
        <v>#DIV/0!</v>
      </c>
      <c r="K241" s="144" t="e">
        <f t="shared" si="75"/>
        <v>#DIV/0!</v>
      </c>
      <c r="L241" s="144" t="e">
        <f t="shared" si="76"/>
        <v>#DIV/0!</v>
      </c>
      <c r="M241" s="99"/>
      <c r="N241" s="75"/>
      <c r="O241" s="148" t="e">
        <f t="shared" si="77"/>
        <v>#DIV/0!</v>
      </c>
      <c r="P241" s="148" t="e">
        <f t="shared" si="78"/>
        <v>#DIV/0!</v>
      </c>
      <c r="Q241" s="148" t="e">
        <f t="shared" si="79"/>
        <v>#DIV/0!</v>
      </c>
      <c r="R241" s="148" t="e">
        <f t="shared" si="80"/>
        <v>#DIV/0!</v>
      </c>
      <c r="S241" s="144" t="e">
        <f t="shared" si="81"/>
        <v>#DIV/0!</v>
      </c>
      <c r="T241" s="149" t="e">
        <f t="shared" si="82"/>
        <v>#DIV/0!</v>
      </c>
      <c r="U241" s="144" t="e">
        <f t="shared" si="83"/>
        <v>#DIV/0!</v>
      </c>
      <c r="V241" s="144" t="e">
        <f t="shared" si="84"/>
        <v>#DIV/0!</v>
      </c>
      <c r="W241" s="150" t="e">
        <f t="shared" si="85"/>
        <v>#NUM!</v>
      </c>
      <c r="X241" s="108"/>
      <c r="Y241" s="109"/>
      <c r="Z241" s="151" t="str">
        <f t="shared" si="86"/>
        <v/>
      </c>
      <c r="AA241" s="152" t="str">
        <f t="shared" si="70"/>
        <v/>
      </c>
      <c r="AB241" s="153" t="str">
        <f t="shared" si="87"/>
        <v>-</v>
      </c>
      <c r="AC241" s="154" t="str">
        <f t="shared" si="71"/>
        <v/>
      </c>
      <c r="AD241" s="155" t="str">
        <f>IF(G241="","",IF(AC241&gt;150,"150+",IF(AC241=0,0,OvcurMin(N241,C241,AC241,U241,V241,E241,$B$7))))</f>
        <v/>
      </c>
      <c r="AE241" s="156" t="str">
        <f>IF(G241="","",IF(AC241&gt;150,"150+",IF(AC241=0,0,IF(AD241="150+","150+",OvcurMax(N241,C241,AD241,U241,V241,E241,$B$7)))))</f>
        <v/>
      </c>
      <c r="AF241" s="58" t="str">
        <f t="shared" si="72"/>
        <v/>
      </c>
    </row>
    <row r="242" spans="1:32" s="176" customFormat="1" ht="15.75" customHeight="1" x14ac:dyDescent="0.2">
      <c r="A242" s="98"/>
      <c r="B242" s="99"/>
      <c r="C242" s="96"/>
      <c r="D242" s="95"/>
      <c r="E242" s="95"/>
      <c r="F242" s="95"/>
      <c r="G242" s="97"/>
      <c r="H242" s="100"/>
      <c r="I242" s="144" t="e">
        <f t="shared" si="73"/>
        <v>#DIV/0!</v>
      </c>
      <c r="J242" s="144" t="e">
        <f t="shared" si="74"/>
        <v>#DIV/0!</v>
      </c>
      <c r="K242" s="144" t="e">
        <f t="shared" si="75"/>
        <v>#DIV/0!</v>
      </c>
      <c r="L242" s="144" t="e">
        <f t="shared" si="76"/>
        <v>#DIV/0!</v>
      </c>
      <c r="M242" s="99"/>
      <c r="N242" s="75"/>
      <c r="O242" s="148" t="e">
        <f t="shared" si="77"/>
        <v>#DIV/0!</v>
      </c>
      <c r="P242" s="148" t="e">
        <f t="shared" si="78"/>
        <v>#DIV/0!</v>
      </c>
      <c r="Q242" s="148" t="e">
        <f t="shared" si="79"/>
        <v>#DIV/0!</v>
      </c>
      <c r="R242" s="148" t="e">
        <f t="shared" si="80"/>
        <v>#DIV/0!</v>
      </c>
      <c r="S242" s="144" t="e">
        <f t="shared" si="81"/>
        <v>#DIV/0!</v>
      </c>
      <c r="T242" s="149" t="e">
        <f t="shared" si="82"/>
        <v>#DIV/0!</v>
      </c>
      <c r="U242" s="144" t="e">
        <f t="shared" si="83"/>
        <v>#DIV/0!</v>
      </c>
      <c r="V242" s="144" t="e">
        <f t="shared" si="84"/>
        <v>#DIV/0!</v>
      </c>
      <c r="W242" s="150" t="e">
        <f t="shared" si="85"/>
        <v>#NUM!</v>
      </c>
      <c r="X242" s="108"/>
      <c r="Y242" s="109"/>
      <c r="Z242" s="151" t="str">
        <f t="shared" si="86"/>
        <v/>
      </c>
      <c r="AA242" s="152" t="str">
        <f t="shared" si="70"/>
        <v/>
      </c>
      <c r="AB242" s="153" t="str">
        <f t="shared" si="87"/>
        <v>-</v>
      </c>
      <c r="AC242" s="154" t="str">
        <f t="shared" si="71"/>
        <v/>
      </c>
      <c r="AD242" s="155" t="str">
        <f>IF(G242="","",IF(AC242&gt;150,"150+",IF(AC242=0,0,OvcurMin(N242,C242,AC242,U242,V242,E242,$B$7))))</f>
        <v/>
      </c>
      <c r="AE242" s="156" t="str">
        <f>IF(G242="","",IF(AC242&gt;150,"150+",IF(AC242=0,0,IF(AD242="150+","150+",OvcurMax(N242,C242,AD242,U242,V242,E242,$B$7)))))</f>
        <v/>
      </c>
      <c r="AF242" s="58" t="str">
        <f t="shared" si="72"/>
        <v/>
      </c>
    </row>
    <row r="243" spans="1:32" s="176" customFormat="1" ht="15.75" customHeight="1" x14ac:dyDescent="0.2">
      <c r="A243" s="98"/>
      <c r="B243" s="99"/>
      <c r="C243" s="96"/>
      <c r="D243" s="95"/>
      <c r="E243" s="95"/>
      <c r="F243" s="95"/>
      <c r="G243" s="97"/>
      <c r="H243" s="100"/>
      <c r="I243" s="144" t="e">
        <f t="shared" si="73"/>
        <v>#DIV/0!</v>
      </c>
      <c r="J243" s="144" t="e">
        <f t="shared" si="74"/>
        <v>#DIV/0!</v>
      </c>
      <c r="K243" s="144" t="e">
        <f t="shared" si="75"/>
        <v>#DIV/0!</v>
      </c>
      <c r="L243" s="144" t="e">
        <f t="shared" si="76"/>
        <v>#DIV/0!</v>
      </c>
      <c r="M243" s="99"/>
      <c r="N243" s="75"/>
      <c r="O243" s="148" t="e">
        <f t="shared" si="77"/>
        <v>#DIV/0!</v>
      </c>
      <c r="P243" s="148" t="e">
        <f t="shared" si="78"/>
        <v>#DIV/0!</v>
      </c>
      <c r="Q243" s="148" t="e">
        <f t="shared" si="79"/>
        <v>#DIV/0!</v>
      </c>
      <c r="R243" s="148" t="e">
        <f t="shared" si="80"/>
        <v>#DIV/0!</v>
      </c>
      <c r="S243" s="144" t="e">
        <f t="shared" si="81"/>
        <v>#DIV/0!</v>
      </c>
      <c r="T243" s="149" t="e">
        <f t="shared" si="82"/>
        <v>#DIV/0!</v>
      </c>
      <c r="U243" s="144" t="e">
        <f t="shared" si="83"/>
        <v>#DIV/0!</v>
      </c>
      <c r="V243" s="144" t="e">
        <f t="shared" si="84"/>
        <v>#DIV/0!</v>
      </c>
      <c r="W243" s="150" t="e">
        <f t="shared" si="85"/>
        <v>#NUM!</v>
      </c>
      <c r="X243" s="108"/>
      <c r="Y243" s="109"/>
      <c r="Z243" s="151" t="str">
        <f t="shared" si="86"/>
        <v/>
      </c>
      <c r="AA243" s="152" t="str">
        <f t="shared" si="70"/>
        <v/>
      </c>
      <c r="AB243" s="153" t="str">
        <f t="shared" si="87"/>
        <v>-</v>
      </c>
      <c r="AC243" s="154" t="str">
        <f t="shared" si="71"/>
        <v/>
      </c>
      <c r="AD243" s="155" t="str">
        <f>IF(G243="","",IF(AC243&gt;150,"150+",IF(AC243=0,0,OvcurMin(N243,C243,AC243,U243,V243,E243,$B$7))))</f>
        <v/>
      </c>
      <c r="AE243" s="156" t="str">
        <f>IF(G243="","",IF(AC243&gt;150,"150+",IF(AC243=0,0,IF(AD243="150+","150+",OvcurMax(N243,C243,AD243,U243,V243,E243,$B$7)))))</f>
        <v/>
      </c>
      <c r="AF243" s="58" t="str">
        <f t="shared" si="72"/>
        <v/>
      </c>
    </row>
    <row r="244" spans="1:32" s="176" customFormat="1" ht="15.75" customHeight="1" x14ac:dyDescent="0.2">
      <c r="A244" s="98"/>
      <c r="B244" s="99"/>
      <c r="C244" s="96"/>
      <c r="D244" s="95"/>
      <c r="E244" s="95"/>
      <c r="F244" s="95"/>
      <c r="G244" s="97"/>
      <c r="H244" s="100"/>
      <c r="I244" s="144" t="e">
        <f t="shared" si="73"/>
        <v>#DIV/0!</v>
      </c>
      <c r="J244" s="144" t="e">
        <f t="shared" si="74"/>
        <v>#DIV/0!</v>
      </c>
      <c r="K244" s="144" t="e">
        <f t="shared" si="75"/>
        <v>#DIV/0!</v>
      </c>
      <c r="L244" s="144" t="e">
        <f t="shared" si="76"/>
        <v>#DIV/0!</v>
      </c>
      <c r="M244" s="99"/>
      <c r="N244" s="75"/>
      <c r="O244" s="148" t="e">
        <f t="shared" si="77"/>
        <v>#DIV/0!</v>
      </c>
      <c r="P244" s="148" t="e">
        <f t="shared" si="78"/>
        <v>#DIV/0!</v>
      </c>
      <c r="Q244" s="148" t="e">
        <f t="shared" si="79"/>
        <v>#DIV/0!</v>
      </c>
      <c r="R244" s="148" t="e">
        <f t="shared" si="80"/>
        <v>#DIV/0!</v>
      </c>
      <c r="S244" s="144" t="e">
        <f t="shared" si="81"/>
        <v>#DIV/0!</v>
      </c>
      <c r="T244" s="149" t="e">
        <f t="shared" si="82"/>
        <v>#DIV/0!</v>
      </c>
      <c r="U244" s="144" t="e">
        <f t="shared" si="83"/>
        <v>#DIV/0!</v>
      </c>
      <c r="V244" s="144" t="e">
        <f t="shared" si="84"/>
        <v>#DIV/0!</v>
      </c>
      <c r="W244" s="150" t="e">
        <f t="shared" si="85"/>
        <v>#NUM!</v>
      </c>
      <c r="X244" s="108"/>
      <c r="Y244" s="109"/>
      <c r="Z244" s="151" t="str">
        <f t="shared" si="86"/>
        <v/>
      </c>
      <c r="AA244" s="152" t="str">
        <f t="shared" si="70"/>
        <v/>
      </c>
      <c r="AB244" s="153" t="str">
        <f t="shared" si="87"/>
        <v>-</v>
      </c>
      <c r="AC244" s="154" t="str">
        <f t="shared" si="71"/>
        <v/>
      </c>
      <c r="AD244" s="155" t="str">
        <f>IF(G244="","",IF(AC244&gt;150,"150+",IF(AC244=0,0,OvcurMin(N244,C244,AC244,U244,V244,E244,$B$7))))</f>
        <v/>
      </c>
      <c r="AE244" s="156" t="str">
        <f>IF(G244="","",IF(AC244&gt;150,"150+",IF(AC244=0,0,IF(AD244="150+","150+",OvcurMax(N244,C244,AD244,U244,V244,E244,$B$7)))))</f>
        <v/>
      </c>
      <c r="AF244" s="58" t="str">
        <f t="shared" si="72"/>
        <v/>
      </c>
    </row>
    <row r="245" spans="1:32" s="176" customFormat="1" ht="15.75" customHeight="1" x14ac:dyDescent="0.2">
      <c r="A245" s="98"/>
      <c r="B245" s="99"/>
      <c r="C245" s="96"/>
      <c r="D245" s="95"/>
      <c r="E245" s="95"/>
      <c r="F245" s="95"/>
      <c r="G245" s="97"/>
      <c r="H245" s="100"/>
      <c r="I245" s="144" t="e">
        <f t="shared" si="73"/>
        <v>#DIV/0!</v>
      </c>
      <c r="J245" s="144" t="e">
        <f t="shared" si="74"/>
        <v>#DIV/0!</v>
      </c>
      <c r="K245" s="144" t="e">
        <f t="shared" si="75"/>
        <v>#DIV/0!</v>
      </c>
      <c r="L245" s="144" t="e">
        <f t="shared" si="76"/>
        <v>#DIV/0!</v>
      </c>
      <c r="M245" s="99"/>
      <c r="N245" s="75"/>
      <c r="O245" s="148" t="e">
        <f t="shared" si="77"/>
        <v>#DIV/0!</v>
      </c>
      <c r="P245" s="148" t="e">
        <f t="shared" si="78"/>
        <v>#DIV/0!</v>
      </c>
      <c r="Q245" s="148" t="e">
        <f t="shared" si="79"/>
        <v>#DIV/0!</v>
      </c>
      <c r="R245" s="148" t="e">
        <f t="shared" si="80"/>
        <v>#DIV/0!</v>
      </c>
      <c r="S245" s="144" t="e">
        <f t="shared" si="81"/>
        <v>#DIV/0!</v>
      </c>
      <c r="T245" s="149" t="e">
        <f t="shared" si="82"/>
        <v>#DIV/0!</v>
      </c>
      <c r="U245" s="144" t="e">
        <f t="shared" si="83"/>
        <v>#DIV/0!</v>
      </c>
      <c r="V245" s="144" t="e">
        <f t="shared" si="84"/>
        <v>#DIV/0!</v>
      </c>
      <c r="W245" s="150" t="e">
        <f t="shared" si="85"/>
        <v>#NUM!</v>
      </c>
      <c r="X245" s="108"/>
      <c r="Y245" s="109"/>
      <c r="Z245" s="151" t="str">
        <f t="shared" si="86"/>
        <v/>
      </c>
      <c r="AA245" s="152" t="str">
        <f t="shared" si="70"/>
        <v/>
      </c>
      <c r="AB245" s="153" t="str">
        <f t="shared" si="87"/>
        <v>-</v>
      </c>
      <c r="AC245" s="154" t="str">
        <f t="shared" si="71"/>
        <v/>
      </c>
      <c r="AD245" s="155" t="str">
        <f>IF(G245="","",IF(AC245&gt;150,"150+",IF(AC245=0,0,OvcurMin(N245,C245,AC245,U245,V245,E245,$B$7))))</f>
        <v/>
      </c>
      <c r="AE245" s="156" t="str">
        <f>IF(G245="","",IF(AC245&gt;150,"150+",IF(AC245=0,0,IF(AD245="150+","150+",OvcurMax(N245,C245,AD245,U245,V245,E245,$B$7)))))</f>
        <v/>
      </c>
      <c r="AF245" s="58" t="str">
        <f t="shared" si="72"/>
        <v/>
      </c>
    </row>
    <row r="246" spans="1:32" s="176" customFormat="1" ht="15.75" customHeight="1" x14ac:dyDescent="0.2">
      <c r="A246" s="98"/>
      <c r="B246" s="99"/>
      <c r="C246" s="96"/>
      <c r="D246" s="95"/>
      <c r="E246" s="95"/>
      <c r="F246" s="95"/>
      <c r="G246" s="97"/>
      <c r="H246" s="100"/>
      <c r="I246" s="144" t="e">
        <f t="shared" si="73"/>
        <v>#DIV/0!</v>
      </c>
      <c r="J246" s="144" t="e">
        <f t="shared" si="74"/>
        <v>#DIV/0!</v>
      </c>
      <c r="K246" s="144" t="e">
        <f t="shared" si="75"/>
        <v>#DIV/0!</v>
      </c>
      <c r="L246" s="144" t="e">
        <f t="shared" si="76"/>
        <v>#DIV/0!</v>
      </c>
      <c r="M246" s="99"/>
      <c r="N246" s="75"/>
      <c r="O246" s="148" t="e">
        <f t="shared" si="77"/>
        <v>#DIV/0!</v>
      </c>
      <c r="P246" s="148" t="e">
        <f t="shared" si="78"/>
        <v>#DIV/0!</v>
      </c>
      <c r="Q246" s="148" t="e">
        <f t="shared" si="79"/>
        <v>#DIV/0!</v>
      </c>
      <c r="R246" s="148" t="e">
        <f t="shared" si="80"/>
        <v>#DIV/0!</v>
      </c>
      <c r="S246" s="144" t="e">
        <f t="shared" si="81"/>
        <v>#DIV/0!</v>
      </c>
      <c r="T246" s="149" t="e">
        <f t="shared" si="82"/>
        <v>#DIV/0!</v>
      </c>
      <c r="U246" s="144" t="e">
        <f t="shared" si="83"/>
        <v>#DIV/0!</v>
      </c>
      <c r="V246" s="144" t="e">
        <f t="shared" si="84"/>
        <v>#DIV/0!</v>
      </c>
      <c r="W246" s="150" t="e">
        <f t="shared" si="85"/>
        <v>#NUM!</v>
      </c>
      <c r="X246" s="108"/>
      <c r="Y246" s="109"/>
      <c r="Z246" s="151" t="str">
        <f t="shared" si="86"/>
        <v/>
      </c>
      <c r="AA246" s="152" t="str">
        <f t="shared" si="70"/>
        <v/>
      </c>
      <c r="AB246" s="153" t="str">
        <f t="shared" si="87"/>
        <v>-</v>
      </c>
      <c r="AC246" s="154" t="str">
        <f t="shared" si="71"/>
        <v/>
      </c>
      <c r="AD246" s="155" t="str">
        <f>IF(G246="","",IF(AC246&gt;150,"150+",IF(AC246=0,0,OvcurMin(N246,C246,AC246,U246,V246,E246,$B$7))))</f>
        <v/>
      </c>
      <c r="AE246" s="156" t="str">
        <f>IF(G246="","",IF(AC246&gt;150,"150+",IF(AC246=0,0,IF(AD246="150+","150+",OvcurMax(N246,C246,AD246,U246,V246,E246,$B$7)))))</f>
        <v/>
      </c>
      <c r="AF246" s="58" t="str">
        <f t="shared" si="72"/>
        <v/>
      </c>
    </row>
    <row r="247" spans="1:32" s="176" customFormat="1" ht="15.75" customHeight="1" x14ac:dyDescent="0.2">
      <c r="A247" s="98"/>
      <c r="B247" s="99"/>
      <c r="C247" s="96"/>
      <c r="D247" s="95"/>
      <c r="E247" s="95"/>
      <c r="F247" s="95"/>
      <c r="G247" s="97"/>
      <c r="H247" s="100"/>
      <c r="I247" s="144" t="e">
        <f t="shared" si="73"/>
        <v>#DIV/0!</v>
      </c>
      <c r="J247" s="144" t="e">
        <f t="shared" si="74"/>
        <v>#DIV/0!</v>
      </c>
      <c r="K247" s="144" t="e">
        <f t="shared" si="75"/>
        <v>#DIV/0!</v>
      </c>
      <c r="L247" s="144" t="e">
        <f t="shared" si="76"/>
        <v>#DIV/0!</v>
      </c>
      <c r="M247" s="99"/>
      <c r="N247" s="75"/>
      <c r="O247" s="148" t="e">
        <f t="shared" si="77"/>
        <v>#DIV/0!</v>
      </c>
      <c r="P247" s="148" t="e">
        <f t="shared" si="78"/>
        <v>#DIV/0!</v>
      </c>
      <c r="Q247" s="148" t="e">
        <f t="shared" si="79"/>
        <v>#DIV/0!</v>
      </c>
      <c r="R247" s="148" t="e">
        <f t="shared" si="80"/>
        <v>#DIV/0!</v>
      </c>
      <c r="S247" s="144" t="e">
        <f t="shared" si="81"/>
        <v>#DIV/0!</v>
      </c>
      <c r="T247" s="149" t="e">
        <f t="shared" si="82"/>
        <v>#DIV/0!</v>
      </c>
      <c r="U247" s="144" t="e">
        <f t="shared" si="83"/>
        <v>#DIV/0!</v>
      </c>
      <c r="V247" s="144" t="e">
        <f t="shared" si="84"/>
        <v>#DIV/0!</v>
      </c>
      <c r="W247" s="150" t="e">
        <f t="shared" si="85"/>
        <v>#NUM!</v>
      </c>
      <c r="X247" s="108"/>
      <c r="Y247" s="109"/>
      <c r="Z247" s="151" t="str">
        <f t="shared" si="86"/>
        <v/>
      </c>
      <c r="AA247" s="152" t="str">
        <f t="shared" si="70"/>
        <v/>
      </c>
      <c r="AB247" s="153" t="str">
        <f t="shared" si="87"/>
        <v>-</v>
      </c>
      <c r="AC247" s="154" t="str">
        <f t="shared" si="71"/>
        <v/>
      </c>
      <c r="AD247" s="155" t="str">
        <f>IF(G247="","",IF(AC247&gt;150,"150+",IF(AC247=0,0,OvcurMin(N247,C247,AC247,U247,V247,E247,$B$7))))</f>
        <v/>
      </c>
      <c r="AE247" s="156" t="str">
        <f>IF(G247="","",IF(AC247&gt;150,"150+",IF(AC247=0,0,IF(AD247="150+","150+",OvcurMax(N247,C247,AD247,U247,V247,E247,$B$7)))))</f>
        <v/>
      </c>
      <c r="AF247" s="58" t="str">
        <f t="shared" si="72"/>
        <v/>
      </c>
    </row>
    <row r="248" spans="1:32" s="176" customFormat="1" ht="15.75" customHeight="1" x14ac:dyDescent="0.2">
      <c r="A248" s="98"/>
      <c r="B248" s="99"/>
      <c r="C248" s="96"/>
      <c r="D248" s="95"/>
      <c r="E248" s="95"/>
      <c r="F248" s="95"/>
      <c r="G248" s="97"/>
      <c r="H248" s="100"/>
      <c r="I248" s="144" t="e">
        <f t="shared" si="73"/>
        <v>#DIV/0!</v>
      </c>
      <c r="J248" s="144" t="e">
        <f t="shared" si="74"/>
        <v>#DIV/0!</v>
      </c>
      <c r="K248" s="144" t="e">
        <f t="shared" si="75"/>
        <v>#DIV/0!</v>
      </c>
      <c r="L248" s="144" t="e">
        <f t="shared" si="76"/>
        <v>#DIV/0!</v>
      </c>
      <c r="M248" s="99"/>
      <c r="N248" s="75"/>
      <c r="O248" s="148" t="e">
        <f t="shared" si="77"/>
        <v>#DIV/0!</v>
      </c>
      <c r="P248" s="148" t="e">
        <f t="shared" si="78"/>
        <v>#DIV/0!</v>
      </c>
      <c r="Q248" s="148" t="e">
        <f t="shared" si="79"/>
        <v>#DIV/0!</v>
      </c>
      <c r="R248" s="148" t="e">
        <f t="shared" si="80"/>
        <v>#DIV/0!</v>
      </c>
      <c r="S248" s="144" t="e">
        <f t="shared" si="81"/>
        <v>#DIV/0!</v>
      </c>
      <c r="T248" s="149" t="e">
        <f t="shared" si="82"/>
        <v>#DIV/0!</v>
      </c>
      <c r="U248" s="144" t="e">
        <f t="shared" si="83"/>
        <v>#DIV/0!</v>
      </c>
      <c r="V248" s="144" t="e">
        <f t="shared" si="84"/>
        <v>#DIV/0!</v>
      </c>
      <c r="W248" s="150" t="e">
        <f t="shared" si="85"/>
        <v>#NUM!</v>
      </c>
      <c r="X248" s="108"/>
      <c r="Y248" s="109"/>
      <c r="Z248" s="151" t="str">
        <f t="shared" si="86"/>
        <v/>
      </c>
      <c r="AA248" s="152" t="str">
        <f t="shared" si="70"/>
        <v/>
      </c>
      <c r="AB248" s="153" t="str">
        <f t="shared" si="87"/>
        <v>-</v>
      </c>
      <c r="AC248" s="154" t="str">
        <f t="shared" si="71"/>
        <v/>
      </c>
      <c r="AD248" s="155" t="str">
        <f>IF(G248="","",IF(AC248&gt;150,"150+",IF(AC248=0,0,OvcurMin(N248,C248,AC248,U248,V248,E248,$B$7))))</f>
        <v/>
      </c>
      <c r="AE248" s="156" t="str">
        <f>IF(G248="","",IF(AC248&gt;150,"150+",IF(AC248=0,0,IF(AD248="150+","150+",OvcurMax(N248,C248,AD248,U248,V248,E248,$B$7)))))</f>
        <v/>
      </c>
      <c r="AF248" s="58" t="str">
        <f t="shared" si="72"/>
        <v/>
      </c>
    </row>
    <row r="249" spans="1:32" s="176" customFormat="1" ht="15.75" customHeight="1" x14ac:dyDescent="0.2">
      <c r="A249" s="98"/>
      <c r="B249" s="99"/>
      <c r="C249" s="96"/>
      <c r="D249" s="95"/>
      <c r="E249" s="95"/>
      <c r="F249" s="95"/>
      <c r="G249" s="97"/>
      <c r="H249" s="100"/>
      <c r="I249" s="144" t="e">
        <f t="shared" si="73"/>
        <v>#DIV/0!</v>
      </c>
      <c r="J249" s="144" t="e">
        <f t="shared" si="74"/>
        <v>#DIV/0!</v>
      </c>
      <c r="K249" s="144" t="e">
        <f t="shared" si="75"/>
        <v>#DIV/0!</v>
      </c>
      <c r="L249" s="144" t="e">
        <f t="shared" si="76"/>
        <v>#DIV/0!</v>
      </c>
      <c r="M249" s="99"/>
      <c r="N249" s="75"/>
      <c r="O249" s="148" t="e">
        <f t="shared" si="77"/>
        <v>#DIV/0!</v>
      </c>
      <c r="P249" s="148" t="e">
        <f t="shared" si="78"/>
        <v>#DIV/0!</v>
      </c>
      <c r="Q249" s="148" t="e">
        <f t="shared" si="79"/>
        <v>#DIV/0!</v>
      </c>
      <c r="R249" s="148" t="e">
        <f t="shared" si="80"/>
        <v>#DIV/0!</v>
      </c>
      <c r="S249" s="144" t="e">
        <f t="shared" si="81"/>
        <v>#DIV/0!</v>
      </c>
      <c r="T249" s="149" t="e">
        <f t="shared" si="82"/>
        <v>#DIV/0!</v>
      </c>
      <c r="U249" s="144" t="e">
        <f t="shared" si="83"/>
        <v>#DIV/0!</v>
      </c>
      <c r="V249" s="144" t="e">
        <f t="shared" si="84"/>
        <v>#DIV/0!</v>
      </c>
      <c r="W249" s="150" t="e">
        <f t="shared" si="85"/>
        <v>#NUM!</v>
      </c>
      <c r="X249" s="108"/>
      <c r="Y249" s="109"/>
      <c r="Z249" s="151" t="str">
        <f t="shared" si="86"/>
        <v/>
      </c>
      <c r="AA249" s="152" t="str">
        <f t="shared" si="70"/>
        <v/>
      </c>
      <c r="AB249" s="153" t="str">
        <f t="shared" si="87"/>
        <v>-</v>
      </c>
      <c r="AC249" s="154" t="str">
        <f t="shared" si="71"/>
        <v/>
      </c>
      <c r="AD249" s="155" t="str">
        <f>IF(G249="","",IF(AC249&gt;150,"150+",IF(AC249=0,0,OvcurMin(N249,C249,AC249,U249,V249,E249,$B$7))))</f>
        <v/>
      </c>
      <c r="AE249" s="156" t="str">
        <f>IF(G249="","",IF(AC249&gt;150,"150+",IF(AC249=0,0,IF(AD249="150+","150+",OvcurMax(N249,C249,AD249,U249,V249,E249,$B$7)))))</f>
        <v/>
      </c>
      <c r="AF249" s="58" t="str">
        <f t="shared" si="72"/>
        <v/>
      </c>
    </row>
    <row r="250" spans="1:32" s="176" customFormat="1" ht="15.75" customHeight="1" x14ac:dyDescent="0.2">
      <c r="A250" s="98"/>
      <c r="B250" s="99"/>
      <c r="C250" s="96"/>
      <c r="D250" s="95"/>
      <c r="E250" s="95"/>
      <c r="F250" s="95"/>
      <c r="G250" s="97"/>
      <c r="H250" s="100"/>
      <c r="I250" s="144" t="e">
        <f t="shared" si="73"/>
        <v>#DIV/0!</v>
      </c>
      <c r="J250" s="144" t="e">
        <f t="shared" si="74"/>
        <v>#DIV/0!</v>
      </c>
      <c r="K250" s="144" t="e">
        <f t="shared" si="75"/>
        <v>#DIV/0!</v>
      </c>
      <c r="L250" s="144" t="e">
        <f t="shared" si="76"/>
        <v>#DIV/0!</v>
      </c>
      <c r="M250" s="99"/>
      <c r="N250" s="75"/>
      <c r="O250" s="148" t="e">
        <f t="shared" si="77"/>
        <v>#DIV/0!</v>
      </c>
      <c r="P250" s="148" t="e">
        <f t="shared" si="78"/>
        <v>#DIV/0!</v>
      </c>
      <c r="Q250" s="148" t="e">
        <f t="shared" si="79"/>
        <v>#DIV/0!</v>
      </c>
      <c r="R250" s="148" t="e">
        <f t="shared" si="80"/>
        <v>#DIV/0!</v>
      </c>
      <c r="S250" s="144" t="e">
        <f t="shared" si="81"/>
        <v>#DIV/0!</v>
      </c>
      <c r="T250" s="149" t="e">
        <f t="shared" si="82"/>
        <v>#DIV/0!</v>
      </c>
      <c r="U250" s="144" t="e">
        <f t="shared" si="83"/>
        <v>#DIV/0!</v>
      </c>
      <c r="V250" s="144" t="e">
        <f t="shared" si="84"/>
        <v>#DIV/0!</v>
      </c>
      <c r="W250" s="150" t="e">
        <f t="shared" si="85"/>
        <v>#NUM!</v>
      </c>
      <c r="X250" s="108"/>
      <c r="Y250" s="109"/>
      <c r="Z250" s="151" t="str">
        <f t="shared" si="86"/>
        <v/>
      </c>
      <c r="AA250" s="152" t="str">
        <f t="shared" si="70"/>
        <v/>
      </c>
      <c r="AB250" s="153" t="str">
        <f t="shared" si="87"/>
        <v>-</v>
      </c>
      <c r="AC250" s="154" t="str">
        <f t="shared" si="71"/>
        <v/>
      </c>
      <c r="AD250" s="155" t="str">
        <f>IF(G250="","",IF(AC250&gt;150,"150+",IF(AC250=0,0,OvcurMin(N250,C250,AC250,U250,V250,E250,$B$7))))</f>
        <v/>
      </c>
      <c r="AE250" s="156" t="str">
        <f>IF(G250="","",IF(AC250&gt;150,"150+",IF(AC250=0,0,IF(AD250="150+","150+",OvcurMax(N250,C250,AD250,U250,V250,E250,$B$7)))))</f>
        <v/>
      </c>
      <c r="AF250" s="58" t="str">
        <f t="shared" si="72"/>
        <v/>
      </c>
    </row>
    <row r="251" spans="1:32" s="176" customFormat="1" ht="15.75" customHeight="1" x14ac:dyDescent="0.2">
      <c r="A251" s="98"/>
      <c r="B251" s="99"/>
      <c r="C251" s="96"/>
      <c r="D251" s="95"/>
      <c r="E251" s="95"/>
      <c r="F251" s="95"/>
      <c r="G251" s="97"/>
      <c r="H251" s="100"/>
      <c r="I251" s="144" t="e">
        <f t="shared" si="73"/>
        <v>#DIV/0!</v>
      </c>
      <c r="J251" s="144" t="e">
        <f t="shared" si="74"/>
        <v>#DIV/0!</v>
      </c>
      <c r="K251" s="144" t="e">
        <f t="shared" si="75"/>
        <v>#DIV/0!</v>
      </c>
      <c r="L251" s="144" t="e">
        <f t="shared" si="76"/>
        <v>#DIV/0!</v>
      </c>
      <c r="M251" s="99"/>
      <c r="N251" s="75"/>
      <c r="O251" s="148" t="e">
        <f t="shared" si="77"/>
        <v>#DIV/0!</v>
      </c>
      <c r="P251" s="148" t="e">
        <f t="shared" si="78"/>
        <v>#DIV/0!</v>
      </c>
      <c r="Q251" s="148" t="e">
        <f t="shared" si="79"/>
        <v>#DIV/0!</v>
      </c>
      <c r="R251" s="148" t="e">
        <f t="shared" si="80"/>
        <v>#DIV/0!</v>
      </c>
      <c r="S251" s="144" t="e">
        <f t="shared" si="81"/>
        <v>#DIV/0!</v>
      </c>
      <c r="T251" s="149" t="e">
        <f t="shared" si="82"/>
        <v>#DIV/0!</v>
      </c>
      <c r="U251" s="144" t="e">
        <f t="shared" si="83"/>
        <v>#DIV/0!</v>
      </c>
      <c r="V251" s="144" t="e">
        <f t="shared" si="84"/>
        <v>#DIV/0!</v>
      </c>
      <c r="W251" s="150" t="e">
        <f t="shared" si="85"/>
        <v>#NUM!</v>
      </c>
      <c r="X251" s="108"/>
      <c r="Y251" s="109"/>
      <c r="Z251" s="151" t="str">
        <f t="shared" si="86"/>
        <v/>
      </c>
      <c r="AA251" s="152" t="str">
        <f t="shared" si="70"/>
        <v/>
      </c>
      <c r="AB251" s="153" t="str">
        <f t="shared" si="87"/>
        <v>-</v>
      </c>
      <c r="AC251" s="154" t="str">
        <f t="shared" si="71"/>
        <v/>
      </c>
      <c r="AD251" s="155" t="str">
        <f>IF(G251="","",IF(AC251&gt;150,"150+",IF(AC251=0,0,OvcurMin(N251,C251,AC251,U251,V251,E251,$B$7))))</f>
        <v/>
      </c>
      <c r="AE251" s="156" t="str">
        <f>IF(G251="","",IF(AC251&gt;150,"150+",IF(AC251=0,0,IF(AD251="150+","150+",OvcurMax(N251,C251,AD251,U251,V251,E251,$B$7)))))</f>
        <v/>
      </c>
      <c r="AF251" s="58" t="str">
        <f t="shared" si="72"/>
        <v/>
      </c>
    </row>
    <row r="252" spans="1:32" s="176" customFormat="1" ht="15.75" customHeight="1" x14ac:dyDescent="0.2">
      <c r="A252" s="98"/>
      <c r="B252" s="99"/>
      <c r="C252" s="96"/>
      <c r="D252" s="95"/>
      <c r="E252" s="95"/>
      <c r="F252" s="95"/>
      <c r="G252" s="97"/>
      <c r="H252" s="100"/>
      <c r="I252" s="144" t="e">
        <f t="shared" si="73"/>
        <v>#DIV/0!</v>
      </c>
      <c r="J252" s="144" t="e">
        <f t="shared" si="74"/>
        <v>#DIV/0!</v>
      </c>
      <c r="K252" s="144" t="e">
        <f t="shared" si="75"/>
        <v>#DIV/0!</v>
      </c>
      <c r="L252" s="144" t="e">
        <f t="shared" si="76"/>
        <v>#DIV/0!</v>
      </c>
      <c r="M252" s="99"/>
      <c r="N252" s="75"/>
      <c r="O252" s="148" t="e">
        <f t="shared" si="77"/>
        <v>#DIV/0!</v>
      </c>
      <c r="P252" s="148" t="e">
        <f t="shared" si="78"/>
        <v>#DIV/0!</v>
      </c>
      <c r="Q252" s="148" t="e">
        <f t="shared" si="79"/>
        <v>#DIV/0!</v>
      </c>
      <c r="R252" s="148" t="e">
        <f t="shared" si="80"/>
        <v>#DIV/0!</v>
      </c>
      <c r="S252" s="144" t="e">
        <f t="shared" si="81"/>
        <v>#DIV/0!</v>
      </c>
      <c r="T252" s="149" t="e">
        <f t="shared" si="82"/>
        <v>#DIV/0!</v>
      </c>
      <c r="U252" s="144" t="e">
        <f t="shared" si="83"/>
        <v>#DIV/0!</v>
      </c>
      <c r="V252" s="144" t="e">
        <f t="shared" si="84"/>
        <v>#DIV/0!</v>
      </c>
      <c r="W252" s="150" t="e">
        <f t="shared" si="85"/>
        <v>#NUM!</v>
      </c>
      <c r="X252" s="108"/>
      <c r="Y252" s="109"/>
      <c r="Z252" s="151" t="str">
        <f t="shared" si="86"/>
        <v/>
      </c>
      <c r="AA252" s="152" t="str">
        <f t="shared" si="70"/>
        <v/>
      </c>
      <c r="AB252" s="153" t="str">
        <f t="shared" si="87"/>
        <v>-</v>
      </c>
      <c r="AC252" s="154" t="str">
        <f t="shared" si="71"/>
        <v/>
      </c>
      <c r="AD252" s="155" t="str">
        <f>IF(G252="","",IF(AC252&gt;150,"150+",IF(AC252=0,0,OvcurMin(N252,C252,AC252,U252,V252,E252,$B$7))))</f>
        <v/>
      </c>
      <c r="AE252" s="156" t="str">
        <f>IF(G252="","",IF(AC252&gt;150,"150+",IF(AC252=0,0,IF(AD252="150+","150+",OvcurMax(N252,C252,AD252,U252,V252,E252,$B$7)))))</f>
        <v/>
      </c>
      <c r="AF252" s="58" t="str">
        <f t="shared" si="72"/>
        <v/>
      </c>
    </row>
    <row r="253" spans="1:32" s="176" customFormat="1" ht="15.75" customHeight="1" x14ac:dyDescent="0.2">
      <c r="A253" s="98"/>
      <c r="B253" s="99"/>
      <c r="C253" s="96"/>
      <c r="D253" s="95"/>
      <c r="E253" s="95"/>
      <c r="F253" s="95"/>
      <c r="G253" s="97"/>
      <c r="H253" s="100"/>
      <c r="I253" s="144" t="e">
        <f t="shared" si="73"/>
        <v>#DIV/0!</v>
      </c>
      <c r="J253" s="144" t="e">
        <f t="shared" si="74"/>
        <v>#DIV/0!</v>
      </c>
      <c r="K253" s="144" t="e">
        <f t="shared" si="75"/>
        <v>#DIV/0!</v>
      </c>
      <c r="L253" s="144" t="e">
        <f t="shared" si="76"/>
        <v>#DIV/0!</v>
      </c>
      <c r="M253" s="99"/>
      <c r="N253" s="75"/>
      <c r="O253" s="148" t="e">
        <f t="shared" si="77"/>
        <v>#DIV/0!</v>
      </c>
      <c r="P253" s="148" t="e">
        <f t="shared" si="78"/>
        <v>#DIV/0!</v>
      </c>
      <c r="Q253" s="148" t="e">
        <f t="shared" si="79"/>
        <v>#DIV/0!</v>
      </c>
      <c r="R253" s="148" t="e">
        <f t="shared" si="80"/>
        <v>#DIV/0!</v>
      </c>
      <c r="S253" s="144" t="e">
        <f t="shared" si="81"/>
        <v>#DIV/0!</v>
      </c>
      <c r="T253" s="149" t="e">
        <f t="shared" si="82"/>
        <v>#DIV/0!</v>
      </c>
      <c r="U253" s="144" t="e">
        <f t="shared" si="83"/>
        <v>#DIV/0!</v>
      </c>
      <c r="V253" s="144" t="e">
        <f t="shared" si="84"/>
        <v>#DIV/0!</v>
      </c>
      <c r="W253" s="150" t="e">
        <f t="shared" si="85"/>
        <v>#NUM!</v>
      </c>
      <c r="X253" s="108"/>
      <c r="Y253" s="109"/>
      <c r="Z253" s="151" t="str">
        <f t="shared" si="86"/>
        <v/>
      </c>
      <c r="AA253" s="152" t="str">
        <f t="shared" si="70"/>
        <v/>
      </c>
      <c r="AB253" s="153" t="str">
        <f t="shared" si="87"/>
        <v>-</v>
      </c>
      <c r="AC253" s="154" t="str">
        <f t="shared" si="71"/>
        <v/>
      </c>
      <c r="AD253" s="155" t="str">
        <f>IF(G253="","",IF(AC253&gt;150,"150+",IF(AC253=0,0,OvcurMin(N253,C253,AC253,U253,V253,E253,$B$7))))</f>
        <v/>
      </c>
      <c r="AE253" s="156" t="str">
        <f>IF(G253="","",IF(AC253&gt;150,"150+",IF(AC253=0,0,IF(AD253="150+","150+",OvcurMax(N253,C253,AD253,U253,V253,E253,$B$7)))))</f>
        <v/>
      </c>
      <c r="AF253" s="58" t="str">
        <f t="shared" si="72"/>
        <v/>
      </c>
    </row>
    <row r="254" spans="1:32" s="176" customFormat="1" ht="15.75" customHeight="1" x14ac:dyDescent="0.2">
      <c r="A254" s="98"/>
      <c r="B254" s="99"/>
      <c r="C254" s="96"/>
      <c r="D254" s="95"/>
      <c r="E254" s="95"/>
      <c r="F254" s="95"/>
      <c r="G254" s="97"/>
      <c r="H254" s="100"/>
      <c r="I254" s="144" t="e">
        <f t="shared" si="73"/>
        <v>#DIV/0!</v>
      </c>
      <c r="J254" s="144" t="e">
        <f t="shared" si="74"/>
        <v>#DIV/0!</v>
      </c>
      <c r="K254" s="144" t="e">
        <f t="shared" si="75"/>
        <v>#DIV/0!</v>
      </c>
      <c r="L254" s="144" t="e">
        <f t="shared" si="76"/>
        <v>#DIV/0!</v>
      </c>
      <c r="M254" s="99"/>
      <c r="N254" s="75"/>
      <c r="O254" s="148" t="e">
        <f t="shared" si="77"/>
        <v>#DIV/0!</v>
      </c>
      <c r="P254" s="148" t="e">
        <f t="shared" si="78"/>
        <v>#DIV/0!</v>
      </c>
      <c r="Q254" s="148" t="e">
        <f t="shared" si="79"/>
        <v>#DIV/0!</v>
      </c>
      <c r="R254" s="148" t="e">
        <f t="shared" si="80"/>
        <v>#DIV/0!</v>
      </c>
      <c r="S254" s="144" t="e">
        <f t="shared" si="81"/>
        <v>#DIV/0!</v>
      </c>
      <c r="T254" s="149" t="e">
        <f t="shared" si="82"/>
        <v>#DIV/0!</v>
      </c>
      <c r="U254" s="144" t="e">
        <f t="shared" si="83"/>
        <v>#DIV/0!</v>
      </c>
      <c r="V254" s="144" t="e">
        <f t="shared" si="84"/>
        <v>#DIV/0!</v>
      </c>
      <c r="W254" s="150" t="e">
        <f t="shared" si="85"/>
        <v>#NUM!</v>
      </c>
      <c r="X254" s="108"/>
      <c r="Y254" s="109"/>
      <c r="Z254" s="151" t="str">
        <f t="shared" si="86"/>
        <v/>
      </c>
      <c r="AA254" s="152" t="str">
        <f t="shared" si="70"/>
        <v/>
      </c>
      <c r="AB254" s="153" t="str">
        <f t="shared" si="87"/>
        <v>-</v>
      </c>
      <c r="AC254" s="154" t="str">
        <f t="shared" si="71"/>
        <v/>
      </c>
      <c r="AD254" s="155" t="str">
        <f>IF(G254="","",IF(AC254&gt;150,"150+",IF(AC254=0,0,OvcurMin(N254,C254,AC254,U254,V254,E254,$B$7))))</f>
        <v/>
      </c>
      <c r="AE254" s="156" t="str">
        <f>IF(G254="","",IF(AC254&gt;150,"150+",IF(AC254=0,0,IF(AD254="150+","150+",OvcurMax(N254,C254,AD254,U254,V254,E254,$B$7)))))</f>
        <v/>
      </c>
      <c r="AF254" s="58" t="str">
        <f t="shared" si="72"/>
        <v/>
      </c>
    </row>
    <row r="255" spans="1:32" s="176" customFormat="1" ht="15.75" customHeight="1" x14ac:dyDescent="0.2">
      <c r="A255" s="98"/>
      <c r="B255" s="99"/>
      <c r="C255" s="96"/>
      <c r="D255" s="95"/>
      <c r="E255" s="95"/>
      <c r="F255" s="95"/>
      <c r="G255" s="97"/>
      <c r="H255" s="100"/>
      <c r="I255" s="144" t="e">
        <f t="shared" si="73"/>
        <v>#DIV/0!</v>
      </c>
      <c r="J255" s="144" t="e">
        <f t="shared" si="74"/>
        <v>#DIV/0!</v>
      </c>
      <c r="K255" s="144" t="e">
        <f t="shared" si="75"/>
        <v>#DIV/0!</v>
      </c>
      <c r="L255" s="144" t="e">
        <f t="shared" si="76"/>
        <v>#DIV/0!</v>
      </c>
      <c r="M255" s="99"/>
      <c r="N255" s="75"/>
      <c r="O255" s="148" t="e">
        <f t="shared" si="77"/>
        <v>#DIV/0!</v>
      </c>
      <c r="P255" s="148" t="e">
        <f t="shared" si="78"/>
        <v>#DIV/0!</v>
      </c>
      <c r="Q255" s="148" t="e">
        <f t="shared" si="79"/>
        <v>#DIV/0!</v>
      </c>
      <c r="R255" s="148" t="e">
        <f t="shared" si="80"/>
        <v>#DIV/0!</v>
      </c>
      <c r="S255" s="144" t="e">
        <f t="shared" si="81"/>
        <v>#DIV/0!</v>
      </c>
      <c r="T255" s="149" t="e">
        <f t="shared" si="82"/>
        <v>#DIV/0!</v>
      </c>
      <c r="U255" s="144" t="e">
        <f t="shared" si="83"/>
        <v>#DIV/0!</v>
      </c>
      <c r="V255" s="144" t="e">
        <f t="shared" si="84"/>
        <v>#DIV/0!</v>
      </c>
      <c r="W255" s="150" t="e">
        <f t="shared" si="85"/>
        <v>#NUM!</v>
      </c>
      <c r="X255" s="108"/>
      <c r="Y255" s="109"/>
      <c r="Z255" s="151" t="str">
        <f t="shared" si="86"/>
        <v/>
      </c>
      <c r="AA255" s="152" t="str">
        <f t="shared" si="70"/>
        <v/>
      </c>
      <c r="AB255" s="153" t="str">
        <f t="shared" si="87"/>
        <v>-</v>
      </c>
      <c r="AC255" s="154" t="str">
        <f t="shared" si="71"/>
        <v/>
      </c>
      <c r="AD255" s="155" t="str">
        <f>IF(G255="","",IF(AC255&gt;150,"150+",IF(AC255=0,0,OvcurMin(N255,C255,AC255,U255,V255,E255,$B$7))))</f>
        <v/>
      </c>
      <c r="AE255" s="156" t="str">
        <f>IF(G255="","",IF(AC255&gt;150,"150+",IF(AC255=0,0,IF(AD255="150+","150+",OvcurMax(N255,C255,AD255,U255,V255,E255,$B$7)))))</f>
        <v/>
      </c>
      <c r="AF255" s="58" t="str">
        <f t="shared" si="72"/>
        <v/>
      </c>
    </row>
    <row r="256" spans="1:32" s="176" customFormat="1" ht="15.75" customHeight="1" x14ac:dyDescent="0.2">
      <c r="A256" s="98"/>
      <c r="B256" s="99"/>
      <c r="C256" s="96"/>
      <c r="D256" s="95"/>
      <c r="E256" s="95"/>
      <c r="F256" s="95"/>
      <c r="G256" s="97"/>
      <c r="H256" s="100"/>
      <c r="I256" s="144" t="e">
        <f t="shared" si="73"/>
        <v>#DIV/0!</v>
      </c>
      <c r="J256" s="144" t="e">
        <f t="shared" si="74"/>
        <v>#DIV/0!</v>
      </c>
      <c r="K256" s="144" t="e">
        <f t="shared" si="75"/>
        <v>#DIV/0!</v>
      </c>
      <c r="L256" s="144" t="e">
        <f t="shared" si="76"/>
        <v>#DIV/0!</v>
      </c>
      <c r="M256" s="99"/>
      <c r="N256" s="75"/>
      <c r="O256" s="148" t="e">
        <f t="shared" si="77"/>
        <v>#DIV/0!</v>
      </c>
      <c r="P256" s="148" t="e">
        <f t="shared" si="78"/>
        <v>#DIV/0!</v>
      </c>
      <c r="Q256" s="148" t="e">
        <f t="shared" si="79"/>
        <v>#DIV/0!</v>
      </c>
      <c r="R256" s="148" t="e">
        <f t="shared" si="80"/>
        <v>#DIV/0!</v>
      </c>
      <c r="S256" s="144" t="e">
        <f t="shared" si="81"/>
        <v>#DIV/0!</v>
      </c>
      <c r="T256" s="149" t="e">
        <f t="shared" si="82"/>
        <v>#DIV/0!</v>
      </c>
      <c r="U256" s="144" t="e">
        <f t="shared" si="83"/>
        <v>#DIV/0!</v>
      </c>
      <c r="V256" s="144" t="e">
        <f t="shared" si="84"/>
        <v>#DIV/0!</v>
      </c>
      <c r="W256" s="150" t="e">
        <f t="shared" si="85"/>
        <v>#NUM!</v>
      </c>
      <c r="X256" s="108"/>
      <c r="Y256" s="109"/>
      <c r="Z256" s="151" t="str">
        <f t="shared" si="86"/>
        <v/>
      </c>
      <c r="AA256" s="152" t="str">
        <f t="shared" si="70"/>
        <v/>
      </c>
      <c r="AB256" s="153" t="str">
        <f t="shared" si="87"/>
        <v>-</v>
      </c>
      <c r="AC256" s="154" t="str">
        <f t="shared" si="71"/>
        <v/>
      </c>
      <c r="AD256" s="155" t="str">
        <f>IF(G256="","",IF(AC256&gt;150,"150+",IF(AC256=0,0,OvcurMin(N256,C256,AC256,U256,V256,E256,$B$7))))</f>
        <v/>
      </c>
      <c r="AE256" s="156" t="str">
        <f>IF(G256="","",IF(AC256&gt;150,"150+",IF(AC256=0,0,IF(AD256="150+","150+",OvcurMax(N256,C256,AD256,U256,V256,E256,$B$7)))))</f>
        <v/>
      </c>
      <c r="AF256" s="58" t="str">
        <f t="shared" si="72"/>
        <v/>
      </c>
    </row>
    <row r="257" spans="1:32" s="176" customFormat="1" ht="15.75" customHeight="1" x14ac:dyDescent="0.2">
      <c r="A257" s="98"/>
      <c r="B257" s="99"/>
      <c r="C257" s="96"/>
      <c r="D257" s="95"/>
      <c r="E257" s="95"/>
      <c r="F257" s="95"/>
      <c r="G257" s="97"/>
      <c r="H257" s="100"/>
      <c r="I257" s="144" t="e">
        <f t="shared" si="73"/>
        <v>#DIV/0!</v>
      </c>
      <c r="J257" s="144" t="e">
        <f t="shared" si="74"/>
        <v>#DIV/0!</v>
      </c>
      <c r="K257" s="144" t="e">
        <f t="shared" si="75"/>
        <v>#DIV/0!</v>
      </c>
      <c r="L257" s="144" t="e">
        <f t="shared" si="76"/>
        <v>#DIV/0!</v>
      </c>
      <c r="M257" s="99"/>
      <c r="N257" s="75"/>
      <c r="O257" s="148" t="e">
        <f t="shared" si="77"/>
        <v>#DIV/0!</v>
      </c>
      <c r="P257" s="148" t="e">
        <f t="shared" si="78"/>
        <v>#DIV/0!</v>
      </c>
      <c r="Q257" s="148" t="e">
        <f t="shared" si="79"/>
        <v>#DIV/0!</v>
      </c>
      <c r="R257" s="148" t="e">
        <f t="shared" si="80"/>
        <v>#DIV/0!</v>
      </c>
      <c r="S257" s="144" t="e">
        <f t="shared" si="81"/>
        <v>#DIV/0!</v>
      </c>
      <c r="T257" s="149" t="e">
        <f t="shared" si="82"/>
        <v>#DIV/0!</v>
      </c>
      <c r="U257" s="144" t="e">
        <f t="shared" si="83"/>
        <v>#DIV/0!</v>
      </c>
      <c r="V257" s="144" t="e">
        <f t="shared" si="84"/>
        <v>#DIV/0!</v>
      </c>
      <c r="W257" s="150" t="e">
        <f t="shared" si="85"/>
        <v>#NUM!</v>
      </c>
      <c r="X257" s="108"/>
      <c r="Y257" s="109"/>
      <c r="Z257" s="151" t="str">
        <f t="shared" si="86"/>
        <v/>
      </c>
      <c r="AA257" s="152" t="str">
        <f t="shared" si="70"/>
        <v/>
      </c>
      <c r="AB257" s="153" t="str">
        <f t="shared" si="87"/>
        <v>-</v>
      </c>
      <c r="AC257" s="154" t="str">
        <f t="shared" si="71"/>
        <v/>
      </c>
      <c r="AD257" s="155" t="str">
        <f>IF(G257="","",IF(AC257&gt;150,"150+",IF(AC257=0,0,OvcurMin(N257,C257,AC257,U257,V257,E257,$B$7))))</f>
        <v/>
      </c>
      <c r="AE257" s="156" t="str">
        <f>IF(G257="","",IF(AC257&gt;150,"150+",IF(AC257=0,0,IF(AD257="150+","150+",OvcurMax(N257,C257,AD257,U257,V257,E257,$B$7)))))</f>
        <v/>
      </c>
      <c r="AF257" s="58" t="str">
        <f t="shared" si="72"/>
        <v/>
      </c>
    </row>
    <row r="258" spans="1:32" s="176" customFormat="1" ht="15.75" customHeight="1" x14ac:dyDescent="0.2">
      <c r="A258" s="98"/>
      <c r="B258" s="99"/>
      <c r="C258" s="96"/>
      <c r="D258" s="95"/>
      <c r="E258" s="95"/>
      <c r="F258" s="95"/>
      <c r="G258" s="97"/>
      <c r="H258" s="100"/>
      <c r="I258" s="144" t="e">
        <f t="shared" si="73"/>
        <v>#DIV/0!</v>
      </c>
      <c r="J258" s="144" t="e">
        <f t="shared" si="74"/>
        <v>#DIV/0!</v>
      </c>
      <c r="K258" s="144" t="e">
        <f t="shared" si="75"/>
        <v>#DIV/0!</v>
      </c>
      <c r="L258" s="144" t="e">
        <f t="shared" si="76"/>
        <v>#DIV/0!</v>
      </c>
      <c r="M258" s="99"/>
      <c r="N258" s="75"/>
      <c r="O258" s="148" t="e">
        <f t="shared" si="77"/>
        <v>#DIV/0!</v>
      </c>
      <c r="P258" s="148" t="e">
        <f t="shared" si="78"/>
        <v>#DIV/0!</v>
      </c>
      <c r="Q258" s="148" t="e">
        <f t="shared" si="79"/>
        <v>#DIV/0!</v>
      </c>
      <c r="R258" s="148" t="e">
        <f t="shared" si="80"/>
        <v>#DIV/0!</v>
      </c>
      <c r="S258" s="144" t="e">
        <f t="shared" si="81"/>
        <v>#DIV/0!</v>
      </c>
      <c r="T258" s="149" t="e">
        <f t="shared" si="82"/>
        <v>#DIV/0!</v>
      </c>
      <c r="U258" s="144" t="e">
        <f t="shared" si="83"/>
        <v>#DIV/0!</v>
      </c>
      <c r="V258" s="144" t="e">
        <f t="shared" si="84"/>
        <v>#DIV/0!</v>
      </c>
      <c r="W258" s="150" t="e">
        <f t="shared" si="85"/>
        <v>#NUM!</v>
      </c>
      <c r="X258" s="108"/>
      <c r="Y258" s="109"/>
      <c r="Z258" s="151" t="str">
        <f t="shared" si="86"/>
        <v/>
      </c>
      <c r="AA258" s="152" t="str">
        <f t="shared" si="70"/>
        <v/>
      </c>
      <c r="AB258" s="153" t="str">
        <f t="shared" si="87"/>
        <v>-</v>
      </c>
      <c r="AC258" s="154" t="str">
        <f t="shared" si="71"/>
        <v/>
      </c>
      <c r="AD258" s="155" t="str">
        <f>IF(G258="","",IF(AC258&gt;150,"150+",IF(AC258=0,0,OvcurMin(N258,C258,AC258,U258,V258,E258,$B$7))))</f>
        <v/>
      </c>
      <c r="AE258" s="156" t="str">
        <f>IF(G258="","",IF(AC258&gt;150,"150+",IF(AC258=0,0,IF(AD258="150+","150+",OvcurMax(N258,C258,AD258,U258,V258,E258,$B$7)))))</f>
        <v/>
      </c>
      <c r="AF258" s="58" t="str">
        <f t="shared" si="72"/>
        <v/>
      </c>
    </row>
    <row r="259" spans="1:32" s="176" customFormat="1" ht="15.75" customHeight="1" x14ac:dyDescent="0.2">
      <c r="A259" s="98"/>
      <c r="B259" s="99"/>
      <c r="C259" s="96"/>
      <c r="D259" s="95"/>
      <c r="E259" s="95"/>
      <c r="F259" s="95"/>
      <c r="G259" s="97"/>
      <c r="H259" s="100"/>
      <c r="I259" s="144" t="e">
        <f t="shared" si="73"/>
        <v>#DIV/0!</v>
      </c>
      <c r="J259" s="144" t="e">
        <f t="shared" si="74"/>
        <v>#DIV/0!</v>
      </c>
      <c r="K259" s="144" t="e">
        <f t="shared" si="75"/>
        <v>#DIV/0!</v>
      </c>
      <c r="L259" s="144" t="e">
        <f t="shared" si="76"/>
        <v>#DIV/0!</v>
      </c>
      <c r="M259" s="99"/>
      <c r="N259" s="75"/>
      <c r="O259" s="148" t="e">
        <f t="shared" si="77"/>
        <v>#DIV/0!</v>
      </c>
      <c r="P259" s="148" t="e">
        <f t="shared" si="78"/>
        <v>#DIV/0!</v>
      </c>
      <c r="Q259" s="148" t="e">
        <f t="shared" si="79"/>
        <v>#DIV/0!</v>
      </c>
      <c r="R259" s="148" t="e">
        <f t="shared" si="80"/>
        <v>#DIV/0!</v>
      </c>
      <c r="S259" s="144" t="e">
        <f t="shared" si="81"/>
        <v>#DIV/0!</v>
      </c>
      <c r="T259" s="149" t="e">
        <f t="shared" si="82"/>
        <v>#DIV/0!</v>
      </c>
      <c r="U259" s="144" t="e">
        <f t="shared" si="83"/>
        <v>#DIV/0!</v>
      </c>
      <c r="V259" s="144" t="e">
        <f t="shared" si="84"/>
        <v>#DIV/0!</v>
      </c>
      <c r="W259" s="150" t="e">
        <f t="shared" si="85"/>
        <v>#NUM!</v>
      </c>
      <c r="X259" s="108"/>
      <c r="Y259" s="109"/>
      <c r="Z259" s="151" t="str">
        <f t="shared" si="86"/>
        <v/>
      </c>
      <c r="AA259" s="152" t="str">
        <f t="shared" si="70"/>
        <v/>
      </c>
      <c r="AB259" s="153" t="str">
        <f t="shared" si="87"/>
        <v>-</v>
      </c>
      <c r="AC259" s="154" t="str">
        <f t="shared" si="71"/>
        <v/>
      </c>
      <c r="AD259" s="155" t="str">
        <f>IF(G259="","",IF(AC259&gt;150,"150+",IF(AC259=0,0,OvcurMin(N259,C259,AC259,U259,V259,E259,$B$7))))</f>
        <v/>
      </c>
      <c r="AE259" s="156" t="str">
        <f>IF(G259="","",IF(AC259&gt;150,"150+",IF(AC259=0,0,IF(AD259="150+","150+",OvcurMax(N259,C259,AD259,U259,V259,E259,$B$7)))))</f>
        <v/>
      </c>
      <c r="AF259" s="58" t="str">
        <f t="shared" si="72"/>
        <v/>
      </c>
    </row>
    <row r="260" spans="1:32" s="176" customFormat="1" ht="15.75" customHeight="1" x14ac:dyDescent="0.2">
      <c r="A260" s="98"/>
      <c r="B260" s="99"/>
      <c r="C260" s="96"/>
      <c r="D260" s="95"/>
      <c r="E260" s="95"/>
      <c r="F260" s="95"/>
      <c r="G260" s="97"/>
      <c r="H260" s="100"/>
      <c r="I260" s="144" t="e">
        <f t="shared" si="73"/>
        <v>#DIV/0!</v>
      </c>
      <c r="J260" s="144" t="e">
        <f t="shared" si="74"/>
        <v>#DIV/0!</v>
      </c>
      <c r="K260" s="144" t="e">
        <f t="shared" si="75"/>
        <v>#DIV/0!</v>
      </c>
      <c r="L260" s="144" t="e">
        <f t="shared" si="76"/>
        <v>#DIV/0!</v>
      </c>
      <c r="M260" s="99"/>
      <c r="N260" s="75"/>
      <c r="O260" s="148" t="e">
        <f t="shared" si="77"/>
        <v>#DIV/0!</v>
      </c>
      <c r="P260" s="148" t="e">
        <f t="shared" si="78"/>
        <v>#DIV/0!</v>
      </c>
      <c r="Q260" s="148" t="e">
        <f t="shared" si="79"/>
        <v>#DIV/0!</v>
      </c>
      <c r="R260" s="148" t="e">
        <f t="shared" si="80"/>
        <v>#DIV/0!</v>
      </c>
      <c r="S260" s="144" t="e">
        <f t="shared" si="81"/>
        <v>#DIV/0!</v>
      </c>
      <c r="T260" s="149" t="e">
        <f t="shared" si="82"/>
        <v>#DIV/0!</v>
      </c>
      <c r="U260" s="144" t="e">
        <f t="shared" si="83"/>
        <v>#DIV/0!</v>
      </c>
      <c r="V260" s="144" t="e">
        <f t="shared" si="84"/>
        <v>#DIV/0!</v>
      </c>
      <c r="W260" s="150" t="e">
        <f t="shared" si="85"/>
        <v>#NUM!</v>
      </c>
      <c r="X260" s="108"/>
      <c r="Y260" s="109"/>
      <c r="Z260" s="151" t="str">
        <f t="shared" si="86"/>
        <v/>
      </c>
      <c r="AA260" s="152" t="str">
        <f t="shared" si="70"/>
        <v/>
      </c>
      <c r="AB260" s="153" t="str">
        <f t="shared" si="87"/>
        <v>-</v>
      </c>
      <c r="AC260" s="154" t="str">
        <f t="shared" si="71"/>
        <v/>
      </c>
      <c r="AD260" s="155" t="str">
        <f>IF(G260="","",IF(AC260&gt;150,"150+",IF(AC260=0,0,OvcurMin(N260,C260,AC260,U260,V260,E260,$B$7))))</f>
        <v/>
      </c>
      <c r="AE260" s="156" t="str">
        <f>IF(G260="","",IF(AC260&gt;150,"150+",IF(AC260=0,0,IF(AD260="150+","150+",OvcurMax(N260,C260,AD260,U260,V260,E260,$B$7)))))</f>
        <v/>
      </c>
      <c r="AF260" s="58" t="str">
        <f t="shared" si="72"/>
        <v/>
      </c>
    </row>
    <row r="261" spans="1:32" s="176" customFormat="1" ht="15.75" customHeight="1" x14ac:dyDescent="0.2">
      <c r="A261" s="98"/>
      <c r="B261" s="99"/>
      <c r="C261" s="96"/>
      <c r="D261" s="95"/>
      <c r="E261" s="95"/>
      <c r="F261" s="95"/>
      <c r="G261" s="97"/>
      <c r="H261" s="100"/>
      <c r="I261" s="144" t="e">
        <f t="shared" si="73"/>
        <v>#DIV/0!</v>
      </c>
      <c r="J261" s="144" t="e">
        <f t="shared" si="74"/>
        <v>#DIV/0!</v>
      </c>
      <c r="K261" s="144" t="e">
        <f t="shared" si="75"/>
        <v>#DIV/0!</v>
      </c>
      <c r="L261" s="144" t="e">
        <f t="shared" si="76"/>
        <v>#DIV/0!</v>
      </c>
      <c r="M261" s="99"/>
      <c r="N261" s="75"/>
      <c r="O261" s="148" t="e">
        <f t="shared" si="77"/>
        <v>#DIV/0!</v>
      </c>
      <c r="P261" s="148" t="e">
        <f t="shared" si="78"/>
        <v>#DIV/0!</v>
      </c>
      <c r="Q261" s="148" t="e">
        <f t="shared" si="79"/>
        <v>#DIV/0!</v>
      </c>
      <c r="R261" s="148" t="e">
        <f t="shared" si="80"/>
        <v>#DIV/0!</v>
      </c>
      <c r="S261" s="144" t="e">
        <f t="shared" si="81"/>
        <v>#DIV/0!</v>
      </c>
      <c r="T261" s="149" t="e">
        <f t="shared" si="82"/>
        <v>#DIV/0!</v>
      </c>
      <c r="U261" s="144" t="e">
        <f t="shared" si="83"/>
        <v>#DIV/0!</v>
      </c>
      <c r="V261" s="144" t="e">
        <f t="shared" si="84"/>
        <v>#DIV/0!</v>
      </c>
      <c r="W261" s="150" t="e">
        <f t="shared" si="85"/>
        <v>#NUM!</v>
      </c>
      <c r="X261" s="108"/>
      <c r="Y261" s="109"/>
      <c r="Z261" s="151" t="str">
        <f t="shared" si="86"/>
        <v/>
      </c>
      <c r="AA261" s="152" t="str">
        <f t="shared" si="70"/>
        <v/>
      </c>
      <c r="AB261" s="153" t="str">
        <f t="shared" si="87"/>
        <v>-</v>
      </c>
      <c r="AC261" s="154" t="str">
        <f t="shared" si="71"/>
        <v/>
      </c>
      <c r="AD261" s="155" t="str">
        <f>IF(G261="","",IF(AC261&gt;150,"150+",IF(AC261=0,0,OvcurMin(N261,C261,AC261,U261,V261,E261,$B$7))))</f>
        <v/>
      </c>
      <c r="AE261" s="156" t="str">
        <f>IF(G261="","",IF(AC261&gt;150,"150+",IF(AC261=0,0,IF(AD261="150+","150+",OvcurMax(N261,C261,AD261,U261,V261,E261,$B$7)))))</f>
        <v/>
      </c>
      <c r="AF261" s="58" t="str">
        <f t="shared" si="72"/>
        <v/>
      </c>
    </row>
    <row r="262" spans="1:32" s="176" customFormat="1" ht="15.75" customHeight="1" x14ac:dyDescent="0.2">
      <c r="A262" s="98"/>
      <c r="B262" s="99"/>
      <c r="C262" s="96"/>
      <c r="D262" s="95"/>
      <c r="E262" s="95"/>
      <c r="F262" s="95"/>
      <c r="G262" s="97"/>
      <c r="H262" s="100"/>
      <c r="I262" s="144" t="e">
        <f t="shared" si="73"/>
        <v>#DIV/0!</v>
      </c>
      <c r="J262" s="144" t="e">
        <f t="shared" si="74"/>
        <v>#DIV/0!</v>
      </c>
      <c r="K262" s="144" t="e">
        <f t="shared" si="75"/>
        <v>#DIV/0!</v>
      </c>
      <c r="L262" s="144" t="e">
        <f t="shared" si="76"/>
        <v>#DIV/0!</v>
      </c>
      <c r="M262" s="99"/>
      <c r="N262" s="75"/>
      <c r="O262" s="148" t="e">
        <f t="shared" si="77"/>
        <v>#DIV/0!</v>
      </c>
      <c r="P262" s="148" t="e">
        <f t="shared" si="78"/>
        <v>#DIV/0!</v>
      </c>
      <c r="Q262" s="148" t="e">
        <f t="shared" si="79"/>
        <v>#DIV/0!</v>
      </c>
      <c r="R262" s="148" t="e">
        <f t="shared" si="80"/>
        <v>#DIV/0!</v>
      </c>
      <c r="S262" s="144" t="e">
        <f t="shared" si="81"/>
        <v>#DIV/0!</v>
      </c>
      <c r="T262" s="149" t="e">
        <f t="shared" si="82"/>
        <v>#DIV/0!</v>
      </c>
      <c r="U262" s="144" t="e">
        <f t="shared" si="83"/>
        <v>#DIV/0!</v>
      </c>
      <c r="V262" s="144" t="e">
        <f t="shared" si="84"/>
        <v>#DIV/0!</v>
      </c>
      <c r="W262" s="150" t="e">
        <f t="shared" si="85"/>
        <v>#NUM!</v>
      </c>
      <c r="X262" s="108"/>
      <c r="Y262" s="109"/>
      <c r="Z262" s="151" t="str">
        <f t="shared" si="86"/>
        <v/>
      </c>
      <c r="AA262" s="152" t="str">
        <f t="shared" si="70"/>
        <v/>
      </c>
      <c r="AB262" s="153" t="str">
        <f t="shared" si="87"/>
        <v>-</v>
      </c>
      <c r="AC262" s="154" t="str">
        <f t="shared" si="71"/>
        <v/>
      </c>
      <c r="AD262" s="155" t="str">
        <f>IF(G262="","",IF(AC262&gt;150,"150+",IF(AC262=0,0,OvcurMin(N262,C262,AC262,U262,V262,E262,$B$7))))</f>
        <v/>
      </c>
      <c r="AE262" s="156" t="str">
        <f>IF(G262="","",IF(AC262&gt;150,"150+",IF(AC262=0,0,IF(AD262="150+","150+",OvcurMax(N262,C262,AD262,U262,V262,E262,$B$7)))))</f>
        <v/>
      </c>
      <c r="AF262" s="58" t="str">
        <f t="shared" si="72"/>
        <v/>
      </c>
    </row>
    <row r="263" spans="1:32" s="176" customFormat="1" ht="15.75" customHeight="1" x14ac:dyDescent="0.2">
      <c r="A263" s="98"/>
      <c r="B263" s="99"/>
      <c r="C263" s="96"/>
      <c r="D263" s="95"/>
      <c r="E263" s="95"/>
      <c r="F263" s="95"/>
      <c r="G263" s="97"/>
      <c r="H263" s="100"/>
      <c r="I263" s="144" t="e">
        <f t="shared" si="73"/>
        <v>#DIV/0!</v>
      </c>
      <c r="J263" s="144" t="e">
        <f t="shared" si="74"/>
        <v>#DIV/0!</v>
      </c>
      <c r="K263" s="144" t="e">
        <f t="shared" si="75"/>
        <v>#DIV/0!</v>
      </c>
      <c r="L263" s="144" t="e">
        <f t="shared" si="76"/>
        <v>#DIV/0!</v>
      </c>
      <c r="M263" s="99"/>
      <c r="N263" s="75"/>
      <c r="O263" s="148" t="e">
        <f t="shared" si="77"/>
        <v>#DIV/0!</v>
      </c>
      <c r="P263" s="148" t="e">
        <f t="shared" si="78"/>
        <v>#DIV/0!</v>
      </c>
      <c r="Q263" s="148" t="e">
        <f t="shared" si="79"/>
        <v>#DIV/0!</v>
      </c>
      <c r="R263" s="148" t="e">
        <f t="shared" si="80"/>
        <v>#DIV/0!</v>
      </c>
      <c r="S263" s="144" t="e">
        <f t="shared" si="81"/>
        <v>#DIV/0!</v>
      </c>
      <c r="T263" s="149" t="e">
        <f t="shared" si="82"/>
        <v>#DIV/0!</v>
      </c>
      <c r="U263" s="144" t="e">
        <f t="shared" si="83"/>
        <v>#DIV/0!</v>
      </c>
      <c r="V263" s="144" t="e">
        <f t="shared" si="84"/>
        <v>#DIV/0!</v>
      </c>
      <c r="W263" s="150" t="e">
        <f t="shared" si="85"/>
        <v>#NUM!</v>
      </c>
      <c r="X263" s="108"/>
      <c r="Y263" s="109"/>
      <c r="Z263" s="151" t="str">
        <f t="shared" si="86"/>
        <v/>
      </c>
      <c r="AA263" s="152" t="str">
        <f t="shared" si="70"/>
        <v/>
      </c>
      <c r="AB263" s="153" t="str">
        <f t="shared" si="87"/>
        <v>-</v>
      </c>
      <c r="AC263" s="154" t="str">
        <f t="shared" si="71"/>
        <v/>
      </c>
      <c r="AD263" s="155" t="str">
        <f>IF(G263="","",IF(AC263&gt;150,"150+",IF(AC263=0,0,OvcurMin(N263,C263,AC263,U263,V263,E263,$B$7))))</f>
        <v/>
      </c>
      <c r="AE263" s="156" t="str">
        <f>IF(G263="","",IF(AC263&gt;150,"150+",IF(AC263=0,0,IF(AD263="150+","150+",OvcurMax(N263,C263,AD263,U263,V263,E263,$B$7)))))</f>
        <v/>
      </c>
      <c r="AF263" s="58" t="str">
        <f t="shared" si="72"/>
        <v/>
      </c>
    </row>
    <row r="264" spans="1:32" s="176" customFormat="1" ht="15.75" customHeight="1" x14ac:dyDescent="0.2">
      <c r="A264" s="98"/>
      <c r="B264" s="99"/>
      <c r="C264" s="96"/>
      <c r="D264" s="95"/>
      <c r="E264" s="95"/>
      <c r="F264" s="95"/>
      <c r="G264" s="97"/>
      <c r="H264" s="100"/>
      <c r="I264" s="144" t="e">
        <f t="shared" si="73"/>
        <v>#DIV/0!</v>
      </c>
      <c r="J264" s="144" t="e">
        <f t="shared" si="74"/>
        <v>#DIV/0!</v>
      </c>
      <c r="K264" s="144" t="e">
        <f t="shared" si="75"/>
        <v>#DIV/0!</v>
      </c>
      <c r="L264" s="144" t="e">
        <f t="shared" si="76"/>
        <v>#DIV/0!</v>
      </c>
      <c r="M264" s="99"/>
      <c r="N264" s="75"/>
      <c r="O264" s="148" t="e">
        <f t="shared" si="77"/>
        <v>#DIV/0!</v>
      </c>
      <c r="P264" s="148" t="e">
        <f t="shared" si="78"/>
        <v>#DIV/0!</v>
      </c>
      <c r="Q264" s="148" t="e">
        <f t="shared" si="79"/>
        <v>#DIV/0!</v>
      </c>
      <c r="R264" s="148" t="e">
        <f t="shared" si="80"/>
        <v>#DIV/0!</v>
      </c>
      <c r="S264" s="144" t="e">
        <f t="shared" si="81"/>
        <v>#DIV/0!</v>
      </c>
      <c r="T264" s="149" t="e">
        <f t="shared" si="82"/>
        <v>#DIV/0!</v>
      </c>
      <c r="U264" s="144" t="e">
        <f t="shared" si="83"/>
        <v>#DIV/0!</v>
      </c>
      <c r="V264" s="144" t="e">
        <f t="shared" si="84"/>
        <v>#DIV/0!</v>
      </c>
      <c r="W264" s="150" t="e">
        <f t="shared" si="85"/>
        <v>#NUM!</v>
      </c>
      <c r="X264" s="108"/>
      <c r="Y264" s="109"/>
      <c r="Z264" s="151" t="str">
        <f t="shared" si="86"/>
        <v/>
      </c>
      <c r="AA264" s="152" t="str">
        <f t="shared" si="70"/>
        <v/>
      </c>
      <c r="AB264" s="153" t="str">
        <f t="shared" si="87"/>
        <v>-</v>
      </c>
      <c r="AC264" s="154" t="str">
        <f t="shared" si="71"/>
        <v/>
      </c>
      <c r="AD264" s="155" t="str">
        <f>IF(G264="","",IF(AC264&gt;150,"150+",IF(AC264=0,0,OvcurMin(N264,C264,AC264,U264,V264,E264,$B$7))))</f>
        <v/>
      </c>
      <c r="AE264" s="156" t="str">
        <f>IF(G264="","",IF(AC264&gt;150,"150+",IF(AC264=0,0,IF(AD264="150+","150+",OvcurMax(N264,C264,AD264,U264,V264,E264,$B$7)))))</f>
        <v/>
      </c>
      <c r="AF264" s="58" t="str">
        <f t="shared" si="72"/>
        <v/>
      </c>
    </row>
    <row r="265" spans="1:32" s="176" customFormat="1" ht="15.75" customHeight="1" x14ac:dyDescent="0.2">
      <c r="A265" s="98"/>
      <c r="B265" s="99"/>
      <c r="C265" s="96"/>
      <c r="D265" s="95"/>
      <c r="E265" s="95"/>
      <c r="F265" s="95"/>
      <c r="G265" s="97"/>
      <c r="H265" s="100"/>
      <c r="I265" s="144" t="e">
        <f t="shared" si="73"/>
        <v>#DIV/0!</v>
      </c>
      <c r="J265" s="144" t="e">
        <f t="shared" si="74"/>
        <v>#DIV/0!</v>
      </c>
      <c r="K265" s="144" t="e">
        <f t="shared" si="75"/>
        <v>#DIV/0!</v>
      </c>
      <c r="L265" s="144" t="e">
        <f t="shared" si="76"/>
        <v>#DIV/0!</v>
      </c>
      <c r="M265" s="99"/>
      <c r="N265" s="75"/>
      <c r="O265" s="148" t="e">
        <f t="shared" si="77"/>
        <v>#DIV/0!</v>
      </c>
      <c r="P265" s="148" t="e">
        <f t="shared" si="78"/>
        <v>#DIV/0!</v>
      </c>
      <c r="Q265" s="148" t="e">
        <f t="shared" si="79"/>
        <v>#DIV/0!</v>
      </c>
      <c r="R265" s="148" t="e">
        <f t="shared" si="80"/>
        <v>#DIV/0!</v>
      </c>
      <c r="S265" s="144" t="e">
        <f t="shared" si="81"/>
        <v>#DIV/0!</v>
      </c>
      <c r="T265" s="149" t="e">
        <f t="shared" si="82"/>
        <v>#DIV/0!</v>
      </c>
      <c r="U265" s="144" t="e">
        <f t="shared" si="83"/>
        <v>#DIV/0!</v>
      </c>
      <c r="V265" s="144" t="e">
        <f t="shared" si="84"/>
        <v>#DIV/0!</v>
      </c>
      <c r="W265" s="150" t="e">
        <f t="shared" si="85"/>
        <v>#NUM!</v>
      </c>
      <c r="X265" s="108"/>
      <c r="Y265" s="109"/>
      <c r="Z265" s="151" t="str">
        <f t="shared" si="86"/>
        <v/>
      </c>
      <c r="AA265" s="152" t="str">
        <f t="shared" si="70"/>
        <v/>
      </c>
      <c r="AB265" s="153" t="str">
        <f t="shared" si="87"/>
        <v>-</v>
      </c>
      <c r="AC265" s="154" t="str">
        <f t="shared" si="71"/>
        <v/>
      </c>
      <c r="AD265" s="155" t="str">
        <f>IF(G265="","",IF(AC265&gt;150,"150+",IF(AC265=0,0,OvcurMin(N265,C265,AC265,U265,V265,E265,$B$7))))</f>
        <v/>
      </c>
      <c r="AE265" s="156" t="str">
        <f>IF(G265="","",IF(AC265&gt;150,"150+",IF(AC265=0,0,IF(AD265="150+","150+",OvcurMax(N265,C265,AD265,U265,V265,E265,$B$7)))))</f>
        <v/>
      </c>
      <c r="AF265" s="58" t="str">
        <f t="shared" si="72"/>
        <v/>
      </c>
    </row>
    <row r="266" spans="1:32" s="176" customFormat="1" ht="15.75" customHeight="1" x14ac:dyDescent="0.2">
      <c r="A266" s="98"/>
      <c r="B266" s="99"/>
      <c r="C266" s="96"/>
      <c r="D266" s="95"/>
      <c r="E266" s="95"/>
      <c r="F266" s="95"/>
      <c r="G266" s="97"/>
      <c r="H266" s="100"/>
      <c r="I266" s="144" t="e">
        <f t="shared" si="73"/>
        <v>#DIV/0!</v>
      </c>
      <c r="J266" s="144" t="e">
        <f t="shared" si="74"/>
        <v>#DIV/0!</v>
      </c>
      <c r="K266" s="144" t="e">
        <f t="shared" si="75"/>
        <v>#DIV/0!</v>
      </c>
      <c r="L266" s="144" t="e">
        <f t="shared" si="76"/>
        <v>#DIV/0!</v>
      </c>
      <c r="M266" s="99"/>
      <c r="N266" s="75"/>
      <c r="O266" s="148" t="e">
        <f t="shared" si="77"/>
        <v>#DIV/0!</v>
      </c>
      <c r="P266" s="148" t="e">
        <f t="shared" si="78"/>
        <v>#DIV/0!</v>
      </c>
      <c r="Q266" s="148" t="e">
        <f t="shared" si="79"/>
        <v>#DIV/0!</v>
      </c>
      <c r="R266" s="148" t="e">
        <f t="shared" si="80"/>
        <v>#DIV/0!</v>
      </c>
      <c r="S266" s="144" t="e">
        <f t="shared" si="81"/>
        <v>#DIV/0!</v>
      </c>
      <c r="T266" s="149" t="e">
        <f t="shared" si="82"/>
        <v>#DIV/0!</v>
      </c>
      <c r="U266" s="144" t="e">
        <f t="shared" si="83"/>
        <v>#DIV/0!</v>
      </c>
      <c r="V266" s="144" t="e">
        <f t="shared" si="84"/>
        <v>#DIV/0!</v>
      </c>
      <c r="W266" s="150" t="e">
        <f t="shared" si="85"/>
        <v>#NUM!</v>
      </c>
      <c r="X266" s="108"/>
      <c r="Y266" s="109"/>
      <c r="Z266" s="151" t="str">
        <f t="shared" si="86"/>
        <v/>
      </c>
      <c r="AA266" s="152" t="str">
        <f t="shared" si="70"/>
        <v/>
      </c>
      <c r="AB266" s="153" t="str">
        <f t="shared" si="87"/>
        <v>-</v>
      </c>
      <c r="AC266" s="154" t="str">
        <f t="shared" si="71"/>
        <v/>
      </c>
      <c r="AD266" s="155" t="str">
        <f>IF(G266="","",IF(AC266&gt;150,"150+",IF(AC266=0,0,OvcurMin(N266,C266,AC266,U266,V266,E266,$B$7))))</f>
        <v/>
      </c>
      <c r="AE266" s="156" t="str">
        <f>IF(G266="","",IF(AC266&gt;150,"150+",IF(AC266=0,0,IF(AD266="150+","150+",OvcurMax(N266,C266,AD266,U266,V266,E266,$B$7)))))</f>
        <v/>
      </c>
      <c r="AF266" s="58" t="str">
        <f t="shared" si="72"/>
        <v/>
      </c>
    </row>
    <row r="267" spans="1:32" s="176" customFormat="1" ht="15.75" customHeight="1" x14ac:dyDescent="0.2">
      <c r="A267" s="98"/>
      <c r="B267" s="99"/>
      <c r="C267" s="96"/>
      <c r="D267" s="95"/>
      <c r="E267" s="95"/>
      <c r="F267" s="95"/>
      <c r="G267" s="97"/>
      <c r="H267" s="100"/>
      <c r="I267" s="144" t="e">
        <f t="shared" si="73"/>
        <v>#DIV/0!</v>
      </c>
      <c r="J267" s="144" t="e">
        <f t="shared" si="74"/>
        <v>#DIV/0!</v>
      </c>
      <c r="K267" s="144" t="e">
        <f t="shared" si="75"/>
        <v>#DIV/0!</v>
      </c>
      <c r="L267" s="144" t="e">
        <f t="shared" si="76"/>
        <v>#DIV/0!</v>
      </c>
      <c r="M267" s="99"/>
      <c r="N267" s="75"/>
      <c r="O267" s="148" t="e">
        <f t="shared" si="77"/>
        <v>#DIV/0!</v>
      </c>
      <c r="P267" s="148" t="e">
        <f t="shared" si="78"/>
        <v>#DIV/0!</v>
      </c>
      <c r="Q267" s="148" t="e">
        <f t="shared" si="79"/>
        <v>#DIV/0!</v>
      </c>
      <c r="R267" s="148" t="e">
        <f t="shared" si="80"/>
        <v>#DIV/0!</v>
      </c>
      <c r="S267" s="144" t="e">
        <f t="shared" si="81"/>
        <v>#DIV/0!</v>
      </c>
      <c r="T267" s="149" t="e">
        <f t="shared" si="82"/>
        <v>#DIV/0!</v>
      </c>
      <c r="U267" s="144" t="e">
        <f t="shared" si="83"/>
        <v>#DIV/0!</v>
      </c>
      <c r="V267" s="144" t="e">
        <f t="shared" si="84"/>
        <v>#DIV/0!</v>
      </c>
      <c r="W267" s="150" t="e">
        <f t="shared" si="85"/>
        <v>#NUM!</v>
      </c>
      <c r="X267" s="108"/>
      <c r="Y267" s="109"/>
      <c r="Z267" s="151" t="str">
        <f t="shared" si="86"/>
        <v/>
      </c>
      <c r="AA267" s="152" t="str">
        <f t="shared" si="70"/>
        <v/>
      </c>
      <c r="AB267" s="153" t="str">
        <f t="shared" si="87"/>
        <v>-</v>
      </c>
      <c r="AC267" s="154" t="str">
        <f t="shared" si="71"/>
        <v/>
      </c>
      <c r="AD267" s="155" t="str">
        <f>IF(G267="","",IF(AC267&gt;150,"150+",IF(AC267=0,0,OvcurMin(N267,C267,AC267,U267,V267,E267,$B$7))))</f>
        <v/>
      </c>
      <c r="AE267" s="156" t="str">
        <f>IF(G267="","",IF(AC267&gt;150,"150+",IF(AC267=0,0,IF(AD267="150+","150+",OvcurMax(N267,C267,AD267,U267,V267,E267,$B$7)))))</f>
        <v/>
      </c>
      <c r="AF267" s="58" t="str">
        <f t="shared" si="72"/>
        <v/>
      </c>
    </row>
    <row r="268" spans="1:32" s="176" customFormat="1" ht="15.75" customHeight="1" x14ac:dyDescent="0.2">
      <c r="A268" s="98"/>
      <c r="B268" s="99"/>
      <c r="C268" s="96"/>
      <c r="D268" s="95"/>
      <c r="E268" s="95"/>
      <c r="F268" s="95"/>
      <c r="G268" s="97"/>
      <c r="H268" s="100"/>
      <c r="I268" s="144" t="e">
        <f t="shared" si="73"/>
        <v>#DIV/0!</v>
      </c>
      <c r="J268" s="144" t="e">
        <f t="shared" si="74"/>
        <v>#DIV/0!</v>
      </c>
      <c r="K268" s="144" t="e">
        <f t="shared" si="75"/>
        <v>#DIV/0!</v>
      </c>
      <c r="L268" s="144" t="e">
        <f t="shared" si="76"/>
        <v>#DIV/0!</v>
      </c>
      <c r="M268" s="99"/>
      <c r="N268" s="75"/>
      <c r="O268" s="148" t="e">
        <f t="shared" si="77"/>
        <v>#DIV/0!</v>
      </c>
      <c r="P268" s="148" t="e">
        <f t="shared" si="78"/>
        <v>#DIV/0!</v>
      </c>
      <c r="Q268" s="148" t="e">
        <f t="shared" si="79"/>
        <v>#DIV/0!</v>
      </c>
      <c r="R268" s="148" t="e">
        <f t="shared" si="80"/>
        <v>#DIV/0!</v>
      </c>
      <c r="S268" s="144" t="e">
        <f t="shared" si="81"/>
        <v>#DIV/0!</v>
      </c>
      <c r="T268" s="149" t="e">
        <f t="shared" si="82"/>
        <v>#DIV/0!</v>
      </c>
      <c r="U268" s="144" t="e">
        <f t="shared" si="83"/>
        <v>#DIV/0!</v>
      </c>
      <c r="V268" s="144" t="e">
        <f t="shared" si="84"/>
        <v>#DIV/0!</v>
      </c>
      <c r="W268" s="150" t="e">
        <f t="shared" si="85"/>
        <v>#NUM!</v>
      </c>
      <c r="X268" s="108"/>
      <c r="Y268" s="109"/>
      <c r="Z268" s="151" t="str">
        <f t="shared" si="86"/>
        <v/>
      </c>
      <c r="AA268" s="152" t="str">
        <f t="shared" si="70"/>
        <v/>
      </c>
      <c r="AB268" s="153" t="str">
        <f t="shared" si="87"/>
        <v>-</v>
      </c>
      <c r="AC268" s="154" t="str">
        <f t="shared" si="71"/>
        <v/>
      </c>
      <c r="AD268" s="155" t="str">
        <f>IF(G268="","",IF(AC268&gt;150,"150+",IF(AC268=0,0,OvcurMin(N268,C268,AC268,U268,V268,E268,$B$7))))</f>
        <v/>
      </c>
      <c r="AE268" s="156" t="str">
        <f>IF(G268="","",IF(AC268&gt;150,"150+",IF(AC268=0,0,IF(AD268="150+","150+",OvcurMax(N268,C268,AD268,U268,V268,E268,$B$7)))))</f>
        <v/>
      </c>
      <c r="AF268" s="58" t="str">
        <f t="shared" si="72"/>
        <v/>
      </c>
    </row>
    <row r="269" spans="1:32" s="176" customFormat="1" ht="15.75" customHeight="1" x14ac:dyDescent="0.2">
      <c r="A269" s="98"/>
      <c r="B269" s="99"/>
      <c r="C269" s="96"/>
      <c r="D269" s="95"/>
      <c r="E269" s="95"/>
      <c r="F269" s="95"/>
      <c r="G269" s="97"/>
      <c r="H269" s="100"/>
      <c r="I269" s="144" t="e">
        <f t="shared" si="73"/>
        <v>#DIV/0!</v>
      </c>
      <c r="J269" s="144" t="e">
        <f t="shared" si="74"/>
        <v>#DIV/0!</v>
      </c>
      <c r="K269" s="144" t="e">
        <f t="shared" si="75"/>
        <v>#DIV/0!</v>
      </c>
      <c r="L269" s="144" t="e">
        <f t="shared" si="76"/>
        <v>#DIV/0!</v>
      </c>
      <c r="M269" s="99"/>
      <c r="N269" s="75"/>
      <c r="O269" s="148" t="e">
        <f t="shared" si="77"/>
        <v>#DIV/0!</v>
      </c>
      <c r="P269" s="148" t="e">
        <f t="shared" si="78"/>
        <v>#DIV/0!</v>
      </c>
      <c r="Q269" s="148" t="e">
        <f t="shared" si="79"/>
        <v>#DIV/0!</v>
      </c>
      <c r="R269" s="148" t="e">
        <f t="shared" si="80"/>
        <v>#DIV/0!</v>
      </c>
      <c r="S269" s="144" t="e">
        <f t="shared" si="81"/>
        <v>#DIV/0!</v>
      </c>
      <c r="T269" s="149" t="e">
        <f t="shared" si="82"/>
        <v>#DIV/0!</v>
      </c>
      <c r="U269" s="144" t="e">
        <f t="shared" si="83"/>
        <v>#DIV/0!</v>
      </c>
      <c r="V269" s="144" t="e">
        <f t="shared" si="84"/>
        <v>#DIV/0!</v>
      </c>
      <c r="W269" s="150" t="e">
        <f t="shared" si="85"/>
        <v>#NUM!</v>
      </c>
      <c r="X269" s="108"/>
      <c r="Y269" s="109"/>
      <c r="Z269" s="151" t="str">
        <f t="shared" si="86"/>
        <v/>
      </c>
      <c r="AA269" s="152" t="str">
        <f t="shared" si="70"/>
        <v/>
      </c>
      <c r="AB269" s="153" t="str">
        <f t="shared" si="87"/>
        <v>-</v>
      </c>
      <c r="AC269" s="154" t="str">
        <f t="shared" si="71"/>
        <v/>
      </c>
      <c r="AD269" s="155" t="str">
        <f>IF(G269="","",IF(AC269&gt;150,"150+",IF(AC269=0,0,OvcurMin(N269,C269,AC269,U269,V269,E269,$B$7))))</f>
        <v/>
      </c>
      <c r="AE269" s="156" t="str">
        <f>IF(G269="","",IF(AC269&gt;150,"150+",IF(AC269=0,0,IF(AD269="150+","150+",OvcurMax(N269,C269,AD269,U269,V269,E269,$B$7)))))</f>
        <v/>
      </c>
      <c r="AF269" s="58" t="str">
        <f t="shared" si="72"/>
        <v/>
      </c>
    </row>
    <row r="270" spans="1:32" s="176" customFormat="1" ht="15.75" customHeight="1" x14ac:dyDescent="0.2">
      <c r="A270" s="98"/>
      <c r="B270" s="99"/>
      <c r="C270" s="96"/>
      <c r="D270" s="95"/>
      <c r="E270" s="95"/>
      <c r="F270" s="95"/>
      <c r="G270" s="97"/>
      <c r="H270" s="100"/>
      <c r="I270" s="144" t="e">
        <f t="shared" si="73"/>
        <v>#DIV/0!</v>
      </c>
      <c r="J270" s="144" t="e">
        <f t="shared" si="74"/>
        <v>#DIV/0!</v>
      </c>
      <c r="K270" s="144" t="e">
        <f t="shared" si="75"/>
        <v>#DIV/0!</v>
      </c>
      <c r="L270" s="144" t="e">
        <f t="shared" si="76"/>
        <v>#DIV/0!</v>
      </c>
      <c r="M270" s="99"/>
      <c r="N270" s="75"/>
      <c r="O270" s="148" t="e">
        <f t="shared" si="77"/>
        <v>#DIV/0!</v>
      </c>
      <c r="P270" s="148" t="e">
        <f t="shared" si="78"/>
        <v>#DIV/0!</v>
      </c>
      <c r="Q270" s="148" t="e">
        <f t="shared" si="79"/>
        <v>#DIV/0!</v>
      </c>
      <c r="R270" s="148" t="e">
        <f t="shared" si="80"/>
        <v>#DIV/0!</v>
      </c>
      <c r="S270" s="144" t="e">
        <f t="shared" si="81"/>
        <v>#DIV/0!</v>
      </c>
      <c r="T270" s="149" t="e">
        <f t="shared" si="82"/>
        <v>#DIV/0!</v>
      </c>
      <c r="U270" s="144" t="e">
        <f t="shared" si="83"/>
        <v>#DIV/0!</v>
      </c>
      <c r="V270" s="144" t="e">
        <f t="shared" si="84"/>
        <v>#DIV/0!</v>
      </c>
      <c r="W270" s="150" t="e">
        <f t="shared" si="85"/>
        <v>#NUM!</v>
      </c>
      <c r="X270" s="108"/>
      <c r="Y270" s="109"/>
      <c r="Z270" s="151" t="str">
        <f t="shared" si="86"/>
        <v/>
      </c>
      <c r="AA270" s="152" t="str">
        <f t="shared" si="70"/>
        <v/>
      </c>
      <c r="AB270" s="153" t="str">
        <f t="shared" si="87"/>
        <v>-</v>
      </c>
      <c r="AC270" s="154" t="str">
        <f t="shared" si="71"/>
        <v/>
      </c>
      <c r="AD270" s="155" t="str">
        <f>IF(G270="","",IF(AC270&gt;150,"150+",IF(AC270=0,0,OvcurMin(N270,C270,AC270,U270,V270,E270,$B$7))))</f>
        <v/>
      </c>
      <c r="AE270" s="156" t="str">
        <f>IF(G270="","",IF(AC270&gt;150,"150+",IF(AC270=0,0,IF(AD270="150+","150+",OvcurMax(N270,C270,AD270,U270,V270,E270,$B$7)))))</f>
        <v/>
      </c>
      <c r="AF270" s="58" t="str">
        <f t="shared" si="72"/>
        <v/>
      </c>
    </row>
    <row r="271" spans="1:32" s="176" customFormat="1" ht="15.75" customHeight="1" x14ac:dyDescent="0.2">
      <c r="A271" s="98"/>
      <c r="B271" s="99"/>
      <c r="C271" s="96"/>
      <c r="D271" s="95"/>
      <c r="E271" s="95"/>
      <c r="F271" s="95"/>
      <c r="G271" s="97"/>
      <c r="H271" s="100"/>
      <c r="I271" s="144" t="e">
        <f t="shared" si="73"/>
        <v>#DIV/0!</v>
      </c>
      <c r="J271" s="144" t="e">
        <f t="shared" si="74"/>
        <v>#DIV/0!</v>
      </c>
      <c r="K271" s="144" t="e">
        <f t="shared" si="75"/>
        <v>#DIV/0!</v>
      </c>
      <c r="L271" s="144" t="e">
        <f t="shared" si="76"/>
        <v>#DIV/0!</v>
      </c>
      <c r="M271" s="99"/>
      <c r="N271" s="75"/>
      <c r="O271" s="148" t="e">
        <f t="shared" si="77"/>
        <v>#DIV/0!</v>
      </c>
      <c r="P271" s="148" t="e">
        <f t="shared" si="78"/>
        <v>#DIV/0!</v>
      </c>
      <c r="Q271" s="148" t="e">
        <f t="shared" si="79"/>
        <v>#DIV/0!</v>
      </c>
      <c r="R271" s="148" t="e">
        <f t="shared" si="80"/>
        <v>#DIV/0!</v>
      </c>
      <c r="S271" s="144" t="e">
        <f t="shared" si="81"/>
        <v>#DIV/0!</v>
      </c>
      <c r="T271" s="149" t="e">
        <f t="shared" si="82"/>
        <v>#DIV/0!</v>
      </c>
      <c r="U271" s="144" t="e">
        <f t="shared" si="83"/>
        <v>#DIV/0!</v>
      </c>
      <c r="V271" s="144" t="e">
        <f t="shared" si="84"/>
        <v>#DIV/0!</v>
      </c>
      <c r="W271" s="150" t="e">
        <f t="shared" si="85"/>
        <v>#NUM!</v>
      </c>
      <c r="X271" s="108"/>
      <c r="Y271" s="109"/>
      <c r="Z271" s="151" t="str">
        <f t="shared" si="86"/>
        <v/>
      </c>
      <c r="AA271" s="152" t="str">
        <f t="shared" ref="AA271:AA334" si="88">IF(G271="","",IF($B$6=1,0.674+0.000172*N271^2+0.01154*N271,IF($B$6=2,0.635+0.000172*N271^2+0.0103*N271,0.587+0.000172*N271^2+0.008546*N271)))</f>
        <v/>
      </c>
      <c r="AB271" s="153" t="str">
        <f t="shared" si="87"/>
        <v>-</v>
      </c>
      <c r="AC271" s="154" t="str">
        <f t="shared" ref="AC271:AC334" si="89">IF(G271="","",IF(AB271="150+","150+",IF(MAX(X271,Y271,AB271)=0,0,5*ROUND(MAX(40,X271,Y271,AB271)/5,0))))</f>
        <v/>
      </c>
      <c r="AD271" s="155" t="str">
        <f>IF(G271="","",IF(AC271&gt;150,"150+",IF(AC271=0,0,OvcurMin(N271,C271,AC271,U271,V271,E271,$B$7))))</f>
        <v/>
      </c>
      <c r="AE271" s="156" t="str">
        <f>IF(G271="","",IF(AC271&gt;150,"150+",IF(AC271=0,0,IF(AD271="150+","150+",OvcurMax(N271,C271,AD271,U271,V271,E271,$B$7)))))</f>
        <v/>
      </c>
      <c r="AF271" s="58" t="str">
        <f t="shared" ref="AF271:AF334" si="90">IF(OR(Z271="Error1",AD271="Error1",AE271="Error1"),"Error - Design ESA Should be between 1x10^5 and 2x10^7",IF(OR(Z271="Error2",AD271="Error2",AE271="Error2"),"Error - Design ESA should be between 1x10^5 and 2x10^7",""))</f>
        <v/>
      </c>
    </row>
    <row r="272" spans="1:32" s="176" customFormat="1" ht="15.75" customHeight="1" x14ac:dyDescent="0.2">
      <c r="A272" s="98"/>
      <c r="B272" s="99"/>
      <c r="C272" s="96"/>
      <c r="D272" s="95"/>
      <c r="E272" s="95"/>
      <c r="F272" s="95"/>
      <c r="G272" s="97"/>
      <c r="H272" s="100"/>
      <c r="I272" s="144" t="e">
        <f t="shared" si="73"/>
        <v>#DIV/0!</v>
      </c>
      <c r="J272" s="144" t="e">
        <f t="shared" si="74"/>
        <v>#DIV/0!</v>
      </c>
      <c r="K272" s="144" t="e">
        <f t="shared" si="75"/>
        <v>#DIV/0!</v>
      </c>
      <c r="L272" s="144" t="e">
        <f t="shared" si="76"/>
        <v>#DIV/0!</v>
      </c>
      <c r="M272" s="99"/>
      <c r="N272" s="75"/>
      <c r="O272" s="148" t="e">
        <f t="shared" si="77"/>
        <v>#DIV/0!</v>
      </c>
      <c r="P272" s="148" t="e">
        <f t="shared" si="78"/>
        <v>#DIV/0!</v>
      </c>
      <c r="Q272" s="148" t="e">
        <f t="shared" si="79"/>
        <v>#DIV/0!</v>
      </c>
      <c r="R272" s="148" t="e">
        <f t="shared" si="80"/>
        <v>#DIV/0!</v>
      </c>
      <c r="S272" s="144" t="e">
        <f t="shared" si="81"/>
        <v>#DIV/0!</v>
      </c>
      <c r="T272" s="149" t="e">
        <f t="shared" si="82"/>
        <v>#DIV/0!</v>
      </c>
      <c r="U272" s="144" t="e">
        <f t="shared" si="83"/>
        <v>#DIV/0!</v>
      </c>
      <c r="V272" s="144" t="e">
        <f t="shared" si="84"/>
        <v>#DIV/0!</v>
      </c>
      <c r="W272" s="150" t="e">
        <f t="shared" si="85"/>
        <v>#NUM!</v>
      </c>
      <c r="X272" s="108"/>
      <c r="Y272" s="109"/>
      <c r="Z272" s="151" t="str">
        <f t="shared" si="86"/>
        <v/>
      </c>
      <c r="AA272" s="152" t="str">
        <f t="shared" si="88"/>
        <v/>
      </c>
      <c r="AB272" s="153" t="str">
        <f t="shared" si="87"/>
        <v>-</v>
      </c>
      <c r="AC272" s="154" t="str">
        <f t="shared" si="89"/>
        <v/>
      </c>
      <c r="AD272" s="155" t="str">
        <f>IF(G272="","",IF(AC272&gt;150,"150+",IF(AC272=0,0,OvcurMin(N272,C272,AC272,U272,V272,E272,$B$7))))</f>
        <v/>
      </c>
      <c r="AE272" s="156" t="str">
        <f>IF(G272="","",IF(AC272&gt;150,"150+",IF(AC272=0,0,IF(AD272="150+","150+",OvcurMax(N272,C272,AD272,U272,V272,E272,$B$7)))))</f>
        <v/>
      </c>
      <c r="AF272" s="58" t="str">
        <f t="shared" si="90"/>
        <v/>
      </c>
    </row>
    <row r="273" spans="1:32" s="176" customFormat="1" ht="15.75" customHeight="1" x14ac:dyDescent="0.2">
      <c r="A273" s="98"/>
      <c r="B273" s="99"/>
      <c r="C273" s="96"/>
      <c r="D273" s="95"/>
      <c r="E273" s="95"/>
      <c r="F273" s="95"/>
      <c r="G273" s="97"/>
      <c r="H273" s="100"/>
      <c r="I273" s="144" t="e">
        <f t="shared" si="73"/>
        <v>#DIV/0!</v>
      </c>
      <c r="J273" s="144" t="e">
        <f t="shared" si="74"/>
        <v>#DIV/0!</v>
      </c>
      <c r="K273" s="144" t="e">
        <f t="shared" si="75"/>
        <v>#DIV/0!</v>
      </c>
      <c r="L273" s="144" t="e">
        <f t="shared" si="76"/>
        <v>#DIV/0!</v>
      </c>
      <c r="M273" s="99"/>
      <c r="N273" s="75"/>
      <c r="O273" s="148" t="e">
        <f t="shared" si="77"/>
        <v>#DIV/0!</v>
      </c>
      <c r="P273" s="148" t="e">
        <f t="shared" si="78"/>
        <v>#DIV/0!</v>
      </c>
      <c r="Q273" s="148" t="e">
        <f t="shared" si="79"/>
        <v>#DIV/0!</v>
      </c>
      <c r="R273" s="148" t="e">
        <f t="shared" si="80"/>
        <v>#DIV/0!</v>
      </c>
      <c r="S273" s="144" t="e">
        <f t="shared" si="81"/>
        <v>#DIV/0!</v>
      </c>
      <c r="T273" s="149" t="e">
        <f t="shared" si="82"/>
        <v>#DIV/0!</v>
      </c>
      <c r="U273" s="144" t="e">
        <f t="shared" si="83"/>
        <v>#DIV/0!</v>
      </c>
      <c r="V273" s="144" t="e">
        <f t="shared" si="84"/>
        <v>#DIV/0!</v>
      </c>
      <c r="W273" s="150" t="e">
        <f t="shared" si="85"/>
        <v>#NUM!</v>
      </c>
      <c r="X273" s="108"/>
      <c r="Y273" s="109"/>
      <c r="Z273" s="151" t="str">
        <f t="shared" si="86"/>
        <v/>
      </c>
      <c r="AA273" s="152" t="str">
        <f t="shared" si="88"/>
        <v/>
      </c>
      <c r="AB273" s="153" t="str">
        <f t="shared" si="87"/>
        <v>-</v>
      </c>
      <c r="AC273" s="154" t="str">
        <f t="shared" si="89"/>
        <v/>
      </c>
      <c r="AD273" s="155" t="str">
        <f>IF(G273="","",IF(AC273&gt;150,"150+",IF(AC273=0,0,OvcurMin(N273,C273,AC273,U273,V273,E273,$B$7))))</f>
        <v/>
      </c>
      <c r="AE273" s="156" t="str">
        <f>IF(G273="","",IF(AC273&gt;150,"150+",IF(AC273=0,0,IF(AD273="150+","150+",OvcurMax(N273,C273,AD273,U273,V273,E273,$B$7)))))</f>
        <v/>
      </c>
      <c r="AF273" s="58" t="str">
        <f t="shared" si="90"/>
        <v/>
      </c>
    </row>
    <row r="274" spans="1:32" s="176" customFormat="1" ht="15.75" customHeight="1" x14ac:dyDescent="0.2">
      <c r="A274" s="98"/>
      <c r="B274" s="99"/>
      <c r="C274" s="96"/>
      <c r="D274" s="95"/>
      <c r="E274" s="95"/>
      <c r="F274" s="95"/>
      <c r="G274" s="97"/>
      <c r="H274" s="100"/>
      <c r="I274" s="144" t="e">
        <f t="shared" si="73"/>
        <v>#DIV/0!</v>
      </c>
      <c r="J274" s="144" t="e">
        <f t="shared" si="74"/>
        <v>#DIV/0!</v>
      </c>
      <c r="K274" s="144" t="e">
        <f t="shared" si="75"/>
        <v>#DIV/0!</v>
      </c>
      <c r="L274" s="144" t="e">
        <f t="shared" si="76"/>
        <v>#DIV/0!</v>
      </c>
      <c r="M274" s="99"/>
      <c r="N274" s="75"/>
      <c r="O274" s="148" t="e">
        <f t="shared" si="77"/>
        <v>#DIV/0!</v>
      </c>
      <c r="P274" s="148" t="e">
        <f t="shared" si="78"/>
        <v>#DIV/0!</v>
      </c>
      <c r="Q274" s="148" t="e">
        <f t="shared" si="79"/>
        <v>#DIV/0!</v>
      </c>
      <c r="R274" s="148" t="e">
        <f t="shared" si="80"/>
        <v>#DIV/0!</v>
      </c>
      <c r="S274" s="144" t="e">
        <f t="shared" si="81"/>
        <v>#DIV/0!</v>
      </c>
      <c r="T274" s="149" t="e">
        <f t="shared" si="82"/>
        <v>#DIV/0!</v>
      </c>
      <c r="U274" s="144" t="e">
        <f t="shared" si="83"/>
        <v>#DIV/0!</v>
      </c>
      <c r="V274" s="144" t="e">
        <f t="shared" si="84"/>
        <v>#DIV/0!</v>
      </c>
      <c r="W274" s="150" t="e">
        <f t="shared" si="85"/>
        <v>#NUM!</v>
      </c>
      <c r="X274" s="108"/>
      <c r="Y274" s="109"/>
      <c r="Z274" s="151" t="str">
        <f t="shared" si="86"/>
        <v/>
      </c>
      <c r="AA274" s="152" t="str">
        <f t="shared" si="88"/>
        <v/>
      </c>
      <c r="AB274" s="153" t="str">
        <f t="shared" si="87"/>
        <v>-</v>
      </c>
      <c r="AC274" s="154" t="str">
        <f t="shared" si="89"/>
        <v/>
      </c>
      <c r="AD274" s="155" t="str">
        <f>IF(G274="","",IF(AC274&gt;150,"150+",IF(AC274=0,0,OvcurMin(N274,C274,AC274,U274,V274,E274,$B$7))))</f>
        <v/>
      </c>
      <c r="AE274" s="156" t="str">
        <f>IF(G274="","",IF(AC274&gt;150,"150+",IF(AC274=0,0,IF(AD274="150+","150+",OvcurMax(N274,C274,AD274,U274,V274,E274,$B$7)))))</f>
        <v/>
      </c>
      <c r="AF274" s="58" t="str">
        <f t="shared" si="90"/>
        <v/>
      </c>
    </row>
    <row r="275" spans="1:32" s="176" customFormat="1" ht="15.75" customHeight="1" x14ac:dyDescent="0.2">
      <c r="A275" s="98"/>
      <c r="B275" s="99"/>
      <c r="C275" s="96"/>
      <c r="D275" s="95"/>
      <c r="E275" s="95"/>
      <c r="F275" s="95"/>
      <c r="G275" s="97"/>
      <c r="H275" s="100"/>
      <c r="I275" s="144" t="e">
        <f t="shared" si="73"/>
        <v>#DIV/0!</v>
      </c>
      <c r="J275" s="144" t="e">
        <f t="shared" si="74"/>
        <v>#DIV/0!</v>
      </c>
      <c r="K275" s="144" t="e">
        <f t="shared" si="75"/>
        <v>#DIV/0!</v>
      </c>
      <c r="L275" s="144" t="e">
        <f t="shared" si="76"/>
        <v>#DIV/0!</v>
      </c>
      <c r="M275" s="99"/>
      <c r="N275" s="75"/>
      <c r="O275" s="148" t="e">
        <f t="shared" si="77"/>
        <v>#DIV/0!</v>
      </c>
      <c r="P275" s="148" t="e">
        <f t="shared" si="78"/>
        <v>#DIV/0!</v>
      </c>
      <c r="Q275" s="148" t="e">
        <f t="shared" si="79"/>
        <v>#DIV/0!</v>
      </c>
      <c r="R275" s="148" t="e">
        <f t="shared" si="80"/>
        <v>#DIV/0!</v>
      </c>
      <c r="S275" s="144" t="e">
        <f t="shared" si="81"/>
        <v>#DIV/0!</v>
      </c>
      <c r="T275" s="149" t="e">
        <f t="shared" si="82"/>
        <v>#DIV/0!</v>
      </c>
      <c r="U275" s="144" t="e">
        <f t="shared" si="83"/>
        <v>#DIV/0!</v>
      </c>
      <c r="V275" s="144" t="e">
        <f t="shared" si="84"/>
        <v>#DIV/0!</v>
      </c>
      <c r="W275" s="150" t="e">
        <f t="shared" si="85"/>
        <v>#NUM!</v>
      </c>
      <c r="X275" s="108"/>
      <c r="Y275" s="109"/>
      <c r="Z275" s="151" t="str">
        <f t="shared" si="86"/>
        <v/>
      </c>
      <c r="AA275" s="152" t="str">
        <f t="shared" si="88"/>
        <v/>
      </c>
      <c r="AB275" s="153" t="str">
        <f t="shared" si="87"/>
        <v>-</v>
      </c>
      <c r="AC275" s="154" t="str">
        <f t="shared" si="89"/>
        <v/>
      </c>
      <c r="AD275" s="155" t="str">
        <f>IF(G275="","",IF(AC275&gt;150,"150+",IF(AC275=0,0,OvcurMin(N275,C275,AC275,U275,V275,E275,$B$7))))</f>
        <v/>
      </c>
      <c r="AE275" s="156" t="str">
        <f>IF(G275="","",IF(AC275&gt;150,"150+",IF(AC275=0,0,IF(AD275="150+","150+",OvcurMax(N275,C275,AD275,U275,V275,E275,$B$7)))))</f>
        <v/>
      </c>
      <c r="AF275" s="58" t="str">
        <f t="shared" si="90"/>
        <v/>
      </c>
    </row>
    <row r="276" spans="1:32" s="176" customFormat="1" ht="15.75" customHeight="1" x14ac:dyDescent="0.2">
      <c r="A276" s="98"/>
      <c r="B276" s="99"/>
      <c r="C276" s="96"/>
      <c r="D276" s="95"/>
      <c r="E276" s="95"/>
      <c r="F276" s="95"/>
      <c r="G276" s="97"/>
      <c r="H276" s="100"/>
      <c r="I276" s="144" t="e">
        <f t="shared" si="73"/>
        <v>#DIV/0!</v>
      </c>
      <c r="J276" s="144" t="e">
        <f t="shared" si="74"/>
        <v>#DIV/0!</v>
      </c>
      <c r="K276" s="144" t="e">
        <f t="shared" si="75"/>
        <v>#DIV/0!</v>
      </c>
      <c r="L276" s="144" t="e">
        <f t="shared" si="76"/>
        <v>#DIV/0!</v>
      </c>
      <c r="M276" s="99"/>
      <c r="N276" s="75"/>
      <c r="O276" s="148" t="e">
        <f t="shared" si="77"/>
        <v>#DIV/0!</v>
      </c>
      <c r="P276" s="148" t="e">
        <f t="shared" si="78"/>
        <v>#DIV/0!</v>
      </c>
      <c r="Q276" s="148" t="e">
        <f t="shared" si="79"/>
        <v>#DIV/0!</v>
      </c>
      <c r="R276" s="148" t="e">
        <f t="shared" si="80"/>
        <v>#DIV/0!</v>
      </c>
      <c r="S276" s="144" t="e">
        <f t="shared" si="81"/>
        <v>#DIV/0!</v>
      </c>
      <c r="T276" s="149" t="e">
        <f t="shared" si="82"/>
        <v>#DIV/0!</v>
      </c>
      <c r="U276" s="144" t="e">
        <f t="shared" si="83"/>
        <v>#DIV/0!</v>
      </c>
      <c r="V276" s="144" t="e">
        <f t="shared" si="84"/>
        <v>#DIV/0!</v>
      </c>
      <c r="W276" s="150" t="e">
        <f t="shared" si="85"/>
        <v>#NUM!</v>
      </c>
      <c r="X276" s="108"/>
      <c r="Y276" s="109"/>
      <c r="Z276" s="151" t="str">
        <f t="shared" si="86"/>
        <v/>
      </c>
      <c r="AA276" s="152" t="str">
        <f t="shared" si="88"/>
        <v/>
      </c>
      <c r="AB276" s="153" t="str">
        <f t="shared" si="87"/>
        <v>-</v>
      </c>
      <c r="AC276" s="154" t="str">
        <f t="shared" si="89"/>
        <v/>
      </c>
      <c r="AD276" s="155" t="str">
        <f>IF(G276="","",IF(AC276&gt;150,"150+",IF(AC276=0,0,OvcurMin(N276,C276,AC276,U276,V276,E276,$B$7))))</f>
        <v/>
      </c>
      <c r="AE276" s="156" t="str">
        <f>IF(G276="","",IF(AC276&gt;150,"150+",IF(AC276=0,0,IF(AD276="150+","150+",OvcurMax(N276,C276,AD276,U276,V276,E276,$B$7)))))</f>
        <v/>
      </c>
      <c r="AF276" s="58" t="str">
        <f t="shared" si="90"/>
        <v/>
      </c>
    </row>
    <row r="277" spans="1:32" s="176" customFormat="1" ht="15.75" customHeight="1" x14ac:dyDescent="0.2">
      <c r="A277" s="98"/>
      <c r="B277" s="99"/>
      <c r="C277" s="96"/>
      <c r="D277" s="95"/>
      <c r="E277" s="95"/>
      <c r="F277" s="95"/>
      <c r="G277" s="97"/>
      <c r="H277" s="100"/>
      <c r="I277" s="144" t="e">
        <f t="shared" si="73"/>
        <v>#DIV/0!</v>
      </c>
      <c r="J277" s="144" t="e">
        <f t="shared" si="74"/>
        <v>#DIV/0!</v>
      </c>
      <c r="K277" s="144" t="e">
        <f t="shared" si="75"/>
        <v>#DIV/0!</v>
      </c>
      <c r="L277" s="144" t="e">
        <f t="shared" si="76"/>
        <v>#DIV/0!</v>
      </c>
      <c r="M277" s="99"/>
      <c r="N277" s="75"/>
      <c r="O277" s="148" t="e">
        <f t="shared" si="77"/>
        <v>#DIV/0!</v>
      </c>
      <c r="P277" s="148" t="e">
        <f t="shared" si="78"/>
        <v>#DIV/0!</v>
      </c>
      <c r="Q277" s="148" t="e">
        <f t="shared" si="79"/>
        <v>#DIV/0!</v>
      </c>
      <c r="R277" s="148" t="e">
        <f t="shared" si="80"/>
        <v>#DIV/0!</v>
      </c>
      <c r="S277" s="144" t="e">
        <f t="shared" si="81"/>
        <v>#DIV/0!</v>
      </c>
      <c r="T277" s="149" t="e">
        <f t="shared" si="82"/>
        <v>#DIV/0!</v>
      </c>
      <c r="U277" s="144" t="e">
        <f t="shared" si="83"/>
        <v>#DIV/0!</v>
      </c>
      <c r="V277" s="144" t="e">
        <f t="shared" si="84"/>
        <v>#DIV/0!</v>
      </c>
      <c r="W277" s="150" t="e">
        <f t="shared" si="85"/>
        <v>#NUM!</v>
      </c>
      <c r="X277" s="108"/>
      <c r="Y277" s="109"/>
      <c r="Z277" s="151" t="str">
        <f t="shared" si="86"/>
        <v/>
      </c>
      <c r="AA277" s="152" t="str">
        <f t="shared" si="88"/>
        <v/>
      </c>
      <c r="AB277" s="153" t="str">
        <f t="shared" si="87"/>
        <v>-</v>
      </c>
      <c r="AC277" s="154" t="str">
        <f t="shared" si="89"/>
        <v/>
      </c>
      <c r="AD277" s="155" t="str">
        <f>IF(G277="","",IF(AC277&gt;150,"150+",IF(AC277=0,0,OvcurMin(N277,C277,AC277,U277,V277,E277,$B$7))))</f>
        <v/>
      </c>
      <c r="AE277" s="156" t="str">
        <f>IF(G277="","",IF(AC277&gt;150,"150+",IF(AC277=0,0,IF(AD277="150+","150+",OvcurMax(N277,C277,AD277,U277,V277,E277,$B$7)))))</f>
        <v/>
      </c>
      <c r="AF277" s="58" t="str">
        <f t="shared" si="90"/>
        <v/>
      </c>
    </row>
    <row r="278" spans="1:32" s="176" customFormat="1" ht="15.75" customHeight="1" x14ac:dyDescent="0.2">
      <c r="A278" s="98"/>
      <c r="B278" s="99"/>
      <c r="C278" s="96"/>
      <c r="D278" s="95"/>
      <c r="E278" s="95"/>
      <c r="F278" s="95"/>
      <c r="G278" s="97"/>
      <c r="H278" s="100"/>
      <c r="I278" s="144" t="e">
        <f t="shared" si="73"/>
        <v>#DIV/0!</v>
      </c>
      <c r="J278" s="144" t="e">
        <f t="shared" si="74"/>
        <v>#DIV/0!</v>
      </c>
      <c r="K278" s="144" t="e">
        <f t="shared" si="75"/>
        <v>#DIV/0!</v>
      </c>
      <c r="L278" s="144" t="e">
        <f t="shared" si="76"/>
        <v>#DIV/0!</v>
      </c>
      <c r="M278" s="99"/>
      <c r="N278" s="75"/>
      <c r="O278" s="148" t="e">
        <f t="shared" si="77"/>
        <v>#DIV/0!</v>
      </c>
      <c r="P278" s="148" t="e">
        <f t="shared" si="78"/>
        <v>#DIV/0!</v>
      </c>
      <c r="Q278" s="148" t="e">
        <f t="shared" si="79"/>
        <v>#DIV/0!</v>
      </c>
      <c r="R278" s="148" t="e">
        <f t="shared" si="80"/>
        <v>#DIV/0!</v>
      </c>
      <c r="S278" s="144" t="e">
        <f t="shared" si="81"/>
        <v>#DIV/0!</v>
      </c>
      <c r="T278" s="149" t="e">
        <f t="shared" si="82"/>
        <v>#DIV/0!</v>
      </c>
      <c r="U278" s="144" t="e">
        <f t="shared" si="83"/>
        <v>#DIV/0!</v>
      </c>
      <c r="V278" s="144" t="e">
        <f t="shared" si="84"/>
        <v>#DIV/0!</v>
      </c>
      <c r="W278" s="150" t="e">
        <f t="shared" si="85"/>
        <v>#NUM!</v>
      </c>
      <c r="X278" s="108"/>
      <c r="Y278" s="109"/>
      <c r="Z278" s="151" t="str">
        <f t="shared" si="86"/>
        <v/>
      </c>
      <c r="AA278" s="152" t="str">
        <f t="shared" si="88"/>
        <v/>
      </c>
      <c r="AB278" s="153" t="str">
        <f t="shared" si="87"/>
        <v>-</v>
      </c>
      <c r="AC278" s="154" t="str">
        <f t="shared" si="89"/>
        <v/>
      </c>
      <c r="AD278" s="155" t="str">
        <f>IF(G278="","",IF(AC278&gt;150,"150+",IF(AC278=0,0,OvcurMin(N278,C278,AC278,U278,V278,E278,$B$7))))</f>
        <v/>
      </c>
      <c r="AE278" s="156" t="str">
        <f>IF(G278="","",IF(AC278&gt;150,"150+",IF(AC278=0,0,IF(AD278="150+","150+",OvcurMax(N278,C278,AD278,U278,V278,E278,$B$7)))))</f>
        <v/>
      </c>
      <c r="AF278" s="58" t="str">
        <f t="shared" si="90"/>
        <v/>
      </c>
    </row>
    <row r="279" spans="1:32" s="176" customFormat="1" ht="15.75" customHeight="1" x14ac:dyDescent="0.2">
      <c r="A279" s="98"/>
      <c r="B279" s="99"/>
      <c r="C279" s="96"/>
      <c r="D279" s="95"/>
      <c r="E279" s="95"/>
      <c r="F279" s="95"/>
      <c r="G279" s="97"/>
      <c r="H279" s="100"/>
      <c r="I279" s="144" t="e">
        <f t="shared" si="73"/>
        <v>#DIV/0!</v>
      </c>
      <c r="J279" s="144" t="e">
        <f t="shared" si="74"/>
        <v>#DIV/0!</v>
      </c>
      <c r="K279" s="144" t="e">
        <f t="shared" si="75"/>
        <v>#DIV/0!</v>
      </c>
      <c r="L279" s="144" t="e">
        <f t="shared" si="76"/>
        <v>#DIV/0!</v>
      </c>
      <c r="M279" s="99"/>
      <c r="N279" s="75"/>
      <c r="O279" s="148" t="e">
        <f t="shared" si="77"/>
        <v>#DIV/0!</v>
      </c>
      <c r="P279" s="148" t="e">
        <f t="shared" si="78"/>
        <v>#DIV/0!</v>
      </c>
      <c r="Q279" s="148" t="e">
        <f t="shared" si="79"/>
        <v>#DIV/0!</v>
      </c>
      <c r="R279" s="148" t="e">
        <f t="shared" si="80"/>
        <v>#DIV/0!</v>
      </c>
      <c r="S279" s="144" t="e">
        <f t="shared" si="81"/>
        <v>#DIV/0!</v>
      </c>
      <c r="T279" s="149" t="e">
        <f t="shared" si="82"/>
        <v>#DIV/0!</v>
      </c>
      <c r="U279" s="144" t="e">
        <f t="shared" si="83"/>
        <v>#DIV/0!</v>
      </c>
      <c r="V279" s="144" t="e">
        <f t="shared" si="84"/>
        <v>#DIV/0!</v>
      </c>
      <c r="W279" s="150" t="e">
        <f t="shared" si="85"/>
        <v>#NUM!</v>
      </c>
      <c r="X279" s="108"/>
      <c r="Y279" s="109"/>
      <c r="Z279" s="151" t="str">
        <f t="shared" si="86"/>
        <v/>
      </c>
      <c r="AA279" s="152" t="str">
        <f t="shared" si="88"/>
        <v/>
      </c>
      <c r="AB279" s="153" t="str">
        <f t="shared" si="87"/>
        <v>-</v>
      </c>
      <c r="AC279" s="154" t="str">
        <f t="shared" si="89"/>
        <v/>
      </c>
      <c r="AD279" s="155" t="str">
        <f>IF(G279="","",IF(AC279&gt;150,"150+",IF(AC279=0,0,OvcurMin(N279,C279,AC279,U279,V279,E279,$B$7))))</f>
        <v/>
      </c>
      <c r="AE279" s="156" t="str">
        <f>IF(G279="","",IF(AC279&gt;150,"150+",IF(AC279=0,0,IF(AD279="150+","150+",OvcurMax(N279,C279,AD279,U279,V279,E279,$B$7)))))</f>
        <v/>
      </c>
      <c r="AF279" s="58" t="str">
        <f t="shared" si="90"/>
        <v/>
      </c>
    </row>
    <row r="280" spans="1:32" s="176" customFormat="1" ht="15.75" customHeight="1" x14ac:dyDescent="0.2">
      <c r="A280" s="98"/>
      <c r="B280" s="99"/>
      <c r="C280" s="96"/>
      <c r="D280" s="95"/>
      <c r="E280" s="95"/>
      <c r="F280" s="95"/>
      <c r="G280" s="97"/>
      <c r="H280" s="100"/>
      <c r="I280" s="144" t="e">
        <f t="shared" si="73"/>
        <v>#DIV/0!</v>
      </c>
      <c r="J280" s="144" t="e">
        <f t="shared" si="74"/>
        <v>#DIV/0!</v>
      </c>
      <c r="K280" s="144" t="e">
        <f t="shared" si="75"/>
        <v>#DIV/0!</v>
      </c>
      <c r="L280" s="144" t="e">
        <f t="shared" si="76"/>
        <v>#DIV/0!</v>
      </c>
      <c r="M280" s="99"/>
      <c r="N280" s="75"/>
      <c r="O280" s="148" t="e">
        <f t="shared" si="77"/>
        <v>#DIV/0!</v>
      </c>
      <c r="P280" s="148" t="e">
        <f t="shared" si="78"/>
        <v>#DIV/0!</v>
      </c>
      <c r="Q280" s="148" t="e">
        <f t="shared" si="79"/>
        <v>#DIV/0!</v>
      </c>
      <c r="R280" s="148" t="e">
        <f t="shared" si="80"/>
        <v>#DIV/0!</v>
      </c>
      <c r="S280" s="144" t="e">
        <f t="shared" si="81"/>
        <v>#DIV/0!</v>
      </c>
      <c r="T280" s="149" t="e">
        <f t="shared" si="82"/>
        <v>#DIV/0!</v>
      </c>
      <c r="U280" s="144" t="e">
        <f t="shared" si="83"/>
        <v>#DIV/0!</v>
      </c>
      <c r="V280" s="144" t="e">
        <f t="shared" si="84"/>
        <v>#DIV/0!</v>
      </c>
      <c r="W280" s="150" t="e">
        <f t="shared" si="85"/>
        <v>#NUM!</v>
      </c>
      <c r="X280" s="108"/>
      <c r="Y280" s="109"/>
      <c r="Z280" s="151" t="str">
        <f t="shared" si="86"/>
        <v/>
      </c>
      <c r="AA280" s="152" t="str">
        <f t="shared" si="88"/>
        <v/>
      </c>
      <c r="AB280" s="153" t="str">
        <f t="shared" si="87"/>
        <v>-</v>
      </c>
      <c r="AC280" s="154" t="str">
        <f t="shared" si="89"/>
        <v/>
      </c>
      <c r="AD280" s="155" t="str">
        <f>IF(G280="","",IF(AC280&gt;150,"150+",IF(AC280=0,0,OvcurMin(N280,C280,AC280,U280,V280,E280,$B$7))))</f>
        <v/>
      </c>
      <c r="AE280" s="156" t="str">
        <f>IF(G280="","",IF(AC280&gt;150,"150+",IF(AC280=0,0,IF(AD280="150+","150+",OvcurMax(N280,C280,AD280,U280,V280,E280,$B$7)))))</f>
        <v/>
      </c>
      <c r="AF280" s="58" t="str">
        <f t="shared" si="90"/>
        <v/>
      </c>
    </row>
    <row r="281" spans="1:32" s="176" customFormat="1" ht="15.75" customHeight="1" x14ac:dyDescent="0.2">
      <c r="A281" s="98"/>
      <c r="B281" s="99"/>
      <c r="C281" s="96"/>
      <c r="D281" s="95"/>
      <c r="E281" s="95"/>
      <c r="F281" s="95"/>
      <c r="G281" s="97"/>
      <c r="H281" s="100"/>
      <c r="I281" s="144" t="e">
        <f t="shared" si="73"/>
        <v>#DIV/0!</v>
      </c>
      <c r="J281" s="144" t="e">
        <f t="shared" si="74"/>
        <v>#DIV/0!</v>
      </c>
      <c r="K281" s="144" t="e">
        <f t="shared" si="75"/>
        <v>#DIV/0!</v>
      </c>
      <c r="L281" s="144" t="e">
        <f t="shared" si="76"/>
        <v>#DIV/0!</v>
      </c>
      <c r="M281" s="99"/>
      <c r="N281" s="75"/>
      <c r="O281" s="148" t="e">
        <f t="shared" si="77"/>
        <v>#DIV/0!</v>
      </c>
      <c r="P281" s="148" t="e">
        <f t="shared" si="78"/>
        <v>#DIV/0!</v>
      </c>
      <c r="Q281" s="148" t="e">
        <f t="shared" si="79"/>
        <v>#DIV/0!</v>
      </c>
      <c r="R281" s="148" t="e">
        <f t="shared" si="80"/>
        <v>#DIV/0!</v>
      </c>
      <c r="S281" s="144" t="e">
        <f t="shared" si="81"/>
        <v>#DIV/0!</v>
      </c>
      <c r="T281" s="149" t="e">
        <f t="shared" si="82"/>
        <v>#DIV/0!</v>
      </c>
      <c r="U281" s="144" t="e">
        <f t="shared" si="83"/>
        <v>#DIV/0!</v>
      </c>
      <c r="V281" s="144" t="e">
        <f t="shared" si="84"/>
        <v>#DIV/0!</v>
      </c>
      <c r="W281" s="150" t="e">
        <f t="shared" si="85"/>
        <v>#NUM!</v>
      </c>
      <c r="X281" s="108"/>
      <c r="Y281" s="109"/>
      <c r="Z281" s="151" t="str">
        <f t="shared" si="86"/>
        <v/>
      </c>
      <c r="AA281" s="152" t="str">
        <f t="shared" si="88"/>
        <v/>
      </c>
      <c r="AB281" s="153" t="str">
        <f t="shared" si="87"/>
        <v>-</v>
      </c>
      <c r="AC281" s="154" t="str">
        <f t="shared" si="89"/>
        <v/>
      </c>
      <c r="AD281" s="155" t="str">
        <f>IF(G281="","",IF(AC281&gt;150,"150+",IF(AC281=0,0,OvcurMin(N281,C281,AC281,U281,V281,E281,$B$7))))</f>
        <v/>
      </c>
      <c r="AE281" s="156" t="str">
        <f>IF(G281="","",IF(AC281&gt;150,"150+",IF(AC281=0,0,IF(AD281="150+","150+",OvcurMax(N281,C281,AD281,U281,V281,E281,$B$7)))))</f>
        <v/>
      </c>
      <c r="AF281" s="58" t="str">
        <f t="shared" si="90"/>
        <v/>
      </c>
    </row>
    <row r="282" spans="1:32" s="176" customFormat="1" ht="15.75" customHeight="1" x14ac:dyDescent="0.2">
      <c r="A282" s="98"/>
      <c r="B282" s="99"/>
      <c r="C282" s="96"/>
      <c r="D282" s="95"/>
      <c r="E282" s="95"/>
      <c r="F282" s="95"/>
      <c r="G282" s="97"/>
      <c r="H282" s="100"/>
      <c r="I282" s="144" t="e">
        <f t="shared" ref="I282:I345" si="91">IF($AG$9=3,G282*566/F282,"")</f>
        <v>#DIV/0!</v>
      </c>
      <c r="J282" s="144" t="e">
        <f t="shared" ref="J282:J345" si="92">IF($AG$9=3,H282*566/F282,"")</f>
        <v>#DIV/0!</v>
      </c>
      <c r="K282" s="144" t="e">
        <f t="shared" ref="K282:K345" si="93">IF($AG$9=3,$B$5*I282,$B$5*G282)</f>
        <v>#DIV/0!</v>
      </c>
      <c r="L282" s="144" t="e">
        <f t="shared" ref="L282:L345" si="94">IF($AG$9=3,$B$5*(I282-J282),$B$5*(G282-H282))</f>
        <v>#DIV/0!</v>
      </c>
      <c r="M282" s="99"/>
      <c r="N282" s="75"/>
      <c r="O282" s="148" t="e">
        <f t="shared" ref="O282:O345" si="95">TempCorrect1(D282,K282,M282,N282,$AG$9)</f>
        <v>#DIV/0!</v>
      </c>
      <c r="P282" s="148" t="e">
        <f t="shared" ref="P282:P345" si="96">TempCorrect2(D282,L282,M282,N282,$AG$9)</f>
        <v>#DIV/0!</v>
      </c>
      <c r="Q282" s="148" t="e">
        <f t="shared" ref="Q282:Q345" si="97">IF($AG$9=3,(1.1+0.00115*D282-0.00000103*D282^2)*O282,IF($AG$9=1,O282,1.2*O282))</f>
        <v>#DIV/0!</v>
      </c>
      <c r="R282" s="148" t="e">
        <f t="shared" ref="R282:R345" si="98">IF($AG$9=3,P282,(0.52+0.48*EXP(-D282/162))*P282)</f>
        <v>#DIV/0!</v>
      </c>
      <c r="S282" s="144" t="e">
        <f t="shared" ref="S282:S345" si="99">Q282</f>
        <v>#DIV/0!</v>
      </c>
      <c r="T282" s="149" t="e">
        <f t="shared" ref="T282:T345" si="100">IF(E282=0,S282,MillD0(E282,S282))</f>
        <v>#DIV/0!</v>
      </c>
      <c r="U282" s="144" t="e">
        <f t="shared" ref="U282:U345" si="101">R282</f>
        <v>#DIV/0!</v>
      </c>
      <c r="V282" s="144" t="e">
        <f t="shared" ref="V282:V345" si="102">IF(E282=0,U282,MillD200(E282,U282))</f>
        <v>#DIV/0!</v>
      </c>
      <c r="W282" s="150" t="e">
        <f t="shared" ref="W282:W345" si="103">IF(C282&gt;1000000,(0.731+91.202*C282^-0.3924),(3.666-0.422*LOG(C282)))</f>
        <v>#NUM!</v>
      </c>
      <c r="X282" s="108"/>
      <c r="Y282" s="109"/>
      <c r="Z282" s="151" t="str">
        <f t="shared" ref="Z282:Z345" si="104">IF(C282="","",ovdef(W282,S282,T282,E282,C282,N282))</f>
        <v/>
      </c>
      <c r="AA282" s="152" t="str">
        <f t="shared" si="88"/>
        <v/>
      </c>
      <c r="AB282" s="153" t="str">
        <f t="shared" ref="AB282:AB345" si="105">IF(ISNUMBER(Z282),IF(AA282*Z282&gt;150,"150+",IF(AA282*Z282-INT(AA282*Z282/5)*5=0,AA282*Z282,(INT(AA282*Z282/5)+1)*5)),IF(Z282="200+","150+","-"))</f>
        <v>-</v>
      </c>
      <c r="AC282" s="154" t="str">
        <f t="shared" si="89"/>
        <v/>
      </c>
      <c r="AD282" s="155" t="str">
        <f>IF(G282="","",IF(AC282&gt;150,"150+",IF(AC282=0,0,OvcurMin(N282,C282,AC282,U282,V282,E282,$B$7))))</f>
        <v/>
      </c>
      <c r="AE282" s="156" t="str">
        <f>IF(G282="","",IF(AC282&gt;150,"150+",IF(AC282=0,0,IF(AD282="150+","150+",OvcurMax(N282,C282,AD282,U282,V282,E282,$B$7)))))</f>
        <v/>
      </c>
      <c r="AF282" s="58" t="str">
        <f t="shared" si="90"/>
        <v/>
      </c>
    </row>
    <row r="283" spans="1:32" s="176" customFormat="1" ht="15.75" customHeight="1" x14ac:dyDescent="0.2">
      <c r="A283" s="98"/>
      <c r="B283" s="99"/>
      <c r="C283" s="96"/>
      <c r="D283" s="95"/>
      <c r="E283" s="95"/>
      <c r="F283" s="95"/>
      <c r="G283" s="97"/>
      <c r="H283" s="100"/>
      <c r="I283" s="144" t="e">
        <f t="shared" si="91"/>
        <v>#DIV/0!</v>
      </c>
      <c r="J283" s="144" t="e">
        <f t="shared" si="92"/>
        <v>#DIV/0!</v>
      </c>
      <c r="K283" s="144" t="e">
        <f t="shared" si="93"/>
        <v>#DIV/0!</v>
      </c>
      <c r="L283" s="144" t="e">
        <f t="shared" si="94"/>
        <v>#DIV/0!</v>
      </c>
      <c r="M283" s="99"/>
      <c r="N283" s="75"/>
      <c r="O283" s="148" t="e">
        <f t="shared" si="95"/>
        <v>#DIV/0!</v>
      </c>
      <c r="P283" s="148" t="e">
        <f t="shared" si="96"/>
        <v>#DIV/0!</v>
      </c>
      <c r="Q283" s="148" t="e">
        <f t="shared" si="97"/>
        <v>#DIV/0!</v>
      </c>
      <c r="R283" s="148" t="e">
        <f t="shared" si="98"/>
        <v>#DIV/0!</v>
      </c>
      <c r="S283" s="144" t="e">
        <f t="shared" si="99"/>
        <v>#DIV/0!</v>
      </c>
      <c r="T283" s="149" t="e">
        <f t="shared" si="100"/>
        <v>#DIV/0!</v>
      </c>
      <c r="U283" s="144" t="e">
        <f t="shared" si="101"/>
        <v>#DIV/0!</v>
      </c>
      <c r="V283" s="144" t="e">
        <f t="shared" si="102"/>
        <v>#DIV/0!</v>
      </c>
      <c r="W283" s="150" t="e">
        <f t="shared" si="103"/>
        <v>#NUM!</v>
      </c>
      <c r="X283" s="108"/>
      <c r="Y283" s="109"/>
      <c r="Z283" s="151" t="str">
        <f t="shared" si="104"/>
        <v/>
      </c>
      <c r="AA283" s="152" t="str">
        <f t="shared" si="88"/>
        <v/>
      </c>
      <c r="AB283" s="153" t="str">
        <f t="shared" si="105"/>
        <v>-</v>
      </c>
      <c r="AC283" s="154" t="str">
        <f t="shared" si="89"/>
        <v/>
      </c>
      <c r="AD283" s="155" t="str">
        <f>IF(G283="","",IF(AC283&gt;150,"150+",IF(AC283=0,0,OvcurMin(N283,C283,AC283,U283,V283,E283,$B$7))))</f>
        <v/>
      </c>
      <c r="AE283" s="156" t="str">
        <f>IF(G283="","",IF(AC283&gt;150,"150+",IF(AC283=0,0,IF(AD283="150+","150+",OvcurMax(N283,C283,AD283,U283,V283,E283,$B$7)))))</f>
        <v/>
      </c>
      <c r="AF283" s="58" t="str">
        <f t="shared" si="90"/>
        <v/>
      </c>
    </row>
    <row r="284" spans="1:32" s="176" customFormat="1" ht="15.75" customHeight="1" x14ac:dyDescent="0.2">
      <c r="A284" s="98"/>
      <c r="B284" s="99"/>
      <c r="C284" s="96"/>
      <c r="D284" s="95"/>
      <c r="E284" s="95"/>
      <c r="F284" s="95"/>
      <c r="G284" s="97"/>
      <c r="H284" s="100"/>
      <c r="I284" s="144" t="e">
        <f t="shared" si="91"/>
        <v>#DIV/0!</v>
      </c>
      <c r="J284" s="144" t="e">
        <f t="shared" si="92"/>
        <v>#DIV/0!</v>
      </c>
      <c r="K284" s="144" t="e">
        <f t="shared" si="93"/>
        <v>#DIV/0!</v>
      </c>
      <c r="L284" s="144" t="e">
        <f t="shared" si="94"/>
        <v>#DIV/0!</v>
      </c>
      <c r="M284" s="99"/>
      <c r="N284" s="75"/>
      <c r="O284" s="148" t="e">
        <f t="shared" si="95"/>
        <v>#DIV/0!</v>
      </c>
      <c r="P284" s="148" t="e">
        <f t="shared" si="96"/>
        <v>#DIV/0!</v>
      </c>
      <c r="Q284" s="148" t="e">
        <f t="shared" si="97"/>
        <v>#DIV/0!</v>
      </c>
      <c r="R284" s="148" t="e">
        <f t="shared" si="98"/>
        <v>#DIV/0!</v>
      </c>
      <c r="S284" s="144" t="e">
        <f t="shared" si="99"/>
        <v>#DIV/0!</v>
      </c>
      <c r="T284" s="149" t="e">
        <f t="shared" si="100"/>
        <v>#DIV/0!</v>
      </c>
      <c r="U284" s="144" t="e">
        <f t="shared" si="101"/>
        <v>#DIV/0!</v>
      </c>
      <c r="V284" s="144" t="e">
        <f t="shared" si="102"/>
        <v>#DIV/0!</v>
      </c>
      <c r="W284" s="150" t="e">
        <f t="shared" si="103"/>
        <v>#NUM!</v>
      </c>
      <c r="X284" s="108"/>
      <c r="Y284" s="109"/>
      <c r="Z284" s="151" t="str">
        <f t="shared" si="104"/>
        <v/>
      </c>
      <c r="AA284" s="152" t="str">
        <f t="shared" si="88"/>
        <v/>
      </c>
      <c r="AB284" s="153" t="str">
        <f t="shared" si="105"/>
        <v>-</v>
      </c>
      <c r="AC284" s="154" t="str">
        <f t="shared" si="89"/>
        <v/>
      </c>
      <c r="AD284" s="155" t="str">
        <f>IF(G284="","",IF(AC284&gt;150,"150+",IF(AC284=0,0,OvcurMin(N284,C284,AC284,U284,V284,E284,$B$7))))</f>
        <v/>
      </c>
      <c r="AE284" s="156" t="str">
        <f>IF(G284="","",IF(AC284&gt;150,"150+",IF(AC284=0,0,IF(AD284="150+","150+",OvcurMax(N284,C284,AD284,U284,V284,E284,$B$7)))))</f>
        <v/>
      </c>
      <c r="AF284" s="58" t="str">
        <f t="shared" si="90"/>
        <v/>
      </c>
    </row>
    <row r="285" spans="1:32" s="176" customFormat="1" ht="15.75" customHeight="1" x14ac:dyDescent="0.2">
      <c r="A285" s="98"/>
      <c r="B285" s="99"/>
      <c r="C285" s="96"/>
      <c r="D285" s="95"/>
      <c r="E285" s="95"/>
      <c r="F285" s="95"/>
      <c r="G285" s="97"/>
      <c r="H285" s="100"/>
      <c r="I285" s="144" t="e">
        <f t="shared" si="91"/>
        <v>#DIV/0!</v>
      </c>
      <c r="J285" s="144" t="e">
        <f t="shared" si="92"/>
        <v>#DIV/0!</v>
      </c>
      <c r="K285" s="144" t="e">
        <f t="shared" si="93"/>
        <v>#DIV/0!</v>
      </c>
      <c r="L285" s="144" t="e">
        <f t="shared" si="94"/>
        <v>#DIV/0!</v>
      </c>
      <c r="M285" s="99"/>
      <c r="N285" s="75"/>
      <c r="O285" s="148" t="e">
        <f t="shared" si="95"/>
        <v>#DIV/0!</v>
      </c>
      <c r="P285" s="148" t="e">
        <f t="shared" si="96"/>
        <v>#DIV/0!</v>
      </c>
      <c r="Q285" s="148" t="e">
        <f t="shared" si="97"/>
        <v>#DIV/0!</v>
      </c>
      <c r="R285" s="148" t="e">
        <f t="shared" si="98"/>
        <v>#DIV/0!</v>
      </c>
      <c r="S285" s="144" t="e">
        <f t="shared" si="99"/>
        <v>#DIV/0!</v>
      </c>
      <c r="T285" s="149" t="e">
        <f t="shared" si="100"/>
        <v>#DIV/0!</v>
      </c>
      <c r="U285" s="144" t="e">
        <f t="shared" si="101"/>
        <v>#DIV/0!</v>
      </c>
      <c r="V285" s="144" t="e">
        <f t="shared" si="102"/>
        <v>#DIV/0!</v>
      </c>
      <c r="W285" s="150" t="e">
        <f t="shared" si="103"/>
        <v>#NUM!</v>
      </c>
      <c r="X285" s="108"/>
      <c r="Y285" s="109"/>
      <c r="Z285" s="151" t="str">
        <f t="shared" si="104"/>
        <v/>
      </c>
      <c r="AA285" s="152" t="str">
        <f t="shared" si="88"/>
        <v/>
      </c>
      <c r="AB285" s="153" t="str">
        <f t="shared" si="105"/>
        <v>-</v>
      </c>
      <c r="AC285" s="154" t="str">
        <f t="shared" si="89"/>
        <v/>
      </c>
      <c r="AD285" s="155" t="str">
        <f>IF(G285="","",IF(AC285&gt;150,"150+",IF(AC285=0,0,OvcurMin(N285,C285,AC285,U285,V285,E285,$B$7))))</f>
        <v/>
      </c>
      <c r="AE285" s="156" t="str">
        <f>IF(G285="","",IF(AC285&gt;150,"150+",IF(AC285=0,0,IF(AD285="150+","150+",OvcurMax(N285,C285,AD285,U285,V285,E285,$B$7)))))</f>
        <v/>
      </c>
      <c r="AF285" s="58" t="str">
        <f t="shared" si="90"/>
        <v/>
      </c>
    </row>
    <row r="286" spans="1:32" s="176" customFormat="1" ht="15.75" customHeight="1" x14ac:dyDescent="0.2">
      <c r="A286" s="98"/>
      <c r="B286" s="99"/>
      <c r="C286" s="96"/>
      <c r="D286" s="95"/>
      <c r="E286" s="95"/>
      <c r="F286" s="95"/>
      <c r="G286" s="97"/>
      <c r="H286" s="100"/>
      <c r="I286" s="144" t="e">
        <f t="shared" si="91"/>
        <v>#DIV/0!</v>
      </c>
      <c r="J286" s="144" t="e">
        <f t="shared" si="92"/>
        <v>#DIV/0!</v>
      </c>
      <c r="K286" s="144" t="e">
        <f t="shared" si="93"/>
        <v>#DIV/0!</v>
      </c>
      <c r="L286" s="144" t="e">
        <f t="shared" si="94"/>
        <v>#DIV/0!</v>
      </c>
      <c r="M286" s="99"/>
      <c r="N286" s="75"/>
      <c r="O286" s="148" t="e">
        <f t="shared" si="95"/>
        <v>#DIV/0!</v>
      </c>
      <c r="P286" s="148" t="e">
        <f t="shared" si="96"/>
        <v>#DIV/0!</v>
      </c>
      <c r="Q286" s="148" t="e">
        <f t="shared" si="97"/>
        <v>#DIV/0!</v>
      </c>
      <c r="R286" s="148" t="e">
        <f t="shared" si="98"/>
        <v>#DIV/0!</v>
      </c>
      <c r="S286" s="144" t="e">
        <f t="shared" si="99"/>
        <v>#DIV/0!</v>
      </c>
      <c r="T286" s="149" t="e">
        <f t="shared" si="100"/>
        <v>#DIV/0!</v>
      </c>
      <c r="U286" s="144" t="e">
        <f t="shared" si="101"/>
        <v>#DIV/0!</v>
      </c>
      <c r="V286" s="144" t="e">
        <f t="shared" si="102"/>
        <v>#DIV/0!</v>
      </c>
      <c r="W286" s="150" t="e">
        <f t="shared" si="103"/>
        <v>#NUM!</v>
      </c>
      <c r="X286" s="108"/>
      <c r="Y286" s="109"/>
      <c r="Z286" s="151" t="str">
        <f t="shared" si="104"/>
        <v/>
      </c>
      <c r="AA286" s="152" t="str">
        <f t="shared" si="88"/>
        <v/>
      </c>
      <c r="AB286" s="153" t="str">
        <f t="shared" si="105"/>
        <v>-</v>
      </c>
      <c r="AC286" s="154" t="str">
        <f t="shared" si="89"/>
        <v/>
      </c>
      <c r="AD286" s="155" t="str">
        <f>IF(G286="","",IF(AC286&gt;150,"150+",IF(AC286=0,0,OvcurMin(N286,C286,AC286,U286,V286,E286,$B$7))))</f>
        <v/>
      </c>
      <c r="AE286" s="156" t="str">
        <f>IF(G286="","",IF(AC286&gt;150,"150+",IF(AC286=0,0,IF(AD286="150+","150+",OvcurMax(N286,C286,AD286,U286,V286,E286,$B$7)))))</f>
        <v/>
      </c>
      <c r="AF286" s="58" t="str">
        <f t="shared" si="90"/>
        <v/>
      </c>
    </row>
    <row r="287" spans="1:32" s="176" customFormat="1" ht="15.75" customHeight="1" x14ac:dyDescent="0.2">
      <c r="A287" s="98"/>
      <c r="B287" s="99"/>
      <c r="C287" s="96"/>
      <c r="D287" s="95"/>
      <c r="E287" s="95"/>
      <c r="F287" s="95"/>
      <c r="G287" s="97"/>
      <c r="H287" s="100"/>
      <c r="I287" s="144" t="e">
        <f t="shared" si="91"/>
        <v>#DIV/0!</v>
      </c>
      <c r="J287" s="144" t="e">
        <f t="shared" si="92"/>
        <v>#DIV/0!</v>
      </c>
      <c r="K287" s="144" t="e">
        <f t="shared" si="93"/>
        <v>#DIV/0!</v>
      </c>
      <c r="L287" s="144" t="e">
        <f t="shared" si="94"/>
        <v>#DIV/0!</v>
      </c>
      <c r="M287" s="99"/>
      <c r="N287" s="75"/>
      <c r="O287" s="148" t="e">
        <f t="shared" si="95"/>
        <v>#DIV/0!</v>
      </c>
      <c r="P287" s="148" t="e">
        <f t="shared" si="96"/>
        <v>#DIV/0!</v>
      </c>
      <c r="Q287" s="148" t="e">
        <f t="shared" si="97"/>
        <v>#DIV/0!</v>
      </c>
      <c r="R287" s="148" t="e">
        <f t="shared" si="98"/>
        <v>#DIV/0!</v>
      </c>
      <c r="S287" s="144" t="e">
        <f t="shared" si="99"/>
        <v>#DIV/0!</v>
      </c>
      <c r="T287" s="149" t="e">
        <f t="shared" si="100"/>
        <v>#DIV/0!</v>
      </c>
      <c r="U287" s="144" t="e">
        <f t="shared" si="101"/>
        <v>#DIV/0!</v>
      </c>
      <c r="V287" s="144" t="e">
        <f t="shared" si="102"/>
        <v>#DIV/0!</v>
      </c>
      <c r="W287" s="150" t="e">
        <f t="shared" si="103"/>
        <v>#NUM!</v>
      </c>
      <c r="X287" s="108"/>
      <c r="Y287" s="109"/>
      <c r="Z287" s="151" t="str">
        <f t="shared" si="104"/>
        <v/>
      </c>
      <c r="AA287" s="152" t="str">
        <f t="shared" si="88"/>
        <v/>
      </c>
      <c r="AB287" s="153" t="str">
        <f t="shared" si="105"/>
        <v>-</v>
      </c>
      <c r="AC287" s="154" t="str">
        <f t="shared" si="89"/>
        <v/>
      </c>
      <c r="AD287" s="155" t="str">
        <f>IF(G287="","",IF(AC287&gt;150,"150+",IF(AC287=0,0,OvcurMin(N287,C287,AC287,U287,V287,E287,$B$7))))</f>
        <v/>
      </c>
      <c r="AE287" s="156" t="str">
        <f>IF(G287="","",IF(AC287&gt;150,"150+",IF(AC287=0,0,IF(AD287="150+","150+",OvcurMax(N287,C287,AD287,U287,V287,E287,$B$7)))))</f>
        <v/>
      </c>
      <c r="AF287" s="58" t="str">
        <f t="shared" si="90"/>
        <v/>
      </c>
    </row>
    <row r="288" spans="1:32" s="176" customFormat="1" ht="15.75" customHeight="1" x14ac:dyDescent="0.2">
      <c r="A288" s="98"/>
      <c r="B288" s="99"/>
      <c r="C288" s="96"/>
      <c r="D288" s="95"/>
      <c r="E288" s="95"/>
      <c r="F288" s="95"/>
      <c r="G288" s="97"/>
      <c r="H288" s="100"/>
      <c r="I288" s="144" t="e">
        <f t="shared" si="91"/>
        <v>#DIV/0!</v>
      </c>
      <c r="J288" s="144" t="e">
        <f t="shared" si="92"/>
        <v>#DIV/0!</v>
      </c>
      <c r="K288" s="144" t="e">
        <f t="shared" si="93"/>
        <v>#DIV/0!</v>
      </c>
      <c r="L288" s="144" t="e">
        <f t="shared" si="94"/>
        <v>#DIV/0!</v>
      </c>
      <c r="M288" s="99"/>
      <c r="N288" s="75"/>
      <c r="O288" s="148" t="e">
        <f t="shared" si="95"/>
        <v>#DIV/0!</v>
      </c>
      <c r="P288" s="148" t="e">
        <f t="shared" si="96"/>
        <v>#DIV/0!</v>
      </c>
      <c r="Q288" s="148" t="e">
        <f t="shared" si="97"/>
        <v>#DIV/0!</v>
      </c>
      <c r="R288" s="148" t="e">
        <f t="shared" si="98"/>
        <v>#DIV/0!</v>
      </c>
      <c r="S288" s="144" t="e">
        <f t="shared" si="99"/>
        <v>#DIV/0!</v>
      </c>
      <c r="T288" s="149" t="e">
        <f t="shared" si="100"/>
        <v>#DIV/0!</v>
      </c>
      <c r="U288" s="144" t="e">
        <f t="shared" si="101"/>
        <v>#DIV/0!</v>
      </c>
      <c r="V288" s="144" t="e">
        <f t="shared" si="102"/>
        <v>#DIV/0!</v>
      </c>
      <c r="W288" s="150" t="e">
        <f t="shared" si="103"/>
        <v>#NUM!</v>
      </c>
      <c r="X288" s="108"/>
      <c r="Y288" s="109"/>
      <c r="Z288" s="151" t="str">
        <f t="shared" si="104"/>
        <v/>
      </c>
      <c r="AA288" s="152" t="str">
        <f t="shared" si="88"/>
        <v/>
      </c>
      <c r="AB288" s="153" t="str">
        <f t="shared" si="105"/>
        <v>-</v>
      </c>
      <c r="AC288" s="154" t="str">
        <f t="shared" si="89"/>
        <v/>
      </c>
      <c r="AD288" s="155" t="str">
        <f>IF(G288="","",IF(AC288&gt;150,"150+",IF(AC288=0,0,OvcurMin(N288,C288,AC288,U288,V288,E288,$B$7))))</f>
        <v/>
      </c>
      <c r="AE288" s="156" t="str">
        <f>IF(G288="","",IF(AC288&gt;150,"150+",IF(AC288=0,0,IF(AD288="150+","150+",OvcurMax(N288,C288,AD288,U288,V288,E288,$B$7)))))</f>
        <v/>
      </c>
      <c r="AF288" s="58" t="str">
        <f t="shared" si="90"/>
        <v/>
      </c>
    </row>
    <row r="289" spans="1:32" s="176" customFormat="1" ht="15.75" customHeight="1" x14ac:dyDescent="0.2">
      <c r="A289" s="98"/>
      <c r="B289" s="99"/>
      <c r="C289" s="96"/>
      <c r="D289" s="95"/>
      <c r="E289" s="95"/>
      <c r="F289" s="95"/>
      <c r="G289" s="97"/>
      <c r="H289" s="100"/>
      <c r="I289" s="144" t="e">
        <f t="shared" si="91"/>
        <v>#DIV/0!</v>
      </c>
      <c r="J289" s="144" t="e">
        <f t="shared" si="92"/>
        <v>#DIV/0!</v>
      </c>
      <c r="K289" s="144" t="e">
        <f t="shared" si="93"/>
        <v>#DIV/0!</v>
      </c>
      <c r="L289" s="144" t="e">
        <f t="shared" si="94"/>
        <v>#DIV/0!</v>
      </c>
      <c r="M289" s="99"/>
      <c r="N289" s="75"/>
      <c r="O289" s="148" t="e">
        <f t="shared" si="95"/>
        <v>#DIV/0!</v>
      </c>
      <c r="P289" s="148" t="e">
        <f t="shared" si="96"/>
        <v>#DIV/0!</v>
      </c>
      <c r="Q289" s="148" t="e">
        <f t="shared" si="97"/>
        <v>#DIV/0!</v>
      </c>
      <c r="R289" s="148" t="e">
        <f t="shared" si="98"/>
        <v>#DIV/0!</v>
      </c>
      <c r="S289" s="144" t="e">
        <f t="shared" si="99"/>
        <v>#DIV/0!</v>
      </c>
      <c r="T289" s="149" t="e">
        <f t="shared" si="100"/>
        <v>#DIV/0!</v>
      </c>
      <c r="U289" s="144" t="e">
        <f t="shared" si="101"/>
        <v>#DIV/0!</v>
      </c>
      <c r="V289" s="144" t="e">
        <f t="shared" si="102"/>
        <v>#DIV/0!</v>
      </c>
      <c r="W289" s="150" t="e">
        <f t="shared" si="103"/>
        <v>#NUM!</v>
      </c>
      <c r="X289" s="108"/>
      <c r="Y289" s="109"/>
      <c r="Z289" s="151" t="str">
        <f t="shared" si="104"/>
        <v/>
      </c>
      <c r="AA289" s="152" t="str">
        <f t="shared" si="88"/>
        <v/>
      </c>
      <c r="AB289" s="153" t="str">
        <f t="shared" si="105"/>
        <v>-</v>
      </c>
      <c r="AC289" s="154" t="str">
        <f t="shared" si="89"/>
        <v/>
      </c>
      <c r="AD289" s="155" t="str">
        <f>IF(G289="","",IF(AC289&gt;150,"150+",IF(AC289=0,0,OvcurMin(N289,C289,AC289,U289,V289,E289,$B$7))))</f>
        <v/>
      </c>
      <c r="AE289" s="156" t="str">
        <f>IF(G289="","",IF(AC289&gt;150,"150+",IF(AC289=0,0,IF(AD289="150+","150+",OvcurMax(N289,C289,AD289,U289,V289,E289,$B$7)))))</f>
        <v/>
      </c>
      <c r="AF289" s="58" t="str">
        <f t="shared" si="90"/>
        <v/>
      </c>
    </row>
    <row r="290" spans="1:32" s="176" customFormat="1" ht="15.75" customHeight="1" x14ac:dyDescent="0.2">
      <c r="A290" s="98"/>
      <c r="B290" s="99"/>
      <c r="C290" s="96"/>
      <c r="D290" s="95"/>
      <c r="E290" s="95"/>
      <c r="F290" s="95"/>
      <c r="G290" s="97"/>
      <c r="H290" s="100"/>
      <c r="I290" s="144" t="e">
        <f t="shared" si="91"/>
        <v>#DIV/0!</v>
      </c>
      <c r="J290" s="144" t="e">
        <f t="shared" si="92"/>
        <v>#DIV/0!</v>
      </c>
      <c r="K290" s="144" t="e">
        <f t="shared" si="93"/>
        <v>#DIV/0!</v>
      </c>
      <c r="L290" s="144" t="e">
        <f t="shared" si="94"/>
        <v>#DIV/0!</v>
      </c>
      <c r="M290" s="99"/>
      <c r="N290" s="75"/>
      <c r="O290" s="148" t="e">
        <f t="shared" si="95"/>
        <v>#DIV/0!</v>
      </c>
      <c r="P290" s="148" t="e">
        <f t="shared" si="96"/>
        <v>#DIV/0!</v>
      </c>
      <c r="Q290" s="148" t="e">
        <f t="shared" si="97"/>
        <v>#DIV/0!</v>
      </c>
      <c r="R290" s="148" t="e">
        <f t="shared" si="98"/>
        <v>#DIV/0!</v>
      </c>
      <c r="S290" s="144" t="e">
        <f t="shared" si="99"/>
        <v>#DIV/0!</v>
      </c>
      <c r="T290" s="149" t="e">
        <f t="shared" si="100"/>
        <v>#DIV/0!</v>
      </c>
      <c r="U290" s="144" t="e">
        <f t="shared" si="101"/>
        <v>#DIV/0!</v>
      </c>
      <c r="V290" s="144" t="e">
        <f t="shared" si="102"/>
        <v>#DIV/0!</v>
      </c>
      <c r="W290" s="150" t="e">
        <f t="shared" si="103"/>
        <v>#NUM!</v>
      </c>
      <c r="X290" s="108"/>
      <c r="Y290" s="109"/>
      <c r="Z290" s="151" t="str">
        <f t="shared" si="104"/>
        <v/>
      </c>
      <c r="AA290" s="152" t="str">
        <f t="shared" si="88"/>
        <v/>
      </c>
      <c r="AB290" s="153" t="str">
        <f t="shared" si="105"/>
        <v>-</v>
      </c>
      <c r="AC290" s="154" t="str">
        <f t="shared" si="89"/>
        <v/>
      </c>
      <c r="AD290" s="155" t="str">
        <f>IF(G290="","",IF(AC290&gt;150,"150+",IF(AC290=0,0,OvcurMin(N290,C290,AC290,U290,V290,E290,$B$7))))</f>
        <v/>
      </c>
      <c r="AE290" s="156" t="str">
        <f>IF(G290="","",IF(AC290&gt;150,"150+",IF(AC290=0,0,IF(AD290="150+","150+",OvcurMax(N290,C290,AD290,U290,V290,E290,$B$7)))))</f>
        <v/>
      </c>
      <c r="AF290" s="58" t="str">
        <f t="shared" si="90"/>
        <v/>
      </c>
    </row>
    <row r="291" spans="1:32" s="176" customFormat="1" ht="15.75" customHeight="1" x14ac:dyDescent="0.2">
      <c r="A291" s="98"/>
      <c r="B291" s="99"/>
      <c r="C291" s="96"/>
      <c r="D291" s="95"/>
      <c r="E291" s="95"/>
      <c r="F291" s="95"/>
      <c r="G291" s="97"/>
      <c r="H291" s="100"/>
      <c r="I291" s="144" t="e">
        <f t="shared" si="91"/>
        <v>#DIV/0!</v>
      </c>
      <c r="J291" s="144" t="e">
        <f t="shared" si="92"/>
        <v>#DIV/0!</v>
      </c>
      <c r="K291" s="144" t="e">
        <f t="shared" si="93"/>
        <v>#DIV/0!</v>
      </c>
      <c r="L291" s="144" t="e">
        <f t="shared" si="94"/>
        <v>#DIV/0!</v>
      </c>
      <c r="M291" s="99"/>
      <c r="N291" s="75"/>
      <c r="O291" s="148" t="e">
        <f t="shared" si="95"/>
        <v>#DIV/0!</v>
      </c>
      <c r="P291" s="148" t="e">
        <f t="shared" si="96"/>
        <v>#DIV/0!</v>
      </c>
      <c r="Q291" s="148" t="e">
        <f t="shared" si="97"/>
        <v>#DIV/0!</v>
      </c>
      <c r="R291" s="148" t="e">
        <f t="shared" si="98"/>
        <v>#DIV/0!</v>
      </c>
      <c r="S291" s="144" t="e">
        <f t="shared" si="99"/>
        <v>#DIV/0!</v>
      </c>
      <c r="T291" s="149" t="e">
        <f t="shared" si="100"/>
        <v>#DIV/0!</v>
      </c>
      <c r="U291" s="144" t="e">
        <f t="shared" si="101"/>
        <v>#DIV/0!</v>
      </c>
      <c r="V291" s="144" t="e">
        <f t="shared" si="102"/>
        <v>#DIV/0!</v>
      </c>
      <c r="W291" s="150" t="e">
        <f t="shared" si="103"/>
        <v>#NUM!</v>
      </c>
      <c r="X291" s="108"/>
      <c r="Y291" s="109"/>
      <c r="Z291" s="151" t="str">
        <f t="shared" si="104"/>
        <v/>
      </c>
      <c r="AA291" s="152" t="str">
        <f t="shared" si="88"/>
        <v/>
      </c>
      <c r="AB291" s="153" t="str">
        <f t="shared" si="105"/>
        <v>-</v>
      </c>
      <c r="AC291" s="154" t="str">
        <f t="shared" si="89"/>
        <v/>
      </c>
      <c r="AD291" s="155" t="str">
        <f>IF(G291="","",IF(AC291&gt;150,"150+",IF(AC291=0,0,OvcurMin(N291,C291,AC291,U291,V291,E291,$B$7))))</f>
        <v/>
      </c>
      <c r="AE291" s="156" t="str">
        <f>IF(G291="","",IF(AC291&gt;150,"150+",IF(AC291=0,0,IF(AD291="150+","150+",OvcurMax(N291,C291,AD291,U291,V291,E291,$B$7)))))</f>
        <v/>
      </c>
      <c r="AF291" s="58" t="str">
        <f t="shared" si="90"/>
        <v/>
      </c>
    </row>
    <row r="292" spans="1:32" s="176" customFormat="1" ht="15.75" customHeight="1" x14ac:dyDescent="0.2">
      <c r="A292" s="98"/>
      <c r="B292" s="99"/>
      <c r="C292" s="96"/>
      <c r="D292" s="95"/>
      <c r="E292" s="95"/>
      <c r="F292" s="95"/>
      <c r="G292" s="97"/>
      <c r="H292" s="100"/>
      <c r="I292" s="144" t="e">
        <f t="shared" si="91"/>
        <v>#DIV/0!</v>
      </c>
      <c r="J292" s="144" t="e">
        <f t="shared" si="92"/>
        <v>#DIV/0!</v>
      </c>
      <c r="K292" s="144" t="e">
        <f t="shared" si="93"/>
        <v>#DIV/0!</v>
      </c>
      <c r="L292" s="144" t="e">
        <f t="shared" si="94"/>
        <v>#DIV/0!</v>
      </c>
      <c r="M292" s="99"/>
      <c r="N292" s="75"/>
      <c r="O292" s="148" t="e">
        <f t="shared" si="95"/>
        <v>#DIV/0!</v>
      </c>
      <c r="P292" s="148" t="e">
        <f t="shared" si="96"/>
        <v>#DIV/0!</v>
      </c>
      <c r="Q292" s="148" t="e">
        <f t="shared" si="97"/>
        <v>#DIV/0!</v>
      </c>
      <c r="R292" s="148" t="e">
        <f t="shared" si="98"/>
        <v>#DIV/0!</v>
      </c>
      <c r="S292" s="144" t="e">
        <f t="shared" si="99"/>
        <v>#DIV/0!</v>
      </c>
      <c r="T292" s="149" t="e">
        <f t="shared" si="100"/>
        <v>#DIV/0!</v>
      </c>
      <c r="U292" s="144" t="e">
        <f t="shared" si="101"/>
        <v>#DIV/0!</v>
      </c>
      <c r="V292" s="144" t="e">
        <f t="shared" si="102"/>
        <v>#DIV/0!</v>
      </c>
      <c r="W292" s="150" t="e">
        <f t="shared" si="103"/>
        <v>#NUM!</v>
      </c>
      <c r="X292" s="108"/>
      <c r="Y292" s="109"/>
      <c r="Z292" s="151" t="str">
        <f t="shared" si="104"/>
        <v/>
      </c>
      <c r="AA292" s="152" t="str">
        <f t="shared" si="88"/>
        <v/>
      </c>
      <c r="AB292" s="153" t="str">
        <f t="shared" si="105"/>
        <v>-</v>
      </c>
      <c r="AC292" s="154" t="str">
        <f t="shared" si="89"/>
        <v/>
      </c>
      <c r="AD292" s="155" t="str">
        <f>IF(G292="","",IF(AC292&gt;150,"150+",IF(AC292=0,0,OvcurMin(N292,C292,AC292,U292,V292,E292,$B$7))))</f>
        <v/>
      </c>
      <c r="AE292" s="156" t="str">
        <f>IF(G292="","",IF(AC292&gt;150,"150+",IF(AC292=0,0,IF(AD292="150+","150+",OvcurMax(N292,C292,AD292,U292,V292,E292,$B$7)))))</f>
        <v/>
      </c>
      <c r="AF292" s="58" t="str">
        <f t="shared" si="90"/>
        <v/>
      </c>
    </row>
    <row r="293" spans="1:32" s="176" customFormat="1" ht="15.75" customHeight="1" x14ac:dyDescent="0.2">
      <c r="A293" s="98"/>
      <c r="B293" s="99"/>
      <c r="C293" s="96"/>
      <c r="D293" s="95"/>
      <c r="E293" s="95"/>
      <c r="F293" s="95"/>
      <c r="G293" s="97"/>
      <c r="H293" s="100"/>
      <c r="I293" s="144" t="e">
        <f t="shared" si="91"/>
        <v>#DIV/0!</v>
      </c>
      <c r="J293" s="144" t="e">
        <f t="shared" si="92"/>
        <v>#DIV/0!</v>
      </c>
      <c r="K293" s="144" t="e">
        <f t="shared" si="93"/>
        <v>#DIV/0!</v>
      </c>
      <c r="L293" s="144" t="e">
        <f t="shared" si="94"/>
        <v>#DIV/0!</v>
      </c>
      <c r="M293" s="99"/>
      <c r="N293" s="75"/>
      <c r="O293" s="148" t="e">
        <f t="shared" si="95"/>
        <v>#DIV/0!</v>
      </c>
      <c r="P293" s="148" t="e">
        <f t="shared" si="96"/>
        <v>#DIV/0!</v>
      </c>
      <c r="Q293" s="148" t="e">
        <f t="shared" si="97"/>
        <v>#DIV/0!</v>
      </c>
      <c r="R293" s="148" t="e">
        <f t="shared" si="98"/>
        <v>#DIV/0!</v>
      </c>
      <c r="S293" s="144" t="e">
        <f t="shared" si="99"/>
        <v>#DIV/0!</v>
      </c>
      <c r="T293" s="149" t="e">
        <f t="shared" si="100"/>
        <v>#DIV/0!</v>
      </c>
      <c r="U293" s="144" t="e">
        <f t="shared" si="101"/>
        <v>#DIV/0!</v>
      </c>
      <c r="V293" s="144" t="e">
        <f t="shared" si="102"/>
        <v>#DIV/0!</v>
      </c>
      <c r="W293" s="150" t="e">
        <f t="shared" si="103"/>
        <v>#NUM!</v>
      </c>
      <c r="X293" s="108"/>
      <c r="Y293" s="109"/>
      <c r="Z293" s="151" t="str">
        <f t="shared" si="104"/>
        <v/>
      </c>
      <c r="AA293" s="152" t="str">
        <f t="shared" si="88"/>
        <v/>
      </c>
      <c r="AB293" s="153" t="str">
        <f t="shared" si="105"/>
        <v>-</v>
      </c>
      <c r="AC293" s="154" t="str">
        <f t="shared" si="89"/>
        <v/>
      </c>
      <c r="AD293" s="155" t="str">
        <f>IF(G293="","",IF(AC293&gt;150,"150+",IF(AC293=0,0,OvcurMin(N293,C293,AC293,U293,V293,E293,$B$7))))</f>
        <v/>
      </c>
      <c r="AE293" s="156" t="str">
        <f>IF(G293="","",IF(AC293&gt;150,"150+",IF(AC293=0,0,IF(AD293="150+","150+",OvcurMax(N293,C293,AD293,U293,V293,E293,$B$7)))))</f>
        <v/>
      </c>
      <c r="AF293" s="58" t="str">
        <f t="shared" si="90"/>
        <v/>
      </c>
    </row>
    <row r="294" spans="1:32" s="176" customFormat="1" ht="15.75" customHeight="1" x14ac:dyDescent="0.2">
      <c r="A294" s="98"/>
      <c r="B294" s="99"/>
      <c r="C294" s="96"/>
      <c r="D294" s="95"/>
      <c r="E294" s="95"/>
      <c r="F294" s="95"/>
      <c r="G294" s="97"/>
      <c r="H294" s="100"/>
      <c r="I294" s="144" t="e">
        <f t="shared" si="91"/>
        <v>#DIV/0!</v>
      </c>
      <c r="J294" s="144" t="e">
        <f t="shared" si="92"/>
        <v>#DIV/0!</v>
      </c>
      <c r="K294" s="144" t="e">
        <f t="shared" si="93"/>
        <v>#DIV/0!</v>
      </c>
      <c r="L294" s="144" t="e">
        <f t="shared" si="94"/>
        <v>#DIV/0!</v>
      </c>
      <c r="M294" s="99"/>
      <c r="N294" s="75"/>
      <c r="O294" s="148" t="e">
        <f t="shared" si="95"/>
        <v>#DIV/0!</v>
      </c>
      <c r="P294" s="148" t="e">
        <f t="shared" si="96"/>
        <v>#DIV/0!</v>
      </c>
      <c r="Q294" s="148" t="e">
        <f t="shared" si="97"/>
        <v>#DIV/0!</v>
      </c>
      <c r="R294" s="148" t="e">
        <f t="shared" si="98"/>
        <v>#DIV/0!</v>
      </c>
      <c r="S294" s="144" t="e">
        <f t="shared" si="99"/>
        <v>#DIV/0!</v>
      </c>
      <c r="T294" s="149" t="e">
        <f t="shared" si="100"/>
        <v>#DIV/0!</v>
      </c>
      <c r="U294" s="144" t="e">
        <f t="shared" si="101"/>
        <v>#DIV/0!</v>
      </c>
      <c r="V294" s="144" t="e">
        <f t="shared" si="102"/>
        <v>#DIV/0!</v>
      </c>
      <c r="W294" s="150" t="e">
        <f t="shared" si="103"/>
        <v>#NUM!</v>
      </c>
      <c r="X294" s="108"/>
      <c r="Y294" s="109"/>
      <c r="Z294" s="151" t="str">
        <f t="shared" si="104"/>
        <v/>
      </c>
      <c r="AA294" s="152" t="str">
        <f t="shared" si="88"/>
        <v/>
      </c>
      <c r="AB294" s="153" t="str">
        <f t="shared" si="105"/>
        <v>-</v>
      </c>
      <c r="AC294" s="154" t="str">
        <f t="shared" si="89"/>
        <v/>
      </c>
      <c r="AD294" s="155" t="str">
        <f>IF(G294="","",IF(AC294&gt;150,"150+",IF(AC294=0,0,OvcurMin(N294,C294,AC294,U294,V294,E294,$B$7))))</f>
        <v/>
      </c>
      <c r="AE294" s="156" t="str">
        <f>IF(G294="","",IF(AC294&gt;150,"150+",IF(AC294=0,0,IF(AD294="150+","150+",OvcurMax(N294,C294,AD294,U294,V294,E294,$B$7)))))</f>
        <v/>
      </c>
      <c r="AF294" s="58" t="str">
        <f t="shared" si="90"/>
        <v/>
      </c>
    </row>
    <row r="295" spans="1:32" s="176" customFormat="1" ht="15.75" customHeight="1" x14ac:dyDescent="0.2">
      <c r="A295" s="98"/>
      <c r="B295" s="99"/>
      <c r="C295" s="96"/>
      <c r="D295" s="95"/>
      <c r="E295" s="95"/>
      <c r="F295" s="95"/>
      <c r="G295" s="97"/>
      <c r="H295" s="100"/>
      <c r="I295" s="144" t="e">
        <f t="shared" si="91"/>
        <v>#DIV/0!</v>
      </c>
      <c r="J295" s="144" t="e">
        <f t="shared" si="92"/>
        <v>#DIV/0!</v>
      </c>
      <c r="K295" s="144" t="e">
        <f t="shared" si="93"/>
        <v>#DIV/0!</v>
      </c>
      <c r="L295" s="144" t="e">
        <f t="shared" si="94"/>
        <v>#DIV/0!</v>
      </c>
      <c r="M295" s="99"/>
      <c r="N295" s="75"/>
      <c r="O295" s="148" t="e">
        <f t="shared" si="95"/>
        <v>#DIV/0!</v>
      </c>
      <c r="P295" s="148" t="e">
        <f t="shared" si="96"/>
        <v>#DIV/0!</v>
      </c>
      <c r="Q295" s="148" t="e">
        <f t="shared" si="97"/>
        <v>#DIV/0!</v>
      </c>
      <c r="R295" s="148" t="e">
        <f t="shared" si="98"/>
        <v>#DIV/0!</v>
      </c>
      <c r="S295" s="144" t="e">
        <f t="shared" si="99"/>
        <v>#DIV/0!</v>
      </c>
      <c r="T295" s="149" t="e">
        <f t="shared" si="100"/>
        <v>#DIV/0!</v>
      </c>
      <c r="U295" s="144" t="e">
        <f t="shared" si="101"/>
        <v>#DIV/0!</v>
      </c>
      <c r="V295" s="144" t="e">
        <f t="shared" si="102"/>
        <v>#DIV/0!</v>
      </c>
      <c r="W295" s="150" t="e">
        <f t="shared" si="103"/>
        <v>#NUM!</v>
      </c>
      <c r="X295" s="108"/>
      <c r="Y295" s="109"/>
      <c r="Z295" s="151" t="str">
        <f t="shared" si="104"/>
        <v/>
      </c>
      <c r="AA295" s="152" t="str">
        <f t="shared" si="88"/>
        <v/>
      </c>
      <c r="AB295" s="153" t="str">
        <f t="shared" si="105"/>
        <v>-</v>
      </c>
      <c r="AC295" s="154" t="str">
        <f t="shared" si="89"/>
        <v/>
      </c>
      <c r="AD295" s="155" t="str">
        <f>IF(G295="","",IF(AC295&gt;150,"150+",IF(AC295=0,0,OvcurMin(N295,C295,AC295,U295,V295,E295,$B$7))))</f>
        <v/>
      </c>
      <c r="AE295" s="156" t="str">
        <f>IF(G295="","",IF(AC295&gt;150,"150+",IF(AC295=0,0,IF(AD295="150+","150+",OvcurMax(N295,C295,AD295,U295,V295,E295,$B$7)))))</f>
        <v/>
      </c>
      <c r="AF295" s="58" t="str">
        <f t="shared" si="90"/>
        <v/>
      </c>
    </row>
    <row r="296" spans="1:32" s="176" customFormat="1" ht="15.75" customHeight="1" x14ac:dyDescent="0.2">
      <c r="A296" s="98"/>
      <c r="B296" s="99"/>
      <c r="C296" s="96"/>
      <c r="D296" s="95"/>
      <c r="E296" s="95"/>
      <c r="F296" s="95"/>
      <c r="G296" s="97"/>
      <c r="H296" s="100"/>
      <c r="I296" s="144" t="e">
        <f t="shared" si="91"/>
        <v>#DIV/0!</v>
      </c>
      <c r="J296" s="144" t="e">
        <f t="shared" si="92"/>
        <v>#DIV/0!</v>
      </c>
      <c r="K296" s="144" t="e">
        <f t="shared" si="93"/>
        <v>#DIV/0!</v>
      </c>
      <c r="L296" s="144" t="e">
        <f t="shared" si="94"/>
        <v>#DIV/0!</v>
      </c>
      <c r="M296" s="99"/>
      <c r="N296" s="75"/>
      <c r="O296" s="148" t="e">
        <f t="shared" si="95"/>
        <v>#DIV/0!</v>
      </c>
      <c r="P296" s="148" t="e">
        <f t="shared" si="96"/>
        <v>#DIV/0!</v>
      </c>
      <c r="Q296" s="148" t="e">
        <f t="shared" si="97"/>
        <v>#DIV/0!</v>
      </c>
      <c r="R296" s="148" t="e">
        <f t="shared" si="98"/>
        <v>#DIV/0!</v>
      </c>
      <c r="S296" s="144" t="e">
        <f t="shared" si="99"/>
        <v>#DIV/0!</v>
      </c>
      <c r="T296" s="149" t="e">
        <f t="shared" si="100"/>
        <v>#DIV/0!</v>
      </c>
      <c r="U296" s="144" t="e">
        <f t="shared" si="101"/>
        <v>#DIV/0!</v>
      </c>
      <c r="V296" s="144" t="e">
        <f t="shared" si="102"/>
        <v>#DIV/0!</v>
      </c>
      <c r="W296" s="150" t="e">
        <f t="shared" si="103"/>
        <v>#NUM!</v>
      </c>
      <c r="X296" s="108"/>
      <c r="Y296" s="109"/>
      <c r="Z296" s="151" t="str">
        <f t="shared" si="104"/>
        <v/>
      </c>
      <c r="AA296" s="152" t="str">
        <f t="shared" si="88"/>
        <v/>
      </c>
      <c r="AB296" s="153" t="str">
        <f t="shared" si="105"/>
        <v>-</v>
      </c>
      <c r="AC296" s="154" t="str">
        <f t="shared" si="89"/>
        <v/>
      </c>
      <c r="AD296" s="155" t="str">
        <f>IF(G296="","",IF(AC296&gt;150,"150+",IF(AC296=0,0,OvcurMin(N296,C296,AC296,U296,V296,E296,$B$7))))</f>
        <v/>
      </c>
      <c r="AE296" s="156" t="str">
        <f>IF(G296="","",IF(AC296&gt;150,"150+",IF(AC296=0,0,IF(AD296="150+","150+",OvcurMax(N296,C296,AD296,U296,V296,E296,$B$7)))))</f>
        <v/>
      </c>
      <c r="AF296" s="58" t="str">
        <f t="shared" si="90"/>
        <v/>
      </c>
    </row>
    <row r="297" spans="1:32" s="176" customFormat="1" ht="15.75" customHeight="1" x14ac:dyDescent="0.2">
      <c r="A297" s="98"/>
      <c r="B297" s="99"/>
      <c r="C297" s="96"/>
      <c r="D297" s="95"/>
      <c r="E297" s="95"/>
      <c r="F297" s="95"/>
      <c r="G297" s="97"/>
      <c r="H297" s="100"/>
      <c r="I297" s="144" t="e">
        <f t="shared" si="91"/>
        <v>#DIV/0!</v>
      </c>
      <c r="J297" s="144" t="e">
        <f t="shared" si="92"/>
        <v>#DIV/0!</v>
      </c>
      <c r="K297" s="144" t="e">
        <f t="shared" si="93"/>
        <v>#DIV/0!</v>
      </c>
      <c r="L297" s="144" t="e">
        <f t="shared" si="94"/>
        <v>#DIV/0!</v>
      </c>
      <c r="M297" s="99"/>
      <c r="N297" s="75"/>
      <c r="O297" s="148" t="e">
        <f t="shared" si="95"/>
        <v>#DIV/0!</v>
      </c>
      <c r="P297" s="148" t="e">
        <f t="shared" si="96"/>
        <v>#DIV/0!</v>
      </c>
      <c r="Q297" s="148" t="e">
        <f t="shared" si="97"/>
        <v>#DIV/0!</v>
      </c>
      <c r="R297" s="148" t="e">
        <f t="shared" si="98"/>
        <v>#DIV/0!</v>
      </c>
      <c r="S297" s="144" t="e">
        <f t="shared" si="99"/>
        <v>#DIV/0!</v>
      </c>
      <c r="T297" s="149" t="e">
        <f t="shared" si="100"/>
        <v>#DIV/0!</v>
      </c>
      <c r="U297" s="144" t="e">
        <f t="shared" si="101"/>
        <v>#DIV/0!</v>
      </c>
      <c r="V297" s="144" t="e">
        <f t="shared" si="102"/>
        <v>#DIV/0!</v>
      </c>
      <c r="W297" s="150" t="e">
        <f t="shared" si="103"/>
        <v>#NUM!</v>
      </c>
      <c r="X297" s="108"/>
      <c r="Y297" s="109"/>
      <c r="Z297" s="151" t="str">
        <f t="shared" si="104"/>
        <v/>
      </c>
      <c r="AA297" s="152" t="str">
        <f t="shared" si="88"/>
        <v/>
      </c>
      <c r="AB297" s="153" t="str">
        <f t="shared" si="105"/>
        <v>-</v>
      </c>
      <c r="AC297" s="154" t="str">
        <f t="shared" si="89"/>
        <v/>
      </c>
      <c r="AD297" s="155" t="str">
        <f>IF(G297="","",IF(AC297&gt;150,"150+",IF(AC297=0,0,OvcurMin(N297,C297,AC297,U297,V297,E297,$B$7))))</f>
        <v/>
      </c>
      <c r="AE297" s="156" t="str">
        <f>IF(G297="","",IF(AC297&gt;150,"150+",IF(AC297=0,0,IF(AD297="150+","150+",OvcurMax(N297,C297,AD297,U297,V297,E297,$B$7)))))</f>
        <v/>
      </c>
      <c r="AF297" s="58" t="str">
        <f t="shared" si="90"/>
        <v/>
      </c>
    </row>
    <row r="298" spans="1:32" s="176" customFormat="1" ht="15.75" customHeight="1" x14ac:dyDescent="0.2">
      <c r="A298" s="98"/>
      <c r="B298" s="99"/>
      <c r="C298" s="96"/>
      <c r="D298" s="95"/>
      <c r="E298" s="95"/>
      <c r="F298" s="95"/>
      <c r="G298" s="97"/>
      <c r="H298" s="100"/>
      <c r="I298" s="144" t="e">
        <f t="shared" si="91"/>
        <v>#DIV/0!</v>
      </c>
      <c r="J298" s="144" t="e">
        <f t="shared" si="92"/>
        <v>#DIV/0!</v>
      </c>
      <c r="K298" s="144" t="e">
        <f t="shared" si="93"/>
        <v>#DIV/0!</v>
      </c>
      <c r="L298" s="144" t="e">
        <f t="shared" si="94"/>
        <v>#DIV/0!</v>
      </c>
      <c r="M298" s="99"/>
      <c r="N298" s="75"/>
      <c r="O298" s="148" t="e">
        <f t="shared" si="95"/>
        <v>#DIV/0!</v>
      </c>
      <c r="P298" s="148" t="e">
        <f t="shared" si="96"/>
        <v>#DIV/0!</v>
      </c>
      <c r="Q298" s="148" t="e">
        <f t="shared" si="97"/>
        <v>#DIV/0!</v>
      </c>
      <c r="R298" s="148" t="e">
        <f t="shared" si="98"/>
        <v>#DIV/0!</v>
      </c>
      <c r="S298" s="144" t="e">
        <f t="shared" si="99"/>
        <v>#DIV/0!</v>
      </c>
      <c r="T298" s="149" t="e">
        <f t="shared" si="100"/>
        <v>#DIV/0!</v>
      </c>
      <c r="U298" s="144" t="e">
        <f t="shared" si="101"/>
        <v>#DIV/0!</v>
      </c>
      <c r="V298" s="144" t="e">
        <f t="shared" si="102"/>
        <v>#DIV/0!</v>
      </c>
      <c r="W298" s="150" t="e">
        <f t="shared" si="103"/>
        <v>#NUM!</v>
      </c>
      <c r="X298" s="108"/>
      <c r="Y298" s="109"/>
      <c r="Z298" s="151" t="str">
        <f t="shared" si="104"/>
        <v/>
      </c>
      <c r="AA298" s="152" t="str">
        <f t="shared" si="88"/>
        <v/>
      </c>
      <c r="AB298" s="153" t="str">
        <f t="shared" si="105"/>
        <v>-</v>
      </c>
      <c r="AC298" s="154" t="str">
        <f t="shared" si="89"/>
        <v/>
      </c>
      <c r="AD298" s="155" t="str">
        <f>IF(G298="","",IF(AC298&gt;150,"150+",IF(AC298=0,0,OvcurMin(N298,C298,AC298,U298,V298,E298,$B$7))))</f>
        <v/>
      </c>
      <c r="AE298" s="156" t="str">
        <f>IF(G298="","",IF(AC298&gt;150,"150+",IF(AC298=0,0,IF(AD298="150+","150+",OvcurMax(N298,C298,AD298,U298,V298,E298,$B$7)))))</f>
        <v/>
      </c>
      <c r="AF298" s="58" t="str">
        <f t="shared" si="90"/>
        <v/>
      </c>
    </row>
    <row r="299" spans="1:32" s="176" customFormat="1" ht="15.75" customHeight="1" x14ac:dyDescent="0.2">
      <c r="A299" s="98"/>
      <c r="B299" s="99"/>
      <c r="C299" s="96"/>
      <c r="D299" s="95"/>
      <c r="E299" s="95"/>
      <c r="F299" s="95"/>
      <c r="G299" s="97"/>
      <c r="H299" s="100"/>
      <c r="I299" s="144" t="e">
        <f t="shared" si="91"/>
        <v>#DIV/0!</v>
      </c>
      <c r="J299" s="144" t="e">
        <f t="shared" si="92"/>
        <v>#DIV/0!</v>
      </c>
      <c r="K299" s="144" t="e">
        <f t="shared" si="93"/>
        <v>#DIV/0!</v>
      </c>
      <c r="L299" s="144" t="e">
        <f t="shared" si="94"/>
        <v>#DIV/0!</v>
      </c>
      <c r="M299" s="99"/>
      <c r="N299" s="75"/>
      <c r="O299" s="148" t="e">
        <f t="shared" si="95"/>
        <v>#DIV/0!</v>
      </c>
      <c r="P299" s="148" t="e">
        <f t="shared" si="96"/>
        <v>#DIV/0!</v>
      </c>
      <c r="Q299" s="148" t="e">
        <f t="shared" si="97"/>
        <v>#DIV/0!</v>
      </c>
      <c r="R299" s="148" t="e">
        <f t="shared" si="98"/>
        <v>#DIV/0!</v>
      </c>
      <c r="S299" s="144" t="e">
        <f t="shared" si="99"/>
        <v>#DIV/0!</v>
      </c>
      <c r="T299" s="149" t="e">
        <f t="shared" si="100"/>
        <v>#DIV/0!</v>
      </c>
      <c r="U299" s="144" t="e">
        <f t="shared" si="101"/>
        <v>#DIV/0!</v>
      </c>
      <c r="V299" s="144" t="e">
        <f t="shared" si="102"/>
        <v>#DIV/0!</v>
      </c>
      <c r="W299" s="150" t="e">
        <f t="shared" si="103"/>
        <v>#NUM!</v>
      </c>
      <c r="X299" s="108"/>
      <c r="Y299" s="109"/>
      <c r="Z299" s="151" t="str">
        <f t="shared" si="104"/>
        <v/>
      </c>
      <c r="AA299" s="152" t="str">
        <f t="shared" si="88"/>
        <v/>
      </c>
      <c r="AB299" s="153" t="str">
        <f t="shared" si="105"/>
        <v>-</v>
      </c>
      <c r="AC299" s="154" t="str">
        <f t="shared" si="89"/>
        <v/>
      </c>
      <c r="AD299" s="155" t="str">
        <f>IF(G299="","",IF(AC299&gt;150,"150+",IF(AC299=0,0,OvcurMin(N299,C299,AC299,U299,V299,E299,$B$7))))</f>
        <v/>
      </c>
      <c r="AE299" s="156" t="str">
        <f>IF(G299="","",IF(AC299&gt;150,"150+",IF(AC299=0,0,IF(AD299="150+","150+",OvcurMax(N299,C299,AD299,U299,V299,E299,$B$7)))))</f>
        <v/>
      </c>
      <c r="AF299" s="58" t="str">
        <f t="shared" si="90"/>
        <v/>
      </c>
    </row>
    <row r="300" spans="1:32" s="176" customFormat="1" ht="15.75" customHeight="1" x14ac:dyDescent="0.2">
      <c r="A300" s="98"/>
      <c r="B300" s="99"/>
      <c r="C300" s="96"/>
      <c r="D300" s="95"/>
      <c r="E300" s="95"/>
      <c r="F300" s="95"/>
      <c r="G300" s="97"/>
      <c r="H300" s="100"/>
      <c r="I300" s="144" t="e">
        <f t="shared" si="91"/>
        <v>#DIV/0!</v>
      </c>
      <c r="J300" s="144" t="e">
        <f t="shared" si="92"/>
        <v>#DIV/0!</v>
      </c>
      <c r="K300" s="144" t="e">
        <f t="shared" si="93"/>
        <v>#DIV/0!</v>
      </c>
      <c r="L300" s="144" t="e">
        <f t="shared" si="94"/>
        <v>#DIV/0!</v>
      </c>
      <c r="M300" s="99"/>
      <c r="N300" s="75"/>
      <c r="O300" s="148" t="e">
        <f t="shared" si="95"/>
        <v>#DIV/0!</v>
      </c>
      <c r="P300" s="148" t="e">
        <f t="shared" si="96"/>
        <v>#DIV/0!</v>
      </c>
      <c r="Q300" s="148" t="e">
        <f t="shared" si="97"/>
        <v>#DIV/0!</v>
      </c>
      <c r="R300" s="148" t="e">
        <f t="shared" si="98"/>
        <v>#DIV/0!</v>
      </c>
      <c r="S300" s="144" t="e">
        <f t="shared" si="99"/>
        <v>#DIV/0!</v>
      </c>
      <c r="T300" s="149" t="e">
        <f t="shared" si="100"/>
        <v>#DIV/0!</v>
      </c>
      <c r="U300" s="144" t="e">
        <f t="shared" si="101"/>
        <v>#DIV/0!</v>
      </c>
      <c r="V300" s="144" t="e">
        <f t="shared" si="102"/>
        <v>#DIV/0!</v>
      </c>
      <c r="W300" s="150" t="e">
        <f t="shared" si="103"/>
        <v>#NUM!</v>
      </c>
      <c r="X300" s="108"/>
      <c r="Y300" s="109"/>
      <c r="Z300" s="151" t="str">
        <f t="shared" si="104"/>
        <v/>
      </c>
      <c r="AA300" s="152" t="str">
        <f t="shared" si="88"/>
        <v/>
      </c>
      <c r="AB300" s="153" t="str">
        <f t="shared" si="105"/>
        <v>-</v>
      </c>
      <c r="AC300" s="154" t="str">
        <f t="shared" si="89"/>
        <v/>
      </c>
      <c r="AD300" s="155" t="str">
        <f>IF(G300="","",IF(AC300&gt;150,"150+",IF(AC300=0,0,OvcurMin(N300,C300,AC300,U300,V300,E300,$B$7))))</f>
        <v/>
      </c>
      <c r="AE300" s="156" t="str">
        <f>IF(G300="","",IF(AC300&gt;150,"150+",IF(AC300=0,0,IF(AD300="150+","150+",OvcurMax(N300,C300,AD300,U300,V300,E300,$B$7)))))</f>
        <v/>
      </c>
      <c r="AF300" s="58" t="str">
        <f t="shared" si="90"/>
        <v/>
      </c>
    </row>
    <row r="301" spans="1:32" s="176" customFormat="1" ht="15.75" customHeight="1" x14ac:dyDescent="0.2">
      <c r="A301" s="98"/>
      <c r="B301" s="99"/>
      <c r="C301" s="96"/>
      <c r="D301" s="95"/>
      <c r="E301" s="95"/>
      <c r="F301" s="95"/>
      <c r="G301" s="97"/>
      <c r="H301" s="100"/>
      <c r="I301" s="144" t="e">
        <f t="shared" si="91"/>
        <v>#DIV/0!</v>
      </c>
      <c r="J301" s="144" t="e">
        <f t="shared" si="92"/>
        <v>#DIV/0!</v>
      </c>
      <c r="K301" s="144" t="e">
        <f t="shared" si="93"/>
        <v>#DIV/0!</v>
      </c>
      <c r="L301" s="144" t="e">
        <f t="shared" si="94"/>
        <v>#DIV/0!</v>
      </c>
      <c r="M301" s="99"/>
      <c r="N301" s="75"/>
      <c r="O301" s="148" t="e">
        <f t="shared" si="95"/>
        <v>#DIV/0!</v>
      </c>
      <c r="P301" s="148" t="e">
        <f t="shared" si="96"/>
        <v>#DIV/0!</v>
      </c>
      <c r="Q301" s="148" t="e">
        <f t="shared" si="97"/>
        <v>#DIV/0!</v>
      </c>
      <c r="R301" s="148" t="e">
        <f t="shared" si="98"/>
        <v>#DIV/0!</v>
      </c>
      <c r="S301" s="144" t="e">
        <f t="shared" si="99"/>
        <v>#DIV/0!</v>
      </c>
      <c r="T301" s="149" t="e">
        <f t="shared" si="100"/>
        <v>#DIV/0!</v>
      </c>
      <c r="U301" s="144" t="e">
        <f t="shared" si="101"/>
        <v>#DIV/0!</v>
      </c>
      <c r="V301" s="144" t="e">
        <f t="shared" si="102"/>
        <v>#DIV/0!</v>
      </c>
      <c r="W301" s="150" t="e">
        <f t="shared" si="103"/>
        <v>#NUM!</v>
      </c>
      <c r="X301" s="108"/>
      <c r="Y301" s="109"/>
      <c r="Z301" s="151" t="str">
        <f t="shared" si="104"/>
        <v/>
      </c>
      <c r="AA301" s="152" t="str">
        <f t="shared" si="88"/>
        <v/>
      </c>
      <c r="AB301" s="153" t="str">
        <f t="shared" si="105"/>
        <v>-</v>
      </c>
      <c r="AC301" s="154" t="str">
        <f t="shared" si="89"/>
        <v/>
      </c>
      <c r="AD301" s="155" t="str">
        <f>IF(G301="","",IF(AC301&gt;150,"150+",IF(AC301=0,0,OvcurMin(N301,C301,AC301,U301,V301,E301,$B$7))))</f>
        <v/>
      </c>
      <c r="AE301" s="156" t="str">
        <f>IF(G301="","",IF(AC301&gt;150,"150+",IF(AC301=0,0,IF(AD301="150+","150+",OvcurMax(N301,C301,AD301,U301,V301,E301,$B$7)))))</f>
        <v/>
      </c>
      <c r="AF301" s="58" t="str">
        <f t="shared" si="90"/>
        <v/>
      </c>
    </row>
    <row r="302" spans="1:32" s="176" customFormat="1" ht="15.75" customHeight="1" x14ac:dyDescent="0.2">
      <c r="A302" s="98"/>
      <c r="B302" s="99"/>
      <c r="C302" s="96"/>
      <c r="D302" s="95"/>
      <c r="E302" s="95"/>
      <c r="F302" s="95"/>
      <c r="G302" s="97"/>
      <c r="H302" s="100"/>
      <c r="I302" s="144" t="e">
        <f t="shared" si="91"/>
        <v>#DIV/0!</v>
      </c>
      <c r="J302" s="144" t="e">
        <f t="shared" si="92"/>
        <v>#DIV/0!</v>
      </c>
      <c r="K302" s="144" t="e">
        <f t="shared" si="93"/>
        <v>#DIV/0!</v>
      </c>
      <c r="L302" s="144" t="e">
        <f t="shared" si="94"/>
        <v>#DIV/0!</v>
      </c>
      <c r="M302" s="99"/>
      <c r="N302" s="75"/>
      <c r="O302" s="148" t="e">
        <f t="shared" si="95"/>
        <v>#DIV/0!</v>
      </c>
      <c r="P302" s="148" t="e">
        <f t="shared" si="96"/>
        <v>#DIV/0!</v>
      </c>
      <c r="Q302" s="148" t="e">
        <f t="shared" si="97"/>
        <v>#DIV/0!</v>
      </c>
      <c r="R302" s="148" t="e">
        <f t="shared" si="98"/>
        <v>#DIV/0!</v>
      </c>
      <c r="S302" s="144" t="e">
        <f t="shared" si="99"/>
        <v>#DIV/0!</v>
      </c>
      <c r="T302" s="149" t="e">
        <f t="shared" si="100"/>
        <v>#DIV/0!</v>
      </c>
      <c r="U302" s="144" t="e">
        <f t="shared" si="101"/>
        <v>#DIV/0!</v>
      </c>
      <c r="V302" s="144" t="e">
        <f t="shared" si="102"/>
        <v>#DIV/0!</v>
      </c>
      <c r="W302" s="150" t="e">
        <f t="shared" si="103"/>
        <v>#NUM!</v>
      </c>
      <c r="X302" s="108"/>
      <c r="Y302" s="109"/>
      <c r="Z302" s="151" t="str">
        <f t="shared" si="104"/>
        <v/>
      </c>
      <c r="AA302" s="152" t="str">
        <f t="shared" si="88"/>
        <v/>
      </c>
      <c r="AB302" s="153" t="str">
        <f t="shared" si="105"/>
        <v>-</v>
      </c>
      <c r="AC302" s="154" t="str">
        <f t="shared" si="89"/>
        <v/>
      </c>
      <c r="AD302" s="155" t="str">
        <f>IF(G302="","",IF(AC302&gt;150,"150+",IF(AC302=0,0,OvcurMin(N302,C302,AC302,U302,V302,E302,$B$7))))</f>
        <v/>
      </c>
      <c r="AE302" s="156" t="str">
        <f>IF(G302="","",IF(AC302&gt;150,"150+",IF(AC302=0,0,IF(AD302="150+","150+",OvcurMax(N302,C302,AD302,U302,V302,E302,$B$7)))))</f>
        <v/>
      </c>
      <c r="AF302" s="58" t="str">
        <f t="shared" si="90"/>
        <v/>
      </c>
    </row>
    <row r="303" spans="1:32" s="176" customFormat="1" ht="15.75" customHeight="1" x14ac:dyDescent="0.2">
      <c r="A303" s="98"/>
      <c r="B303" s="99"/>
      <c r="C303" s="96"/>
      <c r="D303" s="95"/>
      <c r="E303" s="95"/>
      <c r="F303" s="95"/>
      <c r="G303" s="97"/>
      <c r="H303" s="100"/>
      <c r="I303" s="144" t="e">
        <f t="shared" si="91"/>
        <v>#DIV/0!</v>
      </c>
      <c r="J303" s="144" t="e">
        <f t="shared" si="92"/>
        <v>#DIV/0!</v>
      </c>
      <c r="K303" s="144" t="e">
        <f t="shared" si="93"/>
        <v>#DIV/0!</v>
      </c>
      <c r="L303" s="144" t="e">
        <f t="shared" si="94"/>
        <v>#DIV/0!</v>
      </c>
      <c r="M303" s="99"/>
      <c r="N303" s="75"/>
      <c r="O303" s="148" t="e">
        <f t="shared" si="95"/>
        <v>#DIV/0!</v>
      </c>
      <c r="P303" s="148" t="e">
        <f t="shared" si="96"/>
        <v>#DIV/0!</v>
      </c>
      <c r="Q303" s="148" t="e">
        <f t="shared" si="97"/>
        <v>#DIV/0!</v>
      </c>
      <c r="R303" s="148" t="e">
        <f t="shared" si="98"/>
        <v>#DIV/0!</v>
      </c>
      <c r="S303" s="144" t="e">
        <f t="shared" si="99"/>
        <v>#DIV/0!</v>
      </c>
      <c r="T303" s="149" t="e">
        <f t="shared" si="100"/>
        <v>#DIV/0!</v>
      </c>
      <c r="U303" s="144" t="e">
        <f t="shared" si="101"/>
        <v>#DIV/0!</v>
      </c>
      <c r="V303" s="144" t="e">
        <f t="shared" si="102"/>
        <v>#DIV/0!</v>
      </c>
      <c r="W303" s="150" t="e">
        <f t="shared" si="103"/>
        <v>#NUM!</v>
      </c>
      <c r="X303" s="108"/>
      <c r="Y303" s="109"/>
      <c r="Z303" s="151" t="str">
        <f t="shared" si="104"/>
        <v/>
      </c>
      <c r="AA303" s="152" t="str">
        <f t="shared" si="88"/>
        <v/>
      </c>
      <c r="AB303" s="153" t="str">
        <f t="shared" si="105"/>
        <v>-</v>
      </c>
      <c r="AC303" s="154" t="str">
        <f t="shared" si="89"/>
        <v/>
      </c>
      <c r="AD303" s="155" t="str">
        <f>IF(G303="","",IF(AC303&gt;150,"150+",IF(AC303=0,0,OvcurMin(N303,C303,AC303,U303,V303,E303,$B$7))))</f>
        <v/>
      </c>
      <c r="AE303" s="156" t="str">
        <f>IF(G303="","",IF(AC303&gt;150,"150+",IF(AC303=0,0,IF(AD303="150+","150+",OvcurMax(N303,C303,AD303,U303,V303,E303,$B$7)))))</f>
        <v/>
      </c>
      <c r="AF303" s="58" t="str">
        <f t="shared" si="90"/>
        <v/>
      </c>
    </row>
    <row r="304" spans="1:32" s="176" customFormat="1" ht="15.75" customHeight="1" x14ac:dyDescent="0.2">
      <c r="A304" s="98"/>
      <c r="B304" s="99"/>
      <c r="C304" s="96"/>
      <c r="D304" s="95"/>
      <c r="E304" s="95"/>
      <c r="F304" s="95"/>
      <c r="G304" s="97"/>
      <c r="H304" s="100"/>
      <c r="I304" s="144" t="e">
        <f t="shared" si="91"/>
        <v>#DIV/0!</v>
      </c>
      <c r="J304" s="144" t="e">
        <f t="shared" si="92"/>
        <v>#DIV/0!</v>
      </c>
      <c r="K304" s="144" t="e">
        <f t="shared" si="93"/>
        <v>#DIV/0!</v>
      </c>
      <c r="L304" s="144" t="e">
        <f t="shared" si="94"/>
        <v>#DIV/0!</v>
      </c>
      <c r="M304" s="99"/>
      <c r="N304" s="75"/>
      <c r="O304" s="148" t="e">
        <f t="shared" si="95"/>
        <v>#DIV/0!</v>
      </c>
      <c r="P304" s="148" t="e">
        <f t="shared" si="96"/>
        <v>#DIV/0!</v>
      </c>
      <c r="Q304" s="148" t="e">
        <f t="shared" si="97"/>
        <v>#DIV/0!</v>
      </c>
      <c r="R304" s="148" t="e">
        <f t="shared" si="98"/>
        <v>#DIV/0!</v>
      </c>
      <c r="S304" s="144" t="e">
        <f t="shared" si="99"/>
        <v>#DIV/0!</v>
      </c>
      <c r="T304" s="149" t="e">
        <f t="shared" si="100"/>
        <v>#DIV/0!</v>
      </c>
      <c r="U304" s="144" t="e">
        <f t="shared" si="101"/>
        <v>#DIV/0!</v>
      </c>
      <c r="V304" s="144" t="e">
        <f t="shared" si="102"/>
        <v>#DIV/0!</v>
      </c>
      <c r="W304" s="150" t="e">
        <f t="shared" si="103"/>
        <v>#NUM!</v>
      </c>
      <c r="X304" s="108"/>
      <c r="Y304" s="109"/>
      <c r="Z304" s="151" t="str">
        <f t="shared" si="104"/>
        <v/>
      </c>
      <c r="AA304" s="152" t="str">
        <f t="shared" si="88"/>
        <v/>
      </c>
      <c r="AB304" s="153" t="str">
        <f t="shared" si="105"/>
        <v>-</v>
      </c>
      <c r="AC304" s="154" t="str">
        <f t="shared" si="89"/>
        <v/>
      </c>
      <c r="AD304" s="155" t="str">
        <f>IF(G304="","",IF(AC304&gt;150,"150+",IF(AC304=0,0,OvcurMin(N304,C304,AC304,U304,V304,E304,$B$7))))</f>
        <v/>
      </c>
      <c r="AE304" s="156" t="str">
        <f>IF(G304="","",IF(AC304&gt;150,"150+",IF(AC304=0,0,IF(AD304="150+","150+",OvcurMax(N304,C304,AD304,U304,V304,E304,$B$7)))))</f>
        <v/>
      </c>
      <c r="AF304" s="58" t="str">
        <f t="shared" si="90"/>
        <v/>
      </c>
    </row>
    <row r="305" spans="1:32" s="176" customFormat="1" ht="15.75" customHeight="1" x14ac:dyDescent="0.2">
      <c r="A305" s="98"/>
      <c r="B305" s="99"/>
      <c r="C305" s="96"/>
      <c r="D305" s="95"/>
      <c r="E305" s="95"/>
      <c r="F305" s="95"/>
      <c r="G305" s="97"/>
      <c r="H305" s="100"/>
      <c r="I305" s="144" t="e">
        <f t="shared" si="91"/>
        <v>#DIV/0!</v>
      </c>
      <c r="J305" s="144" t="e">
        <f t="shared" si="92"/>
        <v>#DIV/0!</v>
      </c>
      <c r="K305" s="144" t="e">
        <f t="shared" si="93"/>
        <v>#DIV/0!</v>
      </c>
      <c r="L305" s="144" t="e">
        <f t="shared" si="94"/>
        <v>#DIV/0!</v>
      </c>
      <c r="M305" s="99"/>
      <c r="N305" s="75"/>
      <c r="O305" s="148" t="e">
        <f t="shared" si="95"/>
        <v>#DIV/0!</v>
      </c>
      <c r="P305" s="148" t="e">
        <f t="shared" si="96"/>
        <v>#DIV/0!</v>
      </c>
      <c r="Q305" s="148" t="e">
        <f t="shared" si="97"/>
        <v>#DIV/0!</v>
      </c>
      <c r="R305" s="148" t="e">
        <f t="shared" si="98"/>
        <v>#DIV/0!</v>
      </c>
      <c r="S305" s="144" t="e">
        <f t="shared" si="99"/>
        <v>#DIV/0!</v>
      </c>
      <c r="T305" s="149" t="e">
        <f t="shared" si="100"/>
        <v>#DIV/0!</v>
      </c>
      <c r="U305" s="144" t="e">
        <f t="shared" si="101"/>
        <v>#DIV/0!</v>
      </c>
      <c r="V305" s="144" t="e">
        <f t="shared" si="102"/>
        <v>#DIV/0!</v>
      </c>
      <c r="W305" s="150" t="e">
        <f t="shared" si="103"/>
        <v>#NUM!</v>
      </c>
      <c r="X305" s="108"/>
      <c r="Y305" s="109"/>
      <c r="Z305" s="151" t="str">
        <f t="shared" si="104"/>
        <v/>
      </c>
      <c r="AA305" s="152" t="str">
        <f t="shared" si="88"/>
        <v/>
      </c>
      <c r="AB305" s="153" t="str">
        <f t="shared" si="105"/>
        <v>-</v>
      </c>
      <c r="AC305" s="154" t="str">
        <f t="shared" si="89"/>
        <v/>
      </c>
      <c r="AD305" s="155" t="str">
        <f>IF(G305="","",IF(AC305&gt;150,"150+",IF(AC305=0,0,OvcurMin(N305,C305,AC305,U305,V305,E305,$B$7))))</f>
        <v/>
      </c>
      <c r="AE305" s="156" t="str">
        <f>IF(G305="","",IF(AC305&gt;150,"150+",IF(AC305=0,0,IF(AD305="150+","150+",OvcurMax(N305,C305,AD305,U305,V305,E305,$B$7)))))</f>
        <v/>
      </c>
      <c r="AF305" s="58" t="str">
        <f t="shared" si="90"/>
        <v/>
      </c>
    </row>
    <row r="306" spans="1:32" s="176" customFormat="1" ht="15.75" customHeight="1" x14ac:dyDescent="0.2">
      <c r="A306" s="98"/>
      <c r="B306" s="99"/>
      <c r="C306" s="96"/>
      <c r="D306" s="95"/>
      <c r="E306" s="95"/>
      <c r="F306" s="95"/>
      <c r="G306" s="97"/>
      <c r="H306" s="100"/>
      <c r="I306" s="144" t="e">
        <f t="shared" si="91"/>
        <v>#DIV/0!</v>
      </c>
      <c r="J306" s="144" t="e">
        <f t="shared" si="92"/>
        <v>#DIV/0!</v>
      </c>
      <c r="K306" s="144" t="e">
        <f t="shared" si="93"/>
        <v>#DIV/0!</v>
      </c>
      <c r="L306" s="144" t="e">
        <f t="shared" si="94"/>
        <v>#DIV/0!</v>
      </c>
      <c r="M306" s="99"/>
      <c r="N306" s="75"/>
      <c r="O306" s="148" t="e">
        <f t="shared" si="95"/>
        <v>#DIV/0!</v>
      </c>
      <c r="P306" s="148" t="e">
        <f t="shared" si="96"/>
        <v>#DIV/0!</v>
      </c>
      <c r="Q306" s="148" t="e">
        <f t="shared" si="97"/>
        <v>#DIV/0!</v>
      </c>
      <c r="R306" s="148" t="e">
        <f t="shared" si="98"/>
        <v>#DIV/0!</v>
      </c>
      <c r="S306" s="144" t="e">
        <f t="shared" si="99"/>
        <v>#DIV/0!</v>
      </c>
      <c r="T306" s="149" t="e">
        <f t="shared" si="100"/>
        <v>#DIV/0!</v>
      </c>
      <c r="U306" s="144" t="e">
        <f t="shared" si="101"/>
        <v>#DIV/0!</v>
      </c>
      <c r="V306" s="144" t="e">
        <f t="shared" si="102"/>
        <v>#DIV/0!</v>
      </c>
      <c r="W306" s="150" t="e">
        <f t="shared" si="103"/>
        <v>#NUM!</v>
      </c>
      <c r="X306" s="108"/>
      <c r="Y306" s="109"/>
      <c r="Z306" s="151" t="str">
        <f t="shared" si="104"/>
        <v/>
      </c>
      <c r="AA306" s="152" t="str">
        <f t="shared" si="88"/>
        <v/>
      </c>
      <c r="AB306" s="153" t="str">
        <f t="shared" si="105"/>
        <v>-</v>
      </c>
      <c r="AC306" s="154" t="str">
        <f t="shared" si="89"/>
        <v/>
      </c>
      <c r="AD306" s="155" t="str">
        <f>IF(G306="","",IF(AC306&gt;150,"150+",IF(AC306=0,0,OvcurMin(N306,C306,AC306,U306,V306,E306,$B$7))))</f>
        <v/>
      </c>
      <c r="AE306" s="156" t="str">
        <f>IF(G306="","",IF(AC306&gt;150,"150+",IF(AC306=0,0,IF(AD306="150+","150+",OvcurMax(N306,C306,AD306,U306,V306,E306,$B$7)))))</f>
        <v/>
      </c>
      <c r="AF306" s="58" t="str">
        <f t="shared" si="90"/>
        <v/>
      </c>
    </row>
    <row r="307" spans="1:32" s="176" customFormat="1" ht="15.75" customHeight="1" x14ac:dyDescent="0.2">
      <c r="A307" s="98"/>
      <c r="B307" s="99"/>
      <c r="C307" s="96"/>
      <c r="D307" s="95"/>
      <c r="E307" s="95"/>
      <c r="F307" s="95"/>
      <c r="G307" s="97"/>
      <c r="H307" s="100"/>
      <c r="I307" s="144" t="e">
        <f t="shared" si="91"/>
        <v>#DIV/0!</v>
      </c>
      <c r="J307" s="144" t="e">
        <f t="shared" si="92"/>
        <v>#DIV/0!</v>
      </c>
      <c r="K307" s="144" t="e">
        <f t="shared" si="93"/>
        <v>#DIV/0!</v>
      </c>
      <c r="L307" s="144" t="e">
        <f t="shared" si="94"/>
        <v>#DIV/0!</v>
      </c>
      <c r="M307" s="99"/>
      <c r="N307" s="75"/>
      <c r="O307" s="148" t="e">
        <f t="shared" si="95"/>
        <v>#DIV/0!</v>
      </c>
      <c r="P307" s="148" t="e">
        <f t="shared" si="96"/>
        <v>#DIV/0!</v>
      </c>
      <c r="Q307" s="148" t="e">
        <f t="shared" si="97"/>
        <v>#DIV/0!</v>
      </c>
      <c r="R307" s="148" t="e">
        <f t="shared" si="98"/>
        <v>#DIV/0!</v>
      </c>
      <c r="S307" s="144" t="e">
        <f t="shared" si="99"/>
        <v>#DIV/0!</v>
      </c>
      <c r="T307" s="149" t="e">
        <f t="shared" si="100"/>
        <v>#DIV/0!</v>
      </c>
      <c r="U307" s="144" t="e">
        <f t="shared" si="101"/>
        <v>#DIV/0!</v>
      </c>
      <c r="V307" s="144" t="e">
        <f t="shared" si="102"/>
        <v>#DIV/0!</v>
      </c>
      <c r="W307" s="150" t="e">
        <f t="shared" si="103"/>
        <v>#NUM!</v>
      </c>
      <c r="X307" s="108"/>
      <c r="Y307" s="109"/>
      <c r="Z307" s="151" t="str">
        <f t="shared" si="104"/>
        <v/>
      </c>
      <c r="AA307" s="152" t="str">
        <f t="shared" si="88"/>
        <v/>
      </c>
      <c r="AB307" s="153" t="str">
        <f t="shared" si="105"/>
        <v>-</v>
      </c>
      <c r="AC307" s="154" t="str">
        <f t="shared" si="89"/>
        <v/>
      </c>
      <c r="AD307" s="155" t="str">
        <f>IF(G307="","",IF(AC307&gt;150,"150+",IF(AC307=0,0,OvcurMin(N307,C307,AC307,U307,V307,E307,$B$7))))</f>
        <v/>
      </c>
      <c r="AE307" s="156" t="str">
        <f>IF(G307="","",IF(AC307&gt;150,"150+",IF(AC307=0,0,IF(AD307="150+","150+",OvcurMax(N307,C307,AD307,U307,V307,E307,$B$7)))))</f>
        <v/>
      </c>
      <c r="AF307" s="58" t="str">
        <f t="shared" si="90"/>
        <v/>
      </c>
    </row>
    <row r="308" spans="1:32" s="176" customFormat="1" ht="15.75" customHeight="1" x14ac:dyDescent="0.2">
      <c r="A308" s="98"/>
      <c r="B308" s="99"/>
      <c r="C308" s="96"/>
      <c r="D308" s="95"/>
      <c r="E308" s="95"/>
      <c r="F308" s="95"/>
      <c r="G308" s="97"/>
      <c r="H308" s="100"/>
      <c r="I308" s="144" t="e">
        <f t="shared" si="91"/>
        <v>#DIV/0!</v>
      </c>
      <c r="J308" s="144" t="e">
        <f t="shared" si="92"/>
        <v>#DIV/0!</v>
      </c>
      <c r="K308" s="144" t="e">
        <f t="shared" si="93"/>
        <v>#DIV/0!</v>
      </c>
      <c r="L308" s="144" t="e">
        <f t="shared" si="94"/>
        <v>#DIV/0!</v>
      </c>
      <c r="M308" s="99"/>
      <c r="N308" s="75"/>
      <c r="O308" s="148" t="e">
        <f t="shared" si="95"/>
        <v>#DIV/0!</v>
      </c>
      <c r="P308" s="148" t="e">
        <f t="shared" si="96"/>
        <v>#DIV/0!</v>
      </c>
      <c r="Q308" s="148" t="e">
        <f t="shared" si="97"/>
        <v>#DIV/0!</v>
      </c>
      <c r="R308" s="148" t="e">
        <f t="shared" si="98"/>
        <v>#DIV/0!</v>
      </c>
      <c r="S308" s="144" t="e">
        <f t="shared" si="99"/>
        <v>#DIV/0!</v>
      </c>
      <c r="T308" s="149" t="e">
        <f t="shared" si="100"/>
        <v>#DIV/0!</v>
      </c>
      <c r="U308" s="144" t="e">
        <f t="shared" si="101"/>
        <v>#DIV/0!</v>
      </c>
      <c r="V308" s="144" t="e">
        <f t="shared" si="102"/>
        <v>#DIV/0!</v>
      </c>
      <c r="W308" s="150" t="e">
        <f t="shared" si="103"/>
        <v>#NUM!</v>
      </c>
      <c r="X308" s="108"/>
      <c r="Y308" s="109"/>
      <c r="Z308" s="151" t="str">
        <f t="shared" si="104"/>
        <v/>
      </c>
      <c r="AA308" s="152" t="str">
        <f t="shared" si="88"/>
        <v/>
      </c>
      <c r="AB308" s="153" t="str">
        <f t="shared" si="105"/>
        <v>-</v>
      </c>
      <c r="AC308" s="154" t="str">
        <f t="shared" si="89"/>
        <v/>
      </c>
      <c r="AD308" s="155" t="str">
        <f>IF(G308="","",IF(AC308&gt;150,"150+",IF(AC308=0,0,OvcurMin(N308,C308,AC308,U308,V308,E308,$B$7))))</f>
        <v/>
      </c>
      <c r="AE308" s="156" t="str">
        <f>IF(G308="","",IF(AC308&gt;150,"150+",IF(AC308=0,0,IF(AD308="150+","150+",OvcurMax(N308,C308,AD308,U308,V308,E308,$B$7)))))</f>
        <v/>
      </c>
      <c r="AF308" s="58" t="str">
        <f t="shared" si="90"/>
        <v/>
      </c>
    </row>
    <row r="309" spans="1:32" s="176" customFormat="1" ht="15.75" customHeight="1" x14ac:dyDescent="0.2">
      <c r="A309" s="98"/>
      <c r="B309" s="99"/>
      <c r="C309" s="96"/>
      <c r="D309" s="95"/>
      <c r="E309" s="95"/>
      <c r="F309" s="95"/>
      <c r="G309" s="97"/>
      <c r="H309" s="100"/>
      <c r="I309" s="144" t="e">
        <f t="shared" si="91"/>
        <v>#DIV/0!</v>
      </c>
      <c r="J309" s="144" t="e">
        <f t="shared" si="92"/>
        <v>#DIV/0!</v>
      </c>
      <c r="K309" s="144" t="e">
        <f t="shared" si="93"/>
        <v>#DIV/0!</v>
      </c>
      <c r="L309" s="144" t="e">
        <f t="shared" si="94"/>
        <v>#DIV/0!</v>
      </c>
      <c r="M309" s="99"/>
      <c r="N309" s="75"/>
      <c r="O309" s="148" t="e">
        <f t="shared" si="95"/>
        <v>#DIV/0!</v>
      </c>
      <c r="P309" s="148" t="e">
        <f t="shared" si="96"/>
        <v>#DIV/0!</v>
      </c>
      <c r="Q309" s="148" t="e">
        <f t="shared" si="97"/>
        <v>#DIV/0!</v>
      </c>
      <c r="R309" s="148" t="e">
        <f t="shared" si="98"/>
        <v>#DIV/0!</v>
      </c>
      <c r="S309" s="144" t="e">
        <f t="shared" si="99"/>
        <v>#DIV/0!</v>
      </c>
      <c r="T309" s="149" t="e">
        <f t="shared" si="100"/>
        <v>#DIV/0!</v>
      </c>
      <c r="U309" s="144" t="e">
        <f t="shared" si="101"/>
        <v>#DIV/0!</v>
      </c>
      <c r="V309" s="144" t="e">
        <f t="shared" si="102"/>
        <v>#DIV/0!</v>
      </c>
      <c r="W309" s="150" t="e">
        <f t="shared" si="103"/>
        <v>#NUM!</v>
      </c>
      <c r="X309" s="108"/>
      <c r="Y309" s="109"/>
      <c r="Z309" s="151" t="str">
        <f t="shared" si="104"/>
        <v/>
      </c>
      <c r="AA309" s="152" t="str">
        <f t="shared" si="88"/>
        <v/>
      </c>
      <c r="AB309" s="153" t="str">
        <f t="shared" si="105"/>
        <v>-</v>
      </c>
      <c r="AC309" s="154" t="str">
        <f t="shared" si="89"/>
        <v/>
      </c>
      <c r="AD309" s="155" t="str">
        <f>IF(G309="","",IF(AC309&gt;150,"150+",IF(AC309=0,0,OvcurMin(N309,C309,AC309,U309,V309,E309,$B$7))))</f>
        <v/>
      </c>
      <c r="AE309" s="156" t="str">
        <f>IF(G309="","",IF(AC309&gt;150,"150+",IF(AC309=0,0,IF(AD309="150+","150+",OvcurMax(N309,C309,AD309,U309,V309,E309,$B$7)))))</f>
        <v/>
      </c>
      <c r="AF309" s="58" t="str">
        <f t="shared" si="90"/>
        <v/>
      </c>
    </row>
    <row r="310" spans="1:32" s="176" customFormat="1" ht="15.75" customHeight="1" x14ac:dyDescent="0.2">
      <c r="A310" s="98"/>
      <c r="B310" s="99"/>
      <c r="C310" s="96"/>
      <c r="D310" s="95"/>
      <c r="E310" s="95"/>
      <c r="F310" s="95"/>
      <c r="G310" s="97"/>
      <c r="H310" s="100"/>
      <c r="I310" s="144" t="e">
        <f t="shared" si="91"/>
        <v>#DIV/0!</v>
      </c>
      <c r="J310" s="144" t="e">
        <f t="shared" si="92"/>
        <v>#DIV/0!</v>
      </c>
      <c r="K310" s="144" t="e">
        <f t="shared" si="93"/>
        <v>#DIV/0!</v>
      </c>
      <c r="L310" s="144" t="e">
        <f t="shared" si="94"/>
        <v>#DIV/0!</v>
      </c>
      <c r="M310" s="99"/>
      <c r="N310" s="75"/>
      <c r="O310" s="148" t="e">
        <f t="shared" si="95"/>
        <v>#DIV/0!</v>
      </c>
      <c r="P310" s="148" t="e">
        <f t="shared" si="96"/>
        <v>#DIV/0!</v>
      </c>
      <c r="Q310" s="148" t="e">
        <f t="shared" si="97"/>
        <v>#DIV/0!</v>
      </c>
      <c r="R310" s="148" t="e">
        <f t="shared" si="98"/>
        <v>#DIV/0!</v>
      </c>
      <c r="S310" s="144" t="e">
        <f t="shared" si="99"/>
        <v>#DIV/0!</v>
      </c>
      <c r="T310" s="149" t="e">
        <f t="shared" si="100"/>
        <v>#DIV/0!</v>
      </c>
      <c r="U310" s="144" t="e">
        <f t="shared" si="101"/>
        <v>#DIV/0!</v>
      </c>
      <c r="V310" s="144" t="e">
        <f t="shared" si="102"/>
        <v>#DIV/0!</v>
      </c>
      <c r="W310" s="150" t="e">
        <f t="shared" si="103"/>
        <v>#NUM!</v>
      </c>
      <c r="X310" s="108"/>
      <c r="Y310" s="109"/>
      <c r="Z310" s="151" t="str">
        <f t="shared" si="104"/>
        <v/>
      </c>
      <c r="AA310" s="152" t="str">
        <f t="shared" si="88"/>
        <v/>
      </c>
      <c r="AB310" s="153" t="str">
        <f t="shared" si="105"/>
        <v>-</v>
      </c>
      <c r="AC310" s="154" t="str">
        <f t="shared" si="89"/>
        <v/>
      </c>
      <c r="AD310" s="155" t="str">
        <f>IF(G310="","",IF(AC310&gt;150,"150+",IF(AC310=0,0,OvcurMin(N310,C310,AC310,U310,V310,E310,$B$7))))</f>
        <v/>
      </c>
      <c r="AE310" s="156" t="str">
        <f>IF(G310="","",IF(AC310&gt;150,"150+",IF(AC310=0,0,IF(AD310="150+","150+",OvcurMax(N310,C310,AD310,U310,V310,E310,$B$7)))))</f>
        <v/>
      </c>
      <c r="AF310" s="58" t="str">
        <f t="shared" si="90"/>
        <v/>
      </c>
    </row>
    <row r="311" spans="1:32" s="176" customFormat="1" ht="15.75" customHeight="1" x14ac:dyDescent="0.2">
      <c r="A311" s="98"/>
      <c r="B311" s="99"/>
      <c r="C311" s="96"/>
      <c r="D311" s="95"/>
      <c r="E311" s="95"/>
      <c r="F311" s="95"/>
      <c r="G311" s="97"/>
      <c r="H311" s="100"/>
      <c r="I311" s="144" t="e">
        <f t="shared" si="91"/>
        <v>#DIV/0!</v>
      </c>
      <c r="J311" s="144" t="e">
        <f t="shared" si="92"/>
        <v>#DIV/0!</v>
      </c>
      <c r="K311" s="144" t="e">
        <f t="shared" si="93"/>
        <v>#DIV/0!</v>
      </c>
      <c r="L311" s="144" t="e">
        <f t="shared" si="94"/>
        <v>#DIV/0!</v>
      </c>
      <c r="M311" s="99"/>
      <c r="N311" s="75"/>
      <c r="O311" s="148" t="e">
        <f t="shared" si="95"/>
        <v>#DIV/0!</v>
      </c>
      <c r="P311" s="148" t="e">
        <f t="shared" si="96"/>
        <v>#DIV/0!</v>
      </c>
      <c r="Q311" s="148" t="e">
        <f t="shared" si="97"/>
        <v>#DIV/0!</v>
      </c>
      <c r="R311" s="148" t="e">
        <f t="shared" si="98"/>
        <v>#DIV/0!</v>
      </c>
      <c r="S311" s="144" t="e">
        <f t="shared" si="99"/>
        <v>#DIV/0!</v>
      </c>
      <c r="T311" s="149" t="e">
        <f t="shared" si="100"/>
        <v>#DIV/0!</v>
      </c>
      <c r="U311" s="144" t="e">
        <f t="shared" si="101"/>
        <v>#DIV/0!</v>
      </c>
      <c r="V311" s="144" t="e">
        <f t="shared" si="102"/>
        <v>#DIV/0!</v>
      </c>
      <c r="W311" s="150" t="e">
        <f t="shared" si="103"/>
        <v>#NUM!</v>
      </c>
      <c r="X311" s="108"/>
      <c r="Y311" s="109"/>
      <c r="Z311" s="151" t="str">
        <f t="shared" si="104"/>
        <v/>
      </c>
      <c r="AA311" s="152" t="str">
        <f t="shared" si="88"/>
        <v/>
      </c>
      <c r="AB311" s="153" t="str">
        <f t="shared" si="105"/>
        <v>-</v>
      </c>
      <c r="AC311" s="154" t="str">
        <f t="shared" si="89"/>
        <v/>
      </c>
      <c r="AD311" s="155" t="str">
        <f>IF(G311="","",IF(AC311&gt;150,"150+",IF(AC311=0,0,OvcurMin(N311,C311,AC311,U311,V311,E311,$B$7))))</f>
        <v/>
      </c>
      <c r="AE311" s="156" t="str">
        <f>IF(G311="","",IF(AC311&gt;150,"150+",IF(AC311=0,0,IF(AD311="150+","150+",OvcurMax(N311,C311,AD311,U311,V311,E311,$B$7)))))</f>
        <v/>
      </c>
      <c r="AF311" s="58" t="str">
        <f t="shared" si="90"/>
        <v/>
      </c>
    </row>
    <row r="312" spans="1:32" s="176" customFormat="1" ht="15.75" customHeight="1" x14ac:dyDescent="0.2">
      <c r="A312" s="98"/>
      <c r="B312" s="99"/>
      <c r="C312" s="96"/>
      <c r="D312" s="95"/>
      <c r="E312" s="95"/>
      <c r="F312" s="95"/>
      <c r="G312" s="97"/>
      <c r="H312" s="100"/>
      <c r="I312" s="144" t="e">
        <f t="shared" si="91"/>
        <v>#DIV/0!</v>
      </c>
      <c r="J312" s="144" t="e">
        <f t="shared" si="92"/>
        <v>#DIV/0!</v>
      </c>
      <c r="K312" s="144" t="e">
        <f t="shared" si="93"/>
        <v>#DIV/0!</v>
      </c>
      <c r="L312" s="144" t="e">
        <f t="shared" si="94"/>
        <v>#DIV/0!</v>
      </c>
      <c r="M312" s="99"/>
      <c r="N312" s="75"/>
      <c r="O312" s="148" t="e">
        <f t="shared" si="95"/>
        <v>#DIV/0!</v>
      </c>
      <c r="P312" s="148" t="e">
        <f t="shared" si="96"/>
        <v>#DIV/0!</v>
      </c>
      <c r="Q312" s="148" t="e">
        <f t="shared" si="97"/>
        <v>#DIV/0!</v>
      </c>
      <c r="R312" s="148" t="e">
        <f t="shared" si="98"/>
        <v>#DIV/0!</v>
      </c>
      <c r="S312" s="144" t="e">
        <f t="shared" si="99"/>
        <v>#DIV/0!</v>
      </c>
      <c r="T312" s="149" t="e">
        <f t="shared" si="100"/>
        <v>#DIV/0!</v>
      </c>
      <c r="U312" s="144" t="e">
        <f t="shared" si="101"/>
        <v>#DIV/0!</v>
      </c>
      <c r="V312" s="144" t="e">
        <f t="shared" si="102"/>
        <v>#DIV/0!</v>
      </c>
      <c r="W312" s="150" t="e">
        <f t="shared" si="103"/>
        <v>#NUM!</v>
      </c>
      <c r="X312" s="108"/>
      <c r="Y312" s="109"/>
      <c r="Z312" s="151" t="str">
        <f t="shared" si="104"/>
        <v/>
      </c>
      <c r="AA312" s="152" t="str">
        <f t="shared" si="88"/>
        <v/>
      </c>
      <c r="AB312" s="153" t="str">
        <f t="shared" si="105"/>
        <v>-</v>
      </c>
      <c r="AC312" s="154" t="str">
        <f t="shared" si="89"/>
        <v/>
      </c>
      <c r="AD312" s="155" t="str">
        <f>IF(G312="","",IF(AC312&gt;150,"150+",IF(AC312=0,0,OvcurMin(N312,C312,AC312,U312,V312,E312,$B$7))))</f>
        <v/>
      </c>
      <c r="AE312" s="156" t="str">
        <f>IF(G312="","",IF(AC312&gt;150,"150+",IF(AC312=0,0,IF(AD312="150+","150+",OvcurMax(N312,C312,AD312,U312,V312,E312,$B$7)))))</f>
        <v/>
      </c>
      <c r="AF312" s="58" t="str">
        <f t="shared" si="90"/>
        <v/>
      </c>
    </row>
    <row r="313" spans="1:32" s="176" customFormat="1" ht="15.75" customHeight="1" x14ac:dyDescent="0.2">
      <c r="A313" s="98"/>
      <c r="B313" s="99"/>
      <c r="C313" s="96"/>
      <c r="D313" s="95"/>
      <c r="E313" s="95"/>
      <c r="F313" s="95"/>
      <c r="G313" s="97"/>
      <c r="H313" s="100"/>
      <c r="I313" s="144" t="e">
        <f t="shared" si="91"/>
        <v>#DIV/0!</v>
      </c>
      <c r="J313" s="144" t="e">
        <f t="shared" si="92"/>
        <v>#DIV/0!</v>
      </c>
      <c r="K313" s="144" t="e">
        <f t="shared" si="93"/>
        <v>#DIV/0!</v>
      </c>
      <c r="L313" s="144" t="e">
        <f t="shared" si="94"/>
        <v>#DIV/0!</v>
      </c>
      <c r="M313" s="99"/>
      <c r="N313" s="75"/>
      <c r="O313" s="148" t="e">
        <f t="shared" si="95"/>
        <v>#DIV/0!</v>
      </c>
      <c r="P313" s="148" t="e">
        <f t="shared" si="96"/>
        <v>#DIV/0!</v>
      </c>
      <c r="Q313" s="148" t="e">
        <f t="shared" si="97"/>
        <v>#DIV/0!</v>
      </c>
      <c r="R313" s="148" t="e">
        <f t="shared" si="98"/>
        <v>#DIV/0!</v>
      </c>
      <c r="S313" s="144" t="e">
        <f t="shared" si="99"/>
        <v>#DIV/0!</v>
      </c>
      <c r="T313" s="149" t="e">
        <f t="shared" si="100"/>
        <v>#DIV/0!</v>
      </c>
      <c r="U313" s="144" t="e">
        <f t="shared" si="101"/>
        <v>#DIV/0!</v>
      </c>
      <c r="V313" s="144" t="e">
        <f t="shared" si="102"/>
        <v>#DIV/0!</v>
      </c>
      <c r="W313" s="150" t="e">
        <f t="shared" si="103"/>
        <v>#NUM!</v>
      </c>
      <c r="X313" s="108"/>
      <c r="Y313" s="109"/>
      <c r="Z313" s="151" t="str">
        <f t="shared" si="104"/>
        <v/>
      </c>
      <c r="AA313" s="152" t="str">
        <f t="shared" si="88"/>
        <v/>
      </c>
      <c r="AB313" s="153" t="str">
        <f t="shared" si="105"/>
        <v>-</v>
      </c>
      <c r="AC313" s="154" t="str">
        <f t="shared" si="89"/>
        <v/>
      </c>
      <c r="AD313" s="155" t="str">
        <f>IF(G313="","",IF(AC313&gt;150,"150+",IF(AC313=0,0,OvcurMin(N313,C313,AC313,U313,V313,E313,$B$7))))</f>
        <v/>
      </c>
      <c r="AE313" s="156" t="str">
        <f>IF(G313="","",IF(AC313&gt;150,"150+",IF(AC313=0,0,IF(AD313="150+","150+",OvcurMax(N313,C313,AD313,U313,V313,E313,$B$7)))))</f>
        <v/>
      </c>
      <c r="AF313" s="58" t="str">
        <f t="shared" si="90"/>
        <v/>
      </c>
    </row>
    <row r="314" spans="1:32" s="176" customFormat="1" ht="15.75" customHeight="1" x14ac:dyDescent="0.2">
      <c r="A314" s="98"/>
      <c r="B314" s="99"/>
      <c r="C314" s="96"/>
      <c r="D314" s="95"/>
      <c r="E314" s="95"/>
      <c r="F314" s="95"/>
      <c r="G314" s="97"/>
      <c r="H314" s="100"/>
      <c r="I314" s="144" t="e">
        <f t="shared" si="91"/>
        <v>#DIV/0!</v>
      </c>
      <c r="J314" s="144" t="e">
        <f t="shared" si="92"/>
        <v>#DIV/0!</v>
      </c>
      <c r="K314" s="144" t="e">
        <f t="shared" si="93"/>
        <v>#DIV/0!</v>
      </c>
      <c r="L314" s="144" t="e">
        <f t="shared" si="94"/>
        <v>#DIV/0!</v>
      </c>
      <c r="M314" s="99"/>
      <c r="N314" s="75"/>
      <c r="O314" s="148" t="e">
        <f t="shared" si="95"/>
        <v>#DIV/0!</v>
      </c>
      <c r="P314" s="148" t="e">
        <f t="shared" si="96"/>
        <v>#DIV/0!</v>
      </c>
      <c r="Q314" s="148" t="e">
        <f t="shared" si="97"/>
        <v>#DIV/0!</v>
      </c>
      <c r="R314" s="148" t="e">
        <f t="shared" si="98"/>
        <v>#DIV/0!</v>
      </c>
      <c r="S314" s="144" t="e">
        <f t="shared" si="99"/>
        <v>#DIV/0!</v>
      </c>
      <c r="T314" s="149" t="e">
        <f t="shared" si="100"/>
        <v>#DIV/0!</v>
      </c>
      <c r="U314" s="144" t="e">
        <f t="shared" si="101"/>
        <v>#DIV/0!</v>
      </c>
      <c r="V314" s="144" t="e">
        <f t="shared" si="102"/>
        <v>#DIV/0!</v>
      </c>
      <c r="W314" s="150" t="e">
        <f t="shared" si="103"/>
        <v>#NUM!</v>
      </c>
      <c r="X314" s="108"/>
      <c r="Y314" s="109"/>
      <c r="Z314" s="151" t="str">
        <f t="shared" si="104"/>
        <v/>
      </c>
      <c r="AA314" s="152" t="str">
        <f t="shared" si="88"/>
        <v/>
      </c>
      <c r="AB314" s="153" t="str">
        <f t="shared" si="105"/>
        <v>-</v>
      </c>
      <c r="AC314" s="154" t="str">
        <f t="shared" si="89"/>
        <v/>
      </c>
      <c r="AD314" s="155" t="str">
        <f>IF(G314="","",IF(AC314&gt;150,"150+",IF(AC314=0,0,OvcurMin(N314,C314,AC314,U314,V314,E314,$B$7))))</f>
        <v/>
      </c>
      <c r="AE314" s="156" t="str">
        <f>IF(G314="","",IF(AC314&gt;150,"150+",IF(AC314=0,0,IF(AD314="150+","150+",OvcurMax(N314,C314,AD314,U314,V314,E314,$B$7)))))</f>
        <v/>
      </c>
      <c r="AF314" s="58" t="str">
        <f t="shared" si="90"/>
        <v/>
      </c>
    </row>
    <row r="315" spans="1:32" s="176" customFormat="1" ht="15.75" customHeight="1" x14ac:dyDescent="0.2">
      <c r="A315" s="98"/>
      <c r="B315" s="99"/>
      <c r="C315" s="96"/>
      <c r="D315" s="95"/>
      <c r="E315" s="95"/>
      <c r="F315" s="95"/>
      <c r="G315" s="97"/>
      <c r="H315" s="100"/>
      <c r="I315" s="144" t="e">
        <f t="shared" si="91"/>
        <v>#DIV/0!</v>
      </c>
      <c r="J315" s="144" t="e">
        <f t="shared" si="92"/>
        <v>#DIV/0!</v>
      </c>
      <c r="K315" s="144" t="e">
        <f t="shared" si="93"/>
        <v>#DIV/0!</v>
      </c>
      <c r="L315" s="144" t="e">
        <f t="shared" si="94"/>
        <v>#DIV/0!</v>
      </c>
      <c r="M315" s="99"/>
      <c r="N315" s="75"/>
      <c r="O315" s="148" t="e">
        <f t="shared" si="95"/>
        <v>#DIV/0!</v>
      </c>
      <c r="P315" s="148" t="e">
        <f t="shared" si="96"/>
        <v>#DIV/0!</v>
      </c>
      <c r="Q315" s="148" t="e">
        <f t="shared" si="97"/>
        <v>#DIV/0!</v>
      </c>
      <c r="R315" s="148" t="e">
        <f t="shared" si="98"/>
        <v>#DIV/0!</v>
      </c>
      <c r="S315" s="144" t="e">
        <f t="shared" si="99"/>
        <v>#DIV/0!</v>
      </c>
      <c r="T315" s="149" t="e">
        <f t="shared" si="100"/>
        <v>#DIV/0!</v>
      </c>
      <c r="U315" s="144" t="e">
        <f t="shared" si="101"/>
        <v>#DIV/0!</v>
      </c>
      <c r="V315" s="144" t="e">
        <f t="shared" si="102"/>
        <v>#DIV/0!</v>
      </c>
      <c r="W315" s="150" t="e">
        <f t="shared" si="103"/>
        <v>#NUM!</v>
      </c>
      <c r="X315" s="108"/>
      <c r="Y315" s="109"/>
      <c r="Z315" s="151" t="str">
        <f t="shared" si="104"/>
        <v/>
      </c>
      <c r="AA315" s="152" t="str">
        <f t="shared" si="88"/>
        <v/>
      </c>
      <c r="AB315" s="153" t="str">
        <f t="shared" si="105"/>
        <v>-</v>
      </c>
      <c r="AC315" s="154" t="str">
        <f t="shared" si="89"/>
        <v/>
      </c>
      <c r="AD315" s="155" t="str">
        <f>IF(G315="","",IF(AC315&gt;150,"150+",IF(AC315=0,0,OvcurMin(N315,C315,AC315,U315,V315,E315,$B$7))))</f>
        <v/>
      </c>
      <c r="AE315" s="156" t="str">
        <f>IF(G315="","",IF(AC315&gt;150,"150+",IF(AC315=0,0,IF(AD315="150+","150+",OvcurMax(N315,C315,AD315,U315,V315,E315,$B$7)))))</f>
        <v/>
      </c>
      <c r="AF315" s="58" t="str">
        <f t="shared" si="90"/>
        <v/>
      </c>
    </row>
    <row r="316" spans="1:32" s="176" customFormat="1" ht="15.75" customHeight="1" x14ac:dyDescent="0.2">
      <c r="A316" s="98"/>
      <c r="B316" s="99"/>
      <c r="C316" s="96"/>
      <c r="D316" s="95"/>
      <c r="E316" s="95"/>
      <c r="F316" s="95"/>
      <c r="G316" s="97"/>
      <c r="H316" s="100"/>
      <c r="I316" s="144" t="e">
        <f t="shared" si="91"/>
        <v>#DIV/0!</v>
      </c>
      <c r="J316" s="144" t="e">
        <f t="shared" si="92"/>
        <v>#DIV/0!</v>
      </c>
      <c r="K316" s="144" t="e">
        <f t="shared" si="93"/>
        <v>#DIV/0!</v>
      </c>
      <c r="L316" s="144" t="e">
        <f t="shared" si="94"/>
        <v>#DIV/0!</v>
      </c>
      <c r="M316" s="99"/>
      <c r="N316" s="75"/>
      <c r="O316" s="148" t="e">
        <f t="shared" si="95"/>
        <v>#DIV/0!</v>
      </c>
      <c r="P316" s="148" t="e">
        <f t="shared" si="96"/>
        <v>#DIV/0!</v>
      </c>
      <c r="Q316" s="148" t="e">
        <f t="shared" si="97"/>
        <v>#DIV/0!</v>
      </c>
      <c r="R316" s="148" t="e">
        <f t="shared" si="98"/>
        <v>#DIV/0!</v>
      </c>
      <c r="S316" s="144" t="e">
        <f t="shared" si="99"/>
        <v>#DIV/0!</v>
      </c>
      <c r="T316" s="149" t="e">
        <f t="shared" si="100"/>
        <v>#DIV/0!</v>
      </c>
      <c r="U316" s="144" t="e">
        <f t="shared" si="101"/>
        <v>#DIV/0!</v>
      </c>
      <c r="V316" s="144" t="e">
        <f t="shared" si="102"/>
        <v>#DIV/0!</v>
      </c>
      <c r="W316" s="150" t="e">
        <f t="shared" si="103"/>
        <v>#NUM!</v>
      </c>
      <c r="X316" s="108"/>
      <c r="Y316" s="109"/>
      <c r="Z316" s="151" t="str">
        <f t="shared" si="104"/>
        <v/>
      </c>
      <c r="AA316" s="152" t="str">
        <f t="shared" si="88"/>
        <v/>
      </c>
      <c r="AB316" s="153" t="str">
        <f t="shared" si="105"/>
        <v>-</v>
      </c>
      <c r="AC316" s="154" t="str">
        <f t="shared" si="89"/>
        <v/>
      </c>
      <c r="AD316" s="155" t="str">
        <f>IF(G316="","",IF(AC316&gt;150,"150+",IF(AC316=0,0,OvcurMin(N316,C316,AC316,U316,V316,E316,$B$7))))</f>
        <v/>
      </c>
      <c r="AE316" s="156" t="str">
        <f>IF(G316="","",IF(AC316&gt;150,"150+",IF(AC316=0,0,IF(AD316="150+","150+",OvcurMax(N316,C316,AD316,U316,V316,E316,$B$7)))))</f>
        <v/>
      </c>
      <c r="AF316" s="58" t="str">
        <f t="shared" si="90"/>
        <v/>
      </c>
    </row>
    <row r="317" spans="1:32" s="176" customFormat="1" ht="15.75" customHeight="1" x14ac:dyDescent="0.2">
      <c r="A317" s="98"/>
      <c r="B317" s="99"/>
      <c r="C317" s="96"/>
      <c r="D317" s="95"/>
      <c r="E317" s="95"/>
      <c r="F317" s="95"/>
      <c r="G317" s="97"/>
      <c r="H317" s="100"/>
      <c r="I317" s="144" t="e">
        <f t="shared" si="91"/>
        <v>#DIV/0!</v>
      </c>
      <c r="J317" s="144" t="e">
        <f t="shared" si="92"/>
        <v>#DIV/0!</v>
      </c>
      <c r="K317" s="144" t="e">
        <f t="shared" si="93"/>
        <v>#DIV/0!</v>
      </c>
      <c r="L317" s="144" t="e">
        <f t="shared" si="94"/>
        <v>#DIV/0!</v>
      </c>
      <c r="M317" s="99"/>
      <c r="N317" s="75"/>
      <c r="O317" s="148" t="e">
        <f t="shared" si="95"/>
        <v>#DIV/0!</v>
      </c>
      <c r="P317" s="148" t="e">
        <f t="shared" si="96"/>
        <v>#DIV/0!</v>
      </c>
      <c r="Q317" s="148" t="e">
        <f t="shared" si="97"/>
        <v>#DIV/0!</v>
      </c>
      <c r="R317" s="148" t="e">
        <f t="shared" si="98"/>
        <v>#DIV/0!</v>
      </c>
      <c r="S317" s="144" t="e">
        <f t="shared" si="99"/>
        <v>#DIV/0!</v>
      </c>
      <c r="T317" s="149" t="e">
        <f t="shared" si="100"/>
        <v>#DIV/0!</v>
      </c>
      <c r="U317" s="144" t="e">
        <f t="shared" si="101"/>
        <v>#DIV/0!</v>
      </c>
      <c r="V317" s="144" t="e">
        <f t="shared" si="102"/>
        <v>#DIV/0!</v>
      </c>
      <c r="W317" s="150" t="e">
        <f t="shared" si="103"/>
        <v>#NUM!</v>
      </c>
      <c r="X317" s="108"/>
      <c r="Y317" s="109"/>
      <c r="Z317" s="151" t="str">
        <f t="shared" si="104"/>
        <v/>
      </c>
      <c r="AA317" s="152" t="str">
        <f t="shared" si="88"/>
        <v/>
      </c>
      <c r="AB317" s="153" t="str">
        <f t="shared" si="105"/>
        <v>-</v>
      </c>
      <c r="AC317" s="154" t="str">
        <f t="shared" si="89"/>
        <v/>
      </c>
      <c r="AD317" s="155" t="str">
        <f>IF(G317="","",IF(AC317&gt;150,"150+",IF(AC317=0,0,OvcurMin(N317,C317,AC317,U317,V317,E317,$B$7))))</f>
        <v/>
      </c>
      <c r="AE317" s="156" t="str">
        <f>IF(G317="","",IF(AC317&gt;150,"150+",IF(AC317=0,0,IF(AD317="150+","150+",OvcurMax(N317,C317,AD317,U317,V317,E317,$B$7)))))</f>
        <v/>
      </c>
      <c r="AF317" s="58" t="str">
        <f t="shared" si="90"/>
        <v/>
      </c>
    </row>
    <row r="318" spans="1:32" s="176" customFormat="1" ht="15.75" customHeight="1" x14ac:dyDescent="0.2">
      <c r="A318" s="98"/>
      <c r="B318" s="99"/>
      <c r="C318" s="96"/>
      <c r="D318" s="95"/>
      <c r="E318" s="95"/>
      <c r="F318" s="95"/>
      <c r="G318" s="97"/>
      <c r="H318" s="100"/>
      <c r="I318" s="144" t="e">
        <f t="shared" si="91"/>
        <v>#DIV/0!</v>
      </c>
      <c r="J318" s="144" t="e">
        <f t="shared" si="92"/>
        <v>#DIV/0!</v>
      </c>
      <c r="K318" s="144" t="e">
        <f t="shared" si="93"/>
        <v>#DIV/0!</v>
      </c>
      <c r="L318" s="144" t="e">
        <f t="shared" si="94"/>
        <v>#DIV/0!</v>
      </c>
      <c r="M318" s="99"/>
      <c r="N318" s="75"/>
      <c r="O318" s="148" t="e">
        <f t="shared" si="95"/>
        <v>#DIV/0!</v>
      </c>
      <c r="P318" s="148" t="e">
        <f t="shared" si="96"/>
        <v>#DIV/0!</v>
      </c>
      <c r="Q318" s="148" t="e">
        <f t="shared" si="97"/>
        <v>#DIV/0!</v>
      </c>
      <c r="R318" s="148" t="e">
        <f t="shared" si="98"/>
        <v>#DIV/0!</v>
      </c>
      <c r="S318" s="144" t="e">
        <f t="shared" si="99"/>
        <v>#DIV/0!</v>
      </c>
      <c r="T318" s="149" t="e">
        <f t="shared" si="100"/>
        <v>#DIV/0!</v>
      </c>
      <c r="U318" s="144" t="e">
        <f t="shared" si="101"/>
        <v>#DIV/0!</v>
      </c>
      <c r="V318" s="144" t="e">
        <f t="shared" si="102"/>
        <v>#DIV/0!</v>
      </c>
      <c r="W318" s="150" t="e">
        <f t="shared" si="103"/>
        <v>#NUM!</v>
      </c>
      <c r="X318" s="108"/>
      <c r="Y318" s="109"/>
      <c r="Z318" s="151" t="str">
        <f t="shared" si="104"/>
        <v/>
      </c>
      <c r="AA318" s="152" t="str">
        <f t="shared" si="88"/>
        <v/>
      </c>
      <c r="AB318" s="153" t="str">
        <f t="shared" si="105"/>
        <v>-</v>
      </c>
      <c r="AC318" s="154" t="str">
        <f t="shared" si="89"/>
        <v/>
      </c>
      <c r="AD318" s="155" t="str">
        <f>IF(G318="","",IF(AC318&gt;150,"150+",IF(AC318=0,0,OvcurMin(N318,C318,AC318,U318,V318,E318,$B$7))))</f>
        <v/>
      </c>
      <c r="AE318" s="156" t="str">
        <f>IF(G318="","",IF(AC318&gt;150,"150+",IF(AC318=0,0,IF(AD318="150+","150+",OvcurMax(N318,C318,AD318,U318,V318,E318,$B$7)))))</f>
        <v/>
      </c>
      <c r="AF318" s="58" t="str">
        <f t="shared" si="90"/>
        <v/>
      </c>
    </row>
    <row r="319" spans="1:32" s="176" customFormat="1" ht="15.75" customHeight="1" x14ac:dyDescent="0.2">
      <c r="A319" s="98"/>
      <c r="B319" s="99"/>
      <c r="C319" s="96"/>
      <c r="D319" s="95"/>
      <c r="E319" s="95"/>
      <c r="F319" s="95"/>
      <c r="G319" s="97"/>
      <c r="H319" s="100"/>
      <c r="I319" s="144" t="e">
        <f t="shared" si="91"/>
        <v>#DIV/0!</v>
      </c>
      <c r="J319" s="144" t="e">
        <f t="shared" si="92"/>
        <v>#DIV/0!</v>
      </c>
      <c r="K319" s="144" t="e">
        <f t="shared" si="93"/>
        <v>#DIV/0!</v>
      </c>
      <c r="L319" s="144" t="e">
        <f t="shared" si="94"/>
        <v>#DIV/0!</v>
      </c>
      <c r="M319" s="99"/>
      <c r="N319" s="75"/>
      <c r="O319" s="148" t="e">
        <f t="shared" si="95"/>
        <v>#DIV/0!</v>
      </c>
      <c r="P319" s="148" t="e">
        <f t="shared" si="96"/>
        <v>#DIV/0!</v>
      </c>
      <c r="Q319" s="148" t="e">
        <f t="shared" si="97"/>
        <v>#DIV/0!</v>
      </c>
      <c r="R319" s="148" t="e">
        <f t="shared" si="98"/>
        <v>#DIV/0!</v>
      </c>
      <c r="S319" s="144" t="e">
        <f t="shared" si="99"/>
        <v>#DIV/0!</v>
      </c>
      <c r="T319" s="149" t="e">
        <f t="shared" si="100"/>
        <v>#DIV/0!</v>
      </c>
      <c r="U319" s="144" t="e">
        <f t="shared" si="101"/>
        <v>#DIV/0!</v>
      </c>
      <c r="V319" s="144" t="e">
        <f t="shared" si="102"/>
        <v>#DIV/0!</v>
      </c>
      <c r="W319" s="150" t="e">
        <f t="shared" si="103"/>
        <v>#NUM!</v>
      </c>
      <c r="X319" s="108"/>
      <c r="Y319" s="109"/>
      <c r="Z319" s="151" t="str">
        <f t="shared" si="104"/>
        <v/>
      </c>
      <c r="AA319" s="152" t="str">
        <f t="shared" si="88"/>
        <v/>
      </c>
      <c r="AB319" s="153" t="str">
        <f t="shared" si="105"/>
        <v>-</v>
      </c>
      <c r="AC319" s="154" t="str">
        <f t="shared" si="89"/>
        <v/>
      </c>
      <c r="AD319" s="155" t="str">
        <f>IF(G319="","",IF(AC319&gt;150,"150+",IF(AC319=0,0,OvcurMin(N319,C319,AC319,U319,V319,E319,$B$7))))</f>
        <v/>
      </c>
      <c r="AE319" s="156" t="str">
        <f>IF(G319="","",IF(AC319&gt;150,"150+",IF(AC319=0,0,IF(AD319="150+","150+",OvcurMax(N319,C319,AD319,U319,V319,E319,$B$7)))))</f>
        <v/>
      </c>
      <c r="AF319" s="58" t="str">
        <f t="shared" si="90"/>
        <v/>
      </c>
    </row>
    <row r="320" spans="1:32" s="176" customFormat="1" ht="15.75" customHeight="1" x14ac:dyDescent="0.2">
      <c r="A320" s="98"/>
      <c r="B320" s="99"/>
      <c r="C320" s="96"/>
      <c r="D320" s="95"/>
      <c r="E320" s="95"/>
      <c r="F320" s="95"/>
      <c r="G320" s="97"/>
      <c r="H320" s="100"/>
      <c r="I320" s="144" t="e">
        <f t="shared" si="91"/>
        <v>#DIV/0!</v>
      </c>
      <c r="J320" s="144" t="e">
        <f t="shared" si="92"/>
        <v>#DIV/0!</v>
      </c>
      <c r="K320" s="144" t="e">
        <f t="shared" si="93"/>
        <v>#DIV/0!</v>
      </c>
      <c r="L320" s="144" t="e">
        <f t="shared" si="94"/>
        <v>#DIV/0!</v>
      </c>
      <c r="M320" s="99"/>
      <c r="N320" s="75"/>
      <c r="O320" s="148" t="e">
        <f t="shared" si="95"/>
        <v>#DIV/0!</v>
      </c>
      <c r="P320" s="148" t="e">
        <f t="shared" si="96"/>
        <v>#DIV/0!</v>
      </c>
      <c r="Q320" s="148" t="e">
        <f t="shared" si="97"/>
        <v>#DIV/0!</v>
      </c>
      <c r="R320" s="148" t="e">
        <f t="shared" si="98"/>
        <v>#DIV/0!</v>
      </c>
      <c r="S320" s="144" t="e">
        <f t="shared" si="99"/>
        <v>#DIV/0!</v>
      </c>
      <c r="T320" s="149" t="e">
        <f t="shared" si="100"/>
        <v>#DIV/0!</v>
      </c>
      <c r="U320" s="144" t="e">
        <f t="shared" si="101"/>
        <v>#DIV/0!</v>
      </c>
      <c r="V320" s="144" t="e">
        <f t="shared" si="102"/>
        <v>#DIV/0!</v>
      </c>
      <c r="W320" s="150" t="e">
        <f t="shared" si="103"/>
        <v>#NUM!</v>
      </c>
      <c r="X320" s="108"/>
      <c r="Y320" s="109"/>
      <c r="Z320" s="151" t="str">
        <f t="shared" si="104"/>
        <v/>
      </c>
      <c r="AA320" s="152" t="str">
        <f t="shared" si="88"/>
        <v/>
      </c>
      <c r="AB320" s="153" t="str">
        <f t="shared" si="105"/>
        <v>-</v>
      </c>
      <c r="AC320" s="154" t="str">
        <f t="shared" si="89"/>
        <v/>
      </c>
      <c r="AD320" s="155" t="str">
        <f>IF(G320="","",IF(AC320&gt;150,"150+",IF(AC320=0,0,OvcurMin(N320,C320,AC320,U320,V320,E320,$B$7))))</f>
        <v/>
      </c>
      <c r="AE320" s="156" t="str">
        <f>IF(G320="","",IF(AC320&gt;150,"150+",IF(AC320=0,0,IF(AD320="150+","150+",OvcurMax(N320,C320,AD320,U320,V320,E320,$B$7)))))</f>
        <v/>
      </c>
      <c r="AF320" s="58" t="str">
        <f t="shared" si="90"/>
        <v/>
      </c>
    </row>
    <row r="321" spans="1:32" s="176" customFormat="1" ht="15.75" customHeight="1" x14ac:dyDescent="0.2">
      <c r="A321" s="98"/>
      <c r="B321" s="99"/>
      <c r="C321" s="96"/>
      <c r="D321" s="95"/>
      <c r="E321" s="95"/>
      <c r="F321" s="95"/>
      <c r="G321" s="97"/>
      <c r="H321" s="100"/>
      <c r="I321" s="144" t="e">
        <f t="shared" si="91"/>
        <v>#DIV/0!</v>
      </c>
      <c r="J321" s="144" t="e">
        <f t="shared" si="92"/>
        <v>#DIV/0!</v>
      </c>
      <c r="K321" s="144" t="e">
        <f t="shared" si="93"/>
        <v>#DIV/0!</v>
      </c>
      <c r="L321" s="144" t="e">
        <f t="shared" si="94"/>
        <v>#DIV/0!</v>
      </c>
      <c r="M321" s="99"/>
      <c r="N321" s="75"/>
      <c r="O321" s="148" t="e">
        <f t="shared" si="95"/>
        <v>#DIV/0!</v>
      </c>
      <c r="P321" s="148" t="e">
        <f t="shared" si="96"/>
        <v>#DIV/0!</v>
      </c>
      <c r="Q321" s="148" t="e">
        <f t="shared" si="97"/>
        <v>#DIV/0!</v>
      </c>
      <c r="R321" s="148" t="e">
        <f t="shared" si="98"/>
        <v>#DIV/0!</v>
      </c>
      <c r="S321" s="144" t="e">
        <f t="shared" si="99"/>
        <v>#DIV/0!</v>
      </c>
      <c r="T321" s="149" t="e">
        <f t="shared" si="100"/>
        <v>#DIV/0!</v>
      </c>
      <c r="U321" s="144" t="e">
        <f t="shared" si="101"/>
        <v>#DIV/0!</v>
      </c>
      <c r="V321" s="144" t="e">
        <f t="shared" si="102"/>
        <v>#DIV/0!</v>
      </c>
      <c r="W321" s="150" t="e">
        <f t="shared" si="103"/>
        <v>#NUM!</v>
      </c>
      <c r="X321" s="108"/>
      <c r="Y321" s="109"/>
      <c r="Z321" s="151" t="str">
        <f t="shared" si="104"/>
        <v/>
      </c>
      <c r="AA321" s="152" t="str">
        <f t="shared" si="88"/>
        <v/>
      </c>
      <c r="AB321" s="153" t="str">
        <f t="shared" si="105"/>
        <v>-</v>
      </c>
      <c r="AC321" s="154" t="str">
        <f t="shared" si="89"/>
        <v/>
      </c>
      <c r="AD321" s="155" t="str">
        <f>IF(G321="","",IF(AC321&gt;150,"150+",IF(AC321=0,0,OvcurMin(N321,C321,AC321,U321,V321,E321,$B$7))))</f>
        <v/>
      </c>
      <c r="AE321" s="156" t="str">
        <f>IF(G321="","",IF(AC321&gt;150,"150+",IF(AC321=0,0,IF(AD321="150+","150+",OvcurMax(N321,C321,AD321,U321,V321,E321,$B$7)))))</f>
        <v/>
      </c>
      <c r="AF321" s="58" t="str">
        <f t="shared" si="90"/>
        <v/>
      </c>
    </row>
    <row r="322" spans="1:32" s="176" customFormat="1" ht="15.75" customHeight="1" x14ac:dyDescent="0.2">
      <c r="A322" s="98"/>
      <c r="B322" s="99"/>
      <c r="C322" s="96"/>
      <c r="D322" s="95"/>
      <c r="E322" s="95"/>
      <c r="F322" s="95"/>
      <c r="G322" s="97"/>
      <c r="H322" s="100"/>
      <c r="I322" s="144" t="e">
        <f t="shared" si="91"/>
        <v>#DIV/0!</v>
      </c>
      <c r="J322" s="144" t="e">
        <f t="shared" si="92"/>
        <v>#DIV/0!</v>
      </c>
      <c r="K322" s="144" t="e">
        <f t="shared" si="93"/>
        <v>#DIV/0!</v>
      </c>
      <c r="L322" s="144" t="e">
        <f t="shared" si="94"/>
        <v>#DIV/0!</v>
      </c>
      <c r="M322" s="99"/>
      <c r="N322" s="75"/>
      <c r="O322" s="148" t="e">
        <f t="shared" si="95"/>
        <v>#DIV/0!</v>
      </c>
      <c r="P322" s="148" t="e">
        <f t="shared" si="96"/>
        <v>#DIV/0!</v>
      </c>
      <c r="Q322" s="148" t="e">
        <f t="shared" si="97"/>
        <v>#DIV/0!</v>
      </c>
      <c r="R322" s="148" t="e">
        <f t="shared" si="98"/>
        <v>#DIV/0!</v>
      </c>
      <c r="S322" s="144" t="e">
        <f t="shared" si="99"/>
        <v>#DIV/0!</v>
      </c>
      <c r="T322" s="149" t="e">
        <f t="shared" si="100"/>
        <v>#DIV/0!</v>
      </c>
      <c r="U322" s="144" t="e">
        <f t="shared" si="101"/>
        <v>#DIV/0!</v>
      </c>
      <c r="V322" s="144" t="e">
        <f t="shared" si="102"/>
        <v>#DIV/0!</v>
      </c>
      <c r="W322" s="150" t="e">
        <f t="shared" si="103"/>
        <v>#NUM!</v>
      </c>
      <c r="X322" s="108"/>
      <c r="Y322" s="109"/>
      <c r="Z322" s="151" t="str">
        <f t="shared" si="104"/>
        <v/>
      </c>
      <c r="AA322" s="152" t="str">
        <f t="shared" si="88"/>
        <v/>
      </c>
      <c r="AB322" s="153" t="str">
        <f t="shared" si="105"/>
        <v>-</v>
      </c>
      <c r="AC322" s="154" t="str">
        <f t="shared" si="89"/>
        <v/>
      </c>
      <c r="AD322" s="155" t="str">
        <f>IF(G322="","",IF(AC322&gt;150,"150+",IF(AC322=0,0,OvcurMin(N322,C322,AC322,U322,V322,E322,$B$7))))</f>
        <v/>
      </c>
      <c r="AE322" s="156" t="str">
        <f>IF(G322="","",IF(AC322&gt;150,"150+",IF(AC322=0,0,IF(AD322="150+","150+",OvcurMax(N322,C322,AD322,U322,V322,E322,$B$7)))))</f>
        <v/>
      </c>
      <c r="AF322" s="58" t="str">
        <f t="shared" si="90"/>
        <v/>
      </c>
    </row>
    <row r="323" spans="1:32" s="176" customFormat="1" ht="15.75" customHeight="1" x14ac:dyDescent="0.2">
      <c r="A323" s="98"/>
      <c r="B323" s="99"/>
      <c r="C323" s="96"/>
      <c r="D323" s="95"/>
      <c r="E323" s="95"/>
      <c r="F323" s="95"/>
      <c r="G323" s="97"/>
      <c r="H323" s="100"/>
      <c r="I323" s="144" t="e">
        <f t="shared" si="91"/>
        <v>#DIV/0!</v>
      </c>
      <c r="J323" s="144" t="e">
        <f t="shared" si="92"/>
        <v>#DIV/0!</v>
      </c>
      <c r="K323" s="144" t="e">
        <f t="shared" si="93"/>
        <v>#DIV/0!</v>
      </c>
      <c r="L323" s="144" t="e">
        <f t="shared" si="94"/>
        <v>#DIV/0!</v>
      </c>
      <c r="M323" s="99"/>
      <c r="N323" s="75"/>
      <c r="O323" s="148" t="e">
        <f t="shared" si="95"/>
        <v>#DIV/0!</v>
      </c>
      <c r="P323" s="148" t="e">
        <f t="shared" si="96"/>
        <v>#DIV/0!</v>
      </c>
      <c r="Q323" s="148" t="e">
        <f t="shared" si="97"/>
        <v>#DIV/0!</v>
      </c>
      <c r="R323" s="148" t="e">
        <f t="shared" si="98"/>
        <v>#DIV/0!</v>
      </c>
      <c r="S323" s="144" t="e">
        <f t="shared" si="99"/>
        <v>#DIV/0!</v>
      </c>
      <c r="T323" s="149" t="e">
        <f t="shared" si="100"/>
        <v>#DIV/0!</v>
      </c>
      <c r="U323" s="144" t="e">
        <f t="shared" si="101"/>
        <v>#DIV/0!</v>
      </c>
      <c r="V323" s="144" t="e">
        <f t="shared" si="102"/>
        <v>#DIV/0!</v>
      </c>
      <c r="W323" s="150" t="e">
        <f t="shared" si="103"/>
        <v>#NUM!</v>
      </c>
      <c r="X323" s="108"/>
      <c r="Y323" s="109"/>
      <c r="Z323" s="151" t="str">
        <f t="shared" si="104"/>
        <v/>
      </c>
      <c r="AA323" s="152" t="str">
        <f t="shared" si="88"/>
        <v/>
      </c>
      <c r="AB323" s="153" t="str">
        <f t="shared" si="105"/>
        <v>-</v>
      </c>
      <c r="AC323" s="154" t="str">
        <f t="shared" si="89"/>
        <v/>
      </c>
      <c r="AD323" s="155" t="str">
        <f>IF(G323="","",IF(AC323&gt;150,"150+",IF(AC323=0,0,OvcurMin(N323,C323,AC323,U323,V323,E323,$B$7))))</f>
        <v/>
      </c>
      <c r="AE323" s="156" t="str">
        <f>IF(G323="","",IF(AC323&gt;150,"150+",IF(AC323=0,0,IF(AD323="150+","150+",OvcurMax(N323,C323,AD323,U323,V323,E323,$B$7)))))</f>
        <v/>
      </c>
      <c r="AF323" s="58" t="str">
        <f t="shared" si="90"/>
        <v/>
      </c>
    </row>
    <row r="324" spans="1:32" s="176" customFormat="1" ht="15.75" customHeight="1" x14ac:dyDescent="0.2">
      <c r="A324" s="98"/>
      <c r="B324" s="99"/>
      <c r="C324" s="96"/>
      <c r="D324" s="95"/>
      <c r="E324" s="95"/>
      <c r="F324" s="95"/>
      <c r="G324" s="97"/>
      <c r="H324" s="100"/>
      <c r="I324" s="144" t="e">
        <f t="shared" si="91"/>
        <v>#DIV/0!</v>
      </c>
      <c r="J324" s="144" t="e">
        <f t="shared" si="92"/>
        <v>#DIV/0!</v>
      </c>
      <c r="K324" s="144" t="e">
        <f t="shared" si="93"/>
        <v>#DIV/0!</v>
      </c>
      <c r="L324" s="144" t="e">
        <f t="shared" si="94"/>
        <v>#DIV/0!</v>
      </c>
      <c r="M324" s="99"/>
      <c r="N324" s="75"/>
      <c r="O324" s="148" t="e">
        <f t="shared" si="95"/>
        <v>#DIV/0!</v>
      </c>
      <c r="P324" s="148" t="e">
        <f t="shared" si="96"/>
        <v>#DIV/0!</v>
      </c>
      <c r="Q324" s="148" t="e">
        <f t="shared" si="97"/>
        <v>#DIV/0!</v>
      </c>
      <c r="R324" s="148" t="e">
        <f t="shared" si="98"/>
        <v>#DIV/0!</v>
      </c>
      <c r="S324" s="144" t="e">
        <f t="shared" si="99"/>
        <v>#DIV/0!</v>
      </c>
      <c r="T324" s="149" t="e">
        <f t="shared" si="100"/>
        <v>#DIV/0!</v>
      </c>
      <c r="U324" s="144" t="e">
        <f t="shared" si="101"/>
        <v>#DIV/0!</v>
      </c>
      <c r="V324" s="144" t="e">
        <f t="shared" si="102"/>
        <v>#DIV/0!</v>
      </c>
      <c r="W324" s="150" t="e">
        <f t="shared" si="103"/>
        <v>#NUM!</v>
      </c>
      <c r="X324" s="108"/>
      <c r="Y324" s="109"/>
      <c r="Z324" s="151" t="str">
        <f t="shared" si="104"/>
        <v/>
      </c>
      <c r="AA324" s="152" t="str">
        <f t="shared" si="88"/>
        <v/>
      </c>
      <c r="AB324" s="153" t="str">
        <f t="shared" si="105"/>
        <v>-</v>
      </c>
      <c r="AC324" s="154" t="str">
        <f t="shared" si="89"/>
        <v/>
      </c>
      <c r="AD324" s="155" t="str">
        <f>IF(G324="","",IF(AC324&gt;150,"150+",IF(AC324=0,0,OvcurMin(N324,C324,AC324,U324,V324,E324,$B$7))))</f>
        <v/>
      </c>
      <c r="AE324" s="156" t="str">
        <f>IF(G324="","",IF(AC324&gt;150,"150+",IF(AC324=0,0,IF(AD324="150+","150+",OvcurMax(N324,C324,AD324,U324,V324,E324,$B$7)))))</f>
        <v/>
      </c>
      <c r="AF324" s="58" t="str">
        <f t="shared" si="90"/>
        <v/>
      </c>
    </row>
    <row r="325" spans="1:32" s="176" customFormat="1" ht="15.75" customHeight="1" x14ac:dyDescent="0.2">
      <c r="A325" s="98"/>
      <c r="B325" s="99"/>
      <c r="C325" s="96"/>
      <c r="D325" s="95"/>
      <c r="E325" s="95"/>
      <c r="F325" s="95"/>
      <c r="G325" s="97"/>
      <c r="H325" s="100"/>
      <c r="I325" s="144" t="e">
        <f t="shared" si="91"/>
        <v>#DIV/0!</v>
      </c>
      <c r="J325" s="144" t="e">
        <f t="shared" si="92"/>
        <v>#DIV/0!</v>
      </c>
      <c r="K325" s="144" t="e">
        <f t="shared" si="93"/>
        <v>#DIV/0!</v>
      </c>
      <c r="L325" s="144" t="e">
        <f t="shared" si="94"/>
        <v>#DIV/0!</v>
      </c>
      <c r="M325" s="99"/>
      <c r="N325" s="75"/>
      <c r="O325" s="148" t="e">
        <f t="shared" si="95"/>
        <v>#DIV/0!</v>
      </c>
      <c r="P325" s="148" t="e">
        <f t="shared" si="96"/>
        <v>#DIV/0!</v>
      </c>
      <c r="Q325" s="148" t="e">
        <f t="shared" si="97"/>
        <v>#DIV/0!</v>
      </c>
      <c r="R325" s="148" t="e">
        <f t="shared" si="98"/>
        <v>#DIV/0!</v>
      </c>
      <c r="S325" s="144" t="e">
        <f t="shared" si="99"/>
        <v>#DIV/0!</v>
      </c>
      <c r="T325" s="149" t="e">
        <f t="shared" si="100"/>
        <v>#DIV/0!</v>
      </c>
      <c r="U325" s="144" t="e">
        <f t="shared" si="101"/>
        <v>#DIV/0!</v>
      </c>
      <c r="V325" s="144" t="e">
        <f t="shared" si="102"/>
        <v>#DIV/0!</v>
      </c>
      <c r="W325" s="150" t="e">
        <f t="shared" si="103"/>
        <v>#NUM!</v>
      </c>
      <c r="X325" s="108"/>
      <c r="Y325" s="109"/>
      <c r="Z325" s="151" t="str">
        <f t="shared" si="104"/>
        <v/>
      </c>
      <c r="AA325" s="152" t="str">
        <f t="shared" si="88"/>
        <v/>
      </c>
      <c r="AB325" s="153" t="str">
        <f t="shared" si="105"/>
        <v>-</v>
      </c>
      <c r="AC325" s="154" t="str">
        <f t="shared" si="89"/>
        <v/>
      </c>
      <c r="AD325" s="155" t="str">
        <f>IF(G325="","",IF(AC325&gt;150,"150+",IF(AC325=0,0,OvcurMin(N325,C325,AC325,U325,V325,E325,$B$7))))</f>
        <v/>
      </c>
      <c r="AE325" s="156" t="str">
        <f>IF(G325="","",IF(AC325&gt;150,"150+",IF(AC325=0,0,IF(AD325="150+","150+",OvcurMax(N325,C325,AD325,U325,V325,E325,$B$7)))))</f>
        <v/>
      </c>
      <c r="AF325" s="58" t="str">
        <f t="shared" si="90"/>
        <v/>
      </c>
    </row>
    <row r="326" spans="1:32" s="176" customFormat="1" ht="15.75" customHeight="1" x14ac:dyDescent="0.2">
      <c r="A326" s="98"/>
      <c r="B326" s="99"/>
      <c r="C326" s="96"/>
      <c r="D326" s="95"/>
      <c r="E326" s="95"/>
      <c r="F326" s="95"/>
      <c r="G326" s="97"/>
      <c r="H326" s="100"/>
      <c r="I326" s="144" t="e">
        <f t="shared" si="91"/>
        <v>#DIV/0!</v>
      </c>
      <c r="J326" s="144" t="e">
        <f t="shared" si="92"/>
        <v>#DIV/0!</v>
      </c>
      <c r="K326" s="144" t="e">
        <f t="shared" si="93"/>
        <v>#DIV/0!</v>
      </c>
      <c r="L326" s="144" t="e">
        <f t="shared" si="94"/>
        <v>#DIV/0!</v>
      </c>
      <c r="M326" s="99"/>
      <c r="N326" s="75"/>
      <c r="O326" s="148" t="e">
        <f t="shared" si="95"/>
        <v>#DIV/0!</v>
      </c>
      <c r="P326" s="148" t="e">
        <f t="shared" si="96"/>
        <v>#DIV/0!</v>
      </c>
      <c r="Q326" s="148" t="e">
        <f t="shared" si="97"/>
        <v>#DIV/0!</v>
      </c>
      <c r="R326" s="148" t="e">
        <f t="shared" si="98"/>
        <v>#DIV/0!</v>
      </c>
      <c r="S326" s="144" t="e">
        <f t="shared" si="99"/>
        <v>#DIV/0!</v>
      </c>
      <c r="T326" s="149" t="e">
        <f t="shared" si="100"/>
        <v>#DIV/0!</v>
      </c>
      <c r="U326" s="144" t="e">
        <f t="shared" si="101"/>
        <v>#DIV/0!</v>
      </c>
      <c r="V326" s="144" t="e">
        <f t="shared" si="102"/>
        <v>#DIV/0!</v>
      </c>
      <c r="W326" s="150" t="e">
        <f t="shared" si="103"/>
        <v>#NUM!</v>
      </c>
      <c r="X326" s="108"/>
      <c r="Y326" s="109"/>
      <c r="Z326" s="151" t="str">
        <f t="shared" si="104"/>
        <v/>
      </c>
      <c r="AA326" s="152" t="str">
        <f t="shared" si="88"/>
        <v/>
      </c>
      <c r="AB326" s="153" t="str">
        <f t="shared" si="105"/>
        <v>-</v>
      </c>
      <c r="AC326" s="154" t="str">
        <f t="shared" si="89"/>
        <v/>
      </c>
      <c r="AD326" s="155" t="str">
        <f>IF(G326="","",IF(AC326&gt;150,"150+",IF(AC326=0,0,OvcurMin(N326,C326,AC326,U326,V326,E326,$B$7))))</f>
        <v/>
      </c>
      <c r="AE326" s="156" t="str">
        <f>IF(G326="","",IF(AC326&gt;150,"150+",IF(AC326=0,0,IF(AD326="150+","150+",OvcurMax(N326,C326,AD326,U326,V326,E326,$B$7)))))</f>
        <v/>
      </c>
      <c r="AF326" s="58" t="str">
        <f t="shared" si="90"/>
        <v/>
      </c>
    </row>
    <row r="327" spans="1:32" s="176" customFormat="1" ht="15.75" customHeight="1" x14ac:dyDescent="0.2">
      <c r="A327" s="98"/>
      <c r="B327" s="99"/>
      <c r="C327" s="96"/>
      <c r="D327" s="95"/>
      <c r="E327" s="95"/>
      <c r="F327" s="95"/>
      <c r="G327" s="97"/>
      <c r="H327" s="100"/>
      <c r="I327" s="144" t="e">
        <f t="shared" si="91"/>
        <v>#DIV/0!</v>
      </c>
      <c r="J327" s="144" t="e">
        <f t="shared" si="92"/>
        <v>#DIV/0!</v>
      </c>
      <c r="K327" s="144" t="e">
        <f t="shared" si="93"/>
        <v>#DIV/0!</v>
      </c>
      <c r="L327" s="144" t="e">
        <f t="shared" si="94"/>
        <v>#DIV/0!</v>
      </c>
      <c r="M327" s="99"/>
      <c r="N327" s="75"/>
      <c r="O327" s="148" t="e">
        <f t="shared" si="95"/>
        <v>#DIV/0!</v>
      </c>
      <c r="P327" s="148" t="e">
        <f t="shared" si="96"/>
        <v>#DIV/0!</v>
      </c>
      <c r="Q327" s="148" t="e">
        <f t="shared" si="97"/>
        <v>#DIV/0!</v>
      </c>
      <c r="R327" s="148" t="e">
        <f t="shared" si="98"/>
        <v>#DIV/0!</v>
      </c>
      <c r="S327" s="144" t="e">
        <f t="shared" si="99"/>
        <v>#DIV/0!</v>
      </c>
      <c r="T327" s="149" t="e">
        <f t="shared" si="100"/>
        <v>#DIV/0!</v>
      </c>
      <c r="U327" s="144" t="e">
        <f t="shared" si="101"/>
        <v>#DIV/0!</v>
      </c>
      <c r="V327" s="144" t="e">
        <f t="shared" si="102"/>
        <v>#DIV/0!</v>
      </c>
      <c r="W327" s="150" t="e">
        <f t="shared" si="103"/>
        <v>#NUM!</v>
      </c>
      <c r="X327" s="108"/>
      <c r="Y327" s="109"/>
      <c r="Z327" s="151" t="str">
        <f t="shared" si="104"/>
        <v/>
      </c>
      <c r="AA327" s="152" t="str">
        <f t="shared" si="88"/>
        <v/>
      </c>
      <c r="AB327" s="153" t="str">
        <f t="shared" si="105"/>
        <v>-</v>
      </c>
      <c r="AC327" s="154" t="str">
        <f t="shared" si="89"/>
        <v/>
      </c>
      <c r="AD327" s="155" t="str">
        <f>IF(G327="","",IF(AC327&gt;150,"150+",IF(AC327=0,0,OvcurMin(N327,C327,AC327,U327,V327,E327,$B$7))))</f>
        <v/>
      </c>
      <c r="AE327" s="156" t="str">
        <f>IF(G327="","",IF(AC327&gt;150,"150+",IF(AC327=0,0,IF(AD327="150+","150+",OvcurMax(N327,C327,AD327,U327,V327,E327,$B$7)))))</f>
        <v/>
      </c>
      <c r="AF327" s="58" t="str">
        <f t="shared" si="90"/>
        <v/>
      </c>
    </row>
    <row r="328" spans="1:32" s="176" customFormat="1" ht="15.75" customHeight="1" x14ac:dyDescent="0.2">
      <c r="A328" s="98"/>
      <c r="B328" s="99"/>
      <c r="C328" s="96"/>
      <c r="D328" s="95"/>
      <c r="E328" s="95"/>
      <c r="F328" s="95"/>
      <c r="G328" s="97"/>
      <c r="H328" s="100"/>
      <c r="I328" s="144" t="e">
        <f t="shared" si="91"/>
        <v>#DIV/0!</v>
      </c>
      <c r="J328" s="144" t="e">
        <f t="shared" si="92"/>
        <v>#DIV/0!</v>
      </c>
      <c r="K328" s="144" t="e">
        <f t="shared" si="93"/>
        <v>#DIV/0!</v>
      </c>
      <c r="L328" s="144" t="e">
        <f t="shared" si="94"/>
        <v>#DIV/0!</v>
      </c>
      <c r="M328" s="99"/>
      <c r="N328" s="75"/>
      <c r="O328" s="148" t="e">
        <f t="shared" si="95"/>
        <v>#DIV/0!</v>
      </c>
      <c r="P328" s="148" t="e">
        <f t="shared" si="96"/>
        <v>#DIV/0!</v>
      </c>
      <c r="Q328" s="148" t="e">
        <f t="shared" si="97"/>
        <v>#DIV/0!</v>
      </c>
      <c r="R328" s="148" t="e">
        <f t="shared" si="98"/>
        <v>#DIV/0!</v>
      </c>
      <c r="S328" s="144" t="e">
        <f t="shared" si="99"/>
        <v>#DIV/0!</v>
      </c>
      <c r="T328" s="149" t="e">
        <f t="shared" si="100"/>
        <v>#DIV/0!</v>
      </c>
      <c r="U328" s="144" t="e">
        <f t="shared" si="101"/>
        <v>#DIV/0!</v>
      </c>
      <c r="V328" s="144" t="e">
        <f t="shared" si="102"/>
        <v>#DIV/0!</v>
      </c>
      <c r="W328" s="150" t="e">
        <f t="shared" si="103"/>
        <v>#NUM!</v>
      </c>
      <c r="X328" s="108"/>
      <c r="Y328" s="109"/>
      <c r="Z328" s="151" t="str">
        <f t="shared" si="104"/>
        <v/>
      </c>
      <c r="AA328" s="152" t="str">
        <f t="shared" si="88"/>
        <v/>
      </c>
      <c r="AB328" s="153" t="str">
        <f t="shared" si="105"/>
        <v>-</v>
      </c>
      <c r="AC328" s="154" t="str">
        <f t="shared" si="89"/>
        <v/>
      </c>
      <c r="AD328" s="155" t="str">
        <f>IF(G328="","",IF(AC328&gt;150,"150+",IF(AC328=0,0,OvcurMin(N328,C328,AC328,U328,V328,E328,$B$7))))</f>
        <v/>
      </c>
      <c r="AE328" s="156" t="str">
        <f>IF(G328="","",IF(AC328&gt;150,"150+",IF(AC328=0,0,IF(AD328="150+","150+",OvcurMax(N328,C328,AD328,U328,V328,E328,$B$7)))))</f>
        <v/>
      </c>
      <c r="AF328" s="58" t="str">
        <f t="shared" si="90"/>
        <v/>
      </c>
    </row>
    <row r="329" spans="1:32" s="176" customFormat="1" ht="15.75" customHeight="1" x14ac:dyDescent="0.2">
      <c r="A329" s="98"/>
      <c r="B329" s="99"/>
      <c r="C329" s="96"/>
      <c r="D329" s="95"/>
      <c r="E329" s="95"/>
      <c r="F329" s="95"/>
      <c r="G329" s="97"/>
      <c r="H329" s="100"/>
      <c r="I329" s="144" t="e">
        <f t="shared" si="91"/>
        <v>#DIV/0!</v>
      </c>
      <c r="J329" s="144" t="e">
        <f t="shared" si="92"/>
        <v>#DIV/0!</v>
      </c>
      <c r="K329" s="144" t="e">
        <f t="shared" si="93"/>
        <v>#DIV/0!</v>
      </c>
      <c r="L329" s="144" t="e">
        <f t="shared" si="94"/>
        <v>#DIV/0!</v>
      </c>
      <c r="M329" s="99"/>
      <c r="N329" s="75"/>
      <c r="O329" s="148" t="e">
        <f t="shared" si="95"/>
        <v>#DIV/0!</v>
      </c>
      <c r="P329" s="148" t="e">
        <f t="shared" si="96"/>
        <v>#DIV/0!</v>
      </c>
      <c r="Q329" s="148" t="e">
        <f t="shared" si="97"/>
        <v>#DIV/0!</v>
      </c>
      <c r="R329" s="148" t="e">
        <f t="shared" si="98"/>
        <v>#DIV/0!</v>
      </c>
      <c r="S329" s="144" t="e">
        <f t="shared" si="99"/>
        <v>#DIV/0!</v>
      </c>
      <c r="T329" s="149" t="e">
        <f t="shared" si="100"/>
        <v>#DIV/0!</v>
      </c>
      <c r="U329" s="144" t="e">
        <f t="shared" si="101"/>
        <v>#DIV/0!</v>
      </c>
      <c r="V329" s="144" t="e">
        <f t="shared" si="102"/>
        <v>#DIV/0!</v>
      </c>
      <c r="W329" s="150" t="e">
        <f t="shared" si="103"/>
        <v>#NUM!</v>
      </c>
      <c r="X329" s="108"/>
      <c r="Y329" s="109"/>
      <c r="Z329" s="151" t="str">
        <f t="shared" si="104"/>
        <v/>
      </c>
      <c r="AA329" s="152" t="str">
        <f t="shared" si="88"/>
        <v/>
      </c>
      <c r="AB329" s="153" t="str">
        <f t="shared" si="105"/>
        <v>-</v>
      </c>
      <c r="AC329" s="154" t="str">
        <f t="shared" si="89"/>
        <v/>
      </c>
      <c r="AD329" s="155" t="str">
        <f>IF(G329="","",IF(AC329&gt;150,"150+",IF(AC329=0,0,OvcurMin(N329,C329,AC329,U329,V329,E329,$B$7))))</f>
        <v/>
      </c>
      <c r="AE329" s="156" t="str">
        <f>IF(G329="","",IF(AC329&gt;150,"150+",IF(AC329=0,0,IF(AD329="150+","150+",OvcurMax(N329,C329,AD329,U329,V329,E329,$B$7)))))</f>
        <v/>
      </c>
      <c r="AF329" s="58" t="str">
        <f t="shared" si="90"/>
        <v/>
      </c>
    </row>
    <row r="330" spans="1:32" s="176" customFormat="1" ht="15.75" customHeight="1" x14ac:dyDescent="0.2">
      <c r="A330" s="98"/>
      <c r="B330" s="99"/>
      <c r="C330" s="96"/>
      <c r="D330" s="95"/>
      <c r="E330" s="95"/>
      <c r="F330" s="95"/>
      <c r="G330" s="97"/>
      <c r="H330" s="100"/>
      <c r="I330" s="144" t="e">
        <f t="shared" si="91"/>
        <v>#DIV/0!</v>
      </c>
      <c r="J330" s="144" t="e">
        <f t="shared" si="92"/>
        <v>#DIV/0!</v>
      </c>
      <c r="K330" s="144" t="e">
        <f t="shared" si="93"/>
        <v>#DIV/0!</v>
      </c>
      <c r="L330" s="144" t="e">
        <f t="shared" si="94"/>
        <v>#DIV/0!</v>
      </c>
      <c r="M330" s="99"/>
      <c r="N330" s="75"/>
      <c r="O330" s="148" t="e">
        <f t="shared" si="95"/>
        <v>#DIV/0!</v>
      </c>
      <c r="P330" s="148" t="e">
        <f t="shared" si="96"/>
        <v>#DIV/0!</v>
      </c>
      <c r="Q330" s="148" t="e">
        <f t="shared" si="97"/>
        <v>#DIV/0!</v>
      </c>
      <c r="R330" s="148" t="e">
        <f t="shared" si="98"/>
        <v>#DIV/0!</v>
      </c>
      <c r="S330" s="144" t="e">
        <f t="shared" si="99"/>
        <v>#DIV/0!</v>
      </c>
      <c r="T330" s="149" t="e">
        <f t="shared" si="100"/>
        <v>#DIV/0!</v>
      </c>
      <c r="U330" s="144" t="e">
        <f t="shared" si="101"/>
        <v>#DIV/0!</v>
      </c>
      <c r="V330" s="144" t="e">
        <f t="shared" si="102"/>
        <v>#DIV/0!</v>
      </c>
      <c r="W330" s="150" t="e">
        <f t="shared" si="103"/>
        <v>#NUM!</v>
      </c>
      <c r="X330" s="108"/>
      <c r="Y330" s="109"/>
      <c r="Z330" s="151" t="str">
        <f t="shared" si="104"/>
        <v/>
      </c>
      <c r="AA330" s="152" t="str">
        <f t="shared" si="88"/>
        <v/>
      </c>
      <c r="AB330" s="153" t="str">
        <f t="shared" si="105"/>
        <v>-</v>
      </c>
      <c r="AC330" s="154" t="str">
        <f t="shared" si="89"/>
        <v/>
      </c>
      <c r="AD330" s="155" t="str">
        <f>IF(G330="","",IF(AC330&gt;150,"150+",IF(AC330=0,0,OvcurMin(N330,C330,AC330,U330,V330,E330,$B$7))))</f>
        <v/>
      </c>
      <c r="AE330" s="156" t="str">
        <f>IF(G330="","",IF(AC330&gt;150,"150+",IF(AC330=0,0,IF(AD330="150+","150+",OvcurMax(N330,C330,AD330,U330,V330,E330,$B$7)))))</f>
        <v/>
      </c>
      <c r="AF330" s="58" t="str">
        <f t="shared" si="90"/>
        <v/>
      </c>
    </row>
    <row r="331" spans="1:32" s="176" customFormat="1" ht="15.75" customHeight="1" x14ac:dyDescent="0.2">
      <c r="A331" s="98"/>
      <c r="B331" s="99"/>
      <c r="C331" s="96"/>
      <c r="D331" s="95"/>
      <c r="E331" s="95"/>
      <c r="F331" s="95"/>
      <c r="G331" s="97"/>
      <c r="H331" s="100"/>
      <c r="I331" s="144" t="e">
        <f t="shared" si="91"/>
        <v>#DIV/0!</v>
      </c>
      <c r="J331" s="144" t="e">
        <f t="shared" si="92"/>
        <v>#DIV/0!</v>
      </c>
      <c r="K331" s="144" t="e">
        <f t="shared" si="93"/>
        <v>#DIV/0!</v>
      </c>
      <c r="L331" s="144" t="e">
        <f t="shared" si="94"/>
        <v>#DIV/0!</v>
      </c>
      <c r="M331" s="99"/>
      <c r="N331" s="75"/>
      <c r="O331" s="148" t="e">
        <f t="shared" si="95"/>
        <v>#DIV/0!</v>
      </c>
      <c r="P331" s="148" t="e">
        <f t="shared" si="96"/>
        <v>#DIV/0!</v>
      </c>
      <c r="Q331" s="148" t="e">
        <f t="shared" si="97"/>
        <v>#DIV/0!</v>
      </c>
      <c r="R331" s="148" t="e">
        <f t="shared" si="98"/>
        <v>#DIV/0!</v>
      </c>
      <c r="S331" s="144" t="e">
        <f t="shared" si="99"/>
        <v>#DIV/0!</v>
      </c>
      <c r="T331" s="149" t="e">
        <f t="shared" si="100"/>
        <v>#DIV/0!</v>
      </c>
      <c r="U331" s="144" t="e">
        <f t="shared" si="101"/>
        <v>#DIV/0!</v>
      </c>
      <c r="V331" s="144" t="e">
        <f t="shared" si="102"/>
        <v>#DIV/0!</v>
      </c>
      <c r="W331" s="150" t="e">
        <f t="shared" si="103"/>
        <v>#NUM!</v>
      </c>
      <c r="X331" s="108"/>
      <c r="Y331" s="109"/>
      <c r="Z331" s="151" t="str">
        <f t="shared" si="104"/>
        <v/>
      </c>
      <c r="AA331" s="152" t="str">
        <f t="shared" si="88"/>
        <v/>
      </c>
      <c r="AB331" s="153" t="str">
        <f t="shared" si="105"/>
        <v>-</v>
      </c>
      <c r="AC331" s="154" t="str">
        <f t="shared" si="89"/>
        <v/>
      </c>
      <c r="AD331" s="155" t="str">
        <f>IF(G331="","",IF(AC331&gt;150,"150+",IF(AC331=0,0,OvcurMin(N331,C331,AC331,U331,V331,E331,$B$7))))</f>
        <v/>
      </c>
      <c r="AE331" s="156" t="str">
        <f>IF(G331="","",IF(AC331&gt;150,"150+",IF(AC331=0,0,IF(AD331="150+","150+",OvcurMax(N331,C331,AD331,U331,V331,E331,$B$7)))))</f>
        <v/>
      </c>
      <c r="AF331" s="58" t="str">
        <f t="shared" si="90"/>
        <v/>
      </c>
    </row>
    <row r="332" spans="1:32" s="176" customFormat="1" ht="15.75" customHeight="1" x14ac:dyDescent="0.2">
      <c r="A332" s="98"/>
      <c r="B332" s="99"/>
      <c r="C332" s="96"/>
      <c r="D332" s="95"/>
      <c r="E332" s="95"/>
      <c r="F332" s="95"/>
      <c r="G332" s="97"/>
      <c r="H332" s="100"/>
      <c r="I332" s="144" t="e">
        <f t="shared" si="91"/>
        <v>#DIV/0!</v>
      </c>
      <c r="J332" s="144" t="e">
        <f t="shared" si="92"/>
        <v>#DIV/0!</v>
      </c>
      <c r="K332" s="144" t="e">
        <f t="shared" si="93"/>
        <v>#DIV/0!</v>
      </c>
      <c r="L332" s="144" t="e">
        <f t="shared" si="94"/>
        <v>#DIV/0!</v>
      </c>
      <c r="M332" s="99"/>
      <c r="N332" s="75"/>
      <c r="O332" s="148" t="e">
        <f t="shared" si="95"/>
        <v>#DIV/0!</v>
      </c>
      <c r="P332" s="148" t="e">
        <f t="shared" si="96"/>
        <v>#DIV/0!</v>
      </c>
      <c r="Q332" s="148" t="e">
        <f t="shared" si="97"/>
        <v>#DIV/0!</v>
      </c>
      <c r="R332" s="148" t="e">
        <f t="shared" si="98"/>
        <v>#DIV/0!</v>
      </c>
      <c r="S332" s="144" t="e">
        <f t="shared" si="99"/>
        <v>#DIV/0!</v>
      </c>
      <c r="T332" s="149" t="e">
        <f t="shared" si="100"/>
        <v>#DIV/0!</v>
      </c>
      <c r="U332" s="144" t="e">
        <f t="shared" si="101"/>
        <v>#DIV/0!</v>
      </c>
      <c r="V332" s="144" t="e">
        <f t="shared" si="102"/>
        <v>#DIV/0!</v>
      </c>
      <c r="W332" s="150" t="e">
        <f t="shared" si="103"/>
        <v>#NUM!</v>
      </c>
      <c r="X332" s="108"/>
      <c r="Y332" s="109"/>
      <c r="Z332" s="151" t="str">
        <f t="shared" si="104"/>
        <v/>
      </c>
      <c r="AA332" s="152" t="str">
        <f t="shared" si="88"/>
        <v/>
      </c>
      <c r="AB332" s="153" t="str">
        <f t="shared" si="105"/>
        <v>-</v>
      </c>
      <c r="AC332" s="154" t="str">
        <f t="shared" si="89"/>
        <v/>
      </c>
      <c r="AD332" s="155" t="str">
        <f>IF(G332="","",IF(AC332&gt;150,"150+",IF(AC332=0,0,OvcurMin(N332,C332,AC332,U332,V332,E332,$B$7))))</f>
        <v/>
      </c>
      <c r="AE332" s="156" t="str">
        <f>IF(G332="","",IF(AC332&gt;150,"150+",IF(AC332=0,0,IF(AD332="150+","150+",OvcurMax(N332,C332,AD332,U332,V332,E332,$B$7)))))</f>
        <v/>
      </c>
      <c r="AF332" s="58" t="str">
        <f t="shared" si="90"/>
        <v/>
      </c>
    </row>
    <row r="333" spans="1:32" s="176" customFormat="1" ht="15.75" customHeight="1" x14ac:dyDescent="0.2">
      <c r="A333" s="98"/>
      <c r="B333" s="99"/>
      <c r="C333" s="96"/>
      <c r="D333" s="95"/>
      <c r="E333" s="95"/>
      <c r="F333" s="95"/>
      <c r="G333" s="97"/>
      <c r="H333" s="100"/>
      <c r="I333" s="144" t="e">
        <f t="shared" si="91"/>
        <v>#DIV/0!</v>
      </c>
      <c r="J333" s="144" t="e">
        <f t="shared" si="92"/>
        <v>#DIV/0!</v>
      </c>
      <c r="K333" s="144" t="e">
        <f t="shared" si="93"/>
        <v>#DIV/0!</v>
      </c>
      <c r="L333" s="144" t="e">
        <f t="shared" si="94"/>
        <v>#DIV/0!</v>
      </c>
      <c r="M333" s="99"/>
      <c r="N333" s="75"/>
      <c r="O333" s="148" t="e">
        <f t="shared" si="95"/>
        <v>#DIV/0!</v>
      </c>
      <c r="P333" s="148" t="e">
        <f t="shared" si="96"/>
        <v>#DIV/0!</v>
      </c>
      <c r="Q333" s="148" t="e">
        <f t="shared" si="97"/>
        <v>#DIV/0!</v>
      </c>
      <c r="R333" s="148" t="e">
        <f t="shared" si="98"/>
        <v>#DIV/0!</v>
      </c>
      <c r="S333" s="144" t="e">
        <f t="shared" si="99"/>
        <v>#DIV/0!</v>
      </c>
      <c r="T333" s="149" t="e">
        <f t="shared" si="100"/>
        <v>#DIV/0!</v>
      </c>
      <c r="U333" s="144" t="e">
        <f t="shared" si="101"/>
        <v>#DIV/0!</v>
      </c>
      <c r="V333" s="144" t="e">
        <f t="shared" si="102"/>
        <v>#DIV/0!</v>
      </c>
      <c r="W333" s="150" t="e">
        <f t="shared" si="103"/>
        <v>#NUM!</v>
      </c>
      <c r="X333" s="108"/>
      <c r="Y333" s="109"/>
      <c r="Z333" s="151" t="str">
        <f t="shared" si="104"/>
        <v/>
      </c>
      <c r="AA333" s="152" t="str">
        <f t="shared" si="88"/>
        <v/>
      </c>
      <c r="AB333" s="153" t="str">
        <f t="shared" si="105"/>
        <v>-</v>
      </c>
      <c r="AC333" s="154" t="str">
        <f t="shared" si="89"/>
        <v/>
      </c>
      <c r="AD333" s="155" t="str">
        <f>IF(G333="","",IF(AC333&gt;150,"150+",IF(AC333=0,0,OvcurMin(N333,C333,AC333,U333,V333,E333,$B$7))))</f>
        <v/>
      </c>
      <c r="AE333" s="156" t="str">
        <f>IF(G333="","",IF(AC333&gt;150,"150+",IF(AC333=0,0,IF(AD333="150+","150+",OvcurMax(N333,C333,AD333,U333,V333,E333,$B$7)))))</f>
        <v/>
      </c>
      <c r="AF333" s="58" t="str">
        <f t="shared" si="90"/>
        <v/>
      </c>
    </row>
    <row r="334" spans="1:32" s="176" customFormat="1" ht="15.75" customHeight="1" x14ac:dyDescent="0.2">
      <c r="A334" s="98"/>
      <c r="B334" s="99"/>
      <c r="C334" s="96"/>
      <c r="D334" s="95"/>
      <c r="E334" s="95"/>
      <c r="F334" s="95"/>
      <c r="G334" s="97"/>
      <c r="H334" s="100"/>
      <c r="I334" s="144" t="e">
        <f t="shared" si="91"/>
        <v>#DIV/0!</v>
      </c>
      <c r="J334" s="144" t="e">
        <f t="shared" si="92"/>
        <v>#DIV/0!</v>
      </c>
      <c r="K334" s="144" t="e">
        <f t="shared" si="93"/>
        <v>#DIV/0!</v>
      </c>
      <c r="L334" s="144" t="e">
        <f t="shared" si="94"/>
        <v>#DIV/0!</v>
      </c>
      <c r="M334" s="99"/>
      <c r="N334" s="75"/>
      <c r="O334" s="148" t="e">
        <f t="shared" si="95"/>
        <v>#DIV/0!</v>
      </c>
      <c r="P334" s="148" t="e">
        <f t="shared" si="96"/>
        <v>#DIV/0!</v>
      </c>
      <c r="Q334" s="148" t="e">
        <f t="shared" si="97"/>
        <v>#DIV/0!</v>
      </c>
      <c r="R334" s="148" t="e">
        <f t="shared" si="98"/>
        <v>#DIV/0!</v>
      </c>
      <c r="S334" s="144" t="e">
        <f t="shared" si="99"/>
        <v>#DIV/0!</v>
      </c>
      <c r="T334" s="149" t="e">
        <f t="shared" si="100"/>
        <v>#DIV/0!</v>
      </c>
      <c r="U334" s="144" t="e">
        <f t="shared" si="101"/>
        <v>#DIV/0!</v>
      </c>
      <c r="V334" s="144" t="e">
        <f t="shared" si="102"/>
        <v>#DIV/0!</v>
      </c>
      <c r="W334" s="150" t="e">
        <f t="shared" si="103"/>
        <v>#NUM!</v>
      </c>
      <c r="X334" s="108"/>
      <c r="Y334" s="109"/>
      <c r="Z334" s="151" t="str">
        <f t="shared" si="104"/>
        <v/>
      </c>
      <c r="AA334" s="152" t="str">
        <f t="shared" si="88"/>
        <v/>
      </c>
      <c r="AB334" s="153" t="str">
        <f t="shared" si="105"/>
        <v>-</v>
      </c>
      <c r="AC334" s="154" t="str">
        <f t="shared" si="89"/>
        <v/>
      </c>
      <c r="AD334" s="155" t="str">
        <f>IF(G334="","",IF(AC334&gt;150,"150+",IF(AC334=0,0,OvcurMin(N334,C334,AC334,U334,V334,E334,$B$7))))</f>
        <v/>
      </c>
      <c r="AE334" s="156" t="str">
        <f>IF(G334="","",IF(AC334&gt;150,"150+",IF(AC334=0,0,IF(AD334="150+","150+",OvcurMax(N334,C334,AD334,U334,V334,E334,$B$7)))))</f>
        <v/>
      </c>
      <c r="AF334" s="58" t="str">
        <f t="shared" si="90"/>
        <v/>
      </c>
    </row>
    <row r="335" spans="1:32" s="176" customFormat="1" ht="15.75" customHeight="1" x14ac:dyDescent="0.2">
      <c r="A335" s="98"/>
      <c r="B335" s="99"/>
      <c r="C335" s="96"/>
      <c r="D335" s="95"/>
      <c r="E335" s="95"/>
      <c r="F335" s="95"/>
      <c r="G335" s="97"/>
      <c r="H335" s="100"/>
      <c r="I335" s="144" t="e">
        <f t="shared" si="91"/>
        <v>#DIV/0!</v>
      </c>
      <c r="J335" s="144" t="e">
        <f t="shared" si="92"/>
        <v>#DIV/0!</v>
      </c>
      <c r="K335" s="144" t="e">
        <f t="shared" si="93"/>
        <v>#DIV/0!</v>
      </c>
      <c r="L335" s="144" t="e">
        <f t="shared" si="94"/>
        <v>#DIV/0!</v>
      </c>
      <c r="M335" s="99"/>
      <c r="N335" s="75"/>
      <c r="O335" s="148" t="e">
        <f t="shared" si="95"/>
        <v>#DIV/0!</v>
      </c>
      <c r="P335" s="148" t="e">
        <f t="shared" si="96"/>
        <v>#DIV/0!</v>
      </c>
      <c r="Q335" s="148" t="e">
        <f t="shared" si="97"/>
        <v>#DIV/0!</v>
      </c>
      <c r="R335" s="148" t="e">
        <f t="shared" si="98"/>
        <v>#DIV/0!</v>
      </c>
      <c r="S335" s="144" t="e">
        <f t="shared" si="99"/>
        <v>#DIV/0!</v>
      </c>
      <c r="T335" s="149" t="e">
        <f t="shared" si="100"/>
        <v>#DIV/0!</v>
      </c>
      <c r="U335" s="144" t="e">
        <f t="shared" si="101"/>
        <v>#DIV/0!</v>
      </c>
      <c r="V335" s="144" t="e">
        <f t="shared" si="102"/>
        <v>#DIV/0!</v>
      </c>
      <c r="W335" s="150" t="e">
        <f t="shared" si="103"/>
        <v>#NUM!</v>
      </c>
      <c r="X335" s="108"/>
      <c r="Y335" s="109"/>
      <c r="Z335" s="151" t="str">
        <f t="shared" si="104"/>
        <v/>
      </c>
      <c r="AA335" s="152" t="str">
        <f t="shared" ref="AA335:AA398" si="106">IF(G335="","",IF($B$6=1,0.674+0.000172*N335^2+0.01154*N335,IF($B$6=2,0.635+0.000172*N335^2+0.0103*N335,0.587+0.000172*N335^2+0.008546*N335)))</f>
        <v/>
      </c>
      <c r="AB335" s="153" t="str">
        <f t="shared" si="105"/>
        <v>-</v>
      </c>
      <c r="AC335" s="154" t="str">
        <f t="shared" ref="AC335:AC398" si="107">IF(G335="","",IF(AB335="150+","150+",IF(MAX(X335,Y335,AB335)=0,0,5*ROUND(MAX(40,X335,Y335,AB335)/5,0))))</f>
        <v/>
      </c>
      <c r="AD335" s="155" t="str">
        <f>IF(G335="","",IF(AC335&gt;150,"150+",IF(AC335=0,0,OvcurMin(N335,C335,AC335,U335,V335,E335,$B$7))))</f>
        <v/>
      </c>
      <c r="AE335" s="156" t="str">
        <f>IF(G335="","",IF(AC335&gt;150,"150+",IF(AC335=0,0,IF(AD335="150+","150+",OvcurMax(N335,C335,AD335,U335,V335,E335,$B$7)))))</f>
        <v/>
      </c>
      <c r="AF335" s="58" t="str">
        <f t="shared" ref="AF335:AF398" si="108">IF(OR(Z335="Error1",AD335="Error1",AE335="Error1"),"Error - Design ESA Should be between 1x10^5 and 2x10^7",IF(OR(Z335="Error2",AD335="Error2",AE335="Error2"),"Error - Design ESA should be between 1x10^5 and 2x10^7",""))</f>
        <v/>
      </c>
    </row>
    <row r="336" spans="1:32" s="176" customFormat="1" ht="15.75" customHeight="1" x14ac:dyDescent="0.2">
      <c r="A336" s="98"/>
      <c r="B336" s="99"/>
      <c r="C336" s="96"/>
      <c r="D336" s="95"/>
      <c r="E336" s="95"/>
      <c r="F336" s="95"/>
      <c r="G336" s="97"/>
      <c r="H336" s="100"/>
      <c r="I336" s="144" t="e">
        <f t="shared" si="91"/>
        <v>#DIV/0!</v>
      </c>
      <c r="J336" s="144" t="e">
        <f t="shared" si="92"/>
        <v>#DIV/0!</v>
      </c>
      <c r="K336" s="144" t="e">
        <f t="shared" si="93"/>
        <v>#DIV/0!</v>
      </c>
      <c r="L336" s="144" t="e">
        <f t="shared" si="94"/>
        <v>#DIV/0!</v>
      </c>
      <c r="M336" s="99"/>
      <c r="N336" s="75"/>
      <c r="O336" s="148" t="e">
        <f t="shared" si="95"/>
        <v>#DIV/0!</v>
      </c>
      <c r="P336" s="148" t="e">
        <f t="shared" si="96"/>
        <v>#DIV/0!</v>
      </c>
      <c r="Q336" s="148" t="e">
        <f t="shared" si="97"/>
        <v>#DIV/0!</v>
      </c>
      <c r="R336" s="148" t="e">
        <f t="shared" si="98"/>
        <v>#DIV/0!</v>
      </c>
      <c r="S336" s="144" t="e">
        <f t="shared" si="99"/>
        <v>#DIV/0!</v>
      </c>
      <c r="T336" s="149" t="e">
        <f t="shared" si="100"/>
        <v>#DIV/0!</v>
      </c>
      <c r="U336" s="144" t="e">
        <f t="shared" si="101"/>
        <v>#DIV/0!</v>
      </c>
      <c r="V336" s="144" t="e">
        <f t="shared" si="102"/>
        <v>#DIV/0!</v>
      </c>
      <c r="W336" s="150" t="e">
        <f t="shared" si="103"/>
        <v>#NUM!</v>
      </c>
      <c r="X336" s="108"/>
      <c r="Y336" s="109"/>
      <c r="Z336" s="151" t="str">
        <f t="shared" si="104"/>
        <v/>
      </c>
      <c r="AA336" s="152" t="str">
        <f t="shared" si="106"/>
        <v/>
      </c>
      <c r="AB336" s="153" t="str">
        <f t="shared" si="105"/>
        <v>-</v>
      </c>
      <c r="AC336" s="154" t="str">
        <f t="shared" si="107"/>
        <v/>
      </c>
      <c r="AD336" s="155" t="str">
        <f>IF(G336="","",IF(AC336&gt;150,"150+",IF(AC336=0,0,OvcurMin(N336,C336,AC336,U336,V336,E336,$B$7))))</f>
        <v/>
      </c>
      <c r="AE336" s="156" t="str">
        <f>IF(G336="","",IF(AC336&gt;150,"150+",IF(AC336=0,0,IF(AD336="150+","150+",OvcurMax(N336,C336,AD336,U336,V336,E336,$B$7)))))</f>
        <v/>
      </c>
      <c r="AF336" s="58" t="str">
        <f t="shared" si="108"/>
        <v/>
      </c>
    </row>
    <row r="337" spans="1:32" s="176" customFormat="1" ht="15.75" customHeight="1" x14ac:dyDescent="0.2">
      <c r="A337" s="98"/>
      <c r="B337" s="99"/>
      <c r="C337" s="96"/>
      <c r="D337" s="95"/>
      <c r="E337" s="95"/>
      <c r="F337" s="95"/>
      <c r="G337" s="97"/>
      <c r="H337" s="100"/>
      <c r="I337" s="144" t="e">
        <f t="shared" si="91"/>
        <v>#DIV/0!</v>
      </c>
      <c r="J337" s="144" t="e">
        <f t="shared" si="92"/>
        <v>#DIV/0!</v>
      </c>
      <c r="K337" s="144" t="e">
        <f t="shared" si="93"/>
        <v>#DIV/0!</v>
      </c>
      <c r="L337" s="144" t="e">
        <f t="shared" si="94"/>
        <v>#DIV/0!</v>
      </c>
      <c r="M337" s="99"/>
      <c r="N337" s="75"/>
      <c r="O337" s="148" t="e">
        <f t="shared" si="95"/>
        <v>#DIV/0!</v>
      </c>
      <c r="P337" s="148" t="e">
        <f t="shared" si="96"/>
        <v>#DIV/0!</v>
      </c>
      <c r="Q337" s="148" t="e">
        <f t="shared" si="97"/>
        <v>#DIV/0!</v>
      </c>
      <c r="R337" s="148" t="e">
        <f t="shared" si="98"/>
        <v>#DIV/0!</v>
      </c>
      <c r="S337" s="144" t="e">
        <f t="shared" si="99"/>
        <v>#DIV/0!</v>
      </c>
      <c r="T337" s="149" t="e">
        <f t="shared" si="100"/>
        <v>#DIV/0!</v>
      </c>
      <c r="U337" s="144" t="e">
        <f t="shared" si="101"/>
        <v>#DIV/0!</v>
      </c>
      <c r="V337" s="144" t="e">
        <f t="shared" si="102"/>
        <v>#DIV/0!</v>
      </c>
      <c r="W337" s="150" t="e">
        <f t="shared" si="103"/>
        <v>#NUM!</v>
      </c>
      <c r="X337" s="108"/>
      <c r="Y337" s="109"/>
      <c r="Z337" s="151" t="str">
        <f t="shared" si="104"/>
        <v/>
      </c>
      <c r="AA337" s="152" t="str">
        <f t="shared" si="106"/>
        <v/>
      </c>
      <c r="AB337" s="153" t="str">
        <f t="shared" si="105"/>
        <v>-</v>
      </c>
      <c r="AC337" s="154" t="str">
        <f t="shared" si="107"/>
        <v/>
      </c>
      <c r="AD337" s="155" t="str">
        <f>IF(G337="","",IF(AC337&gt;150,"150+",IF(AC337=0,0,OvcurMin(N337,C337,AC337,U337,V337,E337,$B$7))))</f>
        <v/>
      </c>
      <c r="AE337" s="156" t="str">
        <f>IF(G337="","",IF(AC337&gt;150,"150+",IF(AC337=0,0,IF(AD337="150+","150+",OvcurMax(N337,C337,AD337,U337,V337,E337,$B$7)))))</f>
        <v/>
      </c>
      <c r="AF337" s="58" t="str">
        <f t="shared" si="108"/>
        <v/>
      </c>
    </row>
    <row r="338" spans="1:32" s="176" customFormat="1" ht="15.75" customHeight="1" x14ac:dyDescent="0.2">
      <c r="A338" s="98"/>
      <c r="B338" s="99"/>
      <c r="C338" s="96"/>
      <c r="D338" s="95"/>
      <c r="E338" s="95"/>
      <c r="F338" s="95"/>
      <c r="G338" s="97"/>
      <c r="H338" s="100"/>
      <c r="I338" s="144" t="e">
        <f t="shared" si="91"/>
        <v>#DIV/0!</v>
      </c>
      <c r="J338" s="144" t="e">
        <f t="shared" si="92"/>
        <v>#DIV/0!</v>
      </c>
      <c r="K338" s="144" t="e">
        <f t="shared" si="93"/>
        <v>#DIV/0!</v>
      </c>
      <c r="L338" s="144" t="e">
        <f t="shared" si="94"/>
        <v>#DIV/0!</v>
      </c>
      <c r="M338" s="99"/>
      <c r="N338" s="75"/>
      <c r="O338" s="148" t="e">
        <f t="shared" si="95"/>
        <v>#DIV/0!</v>
      </c>
      <c r="P338" s="148" t="e">
        <f t="shared" si="96"/>
        <v>#DIV/0!</v>
      </c>
      <c r="Q338" s="148" t="e">
        <f t="shared" si="97"/>
        <v>#DIV/0!</v>
      </c>
      <c r="R338" s="148" t="e">
        <f t="shared" si="98"/>
        <v>#DIV/0!</v>
      </c>
      <c r="S338" s="144" t="e">
        <f t="shared" si="99"/>
        <v>#DIV/0!</v>
      </c>
      <c r="T338" s="149" t="e">
        <f t="shared" si="100"/>
        <v>#DIV/0!</v>
      </c>
      <c r="U338" s="144" t="e">
        <f t="shared" si="101"/>
        <v>#DIV/0!</v>
      </c>
      <c r="V338" s="144" t="e">
        <f t="shared" si="102"/>
        <v>#DIV/0!</v>
      </c>
      <c r="W338" s="150" t="e">
        <f t="shared" si="103"/>
        <v>#NUM!</v>
      </c>
      <c r="X338" s="108"/>
      <c r="Y338" s="109"/>
      <c r="Z338" s="151" t="str">
        <f t="shared" si="104"/>
        <v/>
      </c>
      <c r="AA338" s="152" t="str">
        <f t="shared" si="106"/>
        <v/>
      </c>
      <c r="AB338" s="153" t="str">
        <f t="shared" si="105"/>
        <v>-</v>
      </c>
      <c r="AC338" s="154" t="str">
        <f t="shared" si="107"/>
        <v/>
      </c>
      <c r="AD338" s="155" t="str">
        <f>IF(G338="","",IF(AC338&gt;150,"150+",IF(AC338=0,0,OvcurMin(N338,C338,AC338,U338,V338,E338,$B$7))))</f>
        <v/>
      </c>
      <c r="AE338" s="156" t="str">
        <f>IF(G338="","",IF(AC338&gt;150,"150+",IF(AC338=0,0,IF(AD338="150+","150+",OvcurMax(N338,C338,AD338,U338,V338,E338,$B$7)))))</f>
        <v/>
      </c>
      <c r="AF338" s="58" t="str">
        <f t="shared" si="108"/>
        <v/>
      </c>
    </row>
    <row r="339" spans="1:32" s="176" customFormat="1" ht="15.75" customHeight="1" x14ac:dyDescent="0.2">
      <c r="A339" s="98"/>
      <c r="B339" s="99"/>
      <c r="C339" s="96"/>
      <c r="D339" s="95"/>
      <c r="E339" s="95"/>
      <c r="F339" s="95"/>
      <c r="G339" s="97"/>
      <c r="H339" s="100"/>
      <c r="I339" s="144" t="e">
        <f t="shared" si="91"/>
        <v>#DIV/0!</v>
      </c>
      <c r="J339" s="144" t="e">
        <f t="shared" si="92"/>
        <v>#DIV/0!</v>
      </c>
      <c r="K339" s="144" t="e">
        <f t="shared" si="93"/>
        <v>#DIV/0!</v>
      </c>
      <c r="L339" s="144" t="e">
        <f t="shared" si="94"/>
        <v>#DIV/0!</v>
      </c>
      <c r="M339" s="99"/>
      <c r="N339" s="75"/>
      <c r="O339" s="148" t="e">
        <f t="shared" si="95"/>
        <v>#DIV/0!</v>
      </c>
      <c r="P339" s="148" t="e">
        <f t="shared" si="96"/>
        <v>#DIV/0!</v>
      </c>
      <c r="Q339" s="148" t="e">
        <f t="shared" si="97"/>
        <v>#DIV/0!</v>
      </c>
      <c r="R339" s="148" t="e">
        <f t="shared" si="98"/>
        <v>#DIV/0!</v>
      </c>
      <c r="S339" s="144" t="e">
        <f t="shared" si="99"/>
        <v>#DIV/0!</v>
      </c>
      <c r="T339" s="149" t="e">
        <f t="shared" si="100"/>
        <v>#DIV/0!</v>
      </c>
      <c r="U339" s="144" t="e">
        <f t="shared" si="101"/>
        <v>#DIV/0!</v>
      </c>
      <c r="V339" s="144" t="e">
        <f t="shared" si="102"/>
        <v>#DIV/0!</v>
      </c>
      <c r="W339" s="150" t="e">
        <f t="shared" si="103"/>
        <v>#NUM!</v>
      </c>
      <c r="X339" s="108"/>
      <c r="Y339" s="109"/>
      <c r="Z339" s="151" t="str">
        <f t="shared" si="104"/>
        <v/>
      </c>
      <c r="AA339" s="152" t="str">
        <f t="shared" si="106"/>
        <v/>
      </c>
      <c r="AB339" s="153" t="str">
        <f t="shared" si="105"/>
        <v>-</v>
      </c>
      <c r="AC339" s="154" t="str">
        <f t="shared" si="107"/>
        <v/>
      </c>
      <c r="AD339" s="155" t="str">
        <f>IF(G339="","",IF(AC339&gt;150,"150+",IF(AC339=0,0,OvcurMin(N339,C339,AC339,U339,V339,E339,$B$7))))</f>
        <v/>
      </c>
      <c r="AE339" s="156" t="str">
        <f>IF(G339="","",IF(AC339&gt;150,"150+",IF(AC339=0,0,IF(AD339="150+","150+",OvcurMax(N339,C339,AD339,U339,V339,E339,$B$7)))))</f>
        <v/>
      </c>
      <c r="AF339" s="58" t="str">
        <f t="shared" si="108"/>
        <v/>
      </c>
    </row>
    <row r="340" spans="1:32" s="176" customFormat="1" ht="15.75" customHeight="1" x14ac:dyDescent="0.2">
      <c r="A340" s="98"/>
      <c r="B340" s="99"/>
      <c r="C340" s="96"/>
      <c r="D340" s="95"/>
      <c r="E340" s="95"/>
      <c r="F340" s="95"/>
      <c r="G340" s="97"/>
      <c r="H340" s="100"/>
      <c r="I340" s="144" t="e">
        <f t="shared" si="91"/>
        <v>#DIV/0!</v>
      </c>
      <c r="J340" s="144" t="e">
        <f t="shared" si="92"/>
        <v>#DIV/0!</v>
      </c>
      <c r="K340" s="144" t="e">
        <f t="shared" si="93"/>
        <v>#DIV/0!</v>
      </c>
      <c r="L340" s="144" t="e">
        <f t="shared" si="94"/>
        <v>#DIV/0!</v>
      </c>
      <c r="M340" s="99"/>
      <c r="N340" s="75"/>
      <c r="O340" s="148" t="e">
        <f t="shared" si="95"/>
        <v>#DIV/0!</v>
      </c>
      <c r="P340" s="148" t="e">
        <f t="shared" si="96"/>
        <v>#DIV/0!</v>
      </c>
      <c r="Q340" s="148" t="e">
        <f t="shared" si="97"/>
        <v>#DIV/0!</v>
      </c>
      <c r="R340" s="148" t="e">
        <f t="shared" si="98"/>
        <v>#DIV/0!</v>
      </c>
      <c r="S340" s="144" t="e">
        <f t="shared" si="99"/>
        <v>#DIV/0!</v>
      </c>
      <c r="T340" s="149" t="e">
        <f t="shared" si="100"/>
        <v>#DIV/0!</v>
      </c>
      <c r="U340" s="144" t="e">
        <f t="shared" si="101"/>
        <v>#DIV/0!</v>
      </c>
      <c r="V340" s="144" t="e">
        <f t="shared" si="102"/>
        <v>#DIV/0!</v>
      </c>
      <c r="W340" s="150" t="e">
        <f t="shared" si="103"/>
        <v>#NUM!</v>
      </c>
      <c r="X340" s="108"/>
      <c r="Y340" s="109"/>
      <c r="Z340" s="151" t="str">
        <f t="shared" si="104"/>
        <v/>
      </c>
      <c r="AA340" s="152" t="str">
        <f t="shared" si="106"/>
        <v/>
      </c>
      <c r="AB340" s="153" t="str">
        <f t="shared" si="105"/>
        <v>-</v>
      </c>
      <c r="AC340" s="154" t="str">
        <f t="shared" si="107"/>
        <v/>
      </c>
      <c r="AD340" s="155" t="str">
        <f>IF(G340="","",IF(AC340&gt;150,"150+",IF(AC340=0,0,OvcurMin(N340,C340,AC340,U340,V340,E340,$B$7))))</f>
        <v/>
      </c>
      <c r="AE340" s="156" t="str">
        <f>IF(G340="","",IF(AC340&gt;150,"150+",IF(AC340=0,0,IF(AD340="150+","150+",OvcurMax(N340,C340,AD340,U340,V340,E340,$B$7)))))</f>
        <v/>
      </c>
      <c r="AF340" s="58" t="str">
        <f t="shared" si="108"/>
        <v/>
      </c>
    </row>
    <row r="341" spans="1:32" s="176" customFormat="1" ht="15.75" customHeight="1" x14ac:dyDescent="0.2">
      <c r="A341" s="98"/>
      <c r="B341" s="99"/>
      <c r="C341" s="96"/>
      <c r="D341" s="95"/>
      <c r="E341" s="95"/>
      <c r="F341" s="95"/>
      <c r="G341" s="97"/>
      <c r="H341" s="100"/>
      <c r="I341" s="144" t="e">
        <f t="shared" si="91"/>
        <v>#DIV/0!</v>
      </c>
      <c r="J341" s="144" t="e">
        <f t="shared" si="92"/>
        <v>#DIV/0!</v>
      </c>
      <c r="K341" s="144" t="e">
        <f t="shared" si="93"/>
        <v>#DIV/0!</v>
      </c>
      <c r="L341" s="144" t="e">
        <f t="shared" si="94"/>
        <v>#DIV/0!</v>
      </c>
      <c r="M341" s="99"/>
      <c r="N341" s="75"/>
      <c r="O341" s="148" t="e">
        <f t="shared" si="95"/>
        <v>#DIV/0!</v>
      </c>
      <c r="P341" s="148" t="e">
        <f t="shared" si="96"/>
        <v>#DIV/0!</v>
      </c>
      <c r="Q341" s="148" t="e">
        <f t="shared" si="97"/>
        <v>#DIV/0!</v>
      </c>
      <c r="R341" s="148" t="e">
        <f t="shared" si="98"/>
        <v>#DIV/0!</v>
      </c>
      <c r="S341" s="144" t="e">
        <f t="shared" si="99"/>
        <v>#DIV/0!</v>
      </c>
      <c r="T341" s="149" t="e">
        <f t="shared" si="100"/>
        <v>#DIV/0!</v>
      </c>
      <c r="U341" s="144" t="e">
        <f t="shared" si="101"/>
        <v>#DIV/0!</v>
      </c>
      <c r="V341" s="144" t="e">
        <f t="shared" si="102"/>
        <v>#DIV/0!</v>
      </c>
      <c r="W341" s="150" t="e">
        <f t="shared" si="103"/>
        <v>#NUM!</v>
      </c>
      <c r="X341" s="108"/>
      <c r="Y341" s="109"/>
      <c r="Z341" s="151" t="str">
        <f t="shared" si="104"/>
        <v/>
      </c>
      <c r="AA341" s="152" t="str">
        <f t="shared" si="106"/>
        <v/>
      </c>
      <c r="AB341" s="153" t="str">
        <f t="shared" si="105"/>
        <v>-</v>
      </c>
      <c r="AC341" s="154" t="str">
        <f t="shared" si="107"/>
        <v/>
      </c>
      <c r="AD341" s="155" t="str">
        <f>IF(G341="","",IF(AC341&gt;150,"150+",IF(AC341=0,0,OvcurMin(N341,C341,AC341,U341,V341,E341,$B$7))))</f>
        <v/>
      </c>
      <c r="AE341" s="156" t="str">
        <f>IF(G341="","",IF(AC341&gt;150,"150+",IF(AC341=0,0,IF(AD341="150+","150+",OvcurMax(N341,C341,AD341,U341,V341,E341,$B$7)))))</f>
        <v/>
      </c>
      <c r="AF341" s="58" t="str">
        <f t="shared" si="108"/>
        <v/>
      </c>
    </row>
    <row r="342" spans="1:32" s="176" customFormat="1" ht="15.75" customHeight="1" x14ac:dyDescent="0.2">
      <c r="A342" s="98"/>
      <c r="B342" s="99"/>
      <c r="C342" s="96"/>
      <c r="D342" s="95"/>
      <c r="E342" s="95"/>
      <c r="F342" s="95"/>
      <c r="G342" s="97"/>
      <c r="H342" s="100"/>
      <c r="I342" s="144" t="e">
        <f t="shared" si="91"/>
        <v>#DIV/0!</v>
      </c>
      <c r="J342" s="144" t="e">
        <f t="shared" si="92"/>
        <v>#DIV/0!</v>
      </c>
      <c r="K342" s="144" t="e">
        <f t="shared" si="93"/>
        <v>#DIV/0!</v>
      </c>
      <c r="L342" s="144" t="e">
        <f t="shared" si="94"/>
        <v>#DIV/0!</v>
      </c>
      <c r="M342" s="99"/>
      <c r="N342" s="75"/>
      <c r="O342" s="148" t="e">
        <f t="shared" si="95"/>
        <v>#DIV/0!</v>
      </c>
      <c r="P342" s="148" t="e">
        <f t="shared" si="96"/>
        <v>#DIV/0!</v>
      </c>
      <c r="Q342" s="148" t="e">
        <f t="shared" si="97"/>
        <v>#DIV/0!</v>
      </c>
      <c r="R342" s="148" t="e">
        <f t="shared" si="98"/>
        <v>#DIV/0!</v>
      </c>
      <c r="S342" s="144" t="e">
        <f t="shared" si="99"/>
        <v>#DIV/0!</v>
      </c>
      <c r="T342" s="149" t="e">
        <f t="shared" si="100"/>
        <v>#DIV/0!</v>
      </c>
      <c r="U342" s="144" t="e">
        <f t="shared" si="101"/>
        <v>#DIV/0!</v>
      </c>
      <c r="V342" s="144" t="e">
        <f t="shared" si="102"/>
        <v>#DIV/0!</v>
      </c>
      <c r="W342" s="150" t="e">
        <f t="shared" si="103"/>
        <v>#NUM!</v>
      </c>
      <c r="X342" s="108"/>
      <c r="Y342" s="109"/>
      <c r="Z342" s="151" t="str">
        <f t="shared" si="104"/>
        <v/>
      </c>
      <c r="AA342" s="152" t="str">
        <f t="shared" si="106"/>
        <v/>
      </c>
      <c r="AB342" s="153" t="str">
        <f t="shared" si="105"/>
        <v>-</v>
      </c>
      <c r="AC342" s="154" t="str">
        <f t="shared" si="107"/>
        <v/>
      </c>
      <c r="AD342" s="155" t="str">
        <f>IF(G342="","",IF(AC342&gt;150,"150+",IF(AC342=0,0,OvcurMin(N342,C342,AC342,U342,V342,E342,$B$7))))</f>
        <v/>
      </c>
      <c r="AE342" s="156" t="str">
        <f>IF(G342="","",IF(AC342&gt;150,"150+",IF(AC342=0,0,IF(AD342="150+","150+",OvcurMax(N342,C342,AD342,U342,V342,E342,$B$7)))))</f>
        <v/>
      </c>
      <c r="AF342" s="58" t="str">
        <f t="shared" si="108"/>
        <v/>
      </c>
    </row>
    <row r="343" spans="1:32" s="176" customFormat="1" ht="15.75" customHeight="1" x14ac:dyDescent="0.2">
      <c r="A343" s="98"/>
      <c r="B343" s="99"/>
      <c r="C343" s="96"/>
      <c r="D343" s="95"/>
      <c r="E343" s="95"/>
      <c r="F343" s="95"/>
      <c r="G343" s="97"/>
      <c r="H343" s="100"/>
      <c r="I343" s="144" t="e">
        <f t="shared" si="91"/>
        <v>#DIV/0!</v>
      </c>
      <c r="J343" s="144" t="e">
        <f t="shared" si="92"/>
        <v>#DIV/0!</v>
      </c>
      <c r="K343" s="144" t="e">
        <f t="shared" si="93"/>
        <v>#DIV/0!</v>
      </c>
      <c r="L343" s="144" t="e">
        <f t="shared" si="94"/>
        <v>#DIV/0!</v>
      </c>
      <c r="M343" s="99"/>
      <c r="N343" s="75"/>
      <c r="O343" s="148" t="e">
        <f t="shared" si="95"/>
        <v>#DIV/0!</v>
      </c>
      <c r="P343" s="148" t="e">
        <f t="shared" si="96"/>
        <v>#DIV/0!</v>
      </c>
      <c r="Q343" s="148" t="e">
        <f t="shared" si="97"/>
        <v>#DIV/0!</v>
      </c>
      <c r="R343" s="148" t="e">
        <f t="shared" si="98"/>
        <v>#DIV/0!</v>
      </c>
      <c r="S343" s="144" t="e">
        <f t="shared" si="99"/>
        <v>#DIV/0!</v>
      </c>
      <c r="T343" s="149" t="e">
        <f t="shared" si="100"/>
        <v>#DIV/0!</v>
      </c>
      <c r="U343" s="144" t="e">
        <f t="shared" si="101"/>
        <v>#DIV/0!</v>
      </c>
      <c r="V343" s="144" t="e">
        <f t="shared" si="102"/>
        <v>#DIV/0!</v>
      </c>
      <c r="W343" s="150" t="e">
        <f t="shared" si="103"/>
        <v>#NUM!</v>
      </c>
      <c r="X343" s="108"/>
      <c r="Y343" s="109"/>
      <c r="Z343" s="151" t="str">
        <f t="shared" si="104"/>
        <v/>
      </c>
      <c r="AA343" s="152" t="str">
        <f t="shared" si="106"/>
        <v/>
      </c>
      <c r="AB343" s="153" t="str">
        <f t="shared" si="105"/>
        <v>-</v>
      </c>
      <c r="AC343" s="154" t="str">
        <f t="shared" si="107"/>
        <v/>
      </c>
      <c r="AD343" s="155" t="str">
        <f>IF(G343="","",IF(AC343&gt;150,"150+",IF(AC343=0,0,OvcurMin(N343,C343,AC343,U343,V343,E343,$B$7))))</f>
        <v/>
      </c>
      <c r="AE343" s="156" t="str">
        <f>IF(G343="","",IF(AC343&gt;150,"150+",IF(AC343=0,0,IF(AD343="150+","150+",OvcurMax(N343,C343,AD343,U343,V343,E343,$B$7)))))</f>
        <v/>
      </c>
      <c r="AF343" s="58" t="str">
        <f t="shared" si="108"/>
        <v/>
      </c>
    </row>
    <row r="344" spans="1:32" s="176" customFormat="1" ht="15.75" customHeight="1" x14ac:dyDescent="0.2">
      <c r="A344" s="98"/>
      <c r="B344" s="99"/>
      <c r="C344" s="96"/>
      <c r="D344" s="95"/>
      <c r="E344" s="95"/>
      <c r="F344" s="95"/>
      <c r="G344" s="97"/>
      <c r="H344" s="100"/>
      <c r="I344" s="144" t="e">
        <f t="shared" si="91"/>
        <v>#DIV/0!</v>
      </c>
      <c r="J344" s="144" t="e">
        <f t="shared" si="92"/>
        <v>#DIV/0!</v>
      </c>
      <c r="K344" s="144" t="e">
        <f t="shared" si="93"/>
        <v>#DIV/0!</v>
      </c>
      <c r="L344" s="144" t="e">
        <f t="shared" si="94"/>
        <v>#DIV/0!</v>
      </c>
      <c r="M344" s="99"/>
      <c r="N344" s="75"/>
      <c r="O344" s="148" t="e">
        <f t="shared" si="95"/>
        <v>#DIV/0!</v>
      </c>
      <c r="P344" s="148" t="e">
        <f t="shared" si="96"/>
        <v>#DIV/0!</v>
      </c>
      <c r="Q344" s="148" t="e">
        <f t="shared" si="97"/>
        <v>#DIV/0!</v>
      </c>
      <c r="R344" s="148" t="e">
        <f t="shared" si="98"/>
        <v>#DIV/0!</v>
      </c>
      <c r="S344" s="144" t="e">
        <f t="shared" si="99"/>
        <v>#DIV/0!</v>
      </c>
      <c r="T344" s="149" t="e">
        <f t="shared" si="100"/>
        <v>#DIV/0!</v>
      </c>
      <c r="U344" s="144" t="e">
        <f t="shared" si="101"/>
        <v>#DIV/0!</v>
      </c>
      <c r="V344" s="144" t="e">
        <f t="shared" si="102"/>
        <v>#DIV/0!</v>
      </c>
      <c r="W344" s="150" t="e">
        <f t="shared" si="103"/>
        <v>#NUM!</v>
      </c>
      <c r="X344" s="108"/>
      <c r="Y344" s="109"/>
      <c r="Z344" s="151" t="str">
        <f t="shared" si="104"/>
        <v/>
      </c>
      <c r="AA344" s="152" t="str">
        <f t="shared" si="106"/>
        <v/>
      </c>
      <c r="AB344" s="153" t="str">
        <f t="shared" si="105"/>
        <v>-</v>
      </c>
      <c r="AC344" s="154" t="str">
        <f t="shared" si="107"/>
        <v/>
      </c>
      <c r="AD344" s="155" t="str">
        <f>IF(G344="","",IF(AC344&gt;150,"150+",IF(AC344=0,0,OvcurMin(N344,C344,AC344,U344,V344,E344,$B$7))))</f>
        <v/>
      </c>
      <c r="AE344" s="156" t="str">
        <f>IF(G344="","",IF(AC344&gt;150,"150+",IF(AC344=0,0,IF(AD344="150+","150+",OvcurMax(N344,C344,AD344,U344,V344,E344,$B$7)))))</f>
        <v/>
      </c>
      <c r="AF344" s="58" t="str">
        <f t="shared" si="108"/>
        <v/>
      </c>
    </row>
    <row r="345" spans="1:32" s="176" customFormat="1" ht="15.75" customHeight="1" x14ac:dyDescent="0.2">
      <c r="A345" s="98"/>
      <c r="B345" s="99"/>
      <c r="C345" s="96"/>
      <c r="D345" s="95"/>
      <c r="E345" s="95"/>
      <c r="F345" s="95"/>
      <c r="G345" s="97"/>
      <c r="H345" s="100"/>
      <c r="I345" s="144" t="e">
        <f t="shared" si="91"/>
        <v>#DIV/0!</v>
      </c>
      <c r="J345" s="144" t="e">
        <f t="shared" si="92"/>
        <v>#DIV/0!</v>
      </c>
      <c r="K345" s="144" t="e">
        <f t="shared" si="93"/>
        <v>#DIV/0!</v>
      </c>
      <c r="L345" s="144" t="e">
        <f t="shared" si="94"/>
        <v>#DIV/0!</v>
      </c>
      <c r="M345" s="99"/>
      <c r="N345" s="75"/>
      <c r="O345" s="148" t="e">
        <f t="shared" si="95"/>
        <v>#DIV/0!</v>
      </c>
      <c r="P345" s="148" t="e">
        <f t="shared" si="96"/>
        <v>#DIV/0!</v>
      </c>
      <c r="Q345" s="148" t="e">
        <f t="shared" si="97"/>
        <v>#DIV/0!</v>
      </c>
      <c r="R345" s="148" t="e">
        <f t="shared" si="98"/>
        <v>#DIV/0!</v>
      </c>
      <c r="S345" s="144" t="e">
        <f t="shared" si="99"/>
        <v>#DIV/0!</v>
      </c>
      <c r="T345" s="149" t="e">
        <f t="shared" si="100"/>
        <v>#DIV/0!</v>
      </c>
      <c r="U345" s="144" t="e">
        <f t="shared" si="101"/>
        <v>#DIV/0!</v>
      </c>
      <c r="V345" s="144" t="e">
        <f t="shared" si="102"/>
        <v>#DIV/0!</v>
      </c>
      <c r="W345" s="150" t="e">
        <f t="shared" si="103"/>
        <v>#NUM!</v>
      </c>
      <c r="X345" s="108"/>
      <c r="Y345" s="109"/>
      <c r="Z345" s="151" t="str">
        <f t="shared" si="104"/>
        <v/>
      </c>
      <c r="AA345" s="152" t="str">
        <f t="shared" si="106"/>
        <v/>
      </c>
      <c r="AB345" s="153" t="str">
        <f t="shared" si="105"/>
        <v>-</v>
      </c>
      <c r="AC345" s="154" t="str">
        <f t="shared" si="107"/>
        <v/>
      </c>
      <c r="AD345" s="155" t="str">
        <f>IF(G345="","",IF(AC345&gt;150,"150+",IF(AC345=0,0,OvcurMin(N345,C345,AC345,U345,V345,E345,$B$7))))</f>
        <v/>
      </c>
      <c r="AE345" s="156" t="str">
        <f>IF(G345="","",IF(AC345&gt;150,"150+",IF(AC345=0,0,IF(AD345="150+","150+",OvcurMax(N345,C345,AD345,U345,V345,E345,$B$7)))))</f>
        <v/>
      </c>
      <c r="AF345" s="58" t="str">
        <f t="shared" si="108"/>
        <v/>
      </c>
    </row>
    <row r="346" spans="1:32" s="176" customFormat="1" ht="15.75" customHeight="1" x14ac:dyDescent="0.2">
      <c r="A346" s="98"/>
      <c r="B346" s="99"/>
      <c r="C346" s="96"/>
      <c r="D346" s="95"/>
      <c r="E346" s="95"/>
      <c r="F346" s="95"/>
      <c r="G346" s="97"/>
      <c r="H346" s="100"/>
      <c r="I346" s="144" t="e">
        <f t="shared" ref="I346:I409" si="109">IF($AG$9=3,G346*566/F346,"")</f>
        <v>#DIV/0!</v>
      </c>
      <c r="J346" s="144" t="e">
        <f t="shared" ref="J346:J409" si="110">IF($AG$9=3,H346*566/F346,"")</f>
        <v>#DIV/0!</v>
      </c>
      <c r="K346" s="144" t="e">
        <f t="shared" ref="K346:K409" si="111">IF($AG$9=3,$B$5*I346,$B$5*G346)</f>
        <v>#DIV/0!</v>
      </c>
      <c r="L346" s="144" t="e">
        <f t="shared" ref="L346:L409" si="112">IF($AG$9=3,$B$5*(I346-J346),$B$5*(G346-H346))</f>
        <v>#DIV/0!</v>
      </c>
      <c r="M346" s="99"/>
      <c r="N346" s="75"/>
      <c r="O346" s="148" t="e">
        <f t="shared" ref="O346:O409" si="113">TempCorrect1(D346,K346,M346,N346,$AG$9)</f>
        <v>#DIV/0!</v>
      </c>
      <c r="P346" s="148" t="e">
        <f t="shared" ref="P346:P409" si="114">TempCorrect2(D346,L346,M346,N346,$AG$9)</f>
        <v>#DIV/0!</v>
      </c>
      <c r="Q346" s="148" t="e">
        <f t="shared" ref="Q346:Q409" si="115">IF($AG$9=3,(1.1+0.00115*D346-0.00000103*D346^2)*O346,IF($AG$9=1,O346,1.2*O346))</f>
        <v>#DIV/0!</v>
      </c>
      <c r="R346" s="148" t="e">
        <f t="shared" ref="R346:R409" si="116">IF($AG$9=3,P346,(0.52+0.48*EXP(-D346/162))*P346)</f>
        <v>#DIV/0!</v>
      </c>
      <c r="S346" s="144" t="e">
        <f t="shared" ref="S346:S409" si="117">Q346</f>
        <v>#DIV/0!</v>
      </c>
      <c r="T346" s="149" t="e">
        <f t="shared" ref="T346:T409" si="118">IF(E346=0,S346,MillD0(E346,S346))</f>
        <v>#DIV/0!</v>
      </c>
      <c r="U346" s="144" t="e">
        <f t="shared" ref="U346:U409" si="119">R346</f>
        <v>#DIV/0!</v>
      </c>
      <c r="V346" s="144" t="e">
        <f t="shared" ref="V346:V409" si="120">IF(E346=0,U346,MillD200(E346,U346))</f>
        <v>#DIV/0!</v>
      </c>
      <c r="W346" s="150" t="e">
        <f t="shared" ref="W346:W409" si="121">IF(C346&gt;1000000,(0.731+91.202*C346^-0.3924),(3.666-0.422*LOG(C346)))</f>
        <v>#NUM!</v>
      </c>
      <c r="X346" s="108"/>
      <c r="Y346" s="109"/>
      <c r="Z346" s="151" t="str">
        <f t="shared" ref="Z346:Z409" si="122">IF(C346="","",ovdef(W346,S346,T346,E346,C346,N346))</f>
        <v/>
      </c>
      <c r="AA346" s="152" t="str">
        <f t="shared" si="106"/>
        <v/>
      </c>
      <c r="AB346" s="153" t="str">
        <f t="shared" ref="AB346:AB409" si="123">IF(ISNUMBER(Z346),IF(AA346*Z346&gt;150,"150+",IF(AA346*Z346-INT(AA346*Z346/5)*5=0,AA346*Z346,(INT(AA346*Z346/5)+1)*5)),IF(Z346="200+","150+","-"))</f>
        <v>-</v>
      </c>
      <c r="AC346" s="154" t="str">
        <f t="shared" si="107"/>
        <v/>
      </c>
      <c r="AD346" s="155" t="str">
        <f>IF(G346="","",IF(AC346&gt;150,"150+",IF(AC346=0,0,OvcurMin(N346,C346,AC346,U346,V346,E346,$B$7))))</f>
        <v/>
      </c>
      <c r="AE346" s="156" t="str">
        <f>IF(G346="","",IF(AC346&gt;150,"150+",IF(AC346=0,0,IF(AD346="150+","150+",OvcurMax(N346,C346,AD346,U346,V346,E346,$B$7)))))</f>
        <v/>
      </c>
      <c r="AF346" s="58" t="str">
        <f t="shared" si="108"/>
        <v/>
      </c>
    </row>
    <row r="347" spans="1:32" s="176" customFormat="1" ht="15.75" customHeight="1" x14ac:dyDescent="0.2">
      <c r="A347" s="98"/>
      <c r="B347" s="99"/>
      <c r="C347" s="96"/>
      <c r="D347" s="95"/>
      <c r="E347" s="95"/>
      <c r="F347" s="95"/>
      <c r="G347" s="97"/>
      <c r="H347" s="100"/>
      <c r="I347" s="144" t="e">
        <f t="shared" si="109"/>
        <v>#DIV/0!</v>
      </c>
      <c r="J347" s="144" t="e">
        <f t="shared" si="110"/>
        <v>#DIV/0!</v>
      </c>
      <c r="K347" s="144" t="e">
        <f t="shared" si="111"/>
        <v>#DIV/0!</v>
      </c>
      <c r="L347" s="144" t="e">
        <f t="shared" si="112"/>
        <v>#DIV/0!</v>
      </c>
      <c r="M347" s="99"/>
      <c r="N347" s="75"/>
      <c r="O347" s="148" t="e">
        <f t="shared" si="113"/>
        <v>#DIV/0!</v>
      </c>
      <c r="P347" s="148" t="e">
        <f t="shared" si="114"/>
        <v>#DIV/0!</v>
      </c>
      <c r="Q347" s="148" t="e">
        <f t="shared" si="115"/>
        <v>#DIV/0!</v>
      </c>
      <c r="R347" s="148" t="e">
        <f t="shared" si="116"/>
        <v>#DIV/0!</v>
      </c>
      <c r="S347" s="144" t="e">
        <f t="shared" si="117"/>
        <v>#DIV/0!</v>
      </c>
      <c r="T347" s="149" t="e">
        <f t="shared" si="118"/>
        <v>#DIV/0!</v>
      </c>
      <c r="U347" s="144" t="e">
        <f t="shared" si="119"/>
        <v>#DIV/0!</v>
      </c>
      <c r="V347" s="144" t="e">
        <f t="shared" si="120"/>
        <v>#DIV/0!</v>
      </c>
      <c r="W347" s="150" t="e">
        <f t="shared" si="121"/>
        <v>#NUM!</v>
      </c>
      <c r="X347" s="108"/>
      <c r="Y347" s="109"/>
      <c r="Z347" s="151" t="str">
        <f t="shared" si="122"/>
        <v/>
      </c>
      <c r="AA347" s="152" t="str">
        <f t="shared" si="106"/>
        <v/>
      </c>
      <c r="AB347" s="153" t="str">
        <f t="shared" si="123"/>
        <v>-</v>
      </c>
      <c r="AC347" s="154" t="str">
        <f t="shared" si="107"/>
        <v/>
      </c>
      <c r="AD347" s="155" t="str">
        <f>IF(G347="","",IF(AC347&gt;150,"150+",IF(AC347=0,0,OvcurMin(N347,C347,AC347,U347,V347,E347,$B$7))))</f>
        <v/>
      </c>
      <c r="AE347" s="156" t="str">
        <f>IF(G347="","",IF(AC347&gt;150,"150+",IF(AC347=0,0,IF(AD347="150+","150+",OvcurMax(N347,C347,AD347,U347,V347,E347,$B$7)))))</f>
        <v/>
      </c>
      <c r="AF347" s="58" t="str">
        <f t="shared" si="108"/>
        <v/>
      </c>
    </row>
    <row r="348" spans="1:32" s="176" customFormat="1" ht="15.75" customHeight="1" x14ac:dyDescent="0.2">
      <c r="A348" s="98"/>
      <c r="B348" s="99"/>
      <c r="C348" s="96"/>
      <c r="D348" s="95"/>
      <c r="E348" s="95"/>
      <c r="F348" s="95"/>
      <c r="G348" s="97"/>
      <c r="H348" s="100"/>
      <c r="I348" s="144" t="e">
        <f t="shared" si="109"/>
        <v>#DIV/0!</v>
      </c>
      <c r="J348" s="144" t="e">
        <f t="shared" si="110"/>
        <v>#DIV/0!</v>
      </c>
      <c r="K348" s="144" t="e">
        <f t="shared" si="111"/>
        <v>#DIV/0!</v>
      </c>
      <c r="L348" s="144" t="e">
        <f t="shared" si="112"/>
        <v>#DIV/0!</v>
      </c>
      <c r="M348" s="99"/>
      <c r="N348" s="75"/>
      <c r="O348" s="148" t="e">
        <f t="shared" si="113"/>
        <v>#DIV/0!</v>
      </c>
      <c r="P348" s="148" t="e">
        <f t="shared" si="114"/>
        <v>#DIV/0!</v>
      </c>
      <c r="Q348" s="148" t="e">
        <f t="shared" si="115"/>
        <v>#DIV/0!</v>
      </c>
      <c r="R348" s="148" t="e">
        <f t="shared" si="116"/>
        <v>#DIV/0!</v>
      </c>
      <c r="S348" s="144" t="e">
        <f t="shared" si="117"/>
        <v>#DIV/0!</v>
      </c>
      <c r="T348" s="149" t="e">
        <f t="shared" si="118"/>
        <v>#DIV/0!</v>
      </c>
      <c r="U348" s="144" t="e">
        <f t="shared" si="119"/>
        <v>#DIV/0!</v>
      </c>
      <c r="V348" s="144" t="e">
        <f t="shared" si="120"/>
        <v>#DIV/0!</v>
      </c>
      <c r="W348" s="150" t="e">
        <f t="shared" si="121"/>
        <v>#NUM!</v>
      </c>
      <c r="X348" s="108"/>
      <c r="Y348" s="109"/>
      <c r="Z348" s="151" t="str">
        <f t="shared" si="122"/>
        <v/>
      </c>
      <c r="AA348" s="152" t="str">
        <f t="shared" si="106"/>
        <v/>
      </c>
      <c r="AB348" s="153" t="str">
        <f t="shared" si="123"/>
        <v>-</v>
      </c>
      <c r="AC348" s="154" t="str">
        <f t="shared" si="107"/>
        <v/>
      </c>
      <c r="AD348" s="155" t="str">
        <f>IF(G348="","",IF(AC348&gt;150,"150+",IF(AC348=0,0,OvcurMin(N348,C348,AC348,U348,V348,E348,$B$7))))</f>
        <v/>
      </c>
      <c r="AE348" s="156" t="str">
        <f>IF(G348="","",IF(AC348&gt;150,"150+",IF(AC348=0,0,IF(AD348="150+","150+",OvcurMax(N348,C348,AD348,U348,V348,E348,$B$7)))))</f>
        <v/>
      </c>
      <c r="AF348" s="58" t="str">
        <f t="shared" si="108"/>
        <v/>
      </c>
    </row>
    <row r="349" spans="1:32" s="176" customFormat="1" ht="15.75" customHeight="1" x14ac:dyDescent="0.2">
      <c r="A349" s="98"/>
      <c r="B349" s="99"/>
      <c r="C349" s="96"/>
      <c r="D349" s="95"/>
      <c r="E349" s="95"/>
      <c r="F349" s="95"/>
      <c r="G349" s="97"/>
      <c r="H349" s="100"/>
      <c r="I349" s="144" t="e">
        <f t="shared" si="109"/>
        <v>#DIV/0!</v>
      </c>
      <c r="J349" s="144" t="e">
        <f t="shared" si="110"/>
        <v>#DIV/0!</v>
      </c>
      <c r="K349" s="144" t="e">
        <f t="shared" si="111"/>
        <v>#DIV/0!</v>
      </c>
      <c r="L349" s="144" t="e">
        <f t="shared" si="112"/>
        <v>#DIV/0!</v>
      </c>
      <c r="M349" s="99"/>
      <c r="N349" s="75"/>
      <c r="O349" s="148" t="e">
        <f t="shared" si="113"/>
        <v>#DIV/0!</v>
      </c>
      <c r="P349" s="148" t="e">
        <f t="shared" si="114"/>
        <v>#DIV/0!</v>
      </c>
      <c r="Q349" s="148" t="e">
        <f t="shared" si="115"/>
        <v>#DIV/0!</v>
      </c>
      <c r="R349" s="148" t="e">
        <f t="shared" si="116"/>
        <v>#DIV/0!</v>
      </c>
      <c r="S349" s="144" t="e">
        <f t="shared" si="117"/>
        <v>#DIV/0!</v>
      </c>
      <c r="T349" s="149" t="e">
        <f t="shared" si="118"/>
        <v>#DIV/0!</v>
      </c>
      <c r="U349" s="144" t="e">
        <f t="shared" si="119"/>
        <v>#DIV/0!</v>
      </c>
      <c r="V349" s="144" t="e">
        <f t="shared" si="120"/>
        <v>#DIV/0!</v>
      </c>
      <c r="W349" s="150" t="e">
        <f t="shared" si="121"/>
        <v>#NUM!</v>
      </c>
      <c r="X349" s="108"/>
      <c r="Y349" s="109"/>
      <c r="Z349" s="151" t="str">
        <f t="shared" si="122"/>
        <v/>
      </c>
      <c r="AA349" s="152" t="str">
        <f t="shared" si="106"/>
        <v/>
      </c>
      <c r="AB349" s="153" t="str">
        <f t="shared" si="123"/>
        <v>-</v>
      </c>
      <c r="AC349" s="154" t="str">
        <f t="shared" si="107"/>
        <v/>
      </c>
      <c r="AD349" s="155" t="str">
        <f>IF(G349="","",IF(AC349&gt;150,"150+",IF(AC349=0,0,OvcurMin(N349,C349,AC349,U349,V349,E349,$B$7))))</f>
        <v/>
      </c>
      <c r="AE349" s="156" t="str">
        <f>IF(G349="","",IF(AC349&gt;150,"150+",IF(AC349=0,0,IF(AD349="150+","150+",OvcurMax(N349,C349,AD349,U349,V349,E349,$B$7)))))</f>
        <v/>
      </c>
      <c r="AF349" s="58" t="str">
        <f t="shared" si="108"/>
        <v/>
      </c>
    </row>
    <row r="350" spans="1:32" s="176" customFormat="1" ht="15.75" customHeight="1" x14ac:dyDescent="0.2">
      <c r="A350" s="98"/>
      <c r="B350" s="99"/>
      <c r="C350" s="96"/>
      <c r="D350" s="95"/>
      <c r="E350" s="95"/>
      <c r="F350" s="95"/>
      <c r="G350" s="97"/>
      <c r="H350" s="100"/>
      <c r="I350" s="144" t="e">
        <f t="shared" si="109"/>
        <v>#DIV/0!</v>
      </c>
      <c r="J350" s="144" t="e">
        <f t="shared" si="110"/>
        <v>#DIV/0!</v>
      </c>
      <c r="K350" s="144" t="e">
        <f t="shared" si="111"/>
        <v>#DIV/0!</v>
      </c>
      <c r="L350" s="144" t="e">
        <f t="shared" si="112"/>
        <v>#DIV/0!</v>
      </c>
      <c r="M350" s="99"/>
      <c r="N350" s="75"/>
      <c r="O350" s="148" t="e">
        <f t="shared" si="113"/>
        <v>#DIV/0!</v>
      </c>
      <c r="P350" s="148" t="e">
        <f t="shared" si="114"/>
        <v>#DIV/0!</v>
      </c>
      <c r="Q350" s="148" t="e">
        <f t="shared" si="115"/>
        <v>#DIV/0!</v>
      </c>
      <c r="R350" s="148" t="e">
        <f t="shared" si="116"/>
        <v>#DIV/0!</v>
      </c>
      <c r="S350" s="144" t="e">
        <f t="shared" si="117"/>
        <v>#DIV/0!</v>
      </c>
      <c r="T350" s="149" t="e">
        <f t="shared" si="118"/>
        <v>#DIV/0!</v>
      </c>
      <c r="U350" s="144" t="e">
        <f t="shared" si="119"/>
        <v>#DIV/0!</v>
      </c>
      <c r="V350" s="144" t="e">
        <f t="shared" si="120"/>
        <v>#DIV/0!</v>
      </c>
      <c r="W350" s="150" t="e">
        <f t="shared" si="121"/>
        <v>#NUM!</v>
      </c>
      <c r="X350" s="108"/>
      <c r="Y350" s="109"/>
      <c r="Z350" s="151" t="str">
        <f t="shared" si="122"/>
        <v/>
      </c>
      <c r="AA350" s="152" t="str">
        <f t="shared" si="106"/>
        <v/>
      </c>
      <c r="AB350" s="153" t="str">
        <f t="shared" si="123"/>
        <v>-</v>
      </c>
      <c r="AC350" s="154" t="str">
        <f t="shared" si="107"/>
        <v/>
      </c>
      <c r="AD350" s="155" t="str">
        <f>IF(G350="","",IF(AC350&gt;150,"150+",IF(AC350=0,0,OvcurMin(N350,C350,AC350,U350,V350,E350,$B$7))))</f>
        <v/>
      </c>
      <c r="AE350" s="156" t="str">
        <f>IF(G350="","",IF(AC350&gt;150,"150+",IF(AC350=0,0,IF(AD350="150+","150+",OvcurMax(N350,C350,AD350,U350,V350,E350,$B$7)))))</f>
        <v/>
      </c>
      <c r="AF350" s="58" t="str">
        <f t="shared" si="108"/>
        <v/>
      </c>
    </row>
    <row r="351" spans="1:32" s="176" customFormat="1" ht="15.75" customHeight="1" x14ac:dyDescent="0.2">
      <c r="A351" s="98"/>
      <c r="B351" s="99"/>
      <c r="C351" s="96"/>
      <c r="D351" s="95"/>
      <c r="E351" s="95"/>
      <c r="F351" s="95"/>
      <c r="G351" s="97"/>
      <c r="H351" s="100"/>
      <c r="I351" s="144" t="e">
        <f t="shared" si="109"/>
        <v>#DIV/0!</v>
      </c>
      <c r="J351" s="144" t="e">
        <f t="shared" si="110"/>
        <v>#DIV/0!</v>
      </c>
      <c r="K351" s="144" t="e">
        <f t="shared" si="111"/>
        <v>#DIV/0!</v>
      </c>
      <c r="L351" s="144" t="e">
        <f t="shared" si="112"/>
        <v>#DIV/0!</v>
      </c>
      <c r="M351" s="99"/>
      <c r="N351" s="75"/>
      <c r="O351" s="148" t="e">
        <f t="shared" si="113"/>
        <v>#DIV/0!</v>
      </c>
      <c r="P351" s="148" t="e">
        <f t="shared" si="114"/>
        <v>#DIV/0!</v>
      </c>
      <c r="Q351" s="148" t="e">
        <f t="shared" si="115"/>
        <v>#DIV/0!</v>
      </c>
      <c r="R351" s="148" t="e">
        <f t="shared" si="116"/>
        <v>#DIV/0!</v>
      </c>
      <c r="S351" s="144" t="e">
        <f t="shared" si="117"/>
        <v>#DIV/0!</v>
      </c>
      <c r="T351" s="149" t="e">
        <f t="shared" si="118"/>
        <v>#DIV/0!</v>
      </c>
      <c r="U351" s="144" t="e">
        <f t="shared" si="119"/>
        <v>#DIV/0!</v>
      </c>
      <c r="V351" s="144" t="e">
        <f t="shared" si="120"/>
        <v>#DIV/0!</v>
      </c>
      <c r="W351" s="150" t="e">
        <f t="shared" si="121"/>
        <v>#NUM!</v>
      </c>
      <c r="X351" s="108"/>
      <c r="Y351" s="109"/>
      <c r="Z351" s="151" t="str">
        <f t="shared" si="122"/>
        <v/>
      </c>
      <c r="AA351" s="152" t="str">
        <f t="shared" si="106"/>
        <v/>
      </c>
      <c r="AB351" s="153" t="str">
        <f t="shared" si="123"/>
        <v>-</v>
      </c>
      <c r="AC351" s="154" t="str">
        <f t="shared" si="107"/>
        <v/>
      </c>
      <c r="AD351" s="155" t="str">
        <f>IF(G351="","",IF(AC351&gt;150,"150+",IF(AC351=0,0,OvcurMin(N351,C351,AC351,U351,V351,E351,$B$7))))</f>
        <v/>
      </c>
      <c r="AE351" s="156" t="str">
        <f>IF(G351="","",IF(AC351&gt;150,"150+",IF(AC351=0,0,IF(AD351="150+","150+",OvcurMax(N351,C351,AD351,U351,V351,E351,$B$7)))))</f>
        <v/>
      </c>
      <c r="AF351" s="58" t="str">
        <f t="shared" si="108"/>
        <v/>
      </c>
    </row>
    <row r="352" spans="1:32" s="176" customFormat="1" ht="15.75" customHeight="1" x14ac:dyDescent="0.2">
      <c r="A352" s="98"/>
      <c r="B352" s="99"/>
      <c r="C352" s="96"/>
      <c r="D352" s="95"/>
      <c r="E352" s="95"/>
      <c r="F352" s="95"/>
      <c r="G352" s="97"/>
      <c r="H352" s="100"/>
      <c r="I352" s="144" t="e">
        <f t="shared" si="109"/>
        <v>#DIV/0!</v>
      </c>
      <c r="J352" s="144" t="e">
        <f t="shared" si="110"/>
        <v>#DIV/0!</v>
      </c>
      <c r="K352" s="144" t="e">
        <f t="shared" si="111"/>
        <v>#DIV/0!</v>
      </c>
      <c r="L352" s="144" t="e">
        <f t="shared" si="112"/>
        <v>#DIV/0!</v>
      </c>
      <c r="M352" s="99"/>
      <c r="N352" s="75"/>
      <c r="O352" s="148" t="e">
        <f t="shared" si="113"/>
        <v>#DIV/0!</v>
      </c>
      <c r="P352" s="148" t="e">
        <f t="shared" si="114"/>
        <v>#DIV/0!</v>
      </c>
      <c r="Q352" s="148" t="e">
        <f t="shared" si="115"/>
        <v>#DIV/0!</v>
      </c>
      <c r="R352" s="148" t="e">
        <f t="shared" si="116"/>
        <v>#DIV/0!</v>
      </c>
      <c r="S352" s="144" t="e">
        <f t="shared" si="117"/>
        <v>#DIV/0!</v>
      </c>
      <c r="T352" s="149" t="e">
        <f t="shared" si="118"/>
        <v>#DIV/0!</v>
      </c>
      <c r="U352" s="144" t="e">
        <f t="shared" si="119"/>
        <v>#DIV/0!</v>
      </c>
      <c r="V352" s="144" t="e">
        <f t="shared" si="120"/>
        <v>#DIV/0!</v>
      </c>
      <c r="W352" s="150" t="e">
        <f t="shared" si="121"/>
        <v>#NUM!</v>
      </c>
      <c r="X352" s="108"/>
      <c r="Y352" s="109"/>
      <c r="Z352" s="151" t="str">
        <f t="shared" si="122"/>
        <v/>
      </c>
      <c r="AA352" s="152" t="str">
        <f t="shared" si="106"/>
        <v/>
      </c>
      <c r="AB352" s="153" t="str">
        <f t="shared" si="123"/>
        <v>-</v>
      </c>
      <c r="AC352" s="154" t="str">
        <f t="shared" si="107"/>
        <v/>
      </c>
      <c r="AD352" s="155" t="str">
        <f>IF(G352="","",IF(AC352&gt;150,"150+",IF(AC352=0,0,OvcurMin(N352,C352,AC352,U352,V352,E352,$B$7))))</f>
        <v/>
      </c>
      <c r="AE352" s="156" t="str">
        <f>IF(G352="","",IF(AC352&gt;150,"150+",IF(AC352=0,0,IF(AD352="150+","150+",OvcurMax(N352,C352,AD352,U352,V352,E352,$B$7)))))</f>
        <v/>
      </c>
      <c r="AF352" s="58" t="str">
        <f t="shared" si="108"/>
        <v/>
      </c>
    </row>
    <row r="353" spans="1:32" s="176" customFormat="1" ht="15.75" customHeight="1" x14ac:dyDescent="0.2">
      <c r="A353" s="98"/>
      <c r="B353" s="99"/>
      <c r="C353" s="96"/>
      <c r="D353" s="95"/>
      <c r="E353" s="95"/>
      <c r="F353" s="95"/>
      <c r="G353" s="97"/>
      <c r="H353" s="100"/>
      <c r="I353" s="144" t="e">
        <f t="shared" si="109"/>
        <v>#DIV/0!</v>
      </c>
      <c r="J353" s="144" t="e">
        <f t="shared" si="110"/>
        <v>#DIV/0!</v>
      </c>
      <c r="K353" s="144" t="e">
        <f t="shared" si="111"/>
        <v>#DIV/0!</v>
      </c>
      <c r="L353" s="144" t="e">
        <f t="shared" si="112"/>
        <v>#DIV/0!</v>
      </c>
      <c r="M353" s="99"/>
      <c r="N353" s="75"/>
      <c r="O353" s="148" t="e">
        <f t="shared" si="113"/>
        <v>#DIV/0!</v>
      </c>
      <c r="P353" s="148" t="e">
        <f t="shared" si="114"/>
        <v>#DIV/0!</v>
      </c>
      <c r="Q353" s="148" t="e">
        <f t="shared" si="115"/>
        <v>#DIV/0!</v>
      </c>
      <c r="R353" s="148" t="e">
        <f t="shared" si="116"/>
        <v>#DIV/0!</v>
      </c>
      <c r="S353" s="144" t="e">
        <f t="shared" si="117"/>
        <v>#DIV/0!</v>
      </c>
      <c r="T353" s="149" t="e">
        <f t="shared" si="118"/>
        <v>#DIV/0!</v>
      </c>
      <c r="U353" s="144" t="e">
        <f t="shared" si="119"/>
        <v>#DIV/0!</v>
      </c>
      <c r="V353" s="144" t="e">
        <f t="shared" si="120"/>
        <v>#DIV/0!</v>
      </c>
      <c r="W353" s="150" t="e">
        <f t="shared" si="121"/>
        <v>#NUM!</v>
      </c>
      <c r="X353" s="108"/>
      <c r="Y353" s="109"/>
      <c r="Z353" s="151" t="str">
        <f t="shared" si="122"/>
        <v/>
      </c>
      <c r="AA353" s="152" t="str">
        <f t="shared" si="106"/>
        <v/>
      </c>
      <c r="AB353" s="153" t="str">
        <f t="shared" si="123"/>
        <v>-</v>
      </c>
      <c r="AC353" s="154" t="str">
        <f t="shared" si="107"/>
        <v/>
      </c>
      <c r="AD353" s="155" t="str">
        <f>IF(G353="","",IF(AC353&gt;150,"150+",IF(AC353=0,0,OvcurMin(N353,C353,AC353,U353,V353,E353,$B$7))))</f>
        <v/>
      </c>
      <c r="AE353" s="156" t="str">
        <f>IF(G353="","",IF(AC353&gt;150,"150+",IF(AC353=0,0,IF(AD353="150+","150+",OvcurMax(N353,C353,AD353,U353,V353,E353,$B$7)))))</f>
        <v/>
      </c>
      <c r="AF353" s="58" t="str">
        <f t="shared" si="108"/>
        <v/>
      </c>
    </row>
    <row r="354" spans="1:32" s="176" customFormat="1" ht="15.75" customHeight="1" x14ac:dyDescent="0.2">
      <c r="A354" s="98"/>
      <c r="B354" s="99"/>
      <c r="C354" s="96"/>
      <c r="D354" s="95"/>
      <c r="E354" s="95"/>
      <c r="F354" s="95"/>
      <c r="G354" s="97"/>
      <c r="H354" s="100"/>
      <c r="I354" s="144" t="e">
        <f t="shared" si="109"/>
        <v>#DIV/0!</v>
      </c>
      <c r="J354" s="144" t="e">
        <f t="shared" si="110"/>
        <v>#DIV/0!</v>
      </c>
      <c r="K354" s="144" t="e">
        <f t="shared" si="111"/>
        <v>#DIV/0!</v>
      </c>
      <c r="L354" s="144" t="e">
        <f t="shared" si="112"/>
        <v>#DIV/0!</v>
      </c>
      <c r="M354" s="99"/>
      <c r="N354" s="75"/>
      <c r="O354" s="148" t="e">
        <f t="shared" si="113"/>
        <v>#DIV/0!</v>
      </c>
      <c r="P354" s="148" t="e">
        <f t="shared" si="114"/>
        <v>#DIV/0!</v>
      </c>
      <c r="Q354" s="148" t="e">
        <f t="shared" si="115"/>
        <v>#DIV/0!</v>
      </c>
      <c r="R354" s="148" t="e">
        <f t="shared" si="116"/>
        <v>#DIV/0!</v>
      </c>
      <c r="S354" s="144" t="e">
        <f t="shared" si="117"/>
        <v>#DIV/0!</v>
      </c>
      <c r="T354" s="149" t="e">
        <f t="shared" si="118"/>
        <v>#DIV/0!</v>
      </c>
      <c r="U354" s="144" t="e">
        <f t="shared" si="119"/>
        <v>#DIV/0!</v>
      </c>
      <c r="V354" s="144" t="e">
        <f t="shared" si="120"/>
        <v>#DIV/0!</v>
      </c>
      <c r="W354" s="150" t="e">
        <f t="shared" si="121"/>
        <v>#NUM!</v>
      </c>
      <c r="X354" s="108"/>
      <c r="Y354" s="109"/>
      <c r="Z354" s="151" t="str">
        <f t="shared" si="122"/>
        <v/>
      </c>
      <c r="AA354" s="152" t="str">
        <f t="shared" si="106"/>
        <v/>
      </c>
      <c r="AB354" s="153" t="str">
        <f t="shared" si="123"/>
        <v>-</v>
      </c>
      <c r="AC354" s="154" t="str">
        <f t="shared" si="107"/>
        <v/>
      </c>
      <c r="AD354" s="155" t="str">
        <f>IF(G354="","",IF(AC354&gt;150,"150+",IF(AC354=0,0,OvcurMin(N354,C354,AC354,U354,V354,E354,$B$7))))</f>
        <v/>
      </c>
      <c r="AE354" s="156" t="str">
        <f>IF(G354="","",IF(AC354&gt;150,"150+",IF(AC354=0,0,IF(AD354="150+","150+",OvcurMax(N354,C354,AD354,U354,V354,E354,$B$7)))))</f>
        <v/>
      </c>
      <c r="AF354" s="58" t="str">
        <f t="shared" si="108"/>
        <v/>
      </c>
    </row>
    <row r="355" spans="1:32" s="176" customFormat="1" ht="15.75" customHeight="1" x14ac:dyDescent="0.2">
      <c r="A355" s="98"/>
      <c r="B355" s="99"/>
      <c r="C355" s="96"/>
      <c r="D355" s="95"/>
      <c r="E355" s="95"/>
      <c r="F355" s="95"/>
      <c r="G355" s="97"/>
      <c r="H355" s="100"/>
      <c r="I355" s="144" t="e">
        <f t="shared" si="109"/>
        <v>#DIV/0!</v>
      </c>
      <c r="J355" s="144" t="e">
        <f t="shared" si="110"/>
        <v>#DIV/0!</v>
      </c>
      <c r="K355" s="144" t="e">
        <f t="shared" si="111"/>
        <v>#DIV/0!</v>
      </c>
      <c r="L355" s="144" t="e">
        <f t="shared" si="112"/>
        <v>#DIV/0!</v>
      </c>
      <c r="M355" s="99"/>
      <c r="N355" s="75"/>
      <c r="O355" s="148" t="e">
        <f t="shared" si="113"/>
        <v>#DIV/0!</v>
      </c>
      <c r="P355" s="148" t="e">
        <f t="shared" si="114"/>
        <v>#DIV/0!</v>
      </c>
      <c r="Q355" s="148" t="e">
        <f t="shared" si="115"/>
        <v>#DIV/0!</v>
      </c>
      <c r="R355" s="148" t="e">
        <f t="shared" si="116"/>
        <v>#DIV/0!</v>
      </c>
      <c r="S355" s="144" t="e">
        <f t="shared" si="117"/>
        <v>#DIV/0!</v>
      </c>
      <c r="T355" s="149" t="e">
        <f t="shared" si="118"/>
        <v>#DIV/0!</v>
      </c>
      <c r="U355" s="144" t="e">
        <f t="shared" si="119"/>
        <v>#DIV/0!</v>
      </c>
      <c r="V355" s="144" t="e">
        <f t="shared" si="120"/>
        <v>#DIV/0!</v>
      </c>
      <c r="W355" s="150" t="e">
        <f t="shared" si="121"/>
        <v>#NUM!</v>
      </c>
      <c r="X355" s="108"/>
      <c r="Y355" s="109"/>
      <c r="Z355" s="151" t="str">
        <f t="shared" si="122"/>
        <v/>
      </c>
      <c r="AA355" s="152" t="str">
        <f t="shared" si="106"/>
        <v/>
      </c>
      <c r="AB355" s="153" t="str">
        <f t="shared" si="123"/>
        <v>-</v>
      </c>
      <c r="AC355" s="154" t="str">
        <f t="shared" si="107"/>
        <v/>
      </c>
      <c r="AD355" s="155" t="str">
        <f>IF(G355="","",IF(AC355&gt;150,"150+",IF(AC355=0,0,OvcurMin(N355,C355,AC355,U355,V355,E355,$B$7))))</f>
        <v/>
      </c>
      <c r="AE355" s="156" t="str">
        <f>IF(G355="","",IF(AC355&gt;150,"150+",IF(AC355=0,0,IF(AD355="150+","150+",OvcurMax(N355,C355,AD355,U355,V355,E355,$B$7)))))</f>
        <v/>
      </c>
      <c r="AF355" s="58" t="str">
        <f t="shared" si="108"/>
        <v/>
      </c>
    </row>
    <row r="356" spans="1:32" s="176" customFormat="1" ht="15.75" customHeight="1" x14ac:dyDescent="0.2">
      <c r="A356" s="98"/>
      <c r="B356" s="99"/>
      <c r="C356" s="96"/>
      <c r="D356" s="95"/>
      <c r="E356" s="95"/>
      <c r="F356" s="95"/>
      <c r="G356" s="97"/>
      <c r="H356" s="100"/>
      <c r="I356" s="144" t="e">
        <f t="shared" si="109"/>
        <v>#DIV/0!</v>
      </c>
      <c r="J356" s="144" t="e">
        <f t="shared" si="110"/>
        <v>#DIV/0!</v>
      </c>
      <c r="K356" s="144" t="e">
        <f t="shared" si="111"/>
        <v>#DIV/0!</v>
      </c>
      <c r="L356" s="144" t="e">
        <f t="shared" si="112"/>
        <v>#DIV/0!</v>
      </c>
      <c r="M356" s="99"/>
      <c r="N356" s="75"/>
      <c r="O356" s="148" t="e">
        <f t="shared" si="113"/>
        <v>#DIV/0!</v>
      </c>
      <c r="P356" s="148" t="e">
        <f t="shared" si="114"/>
        <v>#DIV/0!</v>
      </c>
      <c r="Q356" s="148" t="e">
        <f t="shared" si="115"/>
        <v>#DIV/0!</v>
      </c>
      <c r="R356" s="148" t="e">
        <f t="shared" si="116"/>
        <v>#DIV/0!</v>
      </c>
      <c r="S356" s="144" t="e">
        <f t="shared" si="117"/>
        <v>#DIV/0!</v>
      </c>
      <c r="T356" s="149" t="e">
        <f t="shared" si="118"/>
        <v>#DIV/0!</v>
      </c>
      <c r="U356" s="144" t="e">
        <f t="shared" si="119"/>
        <v>#DIV/0!</v>
      </c>
      <c r="V356" s="144" t="e">
        <f t="shared" si="120"/>
        <v>#DIV/0!</v>
      </c>
      <c r="W356" s="150" t="e">
        <f t="shared" si="121"/>
        <v>#NUM!</v>
      </c>
      <c r="X356" s="108"/>
      <c r="Y356" s="109"/>
      <c r="Z356" s="151" t="str">
        <f t="shared" si="122"/>
        <v/>
      </c>
      <c r="AA356" s="152" t="str">
        <f t="shared" si="106"/>
        <v/>
      </c>
      <c r="AB356" s="153" t="str">
        <f t="shared" si="123"/>
        <v>-</v>
      </c>
      <c r="AC356" s="154" t="str">
        <f t="shared" si="107"/>
        <v/>
      </c>
      <c r="AD356" s="155" t="str">
        <f>IF(G356="","",IF(AC356&gt;150,"150+",IF(AC356=0,0,OvcurMin(N356,C356,AC356,U356,V356,E356,$B$7))))</f>
        <v/>
      </c>
      <c r="AE356" s="156" t="str">
        <f>IF(G356="","",IF(AC356&gt;150,"150+",IF(AC356=0,0,IF(AD356="150+","150+",OvcurMax(N356,C356,AD356,U356,V356,E356,$B$7)))))</f>
        <v/>
      </c>
      <c r="AF356" s="58" t="str">
        <f t="shared" si="108"/>
        <v/>
      </c>
    </row>
    <row r="357" spans="1:32" s="176" customFormat="1" ht="15.75" customHeight="1" x14ac:dyDescent="0.2">
      <c r="A357" s="98"/>
      <c r="B357" s="99"/>
      <c r="C357" s="96"/>
      <c r="D357" s="95"/>
      <c r="E357" s="95"/>
      <c r="F357" s="95"/>
      <c r="G357" s="97"/>
      <c r="H357" s="100"/>
      <c r="I357" s="144" t="e">
        <f t="shared" si="109"/>
        <v>#DIV/0!</v>
      </c>
      <c r="J357" s="144" t="e">
        <f t="shared" si="110"/>
        <v>#DIV/0!</v>
      </c>
      <c r="K357" s="144" t="e">
        <f t="shared" si="111"/>
        <v>#DIV/0!</v>
      </c>
      <c r="L357" s="144" t="e">
        <f t="shared" si="112"/>
        <v>#DIV/0!</v>
      </c>
      <c r="M357" s="99"/>
      <c r="N357" s="75"/>
      <c r="O357" s="148" t="e">
        <f t="shared" si="113"/>
        <v>#DIV/0!</v>
      </c>
      <c r="P357" s="148" t="e">
        <f t="shared" si="114"/>
        <v>#DIV/0!</v>
      </c>
      <c r="Q357" s="148" t="e">
        <f t="shared" si="115"/>
        <v>#DIV/0!</v>
      </c>
      <c r="R357" s="148" t="e">
        <f t="shared" si="116"/>
        <v>#DIV/0!</v>
      </c>
      <c r="S357" s="144" t="e">
        <f t="shared" si="117"/>
        <v>#DIV/0!</v>
      </c>
      <c r="T357" s="149" t="e">
        <f t="shared" si="118"/>
        <v>#DIV/0!</v>
      </c>
      <c r="U357" s="144" t="e">
        <f t="shared" si="119"/>
        <v>#DIV/0!</v>
      </c>
      <c r="V357" s="144" t="e">
        <f t="shared" si="120"/>
        <v>#DIV/0!</v>
      </c>
      <c r="W357" s="150" t="e">
        <f t="shared" si="121"/>
        <v>#NUM!</v>
      </c>
      <c r="X357" s="108"/>
      <c r="Y357" s="109"/>
      <c r="Z357" s="151" t="str">
        <f t="shared" si="122"/>
        <v/>
      </c>
      <c r="AA357" s="152" t="str">
        <f t="shared" si="106"/>
        <v/>
      </c>
      <c r="AB357" s="153" t="str">
        <f t="shared" si="123"/>
        <v>-</v>
      </c>
      <c r="AC357" s="154" t="str">
        <f t="shared" si="107"/>
        <v/>
      </c>
      <c r="AD357" s="155" t="str">
        <f>IF(G357="","",IF(AC357&gt;150,"150+",IF(AC357=0,0,OvcurMin(N357,C357,AC357,U357,V357,E357,$B$7))))</f>
        <v/>
      </c>
      <c r="AE357" s="156" t="str">
        <f>IF(G357="","",IF(AC357&gt;150,"150+",IF(AC357=0,0,IF(AD357="150+","150+",OvcurMax(N357,C357,AD357,U357,V357,E357,$B$7)))))</f>
        <v/>
      </c>
      <c r="AF357" s="58" t="str">
        <f t="shared" si="108"/>
        <v/>
      </c>
    </row>
    <row r="358" spans="1:32" s="176" customFormat="1" ht="15.75" customHeight="1" x14ac:dyDescent="0.2">
      <c r="A358" s="98"/>
      <c r="B358" s="99"/>
      <c r="C358" s="96"/>
      <c r="D358" s="95"/>
      <c r="E358" s="95"/>
      <c r="F358" s="95"/>
      <c r="G358" s="97"/>
      <c r="H358" s="100"/>
      <c r="I358" s="144" t="e">
        <f t="shared" si="109"/>
        <v>#DIV/0!</v>
      </c>
      <c r="J358" s="144" t="e">
        <f t="shared" si="110"/>
        <v>#DIV/0!</v>
      </c>
      <c r="K358" s="144" t="e">
        <f t="shared" si="111"/>
        <v>#DIV/0!</v>
      </c>
      <c r="L358" s="144" t="e">
        <f t="shared" si="112"/>
        <v>#DIV/0!</v>
      </c>
      <c r="M358" s="99"/>
      <c r="N358" s="75"/>
      <c r="O358" s="148" t="e">
        <f t="shared" si="113"/>
        <v>#DIV/0!</v>
      </c>
      <c r="P358" s="148" t="e">
        <f t="shared" si="114"/>
        <v>#DIV/0!</v>
      </c>
      <c r="Q358" s="148" t="e">
        <f t="shared" si="115"/>
        <v>#DIV/0!</v>
      </c>
      <c r="R358" s="148" t="e">
        <f t="shared" si="116"/>
        <v>#DIV/0!</v>
      </c>
      <c r="S358" s="144" t="e">
        <f t="shared" si="117"/>
        <v>#DIV/0!</v>
      </c>
      <c r="T358" s="149" t="e">
        <f t="shared" si="118"/>
        <v>#DIV/0!</v>
      </c>
      <c r="U358" s="144" t="e">
        <f t="shared" si="119"/>
        <v>#DIV/0!</v>
      </c>
      <c r="V358" s="144" t="e">
        <f t="shared" si="120"/>
        <v>#DIV/0!</v>
      </c>
      <c r="W358" s="150" t="e">
        <f t="shared" si="121"/>
        <v>#NUM!</v>
      </c>
      <c r="X358" s="108"/>
      <c r="Y358" s="109"/>
      <c r="Z358" s="151" t="str">
        <f t="shared" si="122"/>
        <v/>
      </c>
      <c r="AA358" s="152" t="str">
        <f t="shared" si="106"/>
        <v/>
      </c>
      <c r="AB358" s="153" t="str">
        <f t="shared" si="123"/>
        <v>-</v>
      </c>
      <c r="AC358" s="154" t="str">
        <f t="shared" si="107"/>
        <v/>
      </c>
      <c r="AD358" s="155" t="str">
        <f>IF(G358="","",IF(AC358&gt;150,"150+",IF(AC358=0,0,OvcurMin(N358,C358,AC358,U358,V358,E358,$B$7))))</f>
        <v/>
      </c>
      <c r="AE358" s="156" t="str">
        <f>IF(G358="","",IF(AC358&gt;150,"150+",IF(AC358=0,0,IF(AD358="150+","150+",OvcurMax(N358,C358,AD358,U358,V358,E358,$B$7)))))</f>
        <v/>
      </c>
      <c r="AF358" s="58" t="str">
        <f t="shared" si="108"/>
        <v/>
      </c>
    </row>
    <row r="359" spans="1:32" s="176" customFormat="1" ht="15.75" customHeight="1" x14ac:dyDescent="0.2">
      <c r="A359" s="98"/>
      <c r="B359" s="99"/>
      <c r="C359" s="96"/>
      <c r="D359" s="95"/>
      <c r="E359" s="95"/>
      <c r="F359" s="95"/>
      <c r="G359" s="97"/>
      <c r="H359" s="100"/>
      <c r="I359" s="144" t="e">
        <f t="shared" si="109"/>
        <v>#DIV/0!</v>
      </c>
      <c r="J359" s="144" t="e">
        <f t="shared" si="110"/>
        <v>#DIV/0!</v>
      </c>
      <c r="K359" s="144" t="e">
        <f t="shared" si="111"/>
        <v>#DIV/0!</v>
      </c>
      <c r="L359" s="144" t="e">
        <f t="shared" si="112"/>
        <v>#DIV/0!</v>
      </c>
      <c r="M359" s="99"/>
      <c r="N359" s="75"/>
      <c r="O359" s="148" t="e">
        <f t="shared" si="113"/>
        <v>#DIV/0!</v>
      </c>
      <c r="P359" s="148" t="e">
        <f t="shared" si="114"/>
        <v>#DIV/0!</v>
      </c>
      <c r="Q359" s="148" t="e">
        <f t="shared" si="115"/>
        <v>#DIV/0!</v>
      </c>
      <c r="R359" s="148" t="e">
        <f t="shared" si="116"/>
        <v>#DIV/0!</v>
      </c>
      <c r="S359" s="144" t="e">
        <f t="shared" si="117"/>
        <v>#DIV/0!</v>
      </c>
      <c r="T359" s="149" t="e">
        <f t="shared" si="118"/>
        <v>#DIV/0!</v>
      </c>
      <c r="U359" s="144" t="e">
        <f t="shared" si="119"/>
        <v>#DIV/0!</v>
      </c>
      <c r="V359" s="144" t="e">
        <f t="shared" si="120"/>
        <v>#DIV/0!</v>
      </c>
      <c r="W359" s="150" t="e">
        <f t="shared" si="121"/>
        <v>#NUM!</v>
      </c>
      <c r="X359" s="108"/>
      <c r="Y359" s="109"/>
      <c r="Z359" s="151" t="str">
        <f t="shared" si="122"/>
        <v/>
      </c>
      <c r="AA359" s="152" t="str">
        <f t="shared" si="106"/>
        <v/>
      </c>
      <c r="AB359" s="153" t="str">
        <f t="shared" si="123"/>
        <v>-</v>
      </c>
      <c r="AC359" s="154" t="str">
        <f t="shared" si="107"/>
        <v/>
      </c>
      <c r="AD359" s="155" t="str">
        <f>IF(G359="","",IF(AC359&gt;150,"150+",IF(AC359=0,0,OvcurMin(N359,C359,AC359,U359,V359,E359,$B$7))))</f>
        <v/>
      </c>
      <c r="AE359" s="156" t="str">
        <f>IF(G359="","",IF(AC359&gt;150,"150+",IF(AC359=0,0,IF(AD359="150+","150+",OvcurMax(N359,C359,AD359,U359,V359,E359,$B$7)))))</f>
        <v/>
      </c>
      <c r="AF359" s="58" t="str">
        <f t="shared" si="108"/>
        <v/>
      </c>
    </row>
    <row r="360" spans="1:32" s="176" customFormat="1" ht="15.75" customHeight="1" x14ac:dyDescent="0.2">
      <c r="A360" s="98"/>
      <c r="B360" s="99"/>
      <c r="C360" s="96"/>
      <c r="D360" s="95"/>
      <c r="E360" s="95"/>
      <c r="F360" s="95"/>
      <c r="G360" s="97"/>
      <c r="H360" s="100"/>
      <c r="I360" s="144" t="e">
        <f t="shared" si="109"/>
        <v>#DIV/0!</v>
      </c>
      <c r="J360" s="144" t="e">
        <f t="shared" si="110"/>
        <v>#DIV/0!</v>
      </c>
      <c r="K360" s="144" t="e">
        <f t="shared" si="111"/>
        <v>#DIV/0!</v>
      </c>
      <c r="L360" s="144" t="e">
        <f t="shared" si="112"/>
        <v>#DIV/0!</v>
      </c>
      <c r="M360" s="99"/>
      <c r="N360" s="75"/>
      <c r="O360" s="148" t="e">
        <f t="shared" si="113"/>
        <v>#DIV/0!</v>
      </c>
      <c r="P360" s="148" t="e">
        <f t="shared" si="114"/>
        <v>#DIV/0!</v>
      </c>
      <c r="Q360" s="148" t="e">
        <f t="shared" si="115"/>
        <v>#DIV/0!</v>
      </c>
      <c r="R360" s="148" t="e">
        <f t="shared" si="116"/>
        <v>#DIV/0!</v>
      </c>
      <c r="S360" s="144" t="e">
        <f t="shared" si="117"/>
        <v>#DIV/0!</v>
      </c>
      <c r="T360" s="149" t="e">
        <f t="shared" si="118"/>
        <v>#DIV/0!</v>
      </c>
      <c r="U360" s="144" t="e">
        <f t="shared" si="119"/>
        <v>#DIV/0!</v>
      </c>
      <c r="V360" s="144" t="e">
        <f t="shared" si="120"/>
        <v>#DIV/0!</v>
      </c>
      <c r="W360" s="150" t="e">
        <f t="shared" si="121"/>
        <v>#NUM!</v>
      </c>
      <c r="X360" s="108"/>
      <c r="Y360" s="109"/>
      <c r="Z360" s="151" t="str">
        <f t="shared" si="122"/>
        <v/>
      </c>
      <c r="AA360" s="152" t="str">
        <f t="shared" si="106"/>
        <v/>
      </c>
      <c r="AB360" s="153" t="str">
        <f t="shared" si="123"/>
        <v>-</v>
      </c>
      <c r="AC360" s="154" t="str">
        <f t="shared" si="107"/>
        <v/>
      </c>
      <c r="AD360" s="155" t="str">
        <f>IF(G360="","",IF(AC360&gt;150,"150+",IF(AC360=0,0,OvcurMin(N360,C360,AC360,U360,V360,E360,$B$7))))</f>
        <v/>
      </c>
      <c r="AE360" s="156" t="str">
        <f>IF(G360="","",IF(AC360&gt;150,"150+",IF(AC360=0,0,IF(AD360="150+","150+",OvcurMax(N360,C360,AD360,U360,V360,E360,$B$7)))))</f>
        <v/>
      </c>
      <c r="AF360" s="58" t="str">
        <f t="shared" si="108"/>
        <v/>
      </c>
    </row>
    <row r="361" spans="1:32" s="176" customFormat="1" ht="15.75" customHeight="1" x14ac:dyDescent="0.2">
      <c r="A361" s="98"/>
      <c r="B361" s="99"/>
      <c r="C361" s="96"/>
      <c r="D361" s="95"/>
      <c r="E361" s="95"/>
      <c r="F361" s="95"/>
      <c r="G361" s="97"/>
      <c r="H361" s="100"/>
      <c r="I361" s="144" t="e">
        <f t="shared" si="109"/>
        <v>#DIV/0!</v>
      </c>
      <c r="J361" s="144" t="e">
        <f t="shared" si="110"/>
        <v>#DIV/0!</v>
      </c>
      <c r="K361" s="144" t="e">
        <f t="shared" si="111"/>
        <v>#DIV/0!</v>
      </c>
      <c r="L361" s="144" t="e">
        <f t="shared" si="112"/>
        <v>#DIV/0!</v>
      </c>
      <c r="M361" s="99"/>
      <c r="N361" s="75"/>
      <c r="O361" s="148" t="e">
        <f t="shared" si="113"/>
        <v>#DIV/0!</v>
      </c>
      <c r="P361" s="148" t="e">
        <f t="shared" si="114"/>
        <v>#DIV/0!</v>
      </c>
      <c r="Q361" s="148" t="e">
        <f t="shared" si="115"/>
        <v>#DIV/0!</v>
      </c>
      <c r="R361" s="148" t="e">
        <f t="shared" si="116"/>
        <v>#DIV/0!</v>
      </c>
      <c r="S361" s="144" t="e">
        <f t="shared" si="117"/>
        <v>#DIV/0!</v>
      </c>
      <c r="T361" s="149" t="e">
        <f t="shared" si="118"/>
        <v>#DIV/0!</v>
      </c>
      <c r="U361" s="144" t="e">
        <f t="shared" si="119"/>
        <v>#DIV/0!</v>
      </c>
      <c r="V361" s="144" t="e">
        <f t="shared" si="120"/>
        <v>#DIV/0!</v>
      </c>
      <c r="W361" s="150" t="e">
        <f t="shared" si="121"/>
        <v>#NUM!</v>
      </c>
      <c r="X361" s="108"/>
      <c r="Y361" s="109"/>
      <c r="Z361" s="151" t="str">
        <f t="shared" si="122"/>
        <v/>
      </c>
      <c r="AA361" s="152" t="str">
        <f t="shared" si="106"/>
        <v/>
      </c>
      <c r="AB361" s="153" t="str">
        <f t="shared" si="123"/>
        <v>-</v>
      </c>
      <c r="AC361" s="154" t="str">
        <f t="shared" si="107"/>
        <v/>
      </c>
      <c r="AD361" s="155" t="str">
        <f>IF(G361="","",IF(AC361&gt;150,"150+",IF(AC361=0,0,OvcurMin(N361,C361,AC361,U361,V361,E361,$B$7))))</f>
        <v/>
      </c>
      <c r="AE361" s="156" t="str">
        <f>IF(G361="","",IF(AC361&gt;150,"150+",IF(AC361=0,0,IF(AD361="150+","150+",OvcurMax(N361,C361,AD361,U361,V361,E361,$B$7)))))</f>
        <v/>
      </c>
      <c r="AF361" s="58" t="str">
        <f t="shared" si="108"/>
        <v/>
      </c>
    </row>
    <row r="362" spans="1:32" s="176" customFormat="1" ht="15.75" customHeight="1" x14ac:dyDescent="0.2">
      <c r="A362" s="98"/>
      <c r="B362" s="99"/>
      <c r="C362" s="96"/>
      <c r="D362" s="95"/>
      <c r="E362" s="95"/>
      <c r="F362" s="95"/>
      <c r="G362" s="97"/>
      <c r="H362" s="100"/>
      <c r="I362" s="144" t="e">
        <f t="shared" si="109"/>
        <v>#DIV/0!</v>
      </c>
      <c r="J362" s="144" t="e">
        <f t="shared" si="110"/>
        <v>#DIV/0!</v>
      </c>
      <c r="K362" s="144" t="e">
        <f t="shared" si="111"/>
        <v>#DIV/0!</v>
      </c>
      <c r="L362" s="144" t="e">
        <f t="shared" si="112"/>
        <v>#DIV/0!</v>
      </c>
      <c r="M362" s="99"/>
      <c r="N362" s="75"/>
      <c r="O362" s="148" t="e">
        <f t="shared" si="113"/>
        <v>#DIV/0!</v>
      </c>
      <c r="P362" s="148" t="e">
        <f t="shared" si="114"/>
        <v>#DIV/0!</v>
      </c>
      <c r="Q362" s="148" t="e">
        <f t="shared" si="115"/>
        <v>#DIV/0!</v>
      </c>
      <c r="R362" s="148" t="e">
        <f t="shared" si="116"/>
        <v>#DIV/0!</v>
      </c>
      <c r="S362" s="144" t="e">
        <f t="shared" si="117"/>
        <v>#DIV/0!</v>
      </c>
      <c r="T362" s="149" t="e">
        <f t="shared" si="118"/>
        <v>#DIV/0!</v>
      </c>
      <c r="U362" s="144" t="e">
        <f t="shared" si="119"/>
        <v>#DIV/0!</v>
      </c>
      <c r="V362" s="144" t="e">
        <f t="shared" si="120"/>
        <v>#DIV/0!</v>
      </c>
      <c r="W362" s="150" t="e">
        <f t="shared" si="121"/>
        <v>#NUM!</v>
      </c>
      <c r="X362" s="108"/>
      <c r="Y362" s="109"/>
      <c r="Z362" s="151" t="str">
        <f t="shared" si="122"/>
        <v/>
      </c>
      <c r="AA362" s="152" t="str">
        <f t="shared" si="106"/>
        <v/>
      </c>
      <c r="AB362" s="153" t="str">
        <f t="shared" si="123"/>
        <v>-</v>
      </c>
      <c r="AC362" s="154" t="str">
        <f t="shared" si="107"/>
        <v/>
      </c>
      <c r="AD362" s="155" t="str">
        <f>IF(G362="","",IF(AC362&gt;150,"150+",IF(AC362=0,0,OvcurMin(N362,C362,AC362,U362,V362,E362,$B$7))))</f>
        <v/>
      </c>
      <c r="AE362" s="156" t="str">
        <f>IF(G362="","",IF(AC362&gt;150,"150+",IF(AC362=0,0,IF(AD362="150+","150+",OvcurMax(N362,C362,AD362,U362,V362,E362,$B$7)))))</f>
        <v/>
      </c>
      <c r="AF362" s="58" t="str">
        <f t="shared" si="108"/>
        <v/>
      </c>
    </row>
    <row r="363" spans="1:32" s="176" customFormat="1" ht="15.75" customHeight="1" x14ac:dyDescent="0.2">
      <c r="A363" s="98"/>
      <c r="B363" s="99"/>
      <c r="C363" s="96"/>
      <c r="D363" s="95"/>
      <c r="E363" s="95"/>
      <c r="F363" s="95"/>
      <c r="G363" s="97"/>
      <c r="H363" s="100"/>
      <c r="I363" s="144" t="e">
        <f t="shared" si="109"/>
        <v>#DIV/0!</v>
      </c>
      <c r="J363" s="144" t="e">
        <f t="shared" si="110"/>
        <v>#DIV/0!</v>
      </c>
      <c r="K363" s="144" t="e">
        <f t="shared" si="111"/>
        <v>#DIV/0!</v>
      </c>
      <c r="L363" s="144" t="e">
        <f t="shared" si="112"/>
        <v>#DIV/0!</v>
      </c>
      <c r="M363" s="99"/>
      <c r="N363" s="75"/>
      <c r="O363" s="148" t="e">
        <f t="shared" si="113"/>
        <v>#DIV/0!</v>
      </c>
      <c r="P363" s="148" t="e">
        <f t="shared" si="114"/>
        <v>#DIV/0!</v>
      </c>
      <c r="Q363" s="148" t="e">
        <f t="shared" si="115"/>
        <v>#DIV/0!</v>
      </c>
      <c r="R363" s="148" t="e">
        <f t="shared" si="116"/>
        <v>#DIV/0!</v>
      </c>
      <c r="S363" s="144" t="e">
        <f t="shared" si="117"/>
        <v>#DIV/0!</v>
      </c>
      <c r="T363" s="149" t="e">
        <f t="shared" si="118"/>
        <v>#DIV/0!</v>
      </c>
      <c r="U363" s="144" t="e">
        <f t="shared" si="119"/>
        <v>#DIV/0!</v>
      </c>
      <c r="V363" s="144" t="e">
        <f t="shared" si="120"/>
        <v>#DIV/0!</v>
      </c>
      <c r="W363" s="150" t="e">
        <f t="shared" si="121"/>
        <v>#NUM!</v>
      </c>
      <c r="X363" s="108"/>
      <c r="Y363" s="109"/>
      <c r="Z363" s="151" t="str">
        <f t="shared" si="122"/>
        <v/>
      </c>
      <c r="AA363" s="152" t="str">
        <f t="shared" si="106"/>
        <v/>
      </c>
      <c r="AB363" s="153" t="str">
        <f t="shared" si="123"/>
        <v>-</v>
      </c>
      <c r="AC363" s="154" t="str">
        <f t="shared" si="107"/>
        <v/>
      </c>
      <c r="AD363" s="155" t="str">
        <f>IF(G363="","",IF(AC363&gt;150,"150+",IF(AC363=0,0,OvcurMin(N363,C363,AC363,U363,V363,E363,$B$7))))</f>
        <v/>
      </c>
      <c r="AE363" s="156" t="str">
        <f>IF(G363="","",IF(AC363&gt;150,"150+",IF(AC363=0,0,IF(AD363="150+","150+",OvcurMax(N363,C363,AD363,U363,V363,E363,$B$7)))))</f>
        <v/>
      </c>
      <c r="AF363" s="58" t="str">
        <f t="shared" si="108"/>
        <v/>
      </c>
    </row>
    <row r="364" spans="1:32" s="176" customFormat="1" ht="15.75" customHeight="1" x14ac:dyDescent="0.2">
      <c r="A364" s="98"/>
      <c r="B364" s="99"/>
      <c r="C364" s="96"/>
      <c r="D364" s="95"/>
      <c r="E364" s="95"/>
      <c r="F364" s="95"/>
      <c r="G364" s="97"/>
      <c r="H364" s="100"/>
      <c r="I364" s="144" t="e">
        <f t="shared" si="109"/>
        <v>#DIV/0!</v>
      </c>
      <c r="J364" s="144" t="e">
        <f t="shared" si="110"/>
        <v>#DIV/0!</v>
      </c>
      <c r="K364" s="144" t="e">
        <f t="shared" si="111"/>
        <v>#DIV/0!</v>
      </c>
      <c r="L364" s="144" t="e">
        <f t="shared" si="112"/>
        <v>#DIV/0!</v>
      </c>
      <c r="M364" s="99"/>
      <c r="N364" s="75"/>
      <c r="O364" s="148" t="e">
        <f t="shared" si="113"/>
        <v>#DIV/0!</v>
      </c>
      <c r="P364" s="148" t="e">
        <f t="shared" si="114"/>
        <v>#DIV/0!</v>
      </c>
      <c r="Q364" s="148" t="e">
        <f t="shared" si="115"/>
        <v>#DIV/0!</v>
      </c>
      <c r="R364" s="148" t="e">
        <f t="shared" si="116"/>
        <v>#DIV/0!</v>
      </c>
      <c r="S364" s="144" t="e">
        <f t="shared" si="117"/>
        <v>#DIV/0!</v>
      </c>
      <c r="T364" s="149" t="e">
        <f t="shared" si="118"/>
        <v>#DIV/0!</v>
      </c>
      <c r="U364" s="144" t="e">
        <f t="shared" si="119"/>
        <v>#DIV/0!</v>
      </c>
      <c r="V364" s="144" t="e">
        <f t="shared" si="120"/>
        <v>#DIV/0!</v>
      </c>
      <c r="W364" s="150" t="e">
        <f t="shared" si="121"/>
        <v>#NUM!</v>
      </c>
      <c r="X364" s="108"/>
      <c r="Y364" s="109"/>
      <c r="Z364" s="151" t="str">
        <f t="shared" si="122"/>
        <v/>
      </c>
      <c r="AA364" s="152" t="str">
        <f t="shared" si="106"/>
        <v/>
      </c>
      <c r="AB364" s="153" t="str">
        <f t="shared" si="123"/>
        <v>-</v>
      </c>
      <c r="AC364" s="154" t="str">
        <f t="shared" si="107"/>
        <v/>
      </c>
      <c r="AD364" s="155" t="str">
        <f>IF(G364="","",IF(AC364&gt;150,"150+",IF(AC364=0,0,OvcurMin(N364,C364,AC364,U364,V364,E364,$B$7))))</f>
        <v/>
      </c>
      <c r="AE364" s="156" t="str">
        <f>IF(G364="","",IF(AC364&gt;150,"150+",IF(AC364=0,0,IF(AD364="150+","150+",OvcurMax(N364,C364,AD364,U364,V364,E364,$B$7)))))</f>
        <v/>
      </c>
      <c r="AF364" s="58" t="str">
        <f t="shared" si="108"/>
        <v/>
      </c>
    </row>
    <row r="365" spans="1:32" s="176" customFormat="1" ht="15.75" customHeight="1" x14ac:dyDescent="0.2">
      <c r="A365" s="98"/>
      <c r="B365" s="99"/>
      <c r="C365" s="96"/>
      <c r="D365" s="95"/>
      <c r="E365" s="95"/>
      <c r="F365" s="95"/>
      <c r="G365" s="97"/>
      <c r="H365" s="100"/>
      <c r="I365" s="144" t="e">
        <f t="shared" si="109"/>
        <v>#DIV/0!</v>
      </c>
      <c r="J365" s="144" t="e">
        <f t="shared" si="110"/>
        <v>#DIV/0!</v>
      </c>
      <c r="K365" s="144" t="e">
        <f t="shared" si="111"/>
        <v>#DIV/0!</v>
      </c>
      <c r="L365" s="144" t="e">
        <f t="shared" si="112"/>
        <v>#DIV/0!</v>
      </c>
      <c r="M365" s="99"/>
      <c r="N365" s="75"/>
      <c r="O365" s="148" t="e">
        <f t="shared" si="113"/>
        <v>#DIV/0!</v>
      </c>
      <c r="P365" s="148" t="e">
        <f t="shared" si="114"/>
        <v>#DIV/0!</v>
      </c>
      <c r="Q365" s="148" t="e">
        <f t="shared" si="115"/>
        <v>#DIV/0!</v>
      </c>
      <c r="R365" s="148" t="e">
        <f t="shared" si="116"/>
        <v>#DIV/0!</v>
      </c>
      <c r="S365" s="144" t="e">
        <f t="shared" si="117"/>
        <v>#DIV/0!</v>
      </c>
      <c r="T365" s="149" t="e">
        <f t="shared" si="118"/>
        <v>#DIV/0!</v>
      </c>
      <c r="U365" s="144" t="e">
        <f t="shared" si="119"/>
        <v>#DIV/0!</v>
      </c>
      <c r="V365" s="144" t="e">
        <f t="shared" si="120"/>
        <v>#DIV/0!</v>
      </c>
      <c r="W365" s="150" t="e">
        <f t="shared" si="121"/>
        <v>#NUM!</v>
      </c>
      <c r="X365" s="108"/>
      <c r="Y365" s="109"/>
      <c r="Z365" s="151" t="str">
        <f t="shared" si="122"/>
        <v/>
      </c>
      <c r="AA365" s="152" t="str">
        <f t="shared" si="106"/>
        <v/>
      </c>
      <c r="AB365" s="153" t="str">
        <f t="shared" si="123"/>
        <v>-</v>
      </c>
      <c r="AC365" s="154" t="str">
        <f t="shared" si="107"/>
        <v/>
      </c>
      <c r="AD365" s="155" t="str">
        <f>IF(G365="","",IF(AC365&gt;150,"150+",IF(AC365=0,0,OvcurMin(N365,C365,AC365,U365,V365,E365,$B$7))))</f>
        <v/>
      </c>
      <c r="AE365" s="156" t="str">
        <f>IF(G365="","",IF(AC365&gt;150,"150+",IF(AC365=0,0,IF(AD365="150+","150+",OvcurMax(N365,C365,AD365,U365,V365,E365,$B$7)))))</f>
        <v/>
      </c>
      <c r="AF365" s="58" t="str">
        <f t="shared" si="108"/>
        <v/>
      </c>
    </row>
    <row r="366" spans="1:32" s="176" customFormat="1" ht="15.75" customHeight="1" x14ac:dyDescent="0.2">
      <c r="A366" s="98"/>
      <c r="B366" s="99"/>
      <c r="C366" s="96"/>
      <c r="D366" s="95"/>
      <c r="E366" s="95"/>
      <c r="F366" s="95"/>
      <c r="G366" s="97"/>
      <c r="H366" s="100"/>
      <c r="I366" s="144" t="e">
        <f t="shared" si="109"/>
        <v>#DIV/0!</v>
      </c>
      <c r="J366" s="144" t="e">
        <f t="shared" si="110"/>
        <v>#DIV/0!</v>
      </c>
      <c r="K366" s="144" t="e">
        <f t="shared" si="111"/>
        <v>#DIV/0!</v>
      </c>
      <c r="L366" s="144" t="e">
        <f t="shared" si="112"/>
        <v>#DIV/0!</v>
      </c>
      <c r="M366" s="99"/>
      <c r="N366" s="75"/>
      <c r="O366" s="148" t="e">
        <f t="shared" si="113"/>
        <v>#DIV/0!</v>
      </c>
      <c r="P366" s="148" t="e">
        <f t="shared" si="114"/>
        <v>#DIV/0!</v>
      </c>
      <c r="Q366" s="148" t="e">
        <f t="shared" si="115"/>
        <v>#DIV/0!</v>
      </c>
      <c r="R366" s="148" t="e">
        <f t="shared" si="116"/>
        <v>#DIV/0!</v>
      </c>
      <c r="S366" s="144" t="e">
        <f t="shared" si="117"/>
        <v>#DIV/0!</v>
      </c>
      <c r="T366" s="149" t="e">
        <f t="shared" si="118"/>
        <v>#DIV/0!</v>
      </c>
      <c r="U366" s="144" t="e">
        <f t="shared" si="119"/>
        <v>#DIV/0!</v>
      </c>
      <c r="V366" s="144" t="e">
        <f t="shared" si="120"/>
        <v>#DIV/0!</v>
      </c>
      <c r="W366" s="150" t="e">
        <f t="shared" si="121"/>
        <v>#NUM!</v>
      </c>
      <c r="X366" s="108"/>
      <c r="Y366" s="109"/>
      <c r="Z366" s="151" t="str">
        <f t="shared" si="122"/>
        <v/>
      </c>
      <c r="AA366" s="152" t="str">
        <f t="shared" si="106"/>
        <v/>
      </c>
      <c r="AB366" s="153" t="str">
        <f t="shared" si="123"/>
        <v>-</v>
      </c>
      <c r="AC366" s="154" t="str">
        <f t="shared" si="107"/>
        <v/>
      </c>
      <c r="AD366" s="155" t="str">
        <f>IF(G366="","",IF(AC366&gt;150,"150+",IF(AC366=0,0,OvcurMin(N366,C366,AC366,U366,V366,E366,$B$7))))</f>
        <v/>
      </c>
      <c r="AE366" s="156" t="str">
        <f>IF(G366="","",IF(AC366&gt;150,"150+",IF(AC366=0,0,IF(AD366="150+","150+",OvcurMax(N366,C366,AD366,U366,V366,E366,$B$7)))))</f>
        <v/>
      </c>
      <c r="AF366" s="58" t="str">
        <f t="shared" si="108"/>
        <v/>
      </c>
    </row>
    <row r="367" spans="1:32" s="176" customFormat="1" ht="15.75" customHeight="1" x14ac:dyDescent="0.2">
      <c r="A367" s="98"/>
      <c r="B367" s="99"/>
      <c r="C367" s="96"/>
      <c r="D367" s="95"/>
      <c r="E367" s="95"/>
      <c r="F367" s="95"/>
      <c r="G367" s="97"/>
      <c r="H367" s="100"/>
      <c r="I367" s="144" t="e">
        <f t="shared" si="109"/>
        <v>#DIV/0!</v>
      </c>
      <c r="J367" s="144" t="e">
        <f t="shared" si="110"/>
        <v>#DIV/0!</v>
      </c>
      <c r="K367" s="144" t="e">
        <f t="shared" si="111"/>
        <v>#DIV/0!</v>
      </c>
      <c r="L367" s="144" t="e">
        <f t="shared" si="112"/>
        <v>#DIV/0!</v>
      </c>
      <c r="M367" s="99"/>
      <c r="N367" s="75"/>
      <c r="O367" s="148" t="e">
        <f t="shared" si="113"/>
        <v>#DIV/0!</v>
      </c>
      <c r="P367" s="148" t="e">
        <f t="shared" si="114"/>
        <v>#DIV/0!</v>
      </c>
      <c r="Q367" s="148" t="e">
        <f t="shared" si="115"/>
        <v>#DIV/0!</v>
      </c>
      <c r="R367" s="148" t="e">
        <f t="shared" si="116"/>
        <v>#DIV/0!</v>
      </c>
      <c r="S367" s="144" t="e">
        <f t="shared" si="117"/>
        <v>#DIV/0!</v>
      </c>
      <c r="T367" s="149" t="e">
        <f t="shared" si="118"/>
        <v>#DIV/0!</v>
      </c>
      <c r="U367" s="144" t="e">
        <f t="shared" si="119"/>
        <v>#DIV/0!</v>
      </c>
      <c r="V367" s="144" t="e">
        <f t="shared" si="120"/>
        <v>#DIV/0!</v>
      </c>
      <c r="W367" s="150" t="e">
        <f t="shared" si="121"/>
        <v>#NUM!</v>
      </c>
      <c r="X367" s="108"/>
      <c r="Y367" s="109"/>
      <c r="Z367" s="151" t="str">
        <f t="shared" si="122"/>
        <v/>
      </c>
      <c r="AA367" s="152" t="str">
        <f t="shared" si="106"/>
        <v/>
      </c>
      <c r="AB367" s="153" t="str">
        <f t="shared" si="123"/>
        <v>-</v>
      </c>
      <c r="AC367" s="154" t="str">
        <f t="shared" si="107"/>
        <v/>
      </c>
      <c r="AD367" s="155" t="str">
        <f>IF(G367="","",IF(AC367&gt;150,"150+",IF(AC367=0,0,OvcurMin(N367,C367,AC367,U367,V367,E367,$B$7))))</f>
        <v/>
      </c>
      <c r="AE367" s="156" t="str">
        <f>IF(G367="","",IF(AC367&gt;150,"150+",IF(AC367=0,0,IF(AD367="150+","150+",OvcurMax(N367,C367,AD367,U367,V367,E367,$B$7)))))</f>
        <v/>
      </c>
      <c r="AF367" s="58" t="str">
        <f t="shared" si="108"/>
        <v/>
      </c>
    </row>
    <row r="368" spans="1:32" s="176" customFormat="1" ht="15.75" customHeight="1" x14ac:dyDescent="0.2">
      <c r="A368" s="98"/>
      <c r="B368" s="99"/>
      <c r="C368" s="96"/>
      <c r="D368" s="95"/>
      <c r="E368" s="95"/>
      <c r="F368" s="95"/>
      <c r="G368" s="97"/>
      <c r="H368" s="100"/>
      <c r="I368" s="144" t="e">
        <f t="shared" si="109"/>
        <v>#DIV/0!</v>
      </c>
      <c r="J368" s="144" t="e">
        <f t="shared" si="110"/>
        <v>#DIV/0!</v>
      </c>
      <c r="K368" s="144" t="e">
        <f t="shared" si="111"/>
        <v>#DIV/0!</v>
      </c>
      <c r="L368" s="144" t="e">
        <f t="shared" si="112"/>
        <v>#DIV/0!</v>
      </c>
      <c r="M368" s="99"/>
      <c r="N368" s="75"/>
      <c r="O368" s="148" t="e">
        <f t="shared" si="113"/>
        <v>#DIV/0!</v>
      </c>
      <c r="P368" s="148" t="e">
        <f t="shared" si="114"/>
        <v>#DIV/0!</v>
      </c>
      <c r="Q368" s="148" t="e">
        <f t="shared" si="115"/>
        <v>#DIV/0!</v>
      </c>
      <c r="R368" s="148" t="e">
        <f t="shared" si="116"/>
        <v>#DIV/0!</v>
      </c>
      <c r="S368" s="144" t="e">
        <f t="shared" si="117"/>
        <v>#DIV/0!</v>
      </c>
      <c r="T368" s="149" t="e">
        <f t="shared" si="118"/>
        <v>#DIV/0!</v>
      </c>
      <c r="U368" s="144" t="e">
        <f t="shared" si="119"/>
        <v>#DIV/0!</v>
      </c>
      <c r="V368" s="144" t="e">
        <f t="shared" si="120"/>
        <v>#DIV/0!</v>
      </c>
      <c r="W368" s="150" t="e">
        <f t="shared" si="121"/>
        <v>#NUM!</v>
      </c>
      <c r="X368" s="108"/>
      <c r="Y368" s="109"/>
      <c r="Z368" s="151" t="str">
        <f t="shared" si="122"/>
        <v/>
      </c>
      <c r="AA368" s="152" t="str">
        <f t="shared" si="106"/>
        <v/>
      </c>
      <c r="AB368" s="153" t="str">
        <f t="shared" si="123"/>
        <v>-</v>
      </c>
      <c r="AC368" s="154" t="str">
        <f t="shared" si="107"/>
        <v/>
      </c>
      <c r="AD368" s="155" t="str">
        <f>IF(G368="","",IF(AC368&gt;150,"150+",IF(AC368=0,0,OvcurMin(N368,C368,AC368,U368,V368,E368,$B$7))))</f>
        <v/>
      </c>
      <c r="AE368" s="156" t="str">
        <f>IF(G368="","",IF(AC368&gt;150,"150+",IF(AC368=0,0,IF(AD368="150+","150+",OvcurMax(N368,C368,AD368,U368,V368,E368,$B$7)))))</f>
        <v/>
      </c>
      <c r="AF368" s="58" t="str">
        <f t="shared" si="108"/>
        <v/>
      </c>
    </row>
    <row r="369" spans="1:32" s="176" customFormat="1" ht="15.75" customHeight="1" x14ac:dyDescent="0.2">
      <c r="A369" s="98"/>
      <c r="B369" s="99"/>
      <c r="C369" s="96"/>
      <c r="D369" s="95"/>
      <c r="E369" s="95"/>
      <c r="F369" s="95"/>
      <c r="G369" s="97"/>
      <c r="H369" s="100"/>
      <c r="I369" s="144" t="e">
        <f t="shared" si="109"/>
        <v>#DIV/0!</v>
      </c>
      <c r="J369" s="144" t="e">
        <f t="shared" si="110"/>
        <v>#DIV/0!</v>
      </c>
      <c r="K369" s="144" t="e">
        <f t="shared" si="111"/>
        <v>#DIV/0!</v>
      </c>
      <c r="L369" s="144" t="e">
        <f t="shared" si="112"/>
        <v>#DIV/0!</v>
      </c>
      <c r="M369" s="99"/>
      <c r="N369" s="75"/>
      <c r="O369" s="148" t="e">
        <f t="shared" si="113"/>
        <v>#DIV/0!</v>
      </c>
      <c r="P369" s="148" t="e">
        <f t="shared" si="114"/>
        <v>#DIV/0!</v>
      </c>
      <c r="Q369" s="148" t="e">
        <f t="shared" si="115"/>
        <v>#DIV/0!</v>
      </c>
      <c r="R369" s="148" t="e">
        <f t="shared" si="116"/>
        <v>#DIV/0!</v>
      </c>
      <c r="S369" s="144" t="e">
        <f t="shared" si="117"/>
        <v>#DIV/0!</v>
      </c>
      <c r="T369" s="149" t="e">
        <f t="shared" si="118"/>
        <v>#DIV/0!</v>
      </c>
      <c r="U369" s="144" t="e">
        <f t="shared" si="119"/>
        <v>#DIV/0!</v>
      </c>
      <c r="V369" s="144" t="e">
        <f t="shared" si="120"/>
        <v>#DIV/0!</v>
      </c>
      <c r="W369" s="150" t="e">
        <f t="shared" si="121"/>
        <v>#NUM!</v>
      </c>
      <c r="X369" s="108"/>
      <c r="Y369" s="109"/>
      <c r="Z369" s="151" t="str">
        <f t="shared" si="122"/>
        <v/>
      </c>
      <c r="AA369" s="152" t="str">
        <f t="shared" si="106"/>
        <v/>
      </c>
      <c r="AB369" s="153" t="str">
        <f t="shared" si="123"/>
        <v>-</v>
      </c>
      <c r="AC369" s="154" t="str">
        <f t="shared" si="107"/>
        <v/>
      </c>
      <c r="AD369" s="155" t="str">
        <f>IF(G369="","",IF(AC369&gt;150,"150+",IF(AC369=0,0,OvcurMin(N369,C369,AC369,U369,V369,E369,$B$7))))</f>
        <v/>
      </c>
      <c r="AE369" s="156" t="str">
        <f>IF(G369="","",IF(AC369&gt;150,"150+",IF(AC369=0,0,IF(AD369="150+","150+",OvcurMax(N369,C369,AD369,U369,V369,E369,$B$7)))))</f>
        <v/>
      </c>
      <c r="AF369" s="58" t="str">
        <f t="shared" si="108"/>
        <v/>
      </c>
    </row>
    <row r="370" spans="1:32" s="176" customFormat="1" ht="15.75" customHeight="1" x14ac:dyDescent="0.2">
      <c r="A370" s="98"/>
      <c r="B370" s="99"/>
      <c r="C370" s="96"/>
      <c r="D370" s="95"/>
      <c r="E370" s="95"/>
      <c r="F370" s="95"/>
      <c r="G370" s="97"/>
      <c r="H370" s="100"/>
      <c r="I370" s="144" t="e">
        <f t="shared" si="109"/>
        <v>#DIV/0!</v>
      </c>
      <c r="J370" s="144" t="e">
        <f t="shared" si="110"/>
        <v>#DIV/0!</v>
      </c>
      <c r="K370" s="144" t="e">
        <f t="shared" si="111"/>
        <v>#DIV/0!</v>
      </c>
      <c r="L370" s="144" t="e">
        <f t="shared" si="112"/>
        <v>#DIV/0!</v>
      </c>
      <c r="M370" s="99"/>
      <c r="N370" s="75"/>
      <c r="O370" s="148" t="e">
        <f t="shared" si="113"/>
        <v>#DIV/0!</v>
      </c>
      <c r="P370" s="148" t="e">
        <f t="shared" si="114"/>
        <v>#DIV/0!</v>
      </c>
      <c r="Q370" s="148" t="e">
        <f t="shared" si="115"/>
        <v>#DIV/0!</v>
      </c>
      <c r="R370" s="148" t="e">
        <f t="shared" si="116"/>
        <v>#DIV/0!</v>
      </c>
      <c r="S370" s="144" t="e">
        <f t="shared" si="117"/>
        <v>#DIV/0!</v>
      </c>
      <c r="T370" s="149" t="e">
        <f t="shared" si="118"/>
        <v>#DIV/0!</v>
      </c>
      <c r="U370" s="144" t="e">
        <f t="shared" si="119"/>
        <v>#DIV/0!</v>
      </c>
      <c r="V370" s="144" t="e">
        <f t="shared" si="120"/>
        <v>#DIV/0!</v>
      </c>
      <c r="W370" s="150" t="e">
        <f t="shared" si="121"/>
        <v>#NUM!</v>
      </c>
      <c r="X370" s="108"/>
      <c r="Y370" s="109"/>
      <c r="Z370" s="151" t="str">
        <f t="shared" si="122"/>
        <v/>
      </c>
      <c r="AA370" s="152" t="str">
        <f t="shared" si="106"/>
        <v/>
      </c>
      <c r="AB370" s="153" t="str">
        <f t="shared" si="123"/>
        <v>-</v>
      </c>
      <c r="AC370" s="154" t="str">
        <f t="shared" si="107"/>
        <v/>
      </c>
      <c r="AD370" s="155" t="str">
        <f>IF(G370="","",IF(AC370&gt;150,"150+",IF(AC370=0,0,OvcurMin(N370,C370,AC370,U370,V370,E370,$B$7))))</f>
        <v/>
      </c>
      <c r="AE370" s="156" t="str">
        <f>IF(G370="","",IF(AC370&gt;150,"150+",IF(AC370=0,0,IF(AD370="150+","150+",OvcurMax(N370,C370,AD370,U370,V370,E370,$B$7)))))</f>
        <v/>
      </c>
      <c r="AF370" s="58" t="str">
        <f t="shared" si="108"/>
        <v/>
      </c>
    </row>
    <row r="371" spans="1:32" s="176" customFormat="1" ht="15.75" customHeight="1" x14ac:dyDescent="0.2">
      <c r="A371" s="98"/>
      <c r="B371" s="99"/>
      <c r="C371" s="96"/>
      <c r="D371" s="95"/>
      <c r="E371" s="95"/>
      <c r="F371" s="95"/>
      <c r="G371" s="97"/>
      <c r="H371" s="100"/>
      <c r="I371" s="144" t="e">
        <f t="shared" si="109"/>
        <v>#DIV/0!</v>
      </c>
      <c r="J371" s="144" t="e">
        <f t="shared" si="110"/>
        <v>#DIV/0!</v>
      </c>
      <c r="K371" s="144" t="e">
        <f t="shared" si="111"/>
        <v>#DIV/0!</v>
      </c>
      <c r="L371" s="144" t="e">
        <f t="shared" si="112"/>
        <v>#DIV/0!</v>
      </c>
      <c r="M371" s="99"/>
      <c r="N371" s="75"/>
      <c r="O371" s="148" t="e">
        <f t="shared" si="113"/>
        <v>#DIV/0!</v>
      </c>
      <c r="P371" s="148" t="e">
        <f t="shared" si="114"/>
        <v>#DIV/0!</v>
      </c>
      <c r="Q371" s="148" t="e">
        <f t="shared" si="115"/>
        <v>#DIV/0!</v>
      </c>
      <c r="R371" s="148" t="e">
        <f t="shared" si="116"/>
        <v>#DIV/0!</v>
      </c>
      <c r="S371" s="144" t="e">
        <f t="shared" si="117"/>
        <v>#DIV/0!</v>
      </c>
      <c r="T371" s="149" t="e">
        <f t="shared" si="118"/>
        <v>#DIV/0!</v>
      </c>
      <c r="U371" s="144" t="e">
        <f t="shared" si="119"/>
        <v>#DIV/0!</v>
      </c>
      <c r="V371" s="144" t="e">
        <f t="shared" si="120"/>
        <v>#DIV/0!</v>
      </c>
      <c r="W371" s="150" t="e">
        <f t="shared" si="121"/>
        <v>#NUM!</v>
      </c>
      <c r="X371" s="108"/>
      <c r="Y371" s="109"/>
      <c r="Z371" s="151" t="str">
        <f t="shared" si="122"/>
        <v/>
      </c>
      <c r="AA371" s="152" t="str">
        <f t="shared" si="106"/>
        <v/>
      </c>
      <c r="AB371" s="153" t="str">
        <f t="shared" si="123"/>
        <v>-</v>
      </c>
      <c r="AC371" s="154" t="str">
        <f t="shared" si="107"/>
        <v/>
      </c>
      <c r="AD371" s="155" t="str">
        <f>IF(G371="","",IF(AC371&gt;150,"150+",IF(AC371=0,0,OvcurMin(N371,C371,AC371,U371,V371,E371,$B$7))))</f>
        <v/>
      </c>
      <c r="AE371" s="156" t="str">
        <f>IF(G371="","",IF(AC371&gt;150,"150+",IF(AC371=0,0,IF(AD371="150+","150+",OvcurMax(N371,C371,AD371,U371,V371,E371,$B$7)))))</f>
        <v/>
      </c>
      <c r="AF371" s="58" t="str">
        <f t="shared" si="108"/>
        <v/>
      </c>
    </row>
    <row r="372" spans="1:32" s="176" customFormat="1" ht="15.75" customHeight="1" x14ac:dyDescent="0.2">
      <c r="A372" s="98"/>
      <c r="B372" s="99"/>
      <c r="C372" s="96"/>
      <c r="D372" s="95"/>
      <c r="E372" s="95"/>
      <c r="F372" s="95"/>
      <c r="G372" s="97"/>
      <c r="H372" s="100"/>
      <c r="I372" s="144" t="e">
        <f t="shared" si="109"/>
        <v>#DIV/0!</v>
      </c>
      <c r="J372" s="144" t="e">
        <f t="shared" si="110"/>
        <v>#DIV/0!</v>
      </c>
      <c r="K372" s="144" t="e">
        <f t="shared" si="111"/>
        <v>#DIV/0!</v>
      </c>
      <c r="L372" s="144" t="e">
        <f t="shared" si="112"/>
        <v>#DIV/0!</v>
      </c>
      <c r="M372" s="99"/>
      <c r="N372" s="75"/>
      <c r="O372" s="148" t="e">
        <f t="shared" si="113"/>
        <v>#DIV/0!</v>
      </c>
      <c r="P372" s="148" t="e">
        <f t="shared" si="114"/>
        <v>#DIV/0!</v>
      </c>
      <c r="Q372" s="148" t="e">
        <f t="shared" si="115"/>
        <v>#DIV/0!</v>
      </c>
      <c r="R372" s="148" t="e">
        <f t="shared" si="116"/>
        <v>#DIV/0!</v>
      </c>
      <c r="S372" s="144" t="e">
        <f t="shared" si="117"/>
        <v>#DIV/0!</v>
      </c>
      <c r="T372" s="149" t="e">
        <f t="shared" si="118"/>
        <v>#DIV/0!</v>
      </c>
      <c r="U372" s="144" t="e">
        <f t="shared" si="119"/>
        <v>#DIV/0!</v>
      </c>
      <c r="V372" s="144" t="e">
        <f t="shared" si="120"/>
        <v>#DIV/0!</v>
      </c>
      <c r="W372" s="150" t="e">
        <f t="shared" si="121"/>
        <v>#NUM!</v>
      </c>
      <c r="X372" s="108"/>
      <c r="Y372" s="109"/>
      <c r="Z372" s="151" t="str">
        <f t="shared" si="122"/>
        <v/>
      </c>
      <c r="AA372" s="152" t="str">
        <f t="shared" si="106"/>
        <v/>
      </c>
      <c r="AB372" s="153" t="str">
        <f t="shared" si="123"/>
        <v>-</v>
      </c>
      <c r="AC372" s="154" t="str">
        <f t="shared" si="107"/>
        <v/>
      </c>
      <c r="AD372" s="155" t="str">
        <f>IF(G372="","",IF(AC372&gt;150,"150+",IF(AC372=0,0,OvcurMin(N372,C372,AC372,U372,V372,E372,$B$7))))</f>
        <v/>
      </c>
      <c r="AE372" s="156" t="str">
        <f>IF(G372="","",IF(AC372&gt;150,"150+",IF(AC372=0,0,IF(AD372="150+","150+",OvcurMax(N372,C372,AD372,U372,V372,E372,$B$7)))))</f>
        <v/>
      </c>
      <c r="AF372" s="58" t="str">
        <f t="shared" si="108"/>
        <v/>
      </c>
    </row>
    <row r="373" spans="1:32" s="176" customFormat="1" ht="15.75" customHeight="1" x14ac:dyDescent="0.2">
      <c r="A373" s="98"/>
      <c r="B373" s="99"/>
      <c r="C373" s="96"/>
      <c r="D373" s="95"/>
      <c r="E373" s="95"/>
      <c r="F373" s="95"/>
      <c r="G373" s="97"/>
      <c r="H373" s="100"/>
      <c r="I373" s="144" t="e">
        <f t="shared" si="109"/>
        <v>#DIV/0!</v>
      </c>
      <c r="J373" s="144" t="e">
        <f t="shared" si="110"/>
        <v>#DIV/0!</v>
      </c>
      <c r="K373" s="144" t="e">
        <f t="shared" si="111"/>
        <v>#DIV/0!</v>
      </c>
      <c r="L373" s="144" t="e">
        <f t="shared" si="112"/>
        <v>#DIV/0!</v>
      </c>
      <c r="M373" s="99"/>
      <c r="N373" s="75"/>
      <c r="O373" s="148" t="e">
        <f t="shared" si="113"/>
        <v>#DIV/0!</v>
      </c>
      <c r="P373" s="148" t="e">
        <f t="shared" si="114"/>
        <v>#DIV/0!</v>
      </c>
      <c r="Q373" s="148" t="e">
        <f t="shared" si="115"/>
        <v>#DIV/0!</v>
      </c>
      <c r="R373" s="148" t="e">
        <f t="shared" si="116"/>
        <v>#DIV/0!</v>
      </c>
      <c r="S373" s="144" t="e">
        <f t="shared" si="117"/>
        <v>#DIV/0!</v>
      </c>
      <c r="T373" s="149" t="e">
        <f t="shared" si="118"/>
        <v>#DIV/0!</v>
      </c>
      <c r="U373" s="144" t="e">
        <f t="shared" si="119"/>
        <v>#DIV/0!</v>
      </c>
      <c r="V373" s="144" t="e">
        <f t="shared" si="120"/>
        <v>#DIV/0!</v>
      </c>
      <c r="W373" s="150" t="e">
        <f t="shared" si="121"/>
        <v>#NUM!</v>
      </c>
      <c r="X373" s="108"/>
      <c r="Y373" s="109"/>
      <c r="Z373" s="151" t="str">
        <f t="shared" si="122"/>
        <v/>
      </c>
      <c r="AA373" s="152" t="str">
        <f t="shared" si="106"/>
        <v/>
      </c>
      <c r="AB373" s="153" t="str">
        <f t="shared" si="123"/>
        <v>-</v>
      </c>
      <c r="AC373" s="154" t="str">
        <f t="shared" si="107"/>
        <v/>
      </c>
      <c r="AD373" s="155" t="str">
        <f>IF(G373="","",IF(AC373&gt;150,"150+",IF(AC373=0,0,OvcurMin(N373,C373,AC373,U373,V373,E373,$B$7))))</f>
        <v/>
      </c>
      <c r="AE373" s="156" t="str">
        <f>IF(G373="","",IF(AC373&gt;150,"150+",IF(AC373=0,0,IF(AD373="150+","150+",OvcurMax(N373,C373,AD373,U373,V373,E373,$B$7)))))</f>
        <v/>
      </c>
      <c r="AF373" s="58" t="str">
        <f t="shared" si="108"/>
        <v/>
      </c>
    </row>
    <row r="374" spans="1:32" s="176" customFormat="1" ht="15.75" customHeight="1" x14ac:dyDescent="0.2">
      <c r="A374" s="98"/>
      <c r="B374" s="99"/>
      <c r="C374" s="96"/>
      <c r="D374" s="95"/>
      <c r="E374" s="95"/>
      <c r="F374" s="95"/>
      <c r="G374" s="97"/>
      <c r="H374" s="100"/>
      <c r="I374" s="144" t="e">
        <f t="shared" si="109"/>
        <v>#DIV/0!</v>
      </c>
      <c r="J374" s="144" t="e">
        <f t="shared" si="110"/>
        <v>#DIV/0!</v>
      </c>
      <c r="K374" s="144" t="e">
        <f t="shared" si="111"/>
        <v>#DIV/0!</v>
      </c>
      <c r="L374" s="144" t="e">
        <f t="shared" si="112"/>
        <v>#DIV/0!</v>
      </c>
      <c r="M374" s="99"/>
      <c r="N374" s="75"/>
      <c r="O374" s="148" t="e">
        <f t="shared" si="113"/>
        <v>#DIV/0!</v>
      </c>
      <c r="P374" s="148" t="e">
        <f t="shared" si="114"/>
        <v>#DIV/0!</v>
      </c>
      <c r="Q374" s="148" t="e">
        <f t="shared" si="115"/>
        <v>#DIV/0!</v>
      </c>
      <c r="R374" s="148" t="e">
        <f t="shared" si="116"/>
        <v>#DIV/0!</v>
      </c>
      <c r="S374" s="144" t="e">
        <f t="shared" si="117"/>
        <v>#DIV/0!</v>
      </c>
      <c r="T374" s="149" t="e">
        <f t="shared" si="118"/>
        <v>#DIV/0!</v>
      </c>
      <c r="U374" s="144" t="e">
        <f t="shared" si="119"/>
        <v>#DIV/0!</v>
      </c>
      <c r="V374" s="144" t="e">
        <f t="shared" si="120"/>
        <v>#DIV/0!</v>
      </c>
      <c r="W374" s="150" t="e">
        <f t="shared" si="121"/>
        <v>#NUM!</v>
      </c>
      <c r="X374" s="108"/>
      <c r="Y374" s="109"/>
      <c r="Z374" s="151" t="str">
        <f t="shared" si="122"/>
        <v/>
      </c>
      <c r="AA374" s="152" t="str">
        <f t="shared" si="106"/>
        <v/>
      </c>
      <c r="AB374" s="153" t="str">
        <f t="shared" si="123"/>
        <v>-</v>
      </c>
      <c r="AC374" s="154" t="str">
        <f t="shared" si="107"/>
        <v/>
      </c>
      <c r="AD374" s="155" t="str">
        <f>IF(G374="","",IF(AC374&gt;150,"150+",IF(AC374=0,0,OvcurMin(N374,C374,AC374,U374,V374,E374,$B$7))))</f>
        <v/>
      </c>
      <c r="AE374" s="156" t="str">
        <f>IF(G374="","",IF(AC374&gt;150,"150+",IF(AC374=0,0,IF(AD374="150+","150+",OvcurMax(N374,C374,AD374,U374,V374,E374,$B$7)))))</f>
        <v/>
      </c>
      <c r="AF374" s="58" t="str">
        <f t="shared" si="108"/>
        <v/>
      </c>
    </row>
    <row r="375" spans="1:32" s="176" customFormat="1" ht="15.75" customHeight="1" x14ac:dyDescent="0.2">
      <c r="A375" s="98"/>
      <c r="B375" s="99"/>
      <c r="C375" s="96"/>
      <c r="D375" s="95"/>
      <c r="E375" s="95"/>
      <c r="F375" s="95"/>
      <c r="G375" s="97"/>
      <c r="H375" s="100"/>
      <c r="I375" s="144" t="e">
        <f t="shared" si="109"/>
        <v>#DIV/0!</v>
      </c>
      <c r="J375" s="144" t="e">
        <f t="shared" si="110"/>
        <v>#DIV/0!</v>
      </c>
      <c r="K375" s="144" t="e">
        <f t="shared" si="111"/>
        <v>#DIV/0!</v>
      </c>
      <c r="L375" s="144" t="e">
        <f t="shared" si="112"/>
        <v>#DIV/0!</v>
      </c>
      <c r="M375" s="99"/>
      <c r="N375" s="75"/>
      <c r="O375" s="148" t="e">
        <f t="shared" si="113"/>
        <v>#DIV/0!</v>
      </c>
      <c r="P375" s="148" t="e">
        <f t="shared" si="114"/>
        <v>#DIV/0!</v>
      </c>
      <c r="Q375" s="148" t="e">
        <f t="shared" si="115"/>
        <v>#DIV/0!</v>
      </c>
      <c r="R375" s="148" t="e">
        <f t="shared" si="116"/>
        <v>#DIV/0!</v>
      </c>
      <c r="S375" s="144" t="e">
        <f t="shared" si="117"/>
        <v>#DIV/0!</v>
      </c>
      <c r="T375" s="149" t="e">
        <f t="shared" si="118"/>
        <v>#DIV/0!</v>
      </c>
      <c r="U375" s="144" t="e">
        <f t="shared" si="119"/>
        <v>#DIV/0!</v>
      </c>
      <c r="V375" s="144" t="e">
        <f t="shared" si="120"/>
        <v>#DIV/0!</v>
      </c>
      <c r="W375" s="150" t="e">
        <f t="shared" si="121"/>
        <v>#NUM!</v>
      </c>
      <c r="X375" s="108"/>
      <c r="Y375" s="109"/>
      <c r="Z375" s="151" t="str">
        <f t="shared" si="122"/>
        <v/>
      </c>
      <c r="AA375" s="152" t="str">
        <f t="shared" si="106"/>
        <v/>
      </c>
      <c r="AB375" s="153" t="str">
        <f t="shared" si="123"/>
        <v>-</v>
      </c>
      <c r="AC375" s="154" t="str">
        <f t="shared" si="107"/>
        <v/>
      </c>
      <c r="AD375" s="155" t="str">
        <f>IF(G375="","",IF(AC375&gt;150,"150+",IF(AC375=0,0,OvcurMin(N375,C375,AC375,U375,V375,E375,$B$7))))</f>
        <v/>
      </c>
      <c r="AE375" s="156" t="str">
        <f>IF(G375="","",IF(AC375&gt;150,"150+",IF(AC375=0,0,IF(AD375="150+","150+",OvcurMax(N375,C375,AD375,U375,V375,E375,$B$7)))))</f>
        <v/>
      </c>
      <c r="AF375" s="58" t="str">
        <f t="shared" si="108"/>
        <v/>
      </c>
    </row>
    <row r="376" spans="1:32" s="176" customFormat="1" ht="15.75" customHeight="1" x14ac:dyDescent="0.2">
      <c r="A376" s="98"/>
      <c r="B376" s="99"/>
      <c r="C376" s="96"/>
      <c r="D376" s="95"/>
      <c r="E376" s="95"/>
      <c r="F376" s="95"/>
      <c r="G376" s="97"/>
      <c r="H376" s="100"/>
      <c r="I376" s="144" t="e">
        <f t="shared" si="109"/>
        <v>#DIV/0!</v>
      </c>
      <c r="J376" s="144" t="e">
        <f t="shared" si="110"/>
        <v>#DIV/0!</v>
      </c>
      <c r="K376" s="144" t="e">
        <f t="shared" si="111"/>
        <v>#DIV/0!</v>
      </c>
      <c r="L376" s="144" t="e">
        <f t="shared" si="112"/>
        <v>#DIV/0!</v>
      </c>
      <c r="M376" s="99"/>
      <c r="N376" s="75"/>
      <c r="O376" s="148" t="e">
        <f t="shared" si="113"/>
        <v>#DIV/0!</v>
      </c>
      <c r="P376" s="148" t="e">
        <f t="shared" si="114"/>
        <v>#DIV/0!</v>
      </c>
      <c r="Q376" s="148" t="e">
        <f t="shared" si="115"/>
        <v>#DIV/0!</v>
      </c>
      <c r="R376" s="148" t="e">
        <f t="shared" si="116"/>
        <v>#DIV/0!</v>
      </c>
      <c r="S376" s="144" t="e">
        <f t="shared" si="117"/>
        <v>#DIV/0!</v>
      </c>
      <c r="T376" s="149" t="e">
        <f t="shared" si="118"/>
        <v>#DIV/0!</v>
      </c>
      <c r="U376" s="144" t="e">
        <f t="shared" si="119"/>
        <v>#DIV/0!</v>
      </c>
      <c r="V376" s="144" t="e">
        <f t="shared" si="120"/>
        <v>#DIV/0!</v>
      </c>
      <c r="W376" s="150" t="e">
        <f t="shared" si="121"/>
        <v>#NUM!</v>
      </c>
      <c r="X376" s="108"/>
      <c r="Y376" s="109"/>
      <c r="Z376" s="151" t="str">
        <f t="shared" si="122"/>
        <v/>
      </c>
      <c r="AA376" s="152" t="str">
        <f t="shared" si="106"/>
        <v/>
      </c>
      <c r="AB376" s="153" t="str">
        <f t="shared" si="123"/>
        <v>-</v>
      </c>
      <c r="AC376" s="154" t="str">
        <f t="shared" si="107"/>
        <v/>
      </c>
      <c r="AD376" s="155" t="str">
        <f>IF(G376="","",IF(AC376&gt;150,"150+",IF(AC376=0,0,OvcurMin(N376,C376,AC376,U376,V376,E376,$B$7))))</f>
        <v/>
      </c>
      <c r="AE376" s="156" t="str">
        <f>IF(G376="","",IF(AC376&gt;150,"150+",IF(AC376=0,0,IF(AD376="150+","150+",OvcurMax(N376,C376,AD376,U376,V376,E376,$B$7)))))</f>
        <v/>
      </c>
      <c r="AF376" s="58" t="str">
        <f t="shared" si="108"/>
        <v/>
      </c>
    </row>
    <row r="377" spans="1:32" s="176" customFormat="1" ht="15.75" customHeight="1" x14ac:dyDescent="0.2">
      <c r="A377" s="98"/>
      <c r="B377" s="99"/>
      <c r="C377" s="96"/>
      <c r="D377" s="95"/>
      <c r="E377" s="95"/>
      <c r="F377" s="95"/>
      <c r="G377" s="97"/>
      <c r="H377" s="100"/>
      <c r="I377" s="144" t="e">
        <f t="shared" si="109"/>
        <v>#DIV/0!</v>
      </c>
      <c r="J377" s="144" t="e">
        <f t="shared" si="110"/>
        <v>#DIV/0!</v>
      </c>
      <c r="K377" s="144" t="e">
        <f t="shared" si="111"/>
        <v>#DIV/0!</v>
      </c>
      <c r="L377" s="144" t="e">
        <f t="shared" si="112"/>
        <v>#DIV/0!</v>
      </c>
      <c r="M377" s="99"/>
      <c r="N377" s="75"/>
      <c r="O377" s="148" t="e">
        <f t="shared" si="113"/>
        <v>#DIV/0!</v>
      </c>
      <c r="P377" s="148" t="e">
        <f t="shared" si="114"/>
        <v>#DIV/0!</v>
      </c>
      <c r="Q377" s="148" t="e">
        <f t="shared" si="115"/>
        <v>#DIV/0!</v>
      </c>
      <c r="R377" s="148" t="e">
        <f t="shared" si="116"/>
        <v>#DIV/0!</v>
      </c>
      <c r="S377" s="144" t="e">
        <f t="shared" si="117"/>
        <v>#DIV/0!</v>
      </c>
      <c r="T377" s="149" t="e">
        <f t="shared" si="118"/>
        <v>#DIV/0!</v>
      </c>
      <c r="U377" s="144" t="e">
        <f t="shared" si="119"/>
        <v>#DIV/0!</v>
      </c>
      <c r="V377" s="144" t="e">
        <f t="shared" si="120"/>
        <v>#DIV/0!</v>
      </c>
      <c r="W377" s="150" t="e">
        <f t="shared" si="121"/>
        <v>#NUM!</v>
      </c>
      <c r="X377" s="108"/>
      <c r="Y377" s="109"/>
      <c r="Z377" s="151" t="str">
        <f t="shared" si="122"/>
        <v/>
      </c>
      <c r="AA377" s="152" t="str">
        <f t="shared" si="106"/>
        <v/>
      </c>
      <c r="AB377" s="153" t="str">
        <f t="shared" si="123"/>
        <v>-</v>
      </c>
      <c r="AC377" s="154" t="str">
        <f t="shared" si="107"/>
        <v/>
      </c>
      <c r="AD377" s="155" t="str">
        <f>IF(G377="","",IF(AC377&gt;150,"150+",IF(AC377=0,0,OvcurMin(N377,C377,AC377,U377,V377,E377,$B$7))))</f>
        <v/>
      </c>
      <c r="AE377" s="156" t="str">
        <f>IF(G377="","",IF(AC377&gt;150,"150+",IF(AC377=0,0,IF(AD377="150+","150+",OvcurMax(N377,C377,AD377,U377,V377,E377,$B$7)))))</f>
        <v/>
      </c>
      <c r="AF377" s="58" t="str">
        <f t="shared" si="108"/>
        <v/>
      </c>
    </row>
    <row r="378" spans="1:32" s="176" customFormat="1" ht="15.75" customHeight="1" x14ac:dyDescent="0.2">
      <c r="A378" s="98"/>
      <c r="B378" s="99"/>
      <c r="C378" s="96"/>
      <c r="D378" s="95"/>
      <c r="E378" s="95"/>
      <c r="F378" s="95"/>
      <c r="G378" s="97"/>
      <c r="H378" s="100"/>
      <c r="I378" s="144" t="e">
        <f t="shared" si="109"/>
        <v>#DIV/0!</v>
      </c>
      <c r="J378" s="144" t="e">
        <f t="shared" si="110"/>
        <v>#DIV/0!</v>
      </c>
      <c r="K378" s="144" t="e">
        <f t="shared" si="111"/>
        <v>#DIV/0!</v>
      </c>
      <c r="L378" s="144" t="e">
        <f t="shared" si="112"/>
        <v>#DIV/0!</v>
      </c>
      <c r="M378" s="99"/>
      <c r="N378" s="75"/>
      <c r="O378" s="148" t="e">
        <f t="shared" si="113"/>
        <v>#DIV/0!</v>
      </c>
      <c r="P378" s="148" t="e">
        <f t="shared" si="114"/>
        <v>#DIV/0!</v>
      </c>
      <c r="Q378" s="148" t="e">
        <f t="shared" si="115"/>
        <v>#DIV/0!</v>
      </c>
      <c r="R378" s="148" t="e">
        <f t="shared" si="116"/>
        <v>#DIV/0!</v>
      </c>
      <c r="S378" s="144" t="e">
        <f t="shared" si="117"/>
        <v>#DIV/0!</v>
      </c>
      <c r="T378" s="149" t="e">
        <f t="shared" si="118"/>
        <v>#DIV/0!</v>
      </c>
      <c r="U378" s="144" t="e">
        <f t="shared" si="119"/>
        <v>#DIV/0!</v>
      </c>
      <c r="V378" s="144" t="e">
        <f t="shared" si="120"/>
        <v>#DIV/0!</v>
      </c>
      <c r="W378" s="150" t="e">
        <f t="shared" si="121"/>
        <v>#NUM!</v>
      </c>
      <c r="X378" s="108"/>
      <c r="Y378" s="109"/>
      <c r="Z378" s="151" t="str">
        <f t="shared" si="122"/>
        <v/>
      </c>
      <c r="AA378" s="152" t="str">
        <f t="shared" si="106"/>
        <v/>
      </c>
      <c r="AB378" s="153" t="str">
        <f t="shared" si="123"/>
        <v>-</v>
      </c>
      <c r="AC378" s="154" t="str">
        <f t="shared" si="107"/>
        <v/>
      </c>
      <c r="AD378" s="155" t="str">
        <f>IF(G378="","",IF(AC378&gt;150,"150+",IF(AC378=0,0,OvcurMin(N378,C378,AC378,U378,V378,E378,$B$7))))</f>
        <v/>
      </c>
      <c r="AE378" s="156" t="str">
        <f>IF(G378="","",IF(AC378&gt;150,"150+",IF(AC378=0,0,IF(AD378="150+","150+",OvcurMax(N378,C378,AD378,U378,V378,E378,$B$7)))))</f>
        <v/>
      </c>
      <c r="AF378" s="58" t="str">
        <f t="shared" si="108"/>
        <v/>
      </c>
    </row>
    <row r="379" spans="1:32" s="176" customFormat="1" ht="15.75" customHeight="1" x14ac:dyDescent="0.2">
      <c r="A379" s="98"/>
      <c r="B379" s="99"/>
      <c r="C379" s="96"/>
      <c r="D379" s="95"/>
      <c r="E379" s="95"/>
      <c r="F379" s="95"/>
      <c r="G379" s="97"/>
      <c r="H379" s="100"/>
      <c r="I379" s="144" t="e">
        <f t="shared" si="109"/>
        <v>#DIV/0!</v>
      </c>
      <c r="J379" s="144" t="e">
        <f t="shared" si="110"/>
        <v>#DIV/0!</v>
      </c>
      <c r="K379" s="144" t="e">
        <f t="shared" si="111"/>
        <v>#DIV/0!</v>
      </c>
      <c r="L379" s="144" t="e">
        <f t="shared" si="112"/>
        <v>#DIV/0!</v>
      </c>
      <c r="M379" s="99"/>
      <c r="N379" s="75"/>
      <c r="O379" s="148" t="e">
        <f t="shared" si="113"/>
        <v>#DIV/0!</v>
      </c>
      <c r="P379" s="148" t="e">
        <f t="shared" si="114"/>
        <v>#DIV/0!</v>
      </c>
      <c r="Q379" s="148" t="e">
        <f t="shared" si="115"/>
        <v>#DIV/0!</v>
      </c>
      <c r="R379" s="148" t="e">
        <f t="shared" si="116"/>
        <v>#DIV/0!</v>
      </c>
      <c r="S379" s="144" t="e">
        <f t="shared" si="117"/>
        <v>#DIV/0!</v>
      </c>
      <c r="T379" s="149" t="e">
        <f t="shared" si="118"/>
        <v>#DIV/0!</v>
      </c>
      <c r="U379" s="144" t="e">
        <f t="shared" si="119"/>
        <v>#DIV/0!</v>
      </c>
      <c r="V379" s="144" t="e">
        <f t="shared" si="120"/>
        <v>#DIV/0!</v>
      </c>
      <c r="W379" s="150" t="e">
        <f t="shared" si="121"/>
        <v>#NUM!</v>
      </c>
      <c r="X379" s="108"/>
      <c r="Y379" s="109"/>
      <c r="Z379" s="151" t="str">
        <f t="shared" si="122"/>
        <v/>
      </c>
      <c r="AA379" s="152" t="str">
        <f t="shared" si="106"/>
        <v/>
      </c>
      <c r="AB379" s="153" t="str">
        <f t="shared" si="123"/>
        <v>-</v>
      </c>
      <c r="AC379" s="154" t="str">
        <f t="shared" si="107"/>
        <v/>
      </c>
      <c r="AD379" s="155" t="str">
        <f>IF(G379="","",IF(AC379&gt;150,"150+",IF(AC379=0,0,OvcurMin(N379,C379,AC379,U379,V379,E379,$B$7))))</f>
        <v/>
      </c>
      <c r="AE379" s="156" t="str">
        <f>IF(G379="","",IF(AC379&gt;150,"150+",IF(AC379=0,0,IF(AD379="150+","150+",OvcurMax(N379,C379,AD379,U379,V379,E379,$B$7)))))</f>
        <v/>
      </c>
      <c r="AF379" s="58" t="str">
        <f t="shared" si="108"/>
        <v/>
      </c>
    </row>
    <row r="380" spans="1:32" s="176" customFormat="1" ht="15.75" customHeight="1" x14ac:dyDescent="0.2">
      <c r="A380" s="98"/>
      <c r="B380" s="99"/>
      <c r="C380" s="96"/>
      <c r="D380" s="95"/>
      <c r="E380" s="95"/>
      <c r="F380" s="95"/>
      <c r="G380" s="97"/>
      <c r="H380" s="100"/>
      <c r="I380" s="144" t="e">
        <f t="shared" si="109"/>
        <v>#DIV/0!</v>
      </c>
      <c r="J380" s="144" t="e">
        <f t="shared" si="110"/>
        <v>#DIV/0!</v>
      </c>
      <c r="K380" s="144" t="e">
        <f t="shared" si="111"/>
        <v>#DIV/0!</v>
      </c>
      <c r="L380" s="144" t="e">
        <f t="shared" si="112"/>
        <v>#DIV/0!</v>
      </c>
      <c r="M380" s="99"/>
      <c r="N380" s="75"/>
      <c r="O380" s="148" t="e">
        <f t="shared" si="113"/>
        <v>#DIV/0!</v>
      </c>
      <c r="P380" s="148" t="e">
        <f t="shared" si="114"/>
        <v>#DIV/0!</v>
      </c>
      <c r="Q380" s="148" t="e">
        <f t="shared" si="115"/>
        <v>#DIV/0!</v>
      </c>
      <c r="R380" s="148" t="e">
        <f t="shared" si="116"/>
        <v>#DIV/0!</v>
      </c>
      <c r="S380" s="144" t="e">
        <f t="shared" si="117"/>
        <v>#DIV/0!</v>
      </c>
      <c r="T380" s="149" t="e">
        <f t="shared" si="118"/>
        <v>#DIV/0!</v>
      </c>
      <c r="U380" s="144" t="e">
        <f t="shared" si="119"/>
        <v>#DIV/0!</v>
      </c>
      <c r="V380" s="144" t="e">
        <f t="shared" si="120"/>
        <v>#DIV/0!</v>
      </c>
      <c r="W380" s="150" t="e">
        <f t="shared" si="121"/>
        <v>#NUM!</v>
      </c>
      <c r="X380" s="108"/>
      <c r="Y380" s="109"/>
      <c r="Z380" s="151" t="str">
        <f t="shared" si="122"/>
        <v/>
      </c>
      <c r="AA380" s="152" t="str">
        <f t="shared" si="106"/>
        <v/>
      </c>
      <c r="AB380" s="153" t="str">
        <f t="shared" si="123"/>
        <v>-</v>
      </c>
      <c r="AC380" s="154" t="str">
        <f t="shared" si="107"/>
        <v/>
      </c>
      <c r="AD380" s="155" t="str">
        <f>IF(G380="","",IF(AC380&gt;150,"150+",IF(AC380=0,0,OvcurMin(N380,C380,AC380,U380,V380,E380,$B$7))))</f>
        <v/>
      </c>
      <c r="AE380" s="156" t="str">
        <f>IF(G380="","",IF(AC380&gt;150,"150+",IF(AC380=0,0,IF(AD380="150+","150+",OvcurMax(N380,C380,AD380,U380,V380,E380,$B$7)))))</f>
        <v/>
      </c>
      <c r="AF380" s="58" t="str">
        <f t="shared" si="108"/>
        <v/>
      </c>
    </row>
    <row r="381" spans="1:32" s="176" customFormat="1" ht="15.75" customHeight="1" x14ac:dyDescent="0.2">
      <c r="A381" s="98"/>
      <c r="B381" s="99"/>
      <c r="C381" s="96"/>
      <c r="D381" s="95"/>
      <c r="E381" s="95"/>
      <c r="F381" s="95"/>
      <c r="G381" s="97"/>
      <c r="H381" s="100"/>
      <c r="I381" s="144" t="e">
        <f t="shared" si="109"/>
        <v>#DIV/0!</v>
      </c>
      <c r="J381" s="144" t="e">
        <f t="shared" si="110"/>
        <v>#DIV/0!</v>
      </c>
      <c r="K381" s="144" t="e">
        <f t="shared" si="111"/>
        <v>#DIV/0!</v>
      </c>
      <c r="L381" s="144" t="e">
        <f t="shared" si="112"/>
        <v>#DIV/0!</v>
      </c>
      <c r="M381" s="99"/>
      <c r="N381" s="75"/>
      <c r="O381" s="148" t="e">
        <f t="shared" si="113"/>
        <v>#DIV/0!</v>
      </c>
      <c r="P381" s="148" t="e">
        <f t="shared" si="114"/>
        <v>#DIV/0!</v>
      </c>
      <c r="Q381" s="148" t="e">
        <f t="shared" si="115"/>
        <v>#DIV/0!</v>
      </c>
      <c r="R381" s="148" t="e">
        <f t="shared" si="116"/>
        <v>#DIV/0!</v>
      </c>
      <c r="S381" s="144" t="e">
        <f t="shared" si="117"/>
        <v>#DIV/0!</v>
      </c>
      <c r="T381" s="149" t="e">
        <f t="shared" si="118"/>
        <v>#DIV/0!</v>
      </c>
      <c r="U381" s="144" t="e">
        <f t="shared" si="119"/>
        <v>#DIV/0!</v>
      </c>
      <c r="V381" s="144" t="e">
        <f t="shared" si="120"/>
        <v>#DIV/0!</v>
      </c>
      <c r="W381" s="150" t="e">
        <f t="shared" si="121"/>
        <v>#NUM!</v>
      </c>
      <c r="X381" s="108"/>
      <c r="Y381" s="109"/>
      <c r="Z381" s="151" t="str">
        <f t="shared" si="122"/>
        <v/>
      </c>
      <c r="AA381" s="152" t="str">
        <f t="shared" si="106"/>
        <v/>
      </c>
      <c r="AB381" s="153" t="str">
        <f t="shared" si="123"/>
        <v>-</v>
      </c>
      <c r="AC381" s="154" t="str">
        <f t="shared" si="107"/>
        <v/>
      </c>
      <c r="AD381" s="155" t="str">
        <f>IF(G381="","",IF(AC381&gt;150,"150+",IF(AC381=0,0,OvcurMin(N381,C381,AC381,U381,V381,E381,$B$7))))</f>
        <v/>
      </c>
      <c r="AE381" s="156" t="str">
        <f>IF(G381="","",IF(AC381&gt;150,"150+",IF(AC381=0,0,IF(AD381="150+","150+",OvcurMax(N381,C381,AD381,U381,V381,E381,$B$7)))))</f>
        <v/>
      </c>
      <c r="AF381" s="58" t="str">
        <f t="shared" si="108"/>
        <v/>
      </c>
    </row>
    <row r="382" spans="1:32" s="176" customFormat="1" ht="15.75" customHeight="1" x14ac:dyDescent="0.2">
      <c r="A382" s="98"/>
      <c r="B382" s="99"/>
      <c r="C382" s="96"/>
      <c r="D382" s="95"/>
      <c r="E382" s="95"/>
      <c r="F382" s="95"/>
      <c r="G382" s="97"/>
      <c r="H382" s="100"/>
      <c r="I382" s="144" t="e">
        <f t="shared" si="109"/>
        <v>#DIV/0!</v>
      </c>
      <c r="J382" s="144" t="e">
        <f t="shared" si="110"/>
        <v>#DIV/0!</v>
      </c>
      <c r="K382" s="144" t="e">
        <f t="shared" si="111"/>
        <v>#DIV/0!</v>
      </c>
      <c r="L382" s="144" t="e">
        <f t="shared" si="112"/>
        <v>#DIV/0!</v>
      </c>
      <c r="M382" s="99"/>
      <c r="N382" s="75"/>
      <c r="O382" s="148" t="e">
        <f t="shared" si="113"/>
        <v>#DIV/0!</v>
      </c>
      <c r="P382" s="148" t="e">
        <f t="shared" si="114"/>
        <v>#DIV/0!</v>
      </c>
      <c r="Q382" s="148" t="e">
        <f t="shared" si="115"/>
        <v>#DIV/0!</v>
      </c>
      <c r="R382" s="148" t="e">
        <f t="shared" si="116"/>
        <v>#DIV/0!</v>
      </c>
      <c r="S382" s="144" t="e">
        <f t="shared" si="117"/>
        <v>#DIV/0!</v>
      </c>
      <c r="T382" s="149" t="e">
        <f t="shared" si="118"/>
        <v>#DIV/0!</v>
      </c>
      <c r="U382" s="144" t="e">
        <f t="shared" si="119"/>
        <v>#DIV/0!</v>
      </c>
      <c r="V382" s="144" t="e">
        <f t="shared" si="120"/>
        <v>#DIV/0!</v>
      </c>
      <c r="W382" s="150" t="e">
        <f t="shared" si="121"/>
        <v>#NUM!</v>
      </c>
      <c r="X382" s="108"/>
      <c r="Y382" s="109"/>
      <c r="Z382" s="151" t="str">
        <f t="shared" si="122"/>
        <v/>
      </c>
      <c r="AA382" s="152" t="str">
        <f t="shared" si="106"/>
        <v/>
      </c>
      <c r="AB382" s="153" t="str">
        <f t="shared" si="123"/>
        <v>-</v>
      </c>
      <c r="AC382" s="154" t="str">
        <f t="shared" si="107"/>
        <v/>
      </c>
      <c r="AD382" s="155" t="str">
        <f>IF(G382="","",IF(AC382&gt;150,"150+",IF(AC382=0,0,OvcurMin(N382,C382,AC382,U382,V382,E382,$B$7))))</f>
        <v/>
      </c>
      <c r="AE382" s="156" t="str">
        <f>IF(G382="","",IF(AC382&gt;150,"150+",IF(AC382=0,0,IF(AD382="150+","150+",OvcurMax(N382,C382,AD382,U382,V382,E382,$B$7)))))</f>
        <v/>
      </c>
      <c r="AF382" s="58" t="str">
        <f t="shared" si="108"/>
        <v/>
      </c>
    </row>
    <row r="383" spans="1:32" s="176" customFormat="1" ht="15.75" customHeight="1" x14ac:dyDescent="0.2">
      <c r="A383" s="98"/>
      <c r="B383" s="99"/>
      <c r="C383" s="96"/>
      <c r="D383" s="95"/>
      <c r="E383" s="95"/>
      <c r="F383" s="95"/>
      <c r="G383" s="97"/>
      <c r="H383" s="100"/>
      <c r="I383" s="144" t="e">
        <f t="shared" si="109"/>
        <v>#DIV/0!</v>
      </c>
      <c r="J383" s="144" t="e">
        <f t="shared" si="110"/>
        <v>#DIV/0!</v>
      </c>
      <c r="K383" s="144" t="e">
        <f t="shared" si="111"/>
        <v>#DIV/0!</v>
      </c>
      <c r="L383" s="144" t="e">
        <f t="shared" si="112"/>
        <v>#DIV/0!</v>
      </c>
      <c r="M383" s="99"/>
      <c r="N383" s="75"/>
      <c r="O383" s="148" t="e">
        <f t="shared" si="113"/>
        <v>#DIV/0!</v>
      </c>
      <c r="P383" s="148" t="e">
        <f t="shared" si="114"/>
        <v>#DIV/0!</v>
      </c>
      <c r="Q383" s="148" t="e">
        <f t="shared" si="115"/>
        <v>#DIV/0!</v>
      </c>
      <c r="R383" s="148" t="e">
        <f t="shared" si="116"/>
        <v>#DIV/0!</v>
      </c>
      <c r="S383" s="144" t="e">
        <f t="shared" si="117"/>
        <v>#DIV/0!</v>
      </c>
      <c r="T383" s="149" t="e">
        <f t="shared" si="118"/>
        <v>#DIV/0!</v>
      </c>
      <c r="U383" s="144" t="e">
        <f t="shared" si="119"/>
        <v>#DIV/0!</v>
      </c>
      <c r="V383" s="144" t="e">
        <f t="shared" si="120"/>
        <v>#DIV/0!</v>
      </c>
      <c r="W383" s="150" t="e">
        <f t="shared" si="121"/>
        <v>#NUM!</v>
      </c>
      <c r="X383" s="108"/>
      <c r="Y383" s="109"/>
      <c r="Z383" s="151" t="str">
        <f t="shared" si="122"/>
        <v/>
      </c>
      <c r="AA383" s="152" t="str">
        <f t="shared" si="106"/>
        <v/>
      </c>
      <c r="AB383" s="153" t="str">
        <f t="shared" si="123"/>
        <v>-</v>
      </c>
      <c r="AC383" s="154" t="str">
        <f t="shared" si="107"/>
        <v/>
      </c>
      <c r="AD383" s="155" t="str">
        <f>IF(G383="","",IF(AC383&gt;150,"150+",IF(AC383=0,0,OvcurMin(N383,C383,AC383,U383,V383,E383,$B$7))))</f>
        <v/>
      </c>
      <c r="AE383" s="156" t="str">
        <f>IF(G383="","",IF(AC383&gt;150,"150+",IF(AC383=0,0,IF(AD383="150+","150+",OvcurMax(N383,C383,AD383,U383,V383,E383,$B$7)))))</f>
        <v/>
      </c>
      <c r="AF383" s="58" t="str">
        <f t="shared" si="108"/>
        <v/>
      </c>
    </row>
    <row r="384" spans="1:32" s="176" customFormat="1" ht="15.75" customHeight="1" x14ac:dyDescent="0.2">
      <c r="A384" s="98"/>
      <c r="B384" s="99"/>
      <c r="C384" s="96"/>
      <c r="D384" s="95"/>
      <c r="E384" s="95"/>
      <c r="F384" s="95"/>
      <c r="G384" s="97"/>
      <c r="H384" s="100"/>
      <c r="I384" s="144" t="e">
        <f t="shared" si="109"/>
        <v>#DIV/0!</v>
      </c>
      <c r="J384" s="144" t="e">
        <f t="shared" si="110"/>
        <v>#DIV/0!</v>
      </c>
      <c r="K384" s="144" t="e">
        <f t="shared" si="111"/>
        <v>#DIV/0!</v>
      </c>
      <c r="L384" s="144" t="e">
        <f t="shared" si="112"/>
        <v>#DIV/0!</v>
      </c>
      <c r="M384" s="99"/>
      <c r="N384" s="75"/>
      <c r="O384" s="148" t="e">
        <f t="shared" si="113"/>
        <v>#DIV/0!</v>
      </c>
      <c r="P384" s="148" t="e">
        <f t="shared" si="114"/>
        <v>#DIV/0!</v>
      </c>
      <c r="Q384" s="148" t="e">
        <f t="shared" si="115"/>
        <v>#DIV/0!</v>
      </c>
      <c r="R384" s="148" t="e">
        <f t="shared" si="116"/>
        <v>#DIV/0!</v>
      </c>
      <c r="S384" s="144" t="e">
        <f t="shared" si="117"/>
        <v>#DIV/0!</v>
      </c>
      <c r="T384" s="149" t="e">
        <f t="shared" si="118"/>
        <v>#DIV/0!</v>
      </c>
      <c r="U384" s="144" t="e">
        <f t="shared" si="119"/>
        <v>#DIV/0!</v>
      </c>
      <c r="V384" s="144" t="e">
        <f t="shared" si="120"/>
        <v>#DIV/0!</v>
      </c>
      <c r="W384" s="150" t="e">
        <f t="shared" si="121"/>
        <v>#NUM!</v>
      </c>
      <c r="X384" s="108"/>
      <c r="Y384" s="109"/>
      <c r="Z384" s="151" t="str">
        <f t="shared" si="122"/>
        <v/>
      </c>
      <c r="AA384" s="152" t="str">
        <f t="shared" si="106"/>
        <v/>
      </c>
      <c r="AB384" s="153" t="str">
        <f t="shared" si="123"/>
        <v>-</v>
      </c>
      <c r="AC384" s="154" t="str">
        <f t="shared" si="107"/>
        <v/>
      </c>
      <c r="AD384" s="155" t="str">
        <f>IF(G384="","",IF(AC384&gt;150,"150+",IF(AC384=0,0,OvcurMin(N384,C384,AC384,U384,V384,E384,$B$7))))</f>
        <v/>
      </c>
      <c r="AE384" s="156" t="str">
        <f>IF(G384="","",IF(AC384&gt;150,"150+",IF(AC384=0,0,IF(AD384="150+","150+",OvcurMax(N384,C384,AD384,U384,V384,E384,$B$7)))))</f>
        <v/>
      </c>
      <c r="AF384" s="58" t="str">
        <f t="shared" si="108"/>
        <v/>
      </c>
    </row>
    <row r="385" spans="1:32" s="176" customFormat="1" ht="15.75" customHeight="1" x14ac:dyDescent="0.2">
      <c r="A385" s="98"/>
      <c r="B385" s="99"/>
      <c r="C385" s="96"/>
      <c r="D385" s="95"/>
      <c r="E385" s="95"/>
      <c r="F385" s="95"/>
      <c r="G385" s="97"/>
      <c r="H385" s="100"/>
      <c r="I385" s="144" t="e">
        <f t="shared" si="109"/>
        <v>#DIV/0!</v>
      </c>
      <c r="J385" s="144" t="e">
        <f t="shared" si="110"/>
        <v>#DIV/0!</v>
      </c>
      <c r="K385" s="144" t="e">
        <f t="shared" si="111"/>
        <v>#DIV/0!</v>
      </c>
      <c r="L385" s="144" t="e">
        <f t="shared" si="112"/>
        <v>#DIV/0!</v>
      </c>
      <c r="M385" s="99"/>
      <c r="N385" s="75"/>
      <c r="O385" s="148" t="e">
        <f t="shared" si="113"/>
        <v>#DIV/0!</v>
      </c>
      <c r="P385" s="148" t="e">
        <f t="shared" si="114"/>
        <v>#DIV/0!</v>
      </c>
      <c r="Q385" s="148" t="e">
        <f t="shared" si="115"/>
        <v>#DIV/0!</v>
      </c>
      <c r="R385" s="148" t="e">
        <f t="shared" si="116"/>
        <v>#DIV/0!</v>
      </c>
      <c r="S385" s="144" t="e">
        <f t="shared" si="117"/>
        <v>#DIV/0!</v>
      </c>
      <c r="T385" s="149" t="e">
        <f t="shared" si="118"/>
        <v>#DIV/0!</v>
      </c>
      <c r="U385" s="144" t="e">
        <f t="shared" si="119"/>
        <v>#DIV/0!</v>
      </c>
      <c r="V385" s="144" t="e">
        <f t="shared" si="120"/>
        <v>#DIV/0!</v>
      </c>
      <c r="W385" s="150" t="e">
        <f t="shared" si="121"/>
        <v>#NUM!</v>
      </c>
      <c r="X385" s="108"/>
      <c r="Y385" s="109"/>
      <c r="Z385" s="151" t="str">
        <f t="shared" si="122"/>
        <v/>
      </c>
      <c r="AA385" s="152" t="str">
        <f t="shared" si="106"/>
        <v/>
      </c>
      <c r="AB385" s="153" t="str">
        <f t="shared" si="123"/>
        <v>-</v>
      </c>
      <c r="AC385" s="154" t="str">
        <f t="shared" si="107"/>
        <v/>
      </c>
      <c r="AD385" s="155" t="str">
        <f>IF(G385="","",IF(AC385&gt;150,"150+",IF(AC385=0,0,OvcurMin(N385,C385,AC385,U385,V385,E385,$B$7))))</f>
        <v/>
      </c>
      <c r="AE385" s="156" t="str">
        <f>IF(G385="","",IF(AC385&gt;150,"150+",IF(AC385=0,0,IF(AD385="150+","150+",OvcurMax(N385,C385,AD385,U385,V385,E385,$B$7)))))</f>
        <v/>
      </c>
      <c r="AF385" s="58" t="str">
        <f t="shared" si="108"/>
        <v/>
      </c>
    </row>
    <row r="386" spans="1:32" s="176" customFormat="1" ht="15.75" customHeight="1" x14ac:dyDescent="0.2">
      <c r="A386" s="98"/>
      <c r="B386" s="99"/>
      <c r="C386" s="96"/>
      <c r="D386" s="95"/>
      <c r="E386" s="95"/>
      <c r="F386" s="95"/>
      <c r="G386" s="97"/>
      <c r="H386" s="100"/>
      <c r="I386" s="144" t="e">
        <f t="shared" si="109"/>
        <v>#DIV/0!</v>
      </c>
      <c r="J386" s="144" t="e">
        <f t="shared" si="110"/>
        <v>#DIV/0!</v>
      </c>
      <c r="K386" s="144" t="e">
        <f t="shared" si="111"/>
        <v>#DIV/0!</v>
      </c>
      <c r="L386" s="144" t="e">
        <f t="shared" si="112"/>
        <v>#DIV/0!</v>
      </c>
      <c r="M386" s="99"/>
      <c r="N386" s="75"/>
      <c r="O386" s="148" t="e">
        <f t="shared" si="113"/>
        <v>#DIV/0!</v>
      </c>
      <c r="P386" s="148" t="e">
        <f t="shared" si="114"/>
        <v>#DIV/0!</v>
      </c>
      <c r="Q386" s="148" t="e">
        <f t="shared" si="115"/>
        <v>#DIV/0!</v>
      </c>
      <c r="R386" s="148" t="e">
        <f t="shared" si="116"/>
        <v>#DIV/0!</v>
      </c>
      <c r="S386" s="144" t="e">
        <f t="shared" si="117"/>
        <v>#DIV/0!</v>
      </c>
      <c r="T386" s="149" t="e">
        <f t="shared" si="118"/>
        <v>#DIV/0!</v>
      </c>
      <c r="U386" s="144" t="e">
        <f t="shared" si="119"/>
        <v>#DIV/0!</v>
      </c>
      <c r="V386" s="144" t="e">
        <f t="shared" si="120"/>
        <v>#DIV/0!</v>
      </c>
      <c r="W386" s="150" t="e">
        <f t="shared" si="121"/>
        <v>#NUM!</v>
      </c>
      <c r="X386" s="108"/>
      <c r="Y386" s="109"/>
      <c r="Z386" s="151" t="str">
        <f t="shared" si="122"/>
        <v/>
      </c>
      <c r="AA386" s="152" t="str">
        <f t="shared" si="106"/>
        <v/>
      </c>
      <c r="AB386" s="153" t="str">
        <f t="shared" si="123"/>
        <v>-</v>
      </c>
      <c r="AC386" s="154" t="str">
        <f t="shared" si="107"/>
        <v/>
      </c>
      <c r="AD386" s="155" t="str">
        <f>IF(G386="","",IF(AC386&gt;150,"150+",IF(AC386=0,0,OvcurMin(N386,C386,AC386,U386,V386,E386,$B$7))))</f>
        <v/>
      </c>
      <c r="AE386" s="156" t="str">
        <f>IF(G386="","",IF(AC386&gt;150,"150+",IF(AC386=0,0,IF(AD386="150+","150+",OvcurMax(N386,C386,AD386,U386,V386,E386,$B$7)))))</f>
        <v/>
      </c>
      <c r="AF386" s="58" t="str">
        <f t="shared" si="108"/>
        <v/>
      </c>
    </row>
    <row r="387" spans="1:32" s="176" customFormat="1" ht="15.75" customHeight="1" x14ac:dyDescent="0.2">
      <c r="A387" s="98"/>
      <c r="B387" s="99"/>
      <c r="C387" s="96"/>
      <c r="D387" s="95"/>
      <c r="E387" s="95"/>
      <c r="F387" s="95"/>
      <c r="G387" s="97"/>
      <c r="H387" s="100"/>
      <c r="I387" s="144" t="e">
        <f t="shared" si="109"/>
        <v>#DIV/0!</v>
      </c>
      <c r="J387" s="144" t="e">
        <f t="shared" si="110"/>
        <v>#DIV/0!</v>
      </c>
      <c r="K387" s="144" t="e">
        <f t="shared" si="111"/>
        <v>#DIV/0!</v>
      </c>
      <c r="L387" s="144" t="e">
        <f t="shared" si="112"/>
        <v>#DIV/0!</v>
      </c>
      <c r="M387" s="99"/>
      <c r="N387" s="75"/>
      <c r="O387" s="148" t="e">
        <f t="shared" si="113"/>
        <v>#DIV/0!</v>
      </c>
      <c r="P387" s="148" t="e">
        <f t="shared" si="114"/>
        <v>#DIV/0!</v>
      </c>
      <c r="Q387" s="148" t="e">
        <f t="shared" si="115"/>
        <v>#DIV/0!</v>
      </c>
      <c r="R387" s="148" t="e">
        <f t="shared" si="116"/>
        <v>#DIV/0!</v>
      </c>
      <c r="S387" s="144" t="e">
        <f t="shared" si="117"/>
        <v>#DIV/0!</v>
      </c>
      <c r="T387" s="149" t="e">
        <f t="shared" si="118"/>
        <v>#DIV/0!</v>
      </c>
      <c r="U387" s="144" t="e">
        <f t="shared" si="119"/>
        <v>#DIV/0!</v>
      </c>
      <c r="V387" s="144" t="e">
        <f t="shared" si="120"/>
        <v>#DIV/0!</v>
      </c>
      <c r="W387" s="150" t="e">
        <f t="shared" si="121"/>
        <v>#NUM!</v>
      </c>
      <c r="X387" s="108"/>
      <c r="Y387" s="109"/>
      <c r="Z387" s="151" t="str">
        <f t="shared" si="122"/>
        <v/>
      </c>
      <c r="AA387" s="152" t="str">
        <f t="shared" si="106"/>
        <v/>
      </c>
      <c r="AB387" s="153" t="str">
        <f t="shared" si="123"/>
        <v>-</v>
      </c>
      <c r="AC387" s="154" t="str">
        <f t="shared" si="107"/>
        <v/>
      </c>
      <c r="AD387" s="155" t="str">
        <f>IF(G387="","",IF(AC387&gt;150,"150+",IF(AC387=0,0,OvcurMin(N387,C387,AC387,U387,V387,E387,$B$7))))</f>
        <v/>
      </c>
      <c r="AE387" s="156" t="str">
        <f>IF(G387="","",IF(AC387&gt;150,"150+",IF(AC387=0,0,IF(AD387="150+","150+",OvcurMax(N387,C387,AD387,U387,V387,E387,$B$7)))))</f>
        <v/>
      </c>
      <c r="AF387" s="58" t="str">
        <f t="shared" si="108"/>
        <v/>
      </c>
    </row>
    <row r="388" spans="1:32" s="176" customFormat="1" ht="15.75" customHeight="1" x14ac:dyDescent="0.2">
      <c r="A388" s="98"/>
      <c r="B388" s="99"/>
      <c r="C388" s="96"/>
      <c r="D388" s="95"/>
      <c r="E388" s="95"/>
      <c r="F388" s="95"/>
      <c r="G388" s="97"/>
      <c r="H388" s="100"/>
      <c r="I388" s="144" t="e">
        <f t="shared" si="109"/>
        <v>#DIV/0!</v>
      </c>
      <c r="J388" s="144" t="e">
        <f t="shared" si="110"/>
        <v>#DIV/0!</v>
      </c>
      <c r="K388" s="144" t="e">
        <f t="shared" si="111"/>
        <v>#DIV/0!</v>
      </c>
      <c r="L388" s="144" t="e">
        <f t="shared" si="112"/>
        <v>#DIV/0!</v>
      </c>
      <c r="M388" s="99"/>
      <c r="N388" s="75"/>
      <c r="O388" s="148" t="e">
        <f t="shared" si="113"/>
        <v>#DIV/0!</v>
      </c>
      <c r="P388" s="148" t="e">
        <f t="shared" si="114"/>
        <v>#DIV/0!</v>
      </c>
      <c r="Q388" s="148" t="e">
        <f t="shared" si="115"/>
        <v>#DIV/0!</v>
      </c>
      <c r="R388" s="148" t="e">
        <f t="shared" si="116"/>
        <v>#DIV/0!</v>
      </c>
      <c r="S388" s="144" t="e">
        <f t="shared" si="117"/>
        <v>#DIV/0!</v>
      </c>
      <c r="T388" s="149" t="e">
        <f t="shared" si="118"/>
        <v>#DIV/0!</v>
      </c>
      <c r="U388" s="144" t="e">
        <f t="shared" si="119"/>
        <v>#DIV/0!</v>
      </c>
      <c r="V388" s="144" t="e">
        <f t="shared" si="120"/>
        <v>#DIV/0!</v>
      </c>
      <c r="W388" s="150" t="e">
        <f t="shared" si="121"/>
        <v>#NUM!</v>
      </c>
      <c r="X388" s="108"/>
      <c r="Y388" s="109"/>
      <c r="Z388" s="151" t="str">
        <f t="shared" si="122"/>
        <v/>
      </c>
      <c r="AA388" s="152" t="str">
        <f t="shared" si="106"/>
        <v/>
      </c>
      <c r="AB388" s="153" t="str">
        <f t="shared" si="123"/>
        <v>-</v>
      </c>
      <c r="AC388" s="154" t="str">
        <f t="shared" si="107"/>
        <v/>
      </c>
      <c r="AD388" s="155" t="str">
        <f>IF(G388="","",IF(AC388&gt;150,"150+",IF(AC388=0,0,OvcurMin(N388,C388,AC388,U388,V388,E388,$B$7))))</f>
        <v/>
      </c>
      <c r="AE388" s="156" t="str">
        <f>IF(G388="","",IF(AC388&gt;150,"150+",IF(AC388=0,0,IF(AD388="150+","150+",OvcurMax(N388,C388,AD388,U388,V388,E388,$B$7)))))</f>
        <v/>
      </c>
      <c r="AF388" s="58" t="str">
        <f t="shared" si="108"/>
        <v/>
      </c>
    </row>
    <row r="389" spans="1:32" s="176" customFormat="1" ht="15.75" customHeight="1" x14ac:dyDescent="0.2">
      <c r="A389" s="98"/>
      <c r="B389" s="99"/>
      <c r="C389" s="96"/>
      <c r="D389" s="95"/>
      <c r="E389" s="95"/>
      <c r="F389" s="95"/>
      <c r="G389" s="97"/>
      <c r="H389" s="100"/>
      <c r="I389" s="144" t="e">
        <f t="shared" si="109"/>
        <v>#DIV/0!</v>
      </c>
      <c r="J389" s="144" t="e">
        <f t="shared" si="110"/>
        <v>#DIV/0!</v>
      </c>
      <c r="K389" s="144" t="e">
        <f t="shared" si="111"/>
        <v>#DIV/0!</v>
      </c>
      <c r="L389" s="144" t="e">
        <f t="shared" si="112"/>
        <v>#DIV/0!</v>
      </c>
      <c r="M389" s="99"/>
      <c r="N389" s="75"/>
      <c r="O389" s="148" t="e">
        <f t="shared" si="113"/>
        <v>#DIV/0!</v>
      </c>
      <c r="P389" s="148" t="e">
        <f t="shared" si="114"/>
        <v>#DIV/0!</v>
      </c>
      <c r="Q389" s="148" t="e">
        <f t="shared" si="115"/>
        <v>#DIV/0!</v>
      </c>
      <c r="R389" s="148" t="e">
        <f t="shared" si="116"/>
        <v>#DIV/0!</v>
      </c>
      <c r="S389" s="144" t="e">
        <f t="shared" si="117"/>
        <v>#DIV/0!</v>
      </c>
      <c r="T389" s="149" t="e">
        <f t="shared" si="118"/>
        <v>#DIV/0!</v>
      </c>
      <c r="U389" s="144" t="e">
        <f t="shared" si="119"/>
        <v>#DIV/0!</v>
      </c>
      <c r="V389" s="144" t="e">
        <f t="shared" si="120"/>
        <v>#DIV/0!</v>
      </c>
      <c r="W389" s="150" t="e">
        <f t="shared" si="121"/>
        <v>#NUM!</v>
      </c>
      <c r="X389" s="108"/>
      <c r="Y389" s="109"/>
      <c r="Z389" s="151" t="str">
        <f t="shared" si="122"/>
        <v/>
      </c>
      <c r="AA389" s="152" t="str">
        <f t="shared" si="106"/>
        <v/>
      </c>
      <c r="AB389" s="153" t="str">
        <f t="shared" si="123"/>
        <v>-</v>
      </c>
      <c r="AC389" s="154" t="str">
        <f t="shared" si="107"/>
        <v/>
      </c>
      <c r="AD389" s="155" t="str">
        <f>IF(G389="","",IF(AC389&gt;150,"150+",IF(AC389=0,0,OvcurMin(N389,C389,AC389,U389,V389,E389,$B$7))))</f>
        <v/>
      </c>
      <c r="AE389" s="156" t="str">
        <f>IF(G389="","",IF(AC389&gt;150,"150+",IF(AC389=0,0,IF(AD389="150+","150+",OvcurMax(N389,C389,AD389,U389,V389,E389,$B$7)))))</f>
        <v/>
      </c>
      <c r="AF389" s="58" t="str">
        <f t="shared" si="108"/>
        <v/>
      </c>
    </row>
    <row r="390" spans="1:32" s="176" customFormat="1" ht="15.75" customHeight="1" x14ac:dyDescent="0.2">
      <c r="A390" s="98"/>
      <c r="B390" s="99"/>
      <c r="C390" s="96"/>
      <c r="D390" s="95"/>
      <c r="E390" s="95"/>
      <c r="F390" s="95"/>
      <c r="G390" s="97"/>
      <c r="H390" s="100"/>
      <c r="I390" s="144" t="e">
        <f t="shared" si="109"/>
        <v>#DIV/0!</v>
      </c>
      <c r="J390" s="144" t="e">
        <f t="shared" si="110"/>
        <v>#DIV/0!</v>
      </c>
      <c r="K390" s="144" t="e">
        <f t="shared" si="111"/>
        <v>#DIV/0!</v>
      </c>
      <c r="L390" s="144" t="e">
        <f t="shared" si="112"/>
        <v>#DIV/0!</v>
      </c>
      <c r="M390" s="99"/>
      <c r="N390" s="75"/>
      <c r="O390" s="148" t="e">
        <f t="shared" si="113"/>
        <v>#DIV/0!</v>
      </c>
      <c r="P390" s="148" t="e">
        <f t="shared" si="114"/>
        <v>#DIV/0!</v>
      </c>
      <c r="Q390" s="148" t="e">
        <f t="shared" si="115"/>
        <v>#DIV/0!</v>
      </c>
      <c r="R390" s="148" t="e">
        <f t="shared" si="116"/>
        <v>#DIV/0!</v>
      </c>
      <c r="S390" s="144" t="e">
        <f t="shared" si="117"/>
        <v>#DIV/0!</v>
      </c>
      <c r="T390" s="149" t="e">
        <f t="shared" si="118"/>
        <v>#DIV/0!</v>
      </c>
      <c r="U390" s="144" t="e">
        <f t="shared" si="119"/>
        <v>#DIV/0!</v>
      </c>
      <c r="V390" s="144" t="e">
        <f t="shared" si="120"/>
        <v>#DIV/0!</v>
      </c>
      <c r="W390" s="150" t="e">
        <f t="shared" si="121"/>
        <v>#NUM!</v>
      </c>
      <c r="X390" s="108"/>
      <c r="Y390" s="109"/>
      <c r="Z390" s="151" t="str">
        <f t="shared" si="122"/>
        <v/>
      </c>
      <c r="AA390" s="152" t="str">
        <f t="shared" si="106"/>
        <v/>
      </c>
      <c r="AB390" s="153" t="str">
        <f t="shared" si="123"/>
        <v>-</v>
      </c>
      <c r="AC390" s="154" t="str">
        <f t="shared" si="107"/>
        <v/>
      </c>
      <c r="AD390" s="155" t="str">
        <f>IF(G390="","",IF(AC390&gt;150,"150+",IF(AC390=0,0,OvcurMin(N390,C390,AC390,U390,V390,E390,$B$7))))</f>
        <v/>
      </c>
      <c r="AE390" s="156" t="str">
        <f>IF(G390="","",IF(AC390&gt;150,"150+",IF(AC390=0,0,IF(AD390="150+","150+",OvcurMax(N390,C390,AD390,U390,V390,E390,$B$7)))))</f>
        <v/>
      </c>
      <c r="AF390" s="58" t="str">
        <f t="shared" si="108"/>
        <v/>
      </c>
    </row>
    <row r="391" spans="1:32" s="176" customFormat="1" ht="15.75" customHeight="1" x14ac:dyDescent="0.2">
      <c r="A391" s="98"/>
      <c r="B391" s="99"/>
      <c r="C391" s="96"/>
      <c r="D391" s="95"/>
      <c r="E391" s="95"/>
      <c r="F391" s="95"/>
      <c r="G391" s="97"/>
      <c r="H391" s="100"/>
      <c r="I391" s="144" t="e">
        <f t="shared" si="109"/>
        <v>#DIV/0!</v>
      </c>
      <c r="J391" s="144" t="e">
        <f t="shared" si="110"/>
        <v>#DIV/0!</v>
      </c>
      <c r="K391" s="144" t="e">
        <f t="shared" si="111"/>
        <v>#DIV/0!</v>
      </c>
      <c r="L391" s="144" t="e">
        <f t="shared" si="112"/>
        <v>#DIV/0!</v>
      </c>
      <c r="M391" s="99"/>
      <c r="N391" s="75"/>
      <c r="O391" s="148" t="e">
        <f t="shared" si="113"/>
        <v>#DIV/0!</v>
      </c>
      <c r="P391" s="148" t="e">
        <f t="shared" si="114"/>
        <v>#DIV/0!</v>
      </c>
      <c r="Q391" s="148" t="e">
        <f t="shared" si="115"/>
        <v>#DIV/0!</v>
      </c>
      <c r="R391" s="148" t="e">
        <f t="shared" si="116"/>
        <v>#DIV/0!</v>
      </c>
      <c r="S391" s="144" t="e">
        <f t="shared" si="117"/>
        <v>#DIV/0!</v>
      </c>
      <c r="T391" s="149" t="e">
        <f t="shared" si="118"/>
        <v>#DIV/0!</v>
      </c>
      <c r="U391" s="144" t="e">
        <f t="shared" si="119"/>
        <v>#DIV/0!</v>
      </c>
      <c r="V391" s="144" t="e">
        <f t="shared" si="120"/>
        <v>#DIV/0!</v>
      </c>
      <c r="W391" s="150" t="e">
        <f t="shared" si="121"/>
        <v>#NUM!</v>
      </c>
      <c r="X391" s="108"/>
      <c r="Y391" s="109"/>
      <c r="Z391" s="151" t="str">
        <f t="shared" si="122"/>
        <v/>
      </c>
      <c r="AA391" s="152" t="str">
        <f t="shared" si="106"/>
        <v/>
      </c>
      <c r="AB391" s="153" t="str">
        <f t="shared" si="123"/>
        <v>-</v>
      </c>
      <c r="AC391" s="154" t="str">
        <f t="shared" si="107"/>
        <v/>
      </c>
      <c r="AD391" s="155" t="str">
        <f>IF(G391="","",IF(AC391&gt;150,"150+",IF(AC391=0,0,OvcurMin(N391,C391,AC391,U391,V391,E391,$B$7))))</f>
        <v/>
      </c>
      <c r="AE391" s="156" t="str">
        <f>IF(G391="","",IF(AC391&gt;150,"150+",IF(AC391=0,0,IF(AD391="150+","150+",OvcurMax(N391,C391,AD391,U391,V391,E391,$B$7)))))</f>
        <v/>
      </c>
      <c r="AF391" s="58" t="str">
        <f t="shared" si="108"/>
        <v/>
      </c>
    </row>
    <row r="392" spans="1:32" s="176" customFormat="1" ht="15.75" customHeight="1" x14ac:dyDescent="0.2">
      <c r="A392" s="98"/>
      <c r="B392" s="99"/>
      <c r="C392" s="96"/>
      <c r="D392" s="95"/>
      <c r="E392" s="95"/>
      <c r="F392" s="95"/>
      <c r="G392" s="97"/>
      <c r="H392" s="100"/>
      <c r="I392" s="144" t="e">
        <f t="shared" si="109"/>
        <v>#DIV/0!</v>
      </c>
      <c r="J392" s="144" t="e">
        <f t="shared" si="110"/>
        <v>#DIV/0!</v>
      </c>
      <c r="K392" s="144" t="e">
        <f t="shared" si="111"/>
        <v>#DIV/0!</v>
      </c>
      <c r="L392" s="144" t="e">
        <f t="shared" si="112"/>
        <v>#DIV/0!</v>
      </c>
      <c r="M392" s="99"/>
      <c r="N392" s="75"/>
      <c r="O392" s="148" t="e">
        <f t="shared" si="113"/>
        <v>#DIV/0!</v>
      </c>
      <c r="P392" s="148" t="e">
        <f t="shared" si="114"/>
        <v>#DIV/0!</v>
      </c>
      <c r="Q392" s="148" t="e">
        <f t="shared" si="115"/>
        <v>#DIV/0!</v>
      </c>
      <c r="R392" s="148" t="e">
        <f t="shared" si="116"/>
        <v>#DIV/0!</v>
      </c>
      <c r="S392" s="144" t="e">
        <f t="shared" si="117"/>
        <v>#DIV/0!</v>
      </c>
      <c r="T392" s="149" t="e">
        <f t="shared" si="118"/>
        <v>#DIV/0!</v>
      </c>
      <c r="U392" s="144" t="e">
        <f t="shared" si="119"/>
        <v>#DIV/0!</v>
      </c>
      <c r="V392" s="144" t="e">
        <f t="shared" si="120"/>
        <v>#DIV/0!</v>
      </c>
      <c r="W392" s="150" t="e">
        <f t="shared" si="121"/>
        <v>#NUM!</v>
      </c>
      <c r="X392" s="108"/>
      <c r="Y392" s="109"/>
      <c r="Z392" s="151" t="str">
        <f t="shared" si="122"/>
        <v/>
      </c>
      <c r="AA392" s="152" t="str">
        <f t="shared" si="106"/>
        <v/>
      </c>
      <c r="AB392" s="153" t="str">
        <f t="shared" si="123"/>
        <v>-</v>
      </c>
      <c r="AC392" s="154" t="str">
        <f t="shared" si="107"/>
        <v/>
      </c>
      <c r="AD392" s="155" t="str">
        <f>IF(G392="","",IF(AC392&gt;150,"150+",IF(AC392=0,0,OvcurMin(N392,C392,AC392,U392,V392,E392,$B$7))))</f>
        <v/>
      </c>
      <c r="AE392" s="156" t="str">
        <f>IF(G392="","",IF(AC392&gt;150,"150+",IF(AC392=0,0,IF(AD392="150+","150+",OvcurMax(N392,C392,AD392,U392,V392,E392,$B$7)))))</f>
        <v/>
      </c>
      <c r="AF392" s="58" t="str">
        <f t="shared" si="108"/>
        <v/>
      </c>
    </row>
    <row r="393" spans="1:32" s="176" customFormat="1" ht="15.75" customHeight="1" x14ac:dyDescent="0.2">
      <c r="A393" s="98"/>
      <c r="B393" s="99"/>
      <c r="C393" s="96"/>
      <c r="D393" s="95"/>
      <c r="E393" s="95"/>
      <c r="F393" s="95"/>
      <c r="G393" s="97"/>
      <c r="H393" s="100"/>
      <c r="I393" s="144" t="e">
        <f t="shared" si="109"/>
        <v>#DIV/0!</v>
      </c>
      <c r="J393" s="144" t="e">
        <f t="shared" si="110"/>
        <v>#DIV/0!</v>
      </c>
      <c r="K393" s="144" t="e">
        <f t="shared" si="111"/>
        <v>#DIV/0!</v>
      </c>
      <c r="L393" s="144" t="e">
        <f t="shared" si="112"/>
        <v>#DIV/0!</v>
      </c>
      <c r="M393" s="99"/>
      <c r="N393" s="75"/>
      <c r="O393" s="148" t="e">
        <f t="shared" si="113"/>
        <v>#DIV/0!</v>
      </c>
      <c r="P393" s="148" t="e">
        <f t="shared" si="114"/>
        <v>#DIV/0!</v>
      </c>
      <c r="Q393" s="148" t="e">
        <f t="shared" si="115"/>
        <v>#DIV/0!</v>
      </c>
      <c r="R393" s="148" t="e">
        <f t="shared" si="116"/>
        <v>#DIV/0!</v>
      </c>
      <c r="S393" s="144" t="e">
        <f t="shared" si="117"/>
        <v>#DIV/0!</v>
      </c>
      <c r="T393" s="149" t="e">
        <f t="shared" si="118"/>
        <v>#DIV/0!</v>
      </c>
      <c r="U393" s="144" t="e">
        <f t="shared" si="119"/>
        <v>#DIV/0!</v>
      </c>
      <c r="V393" s="144" t="e">
        <f t="shared" si="120"/>
        <v>#DIV/0!</v>
      </c>
      <c r="W393" s="150" t="e">
        <f t="shared" si="121"/>
        <v>#NUM!</v>
      </c>
      <c r="X393" s="108"/>
      <c r="Y393" s="109"/>
      <c r="Z393" s="151" t="str">
        <f t="shared" si="122"/>
        <v/>
      </c>
      <c r="AA393" s="152" t="str">
        <f t="shared" si="106"/>
        <v/>
      </c>
      <c r="AB393" s="153" t="str">
        <f t="shared" si="123"/>
        <v>-</v>
      </c>
      <c r="AC393" s="154" t="str">
        <f t="shared" si="107"/>
        <v/>
      </c>
      <c r="AD393" s="155" t="str">
        <f>IF(G393="","",IF(AC393&gt;150,"150+",IF(AC393=0,0,OvcurMin(N393,C393,AC393,U393,V393,E393,$B$7))))</f>
        <v/>
      </c>
      <c r="AE393" s="156" t="str">
        <f>IF(G393="","",IF(AC393&gt;150,"150+",IF(AC393=0,0,IF(AD393="150+","150+",OvcurMax(N393,C393,AD393,U393,V393,E393,$B$7)))))</f>
        <v/>
      </c>
      <c r="AF393" s="58" t="str">
        <f t="shared" si="108"/>
        <v/>
      </c>
    </row>
    <row r="394" spans="1:32" s="176" customFormat="1" ht="15.75" customHeight="1" x14ac:dyDescent="0.2">
      <c r="A394" s="98"/>
      <c r="B394" s="99"/>
      <c r="C394" s="96"/>
      <c r="D394" s="95"/>
      <c r="E394" s="95"/>
      <c r="F394" s="95"/>
      <c r="G394" s="97"/>
      <c r="H394" s="100"/>
      <c r="I394" s="144" t="e">
        <f t="shared" si="109"/>
        <v>#DIV/0!</v>
      </c>
      <c r="J394" s="144" t="e">
        <f t="shared" si="110"/>
        <v>#DIV/0!</v>
      </c>
      <c r="K394" s="144" t="e">
        <f t="shared" si="111"/>
        <v>#DIV/0!</v>
      </c>
      <c r="L394" s="144" t="e">
        <f t="shared" si="112"/>
        <v>#DIV/0!</v>
      </c>
      <c r="M394" s="99"/>
      <c r="N394" s="75"/>
      <c r="O394" s="148" t="e">
        <f t="shared" si="113"/>
        <v>#DIV/0!</v>
      </c>
      <c r="P394" s="148" t="e">
        <f t="shared" si="114"/>
        <v>#DIV/0!</v>
      </c>
      <c r="Q394" s="148" t="e">
        <f t="shared" si="115"/>
        <v>#DIV/0!</v>
      </c>
      <c r="R394" s="148" t="e">
        <f t="shared" si="116"/>
        <v>#DIV/0!</v>
      </c>
      <c r="S394" s="144" t="e">
        <f t="shared" si="117"/>
        <v>#DIV/0!</v>
      </c>
      <c r="T394" s="149" t="e">
        <f t="shared" si="118"/>
        <v>#DIV/0!</v>
      </c>
      <c r="U394" s="144" t="e">
        <f t="shared" si="119"/>
        <v>#DIV/0!</v>
      </c>
      <c r="V394" s="144" t="e">
        <f t="shared" si="120"/>
        <v>#DIV/0!</v>
      </c>
      <c r="W394" s="150" t="e">
        <f t="shared" si="121"/>
        <v>#NUM!</v>
      </c>
      <c r="X394" s="108"/>
      <c r="Y394" s="109"/>
      <c r="Z394" s="151" t="str">
        <f t="shared" si="122"/>
        <v/>
      </c>
      <c r="AA394" s="152" t="str">
        <f t="shared" si="106"/>
        <v/>
      </c>
      <c r="AB394" s="153" t="str">
        <f t="shared" si="123"/>
        <v>-</v>
      </c>
      <c r="AC394" s="154" t="str">
        <f t="shared" si="107"/>
        <v/>
      </c>
      <c r="AD394" s="155" t="str">
        <f>IF(G394="","",IF(AC394&gt;150,"150+",IF(AC394=0,0,OvcurMin(N394,C394,AC394,U394,V394,E394,$B$7))))</f>
        <v/>
      </c>
      <c r="AE394" s="156" t="str">
        <f>IF(G394="","",IF(AC394&gt;150,"150+",IF(AC394=0,0,IF(AD394="150+","150+",OvcurMax(N394,C394,AD394,U394,V394,E394,$B$7)))))</f>
        <v/>
      </c>
      <c r="AF394" s="58" t="str">
        <f t="shared" si="108"/>
        <v/>
      </c>
    </row>
    <row r="395" spans="1:32" s="176" customFormat="1" ht="15.75" customHeight="1" x14ac:dyDescent="0.2">
      <c r="A395" s="98"/>
      <c r="B395" s="99"/>
      <c r="C395" s="96"/>
      <c r="D395" s="95"/>
      <c r="E395" s="95"/>
      <c r="F395" s="95"/>
      <c r="G395" s="97"/>
      <c r="H395" s="100"/>
      <c r="I395" s="144" t="e">
        <f t="shared" si="109"/>
        <v>#DIV/0!</v>
      </c>
      <c r="J395" s="144" t="e">
        <f t="shared" si="110"/>
        <v>#DIV/0!</v>
      </c>
      <c r="K395" s="144" t="e">
        <f t="shared" si="111"/>
        <v>#DIV/0!</v>
      </c>
      <c r="L395" s="144" t="e">
        <f t="shared" si="112"/>
        <v>#DIV/0!</v>
      </c>
      <c r="M395" s="99"/>
      <c r="N395" s="75"/>
      <c r="O395" s="148" t="e">
        <f t="shared" si="113"/>
        <v>#DIV/0!</v>
      </c>
      <c r="P395" s="148" t="e">
        <f t="shared" si="114"/>
        <v>#DIV/0!</v>
      </c>
      <c r="Q395" s="148" t="e">
        <f t="shared" si="115"/>
        <v>#DIV/0!</v>
      </c>
      <c r="R395" s="148" t="e">
        <f t="shared" si="116"/>
        <v>#DIV/0!</v>
      </c>
      <c r="S395" s="144" t="e">
        <f t="shared" si="117"/>
        <v>#DIV/0!</v>
      </c>
      <c r="T395" s="149" t="e">
        <f t="shared" si="118"/>
        <v>#DIV/0!</v>
      </c>
      <c r="U395" s="144" t="e">
        <f t="shared" si="119"/>
        <v>#DIV/0!</v>
      </c>
      <c r="V395" s="144" t="e">
        <f t="shared" si="120"/>
        <v>#DIV/0!</v>
      </c>
      <c r="W395" s="150" t="e">
        <f t="shared" si="121"/>
        <v>#NUM!</v>
      </c>
      <c r="X395" s="108"/>
      <c r="Y395" s="109"/>
      <c r="Z395" s="151" t="str">
        <f t="shared" si="122"/>
        <v/>
      </c>
      <c r="AA395" s="152" t="str">
        <f t="shared" si="106"/>
        <v/>
      </c>
      <c r="AB395" s="153" t="str">
        <f t="shared" si="123"/>
        <v>-</v>
      </c>
      <c r="AC395" s="154" t="str">
        <f t="shared" si="107"/>
        <v/>
      </c>
      <c r="AD395" s="155" t="str">
        <f>IF(G395="","",IF(AC395&gt;150,"150+",IF(AC395=0,0,OvcurMin(N395,C395,AC395,U395,V395,E395,$B$7))))</f>
        <v/>
      </c>
      <c r="AE395" s="156" t="str">
        <f>IF(G395="","",IF(AC395&gt;150,"150+",IF(AC395=0,0,IF(AD395="150+","150+",OvcurMax(N395,C395,AD395,U395,V395,E395,$B$7)))))</f>
        <v/>
      </c>
      <c r="AF395" s="58" t="str">
        <f t="shared" si="108"/>
        <v/>
      </c>
    </row>
    <row r="396" spans="1:32" s="176" customFormat="1" ht="15.75" customHeight="1" x14ac:dyDescent="0.2">
      <c r="A396" s="98"/>
      <c r="B396" s="99"/>
      <c r="C396" s="96"/>
      <c r="D396" s="95"/>
      <c r="E396" s="95"/>
      <c r="F396" s="95"/>
      <c r="G396" s="97"/>
      <c r="H396" s="100"/>
      <c r="I396" s="144" t="e">
        <f t="shared" si="109"/>
        <v>#DIV/0!</v>
      </c>
      <c r="J396" s="144" t="e">
        <f t="shared" si="110"/>
        <v>#DIV/0!</v>
      </c>
      <c r="K396" s="144" t="e">
        <f t="shared" si="111"/>
        <v>#DIV/0!</v>
      </c>
      <c r="L396" s="144" t="e">
        <f t="shared" si="112"/>
        <v>#DIV/0!</v>
      </c>
      <c r="M396" s="99"/>
      <c r="N396" s="75"/>
      <c r="O396" s="148" t="e">
        <f t="shared" si="113"/>
        <v>#DIV/0!</v>
      </c>
      <c r="P396" s="148" t="e">
        <f t="shared" si="114"/>
        <v>#DIV/0!</v>
      </c>
      <c r="Q396" s="148" t="e">
        <f t="shared" si="115"/>
        <v>#DIV/0!</v>
      </c>
      <c r="R396" s="148" t="e">
        <f t="shared" si="116"/>
        <v>#DIV/0!</v>
      </c>
      <c r="S396" s="144" t="e">
        <f t="shared" si="117"/>
        <v>#DIV/0!</v>
      </c>
      <c r="T396" s="149" t="e">
        <f t="shared" si="118"/>
        <v>#DIV/0!</v>
      </c>
      <c r="U396" s="144" t="e">
        <f t="shared" si="119"/>
        <v>#DIV/0!</v>
      </c>
      <c r="V396" s="144" t="e">
        <f t="shared" si="120"/>
        <v>#DIV/0!</v>
      </c>
      <c r="W396" s="150" t="e">
        <f t="shared" si="121"/>
        <v>#NUM!</v>
      </c>
      <c r="X396" s="108"/>
      <c r="Y396" s="109"/>
      <c r="Z396" s="151" t="str">
        <f t="shared" si="122"/>
        <v/>
      </c>
      <c r="AA396" s="152" t="str">
        <f t="shared" si="106"/>
        <v/>
      </c>
      <c r="AB396" s="153" t="str">
        <f t="shared" si="123"/>
        <v>-</v>
      </c>
      <c r="AC396" s="154" t="str">
        <f t="shared" si="107"/>
        <v/>
      </c>
      <c r="AD396" s="155" t="str">
        <f>IF(G396="","",IF(AC396&gt;150,"150+",IF(AC396=0,0,OvcurMin(N396,C396,AC396,U396,V396,E396,$B$7))))</f>
        <v/>
      </c>
      <c r="AE396" s="156" t="str">
        <f>IF(G396="","",IF(AC396&gt;150,"150+",IF(AC396=0,0,IF(AD396="150+","150+",OvcurMax(N396,C396,AD396,U396,V396,E396,$B$7)))))</f>
        <v/>
      </c>
      <c r="AF396" s="58" t="str">
        <f t="shared" si="108"/>
        <v/>
      </c>
    </row>
    <row r="397" spans="1:32" s="176" customFormat="1" ht="15.75" customHeight="1" x14ac:dyDescent="0.2">
      <c r="A397" s="98"/>
      <c r="B397" s="99"/>
      <c r="C397" s="96"/>
      <c r="D397" s="95"/>
      <c r="E397" s="95"/>
      <c r="F397" s="95"/>
      <c r="G397" s="97"/>
      <c r="H397" s="100"/>
      <c r="I397" s="144" t="e">
        <f t="shared" si="109"/>
        <v>#DIV/0!</v>
      </c>
      <c r="J397" s="144" t="e">
        <f t="shared" si="110"/>
        <v>#DIV/0!</v>
      </c>
      <c r="K397" s="144" t="e">
        <f t="shared" si="111"/>
        <v>#DIV/0!</v>
      </c>
      <c r="L397" s="144" t="e">
        <f t="shared" si="112"/>
        <v>#DIV/0!</v>
      </c>
      <c r="M397" s="99"/>
      <c r="N397" s="75"/>
      <c r="O397" s="148" t="e">
        <f t="shared" si="113"/>
        <v>#DIV/0!</v>
      </c>
      <c r="P397" s="148" t="e">
        <f t="shared" si="114"/>
        <v>#DIV/0!</v>
      </c>
      <c r="Q397" s="148" t="e">
        <f t="shared" si="115"/>
        <v>#DIV/0!</v>
      </c>
      <c r="R397" s="148" t="e">
        <f t="shared" si="116"/>
        <v>#DIV/0!</v>
      </c>
      <c r="S397" s="144" t="e">
        <f t="shared" si="117"/>
        <v>#DIV/0!</v>
      </c>
      <c r="T397" s="149" t="e">
        <f t="shared" si="118"/>
        <v>#DIV/0!</v>
      </c>
      <c r="U397" s="144" t="e">
        <f t="shared" si="119"/>
        <v>#DIV/0!</v>
      </c>
      <c r="V397" s="144" t="e">
        <f t="shared" si="120"/>
        <v>#DIV/0!</v>
      </c>
      <c r="W397" s="150" t="e">
        <f t="shared" si="121"/>
        <v>#NUM!</v>
      </c>
      <c r="X397" s="108"/>
      <c r="Y397" s="109"/>
      <c r="Z397" s="151" t="str">
        <f t="shared" si="122"/>
        <v/>
      </c>
      <c r="AA397" s="152" t="str">
        <f t="shared" si="106"/>
        <v/>
      </c>
      <c r="AB397" s="153" t="str">
        <f t="shared" si="123"/>
        <v>-</v>
      </c>
      <c r="AC397" s="154" t="str">
        <f t="shared" si="107"/>
        <v/>
      </c>
      <c r="AD397" s="155" t="str">
        <f>IF(G397="","",IF(AC397&gt;150,"150+",IF(AC397=0,0,OvcurMin(N397,C397,AC397,U397,V397,E397,$B$7))))</f>
        <v/>
      </c>
      <c r="AE397" s="156" t="str">
        <f>IF(G397="","",IF(AC397&gt;150,"150+",IF(AC397=0,0,IF(AD397="150+","150+",OvcurMax(N397,C397,AD397,U397,V397,E397,$B$7)))))</f>
        <v/>
      </c>
      <c r="AF397" s="58" t="str">
        <f t="shared" si="108"/>
        <v/>
      </c>
    </row>
    <row r="398" spans="1:32" s="176" customFormat="1" ht="15.75" customHeight="1" x14ac:dyDescent="0.2">
      <c r="A398" s="98"/>
      <c r="B398" s="99"/>
      <c r="C398" s="96"/>
      <c r="D398" s="95"/>
      <c r="E398" s="95"/>
      <c r="F398" s="95"/>
      <c r="G398" s="97"/>
      <c r="H398" s="100"/>
      <c r="I398" s="144" t="e">
        <f t="shared" si="109"/>
        <v>#DIV/0!</v>
      </c>
      <c r="J398" s="144" t="e">
        <f t="shared" si="110"/>
        <v>#DIV/0!</v>
      </c>
      <c r="K398" s="144" t="e">
        <f t="shared" si="111"/>
        <v>#DIV/0!</v>
      </c>
      <c r="L398" s="144" t="e">
        <f t="shared" si="112"/>
        <v>#DIV/0!</v>
      </c>
      <c r="M398" s="99"/>
      <c r="N398" s="75"/>
      <c r="O398" s="148" t="e">
        <f t="shared" si="113"/>
        <v>#DIV/0!</v>
      </c>
      <c r="P398" s="148" t="e">
        <f t="shared" si="114"/>
        <v>#DIV/0!</v>
      </c>
      <c r="Q398" s="148" t="e">
        <f t="shared" si="115"/>
        <v>#DIV/0!</v>
      </c>
      <c r="R398" s="148" t="e">
        <f t="shared" si="116"/>
        <v>#DIV/0!</v>
      </c>
      <c r="S398" s="144" t="e">
        <f t="shared" si="117"/>
        <v>#DIV/0!</v>
      </c>
      <c r="T398" s="149" t="e">
        <f t="shared" si="118"/>
        <v>#DIV/0!</v>
      </c>
      <c r="U398" s="144" t="e">
        <f t="shared" si="119"/>
        <v>#DIV/0!</v>
      </c>
      <c r="V398" s="144" t="e">
        <f t="shared" si="120"/>
        <v>#DIV/0!</v>
      </c>
      <c r="W398" s="150" t="e">
        <f t="shared" si="121"/>
        <v>#NUM!</v>
      </c>
      <c r="X398" s="108"/>
      <c r="Y398" s="109"/>
      <c r="Z398" s="151" t="str">
        <f t="shared" si="122"/>
        <v/>
      </c>
      <c r="AA398" s="152" t="str">
        <f t="shared" si="106"/>
        <v/>
      </c>
      <c r="AB398" s="153" t="str">
        <f t="shared" si="123"/>
        <v>-</v>
      </c>
      <c r="AC398" s="154" t="str">
        <f t="shared" si="107"/>
        <v/>
      </c>
      <c r="AD398" s="155" t="str">
        <f>IF(G398="","",IF(AC398&gt;150,"150+",IF(AC398=0,0,OvcurMin(N398,C398,AC398,U398,V398,E398,$B$7))))</f>
        <v/>
      </c>
      <c r="AE398" s="156" t="str">
        <f>IF(G398="","",IF(AC398&gt;150,"150+",IF(AC398=0,0,IF(AD398="150+","150+",OvcurMax(N398,C398,AD398,U398,V398,E398,$B$7)))))</f>
        <v/>
      </c>
      <c r="AF398" s="58" t="str">
        <f t="shared" si="108"/>
        <v/>
      </c>
    </row>
    <row r="399" spans="1:32" s="176" customFormat="1" ht="15.75" customHeight="1" x14ac:dyDescent="0.2">
      <c r="A399" s="98"/>
      <c r="B399" s="99"/>
      <c r="C399" s="96"/>
      <c r="D399" s="95"/>
      <c r="E399" s="95"/>
      <c r="F399" s="95"/>
      <c r="G399" s="97"/>
      <c r="H399" s="100"/>
      <c r="I399" s="144" t="e">
        <f t="shared" si="109"/>
        <v>#DIV/0!</v>
      </c>
      <c r="J399" s="144" t="e">
        <f t="shared" si="110"/>
        <v>#DIV/0!</v>
      </c>
      <c r="K399" s="144" t="e">
        <f t="shared" si="111"/>
        <v>#DIV/0!</v>
      </c>
      <c r="L399" s="144" t="e">
        <f t="shared" si="112"/>
        <v>#DIV/0!</v>
      </c>
      <c r="M399" s="99"/>
      <c r="N399" s="75"/>
      <c r="O399" s="148" t="e">
        <f t="shared" si="113"/>
        <v>#DIV/0!</v>
      </c>
      <c r="P399" s="148" t="e">
        <f t="shared" si="114"/>
        <v>#DIV/0!</v>
      </c>
      <c r="Q399" s="148" t="e">
        <f t="shared" si="115"/>
        <v>#DIV/0!</v>
      </c>
      <c r="R399" s="148" t="e">
        <f t="shared" si="116"/>
        <v>#DIV/0!</v>
      </c>
      <c r="S399" s="144" t="e">
        <f t="shared" si="117"/>
        <v>#DIV/0!</v>
      </c>
      <c r="T399" s="149" t="e">
        <f t="shared" si="118"/>
        <v>#DIV/0!</v>
      </c>
      <c r="U399" s="144" t="e">
        <f t="shared" si="119"/>
        <v>#DIV/0!</v>
      </c>
      <c r="V399" s="144" t="e">
        <f t="shared" si="120"/>
        <v>#DIV/0!</v>
      </c>
      <c r="W399" s="150" t="e">
        <f t="shared" si="121"/>
        <v>#NUM!</v>
      </c>
      <c r="X399" s="108"/>
      <c r="Y399" s="109"/>
      <c r="Z399" s="151" t="str">
        <f t="shared" si="122"/>
        <v/>
      </c>
      <c r="AA399" s="152" t="str">
        <f t="shared" ref="AA399:AA462" si="124">IF(G399="","",IF($B$6=1,0.674+0.000172*N399^2+0.01154*N399,IF($B$6=2,0.635+0.000172*N399^2+0.0103*N399,0.587+0.000172*N399^2+0.008546*N399)))</f>
        <v/>
      </c>
      <c r="AB399" s="153" t="str">
        <f t="shared" si="123"/>
        <v>-</v>
      </c>
      <c r="AC399" s="154" t="str">
        <f t="shared" ref="AC399:AC462" si="125">IF(G399="","",IF(AB399="150+","150+",IF(MAX(X399,Y399,AB399)=0,0,5*ROUND(MAX(40,X399,Y399,AB399)/5,0))))</f>
        <v/>
      </c>
      <c r="AD399" s="155" t="str">
        <f>IF(G399="","",IF(AC399&gt;150,"150+",IF(AC399=0,0,OvcurMin(N399,C399,AC399,U399,V399,E399,$B$7))))</f>
        <v/>
      </c>
      <c r="AE399" s="156" t="str">
        <f>IF(G399="","",IF(AC399&gt;150,"150+",IF(AC399=0,0,IF(AD399="150+","150+",OvcurMax(N399,C399,AD399,U399,V399,E399,$B$7)))))</f>
        <v/>
      </c>
      <c r="AF399" s="58" t="str">
        <f t="shared" ref="AF399:AF462" si="126">IF(OR(Z399="Error1",AD399="Error1",AE399="Error1"),"Error - Design ESA Should be between 1x10^5 and 2x10^7",IF(OR(Z399="Error2",AD399="Error2",AE399="Error2"),"Error - Design ESA should be between 1x10^5 and 2x10^7",""))</f>
        <v/>
      </c>
    </row>
    <row r="400" spans="1:32" s="176" customFormat="1" ht="15.75" customHeight="1" x14ac:dyDescent="0.2">
      <c r="A400" s="98"/>
      <c r="B400" s="99"/>
      <c r="C400" s="96"/>
      <c r="D400" s="95"/>
      <c r="E400" s="95"/>
      <c r="F400" s="95"/>
      <c r="G400" s="97"/>
      <c r="H400" s="100"/>
      <c r="I400" s="144" t="e">
        <f t="shared" si="109"/>
        <v>#DIV/0!</v>
      </c>
      <c r="J400" s="144" t="e">
        <f t="shared" si="110"/>
        <v>#DIV/0!</v>
      </c>
      <c r="K400" s="144" t="e">
        <f t="shared" si="111"/>
        <v>#DIV/0!</v>
      </c>
      <c r="L400" s="144" t="e">
        <f t="shared" si="112"/>
        <v>#DIV/0!</v>
      </c>
      <c r="M400" s="99"/>
      <c r="N400" s="75"/>
      <c r="O400" s="148" t="e">
        <f t="shared" si="113"/>
        <v>#DIV/0!</v>
      </c>
      <c r="P400" s="148" t="e">
        <f t="shared" si="114"/>
        <v>#DIV/0!</v>
      </c>
      <c r="Q400" s="148" t="e">
        <f t="shared" si="115"/>
        <v>#DIV/0!</v>
      </c>
      <c r="R400" s="148" t="e">
        <f t="shared" si="116"/>
        <v>#DIV/0!</v>
      </c>
      <c r="S400" s="144" t="e">
        <f t="shared" si="117"/>
        <v>#DIV/0!</v>
      </c>
      <c r="T400" s="149" t="e">
        <f t="shared" si="118"/>
        <v>#DIV/0!</v>
      </c>
      <c r="U400" s="144" t="e">
        <f t="shared" si="119"/>
        <v>#DIV/0!</v>
      </c>
      <c r="V400" s="144" t="e">
        <f t="shared" si="120"/>
        <v>#DIV/0!</v>
      </c>
      <c r="W400" s="150" t="e">
        <f t="shared" si="121"/>
        <v>#NUM!</v>
      </c>
      <c r="X400" s="108"/>
      <c r="Y400" s="109"/>
      <c r="Z400" s="151" t="str">
        <f t="shared" si="122"/>
        <v/>
      </c>
      <c r="AA400" s="152" t="str">
        <f t="shared" si="124"/>
        <v/>
      </c>
      <c r="AB400" s="153" t="str">
        <f t="shared" si="123"/>
        <v>-</v>
      </c>
      <c r="AC400" s="154" t="str">
        <f t="shared" si="125"/>
        <v/>
      </c>
      <c r="AD400" s="155" t="str">
        <f>IF(G400="","",IF(AC400&gt;150,"150+",IF(AC400=0,0,OvcurMin(N400,C400,AC400,U400,V400,E400,$B$7))))</f>
        <v/>
      </c>
      <c r="AE400" s="156" t="str">
        <f>IF(G400="","",IF(AC400&gt;150,"150+",IF(AC400=0,0,IF(AD400="150+","150+",OvcurMax(N400,C400,AD400,U400,V400,E400,$B$7)))))</f>
        <v/>
      </c>
      <c r="AF400" s="58" t="str">
        <f t="shared" si="126"/>
        <v/>
      </c>
    </row>
    <row r="401" spans="1:32" s="176" customFormat="1" ht="15.75" customHeight="1" x14ac:dyDescent="0.2">
      <c r="A401" s="98"/>
      <c r="B401" s="99"/>
      <c r="C401" s="96"/>
      <c r="D401" s="95"/>
      <c r="E401" s="95"/>
      <c r="F401" s="95"/>
      <c r="G401" s="97"/>
      <c r="H401" s="100"/>
      <c r="I401" s="144" t="e">
        <f t="shared" si="109"/>
        <v>#DIV/0!</v>
      </c>
      <c r="J401" s="144" t="e">
        <f t="shared" si="110"/>
        <v>#DIV/0!</v>
      </c>
      <c r="K401" s="144" t="e">
        <f t="shared" si="111"/>
        <v>#DIV/0!</v>
      </c>
      <c r="L401" s="144" t="e">
        <f t="shared" si="112"/>
        <v>#DIV/0!</v>
      </c>
      <c r="M401" s="99"/>
      <c r="N401" s="75"/>
      <c r="O401" s="148" t="e">
        <f t="shared" si="113"/>
        <v>#DIV/0!</v>
      </c>
      <c r="P401" s="148" t="e">
        <f t="shared" si="114"/>
        <v>#DIV/0!</v>
      </c>
      <c r="Q401" s="148" t="e">
        <f t="shared" si="115"/>
        <v>#DIV/0!</v>
      </c>
      <c r="R401" s="148" t="e">
        <f t="shared" si="116"/>
        <v>#DIV/0!</v>
      </c>
      <c r="S401" s="144" t="e">
        <f t="shared" si="117"/>
        <v>#DIV/0!</v>
      </c>
      <c r="T401" s="149" t="e">
        <f t="shared" si="118"/>
        <v>#DIV/0!</v>
      </c>
      <c r="U401" s="144" t="e">
        <f t="shared" si="119"/>
        <v>#DIV/0!</v>
      </c>
      <c r="V401" s="144" t="e">
        <f t="shared" si="120"/>
        <v>#DIV/0!</v>
      </c>
      <c r="W401" s="150" t="e">
        <f t="shared" si="121"/>
        <v>#NUM!</v>
      </c>
      <c r="X401" s="108"/>
      <c r="Y401" s="109"/>
      <c r="Z401" s="151" t="str">
        <f t="shared" si="122"/>
        <v/>
      </c>
      <c r="AA401" s="152" t="str">
        <f t="shared" si="124"/>
        <v/>
      </c>
      <c r="AB401" s="153" t="str">
        <f t="shared" si="123"/>
        <v>-</v>
      </c>
      <c r="AC401" s="154" t="str">
        <f t="shared" si="125"/>
        <v/>
      </c>
      <c r="AD401" s="155" t="str">
        <f>IF(G401="","",IF(AC401&gt;150,"150+",IF(AC401=0,0,OvcurMin(N401,C401,AC401,U401,V401,E401,$B$7))))</f>
        <v/>
      </c>
      <c r="AE401" s="156" t="str">
        <f>IF(G401="","",IF(AC401&gt;150,"150+",IF(AC401=0,0,IF(AD401="150+","150+",OvcurMax(N401,C401,AD401,U401,V401,E401,$B$7)))))</f>
        <v/>
      </c>
      <c r="AF401" s="58" t="str">
        <f t="shared" si="126"/>
        <v/>
      </c>
    </row>
    <row r="402" spans="1:32" s="176" customFormat="1" ht="15.75" customHeight="1" x14ac:dyDescent="0.2">
      <c r="A402" s="98"/>
      <c r="B402" s="99"/>
      <c r="C402" s="96"/>
      <c r="D402" s="95"/>
      <c r="E402" s="95"/>
      <c r="F402" s="95"/>
      <c r="G402" s="97"/>
      <c r="H402" s="100"/>
      <c r="I402" s="144" t="e">
        <f t="shared" si="109"/>
        <v>#DIV/0!</v>
      </c>
      <c r="J402" s="144" t="e">
        <f t="shared" si="110"/>
        <v>#DIV/0!</v>
      </c>
      <c r="K402" s="144" t="e">
        <f t="shared" si="111"/>
        <v>#DIV/0!</v>
      </c>
      <c r="L402" s="144" t="e">
        <f t="shared" si="112"/>
        <v>#DIV/0!</v>
      </c>
      <c r="M402" s="99"/>
      <c r="N402" s="75"/>
      <c r="O402" s="148" t="e">
        <f t="shared" si="113"/>
        <v>#DIV/0!</v>
      </c>
      <c r="P402" s="148" t="e">
        <f t="shared" si="114"/>
        <v>#DIV/0!</v>
      </c>
      <c r="Q402" s="148" t="e">
        <f t="shared" si="115"/>
        <v>#DIV/0!</v>
      </c>
      <c r="R402" s="148" t="e">
        <f t="shared" si="116"/>
        <v>#DIV/0!</v>
      </c>
      <c r="S402" s="144" t="e">
        <f t="shared" si="117"/>
        <v>#DIV/0!</v>
      </c>
      <c r="T402" s="149" t="e">
        <f t="shared" si="118"/>
        <v>#DIV/0!</v>
      </c>
      <c r="U402" s="144" t="e">
        <f t="shared" si="119"/>
        <v>#DIV/0!</v>
      </c>
      <c r="V402" s="144" t="e">
        <f t="shared" si="120"/>
        <v>#DIV/0!</v>
      </c>
      <c r="W402" s="150" t="e">
        <f t="shared" si="121"/>
        <v>#NUM!</v>
      </c>
      <c r="X402" s="108"/>
      <c r="Y402" s="109"/>
      <c r="Z402" s="151" t="str">
        <f t="shared" si="122"/>
        <v/>
      </c>
      <c r="AA402" s="152" t="str">
        <f t="shared" si="124"/>
        <v/>
      </c>
      <c r="AB402" s="153" t="str">
        <f t="shared" si="123"/>
        <v>-</v>
      </c>
      <c r="AC402" s="154" t="str">
        <f t="shared" si="125"/>
        <v/>
      </c>
      <c r="AD402" s="155" t="str">
        <f>IF(G402="","",IF(AC402&gt;150,"150+",IF(AC402=0,0,OvcurMin(N402,C402,AC402,U402,V402,E402,$B$7))))</f>
        <v/>
      </c>
      <c r="AE402" s="156" t="str">
        <f>IF(G402="","",IF(AC402&gt;150,"150+",IF(AC402=0,0,IF(AD402="150+","150+",OvcurMax(N402,C402,AD402,U402,V402,E402,$B$7)))))</f>
        <v/>
      </c>
      <c r="AF402" s="58" t="str">
        <f t="shared" si="126"/>
        <v/>
      </c>
    </row>
    <row r="403" spans="1:32" s="176" customFormat="1" ht="15.75" customHeight="1" x14ac:dyDescent="0.2">
      <c r="A403" s="98"/>
      <c r="B403" s="99"/>
      <c r="C403" s="96"/>
      <c r="D403" s="95"/>
      <c r="E403" s="95"/>
      <c r="F403" s="95"/>
      <c r="G403" s="97"/>
      <c r="H403" s="100"/>
      <c r="I403" s="144" t="e">
        <f t="shared" si="109"/>
        <v>#DIV/0!</v>
      </c>
      <c r="J403" s="144" t="e">
        <f t="shared" si="110"/>
        <v>#DIV/0!</v>
      </c>
      <c r="K403" s="144" t="e">
        <f t="shared" si="111"/>
        <v>#DIV/0!</v>
      </c>
      <c r="L403" s="144" t="e">
        <f t="shared" si="112"/>
        <v>#DIV/0!</v>
      </c>
      <c r="M403" s="99"/>
      <c r="N403" s="75"/>
      <c r="O403" s="148" t="e">
        <f t="shared" si="113"/>
        <v>#DIV/0!</v>
      </c>
      <c r="P403" s="148" t="e">
        <f t="shared" si="114"/>
        <v>#DIV/0!</v>
      </c>
      <c r="Q403" s="148" t="e">
        <f t="shared" si="115"/>
        <v>#DIV/0!</v>
      </c>
      <c r="R403" s="148" t="e">
        <f t="shared" si="116"/>
        <v>#DIV/0!</v>
      </c>
      <c r="S403" s="144" t="e">
        <f t="shared" si="117"/>
        <v>#DIV/0!</v>
      </c>
      <c r="T403" s="149" t="e">
        <f t="shared" si="118"/>
        <v>#DIV/0!</v>
      </c>
      <c r="U403" s="144" t="e">
        <f t="shared" si="119"/>
        <v>#DIV/0!</v>
      </c>
      <c r="V403" s="144" t="e">
        <f t="shared" si="120"/>
        <v>#DIV/0!</v>
      </c>
      <c r="W403" s="150" t="e">
        <f t="shared" si="121"/>
        <v>#NUM!</v>
      </c>
      <c r="X403" s="108"/>
      <c r="Y403" s="109"/>
      <c r="Z403" s="151" t="str">
        <f t="shared" si="122"/>
        <v/>
      </c>
      <c r="AA403" s="152" t="str">
        <f t="shared" si="124"/>
        <v/>
      </c>
      <c r="AB403" s="153" t="str">
        <f t="shared" si="123"/>
        <v>-</v>
      </c>
      <c r="AC403" s="154" t="str">
        <f t="shared" si="125"/>
        <v/>
      </c>
      <c r="AD403" s="155" t="str">
        <f>IF(G403="","",IF(AC403&gt;150,"150+",IF(AC403=0,0,OvcurMin(N403,C403,AC403,U403,V403,E403,$B$7))))</f>
        <v/>
      </c>
      <c r="AE403" s="156" t="str">
        <f>IF(G403="","",IF(AC403&gt;150,"150+",IF(AC403=0,0,IF(AD403="150+","150+",OvcurMax(N403,C403,AD403,U403,V403,E403,$B$7)))))</f>
        <v/>
      </c>
      <c r="AF403" s="58" t="str">
        <f t="shared" si="126"/>
        <v/>
      </c>
    </row>
    <row r="404" spans="1:32" s="176" customFormat="1" ht="15.75" customHeight="1" x14ac:dyDescent="0.2">
      <c r="A404" s="98"/>
      <c r="B404" s="99"/>
      <c r="C404" s="96"/>
      <c r="D404" s="95"/>
      <c r="E404" s="95"/>
      <c r="F404" s="95"/>
      <c r="G404" s="97"/>
      <c r="H404" s="100"/>
      <c r="I404" s="144" t="e">
        <f t="shared" si="109"/>
        <v>#DIV/0!</v>
      </c>
      <c r="J404" s="144" t="e">
        <f t="shared" si="110"/>
        <v>#DIV/0!</v>
      </c>
      <c r="K404" s="144" t="e">
        <f t="shared" si="111"/>
        <v>#DIV/0!</v>
      </c>
      <c r="L404" s="144" t="e">
        <f t="shared" si="112"/>
        <v>#DIV/0!</v>
      </c>
      <c r="M404" s="99"/>
      <c r="N404" s="75"/>
      <c r="O404" s="148" t="e">
        <f t="shared" si="113"/>
        <v>#DIV/0!</v>
      </c>
      <c r="P404" s="148" t="e">
        <f t="shared" si="114"/>
        <v>#DIV/0!</v>
      </c>
      <c r="Q404" s="148" t="e">
        <f t="shared" si="115"/>
        <v>#DIV/0!</v>
      </c>
      <c r="R404" s="148" t="e">
        <f t="shared" si="116"/>
        <v>#DIV/0!</v>
      </c>
      <c r="S404" s="144" t="e">
        <f t="shared" si="117"/>
        <v>#DIV/0!</v>
      </c>
      <c r="T404" s="149" t="e">
        <f t="shared" si="118"/>
        <v>#DIV/0!</v>
      </c>
      <c r="U404" s="144" t="e">
        <f t="shared" si="119"/>
        <v>#DIV/0!</v>
      </c>
      <c r="V404" s="144" t="e">
        <f t="shared" si="120"/>
        <v>#DIV/0!</v>
      </c>
      <c r="W404" s="150" t="e">
        <f t="shared" si="121"/>
        <v>#NUM!</v>
      </c>
      <c r="X404" s="108"/>
      <c r="Y404" s="109"/>
      <c r="Z404" s="151" t="str">
        <f t="shared" si="122"/>
        <v/>
      </c>
      <c r="AA404" s="152" t="str">
        <f t="shared" si="124"/>
        <v/>
      </c>
      <c r="AB404" s="153" t="str">
        <f t="shared" si="123"/>
        <v>-</v>
      </c>
      <c r="AC404" s="154" t="str">
        <f t="shared" si="125"/>
        <v/>
      </c>
      <c r="AD404" s="155" t="str">
        <f>IF(G404="","",IF(AC404&gt;150,"150+",IF(AC404=0,0,OvcurMin(N404,C404,AC404,U404,V404,E404,$B$7))))</f>
        <v/>
      </c>
      <c r="AE404" s="156" t="str">
        <f>IF(G404="","",IF(AC404&gt;150,"150+",IF(AC404=0,0,IF(AD404="150+","150+",OvcurMax(N404,C404,AD404,U404,V404,E404,$B$7)))))</f>
        <v/>
      </c>
      <c r="AF404" s="58" t="str">
        <f t="shared" si="126"/>
        <v/>
      </c>
    </row>
    <row r="405" spans="1:32" s="176" customFormat="1" ht="15.75" customHeight="1" x14ac:dyDescent="0.2">
      <c r="A405" s="98"/>
      <c r="B405" s="99"/>
      <c r="C405" s="96"/>
      <c r="D405" s="95"/>
      <c r="E405" s="95"/>
      <c r="F405" s="95"/>
      <c r="G405" s="97"/>
      <c r="H405" s="100"/>
      <c r="I405" s="144" t="e">
        <f t="shared" si="109"/>
        <v>#DIV/0!</v>
      </c>
      <c r="J405" s="144" t="e">
        <f t="shared" si="110"/>
        <v>#DIV/0!</v>
      </c>
      <c r="K405" s="144" t="e">
        <f t="shared" si="111"/>
        <v>#DIV/0!</v>
      </c>
      <c r="L405" s="144" t="e">
        <f t="shared" si="112"/>
        <v>#DIV/0!</v>
      </c>
      <c r="M405" s="99"/>
      <c r="N405" s="75"/>
      <c r="O405" s="148" t="e">
        <f t="shared" si="113"/>
        <v>#DIV/0!</v>
      </c>
      <c r="P405" s="148" t="e">
        <f t="shared" si="114"/>
        <v>#DIV/0!</v>
      </c>
      <c r="Q405" s="148" t="e">
        <f t="shared" si="115"/>
        <v>#DIV/0!</v>
      </c>
      <c r="R405" s="148" t="e">
        <f t="shared" si="116"/>
        <v>#DIV/0!</v>
      </c>
      <c r="S405" s="144" t="e">
        <f t="shared" si="117"/>
        <v>#DIV/0!</v>
      </c>
      <c r="T405" s="149" t="e">
        <f t="shared" si="118"/>
        <v>#DIV/0!</v>
      </c>
      <c r="U405" s="144" t="e">
        <f t="shared" si="119"/>
        <v>#DIV/0!</v>
      </c>
      <c r="V405" s="144" t="e">
        <f t="shared" si="120"/>
        <v>#DIV/0!</v>
      </c>
      <c r="W405" s="150" t="e">
        <f t="shared" si="121"/>
        <v>#NUM!</v>
      </c>
      <c r="X405" s="108"/>
      <c r="Y405" s="109"/>
      <c r="Z405" s="151" t="str">
        <f t="shared" si="122"/>
        <v/>
      </c>
      <c r="AA405" s="152" t="str">
        <f t="shared" si="124"/>
        <v/>
      </c>
      <c r="AB405" s="153" t="str">
        <f t="shared" si="123"/>
        <v>-</v>
      </c>
      <c r="AC405" s="154" t="str">
        <f t="shared" si="125"/>
        <v/>
      </c>
      <c r="AD405" s="155" t="str">
        <f>IF(G405="","",IF(AC405&gt;150,"150+",IF(AC405=0,0,OvcurMin(N405,C405,AC405,U405,V405,E405,$B$7))))</f>
        <v/>
      </c>
      <c r="AE405" s="156" t="str">
        <f>IF(G405="","",IF(AC405&gt;150,"150+",IF(AC405=0,0,IF(AD405="150+","150+",OvcurMax(N405,C405,AD405,U405,V405,E405,$B$7)))))</f>
        <v/>
      </c>
      <c r="AF405" s="58" t="str">
        <f t="shared" si="126"/>
        <v/>
      </c>
    </row>
    <row r="406" spans="1:32" s="176" customFormat="1" ht="15.75" customHeight="1" x14ac:dyDescent="0.2">
      <c r="A406" s="98"/>
      <c r="B406" s="99"/>
      <c r="C406" s="96"/>
      <c r="D406" s="95"/>
      <c r="E406" s="95"/>
      <c r="F406" s="95"/>
      <c r="G406" s="97"/>
      <c r="H406" s="100"/>
      <c r="I406" s="144" t="e">
        <f t="shared" si="109"/>
        <v>#DIV/0!</v>
      </c>
      <c r="J406" s="144" t="e">
        <f t="shared" si="110"/>
        <v>#DIV/0!</v>
      </c>
      <c r="K406" s="144" t="e">
        <f t="shared" si="111"/>
        <v>#DIV/0!</v>
      </c>
      <c r="L406" s="144" t="e">
        <f t="shared" si="112"/>
        <v>#DIV/0!</v>
      </c>
      <c r="M406" s="99"/>
      <c r="N406" s="75"/>
      <c r="O406" s="148" t="e">
        <f t="shared" si="113"/>
        <v>#DIV/0!</v>
      </c>
      <c r="P406" s="148" t="e">
        <f t="shared" si="114"/>
        <v>#DIV/0!</v>
      </c>
      <c r="Q406" s="148" t="e">
        <f t="shared" si="115"/>
        <v>#DIV/0!</v>
      </c>
      <c r="R406" s="148" t="e">
        <f t="shared" si="116"/>
        <v>#DIV/0!</v>
      </c>
      <c r="S406" s="144" t="e">
        <f t="shared" si="117"/>
        <v>#DIV/0!</v>
      </c>
      <c r="T406" s="149" t="e">
        <f t="shared" si="118"/>
        <v>#DIV/0!</v>
      </c>
      <c r="U406" s="144" t="e">
        <f t="shared" si="119"/>
        <v>#DIV/0!</v>
      </c>
      <c r="V406" s="144" t="e">
        <f t="shared" si="120"/>
        <v>#DIV/0!</v>
      </c>
      <c r="W406" s="150" t="e">
        <f t="shared" si="121"/>
        <v>#NUM!</v>
      </c>
      <c r="X406" s="108"/>
      <c r="Y406" s="109"/>
      <c r="Z406" s="151" t="str">
        <f t="shared" si="122"/>
        <v/>
      </c>
      <c r="AA406" s="152" t="str">
        <f t="shared" si="124"/>
        <v/>
      </c>
      <c r="AB406" s="153" t="str">
        <f t="shared" si="123"/>
        <v>-</v>
      </c>
      <c r="AC406" s="154" t="str">
        <f t="shared" si="125"/>
        <v/>
      </c>
      <c r="AD406" s="155" t="str">
        <f>IF(G406="","",IF(AC406&gt;150,"150+",IF(AC406=0,0,OvcurMin(N406,C406,AC406,U406,V406,E406,$B$7))))</f>
        <v/>
      </c>
      <c r="AE406" s="156" t="str">
        <f>IF(G406="","",IF(AC406&gt;150,"150+",IF(AC406=0,0,IF(AD406="150+","150+",OvcurMax(N406,C406,AD406,U406,V406,E406,$B$7)))))</f>
        <v/>
      </c>
      <c r="AF406" s="58" t="str">
        <f t="shared" si="126"/>
        <v/>
      </c>
    </row>
    <row r="407" spans="1:32" s="176" customFormat="1" ht="15.75" customHeight="1" x14ac:dyDescent="0.2">
      <c r="A407" s="98"/>
      <c r="B407" s="99"/>
      <c r="C407" s="96"/>
      <c r="D407" s="95"/>
      <c r="E407" s="95"/>
      <c r="F407" s="95"/>
      <c r="G407" s="97"/>
      <c r="H407" s="100"/>
      <c r="I407" s="144" t="e">
        <f t="shared" si="109"/>
        <v>#DIV/0!</v>
      </c>
      <c r="J407" s="144" t="e">
        <f t="shared" si="110"/>
        <v>#DIV/0!</v>
      </c>
      <c r="K407" s="144" t="e">
        <f t="shared" si="111"/>
        <v>#DIV/0!</v>
      </c>
      <c r="L407" s="144" t="e">
        <f t="shared" si="112"/>
        <v>#DIV/0!</v>
      </c>
      <c r="M407" s="99"/>
      <c r="N407" s="75"/>
      <c r="O407" s="148" t="e">
        <f t="shared" si="113"/>
        <v>#DIV/0!</v>
      </c>
      <c r="P407" s="148" t="e">
        <f t="shared" si="114"/>
        <v>#DIV/0!</v>
      </c>
      <c r="Q407" s="148" t="e">
        <f t="shared" si="115"/>
        <v>#DIV/0!</v>
      </c>
      <c r="R407" s="148" t="e">
        <f t="shared" si="116"/>
        <v>#DIV/0!</v>
      </c>
      <c r="S407" s="144" t="e">
        <f t="shared" si="117"/>
        <v>#DIV/0!</v>
      </c>
      <c r="T407" s="149" t="e">
        <f t="shared" si="118"/>
        <v>#DIV/0!</v>
      </c>
      <c r="U407" s="144" t="e">
        <f t="shared" si="119"/>
        <v>#DIV/0!</v>
      </c>
      <c r="V407" s="144" t="e">
        <f t="shared" si="120"/>
        <v>#DIV/0!</v>
      </c>
      <c r="W407" s="150" t="e">
        <f t="shared" si="121"/>
        <v>#NUM!</v>
      </c>
      <c r="X407" s="108"/>
      <c r="Y407" s="109"/>
      <c r="Z407" s="151" t="str">
        <f t="shared" si="122"/>
        <v/>
      </c>
      <c r="AA407" s="152" t="str">
        <f t="shared" si="124"/>
        <v/>
      </c>
      <c r="AB407" s="153" t="str">
        <f t="shared" si="123"/>
        <v>-</v>
      </c>
      <c r="AC407" s="154" t="str">
        <f t="shared" si="125"/>
        <v/>
      </c>
      <c r="AD407" s="155" t="str">
        <f>IF(G407="","",IF(AC407&gt;150,"150+",IF(AC407=0,0,OvcurMin(N407,C407,AC407,U407,V407,E407,$B$7))))</f>
        <v/>
      </c>
      <c r="AE407" s="156" t="str">
        <f>IF(G407="","",IF(AC407&gt;150,"150+",IF(AC407=0,0,IF(AD407="150+","150+",OvcurMax(N407,C407,AD407,U407,V407,E407,$B$7)))))</f>
        <v/>
      </c>
      <c r="AF407" s="58" t="str">
        <f t="shared" si="126"/>
        <v/>
      </c>
    </row>
    <row r="408" spans="1:32" s="176" customFormat="1" ht="15.75" customHeight="1" x14ac:dyDescent="0.2">
      <c r="A408" s="98"/>
      <c r="B408" s="99"/>
      <c r="C408" s="96"/>
      <c r="D408" s="95"/>
      <c r="E408" s="95"/>
      <c r="F408" s="95"/>
      <c r="G408" s="97"/>
      <c r="H408" s="100"/>
      <c r="I408" s="144" t="e">
        <f t="shared" si="109"/>
        <v>#DIV/0!</v>
      </c>
      <c r="J408" s="144" t="e">
        <f t="shared" si="110"/>
        <v>#DIV/0!</v>
      </c>
      <c r="K408" s="144" t="e">
        <f t="shared" si="111"/>
        <v>#DIV/0!</v>
      </c>
      <c r="L408" s="144" t="e">
        <f t="shared" si="112"/>
        <v>#DIV/0!</v>
      </c>
      <c r="M408" s="99"/>
      <c r="N408" s="75"/>
      <c r="O408" s="148" t="e">
        <f t="shared" si="113"/>
        <v>#DIV/0!</v>
      </c>
      <c r="P408" s="148" t="e">
        <f t="shared" si="114"/>
        <v>#DIV/0!</v>
      </c>
      <c r="Q408" s="148" t="e">
        <f t="shared" si="115"/>
        <v>#DIV/0!</v>
      </c>
      <c r="R408" s="148" t="e">
        <f t="shared" si="116"/>
        <v>#DIV/0!</v>
      </c>
      <c r="S408" s="144" t="e">
        <f t="shared" si="117"/>
        <v>#DIV/0!</v>
      </c>
      <c r="T408" s="149" t="e">
        <f t="shared" si="118"/>
        <v>#DIV/0!</v>
      </c>
      <c r="U408" s="144" t="e">
        <f t="shared" si="119"/>
        <v>#DIV/0!</v>
      </c>
      <c r="V408" s="144" t="e">
        <f t="shared" si="120"/>
        <v>#DIV/0!</v>
      </c>
      <c r="W408" s="150" t="e">
        <f t="shared" si="121"/>
        <v>#NUM!</v>
      </c>
      <c r="X408" s="108"/>
      <c r="Y408" s="109"/>
      <c r="Z408" s="151" t="str">
        <f t="shared" si="122"/>
        <v/>
      </c>
      <c r="AA408" s="152" t="str">
        <f t="shared" si="124"/>
        <v/>
      </c>
      <c r="AB408" s="153" t="str">
        <f t="shared" si="123"/>
        <v>-</v>
      </c>
      <c r="AC408" s="154" t="str">
        <f t="shared" si="125"/>
        <v/>
      </c>
      <c r="AD408" s="155" t="str">
        <f>IF(G408="","",IF(AC408&gt;150,"150+",IF(AC408=0,0,OvcurMin(N408,C408,AC408,U408,V408,E408,$B$7))))</f>
        <v/>
      </c>
      <c r="AE408" s="156" t="str">
        <f>IF(G408="","",IF(AC408&gt;150,"150+",IF(AC408=0,0,IF(AD408="150+","150+",OvcurMax(N408,C408,AD408,U408,V408,E408,$B$7)))))</f>
        <v/>
      </c>
      <c r="AF408" s="58" t="str">
        <f t="shared" si="126"/>
        <v/>
      </c>
    </row>
    <row r="409" spans="1:32" s="176" customFormat="1" ht="15.75" customHeight="1" x14ac:dyDescent="0.2">
      <c r="A409" s="98"/>
      <c r="B409" s="99"/>
      <c r="C409" s="96"/>
      <c r="D409" s="95"/>
      <c r="E409" s="95"/>
      <c r="F409" s="95"/>
      <c r="G409" s="97"/>
      <c r="H409" s="100"/>
      <c r="I409" s="144" t="e">
        <f t="shared" si="109"/>
        <v>#DIV/0!</v>
      </c>
      <c r="J409" s="144" t="e">
        <f t="shared" si="110"/>
        <v>#DIV/0!</v>
      </c>
      <c r="K409" s="144" t="e">
        <f t="shared" si="111"/>
        <v>#DIV/0!</v>
      </c>
      <c r="L409" s="144" t="e">
        <f t="shared" si="112"/>
        <v>#DIV/0!</v>
      </c>
      <c r="M409" s="99"/>
      <c r="N409" s="75"/>
      <c r="O409" s="148" t="e">
        <f t="shared" si="113"/>
        <v>#DIV/0!</v>
      </c>
      <c r="P409" s="148" t="e">
        <f t="shared" si="114"/>
        <v>#DIV/0!</v>
      </c>
      <c r="Q409" s="148" t="e">
        <f t="shared" si="115"/>
        <v>#DIV/0!</v>
      </c>
      <c r="R409" s="148" t="e">
        <f t="shared" si="116"/>
        <v>#DIV/0!</v>
      </c>
      <c r="S409" s="144" t="e">
        <f t="shared" si="117"/>
        <v>#DIV/0!</v>
      </c>
      <c r="T409" s="149" t="e">
        <f t="shared" si="118"/>
        <v>#DIV/0!</v>
      </c>
      <c r="U409" s="144" t="e">
        <f t="shared" si="119"/>
        <v>#DIV/0!</v>
      </c>
      <c r="V409" s="144" t="e">
        <f t="shared" si="120"/>
        <v>#DIV/0!</v>
      </c>
      <c r="W409" s="150" t="e">
        <f t="shared" si="121"/>
        <v>#NUM!</v>
      </c>
      <c r="X409" s="108"/>
      <c r="Y409" s="109"/>
      <c r="Z409" s="151" t="str">
        <f t="shared" si="122"/>
        <v/>
      </c>
      <c r="AA409" s="152" t="str">
        <f t="shared" si="124"/>
        <v/>
      </c>
      <c r="AB409" s="153" t="str">
        <f t="shared" si="123"/>
        <v>-</v>
      </c>
      <c r="AC409" s="154" t="str">
        <f t="shared" si="125"/>
        <v/>
      </c>
      <c r="AD409" s="155" t="str">
        <f>IF(G409="","",IF(AC409&gt;150,"150+",IF(AC409=0,0,OvcurMin(N409,C409,AC409,U409,V409,E409,$B$7))))</f>
        <v/>
      </c>
      <c r="AE409" s="156" t="str">
        <f>IF(G409="","",IF(AC409&gt;150,"150+",IF(AC409=0,0,IF(AD409="150+","150+",OvcurMax(N409,C409,AD409,U409,V409,E409,$B$7)))))</f>
        <v/>
      </c>
      <c r="AF409" s="58" t="str">
        <f t="shared" si="126"/>
        <v/>
      </c>
    </row>
    <row r="410" spans="1:32" s="176" customFormat="1" ht="15.75" customHeight="1" x14ac:dyDescent="0.2">
      <c r="A410" s="98"/>
      <c r="B410" s="99"/>
      <c r="C410" s="96"/>
      <c r="D410" s="95"/>
      <c r="E410" s="95"/>
      <c r="F410" s="95"/>
      <c r="G410" s="97"/>
      <c r="H410" s="100"/>
      <c r="I410" s="144" t="e">
        <f t="shared" ref="I410:I473" si="127">IF($AG$9=3,G410*566/F410,"")</f>
        <v>#DIV/0!</v>
      </c>
      <c r="J410" s="144" t="e">
        <f t="shared" ref="J410:J473" si="128">IF($AG$9=3,H410*566/F410,"")</f>
        <v>#DIV/0!</v>
      </c>
      <c r="K410" s="144" t="e">
        <f t="shared" ref="K410:K473" si="129">IF($AG$9=3,$B$5*I410,$B$5*G410)</f>
        <v>#DIV/0!</v>
      </c>
      <c r="L410" s="144" t="e">
        <f t="shared" ref="L410:L473" si="130">IF($AG$9=3,$B$5*(I410-J410),$B$5*(G410-H410))</f>
        <v>#DIV/0!</v>
      </c>
      <c r="M410" s="99"/>
      <c r="N410" s="75"/>
      <c r="O410" s="148" t="e">
        <f t="shared" ref="O410:O473" si="131">TempCorrect1(D410,K410,M410,N410,$AG$9)</f>
        <v>#DIV/0!</v>
      </c>
      <c r="P410" s="148" t="e">
        <f t="shared" ref="P410:P473" si="132">TempCorrect2(D410,L410,M410,N410,$AG$9)</f>
        <v>#DIV/0!</v>
      </c>
      <c r="Q410" s="148" t="e">
        <f t="shared" ref="Q410:Q473" si="133">IF($AG$9=3,(1.1+0.00115*D410-0.00000103*D410^2)*O410,IF($AG$9=1,O410,1.2*O410))</f>
        <v>#DIV/0!</v>
      </c>
      <c r="R410" s="148" t="e">
        <f t="shared" ref="R410:R473" si="134">IF($AG$9=3,P410,(0.52+0.48*EXP(-D410/162))*P410)</f>
        <v>#DIV/0!</v>
      </c>
      <c r="S410" s="144" t="e">
        <f t="shared" ref="S410:S473" si="135">Q410</f>
        <v>#DIV/0!</v>
      </c>
      <c r="T410" s="149" t="e">
        <f t="shared" ref="T410:T473" si="136">IF(E410=0,S410,MillD0(E410,S410))</f>
        <v>#DIV/0!</v>
      </c>
      <c r="U410" s="144" t="e">
        <f t="shared" ref="U410:U473" si="137">R410</f>
        <v>#DIV/0!</v>
      </c>
      <c r="V410" s="144" t="e">
        <f t="shared" ref="V410:V473" si="138">IF(E410=0,U410,MillD200(E410,U410))</f>
        <v>#DIV/0!</v>
      </c>
      <c r="W410" s="150" t="e">
        <f t="shared" ref="W410:W473" si="139">IF(C410&gt;1000000,(0.731+91.202*C410^-0.3924),(3.666-0.422*LOG(C410)))</f>
        <v>#NUM!</v>
      </c>
      <c r="X410" s="108"/>
      <c r="Y410" s="109"/>
      <c r="Z410" s="151" t="str">
        <f t="shared" ref="Z410:Z473" si="140">IF(C410="","",ovdef(W410,S410,T410,E410,C410,N410))</f>
        <v/>
      </c>
      <c r="AA410" s="152" t="str">
        <f t="shared" si="124"/>
        <v/>
      </c>
      <c r="AB410" s="153" t="str">
        <f t="shared" ref="AB410:AB473" si="141">IF(ISNUMBER(Z410),IF(AA410*Z410&gt;150,"150+",IF(AA410*Z410-INT(AA410*Z410/5)*5=0,AA410*Z410,(INT(AA410*Z410/5)+1)*5)),IF(Z410="200+","150+","-"))</f>
        <v>-</v>
      </c>
      <c r="AC410" s="154" t="str">
        <f t="shared" si="125"/>
        <v/>
      </c>
      <c r="AD410" s="155" t="str">
        <f>IF(G410="","",IF(AC410&gt;150,"150+",IF(AC410=0,0,OvcurMin(N410,C410,AC410,U410,V410,E410,$B$7))))</f>
        <v/>
      </c>
      <c r="AE410" s="156" t="str">
        <f>IF(G410="","",IF(AC410&gt;150,"150+",IF(AC410=0,0,IF(AD410="150+","150+",OvcurMax(N410,C410,AD410,U410,V410,E410,$B$7)))))</f>
        <v/>
      </c>
      <c r="AF410" s="58" t="str">
        <f t="shared" si="126"/>
        <v/>
      </c>
    </row>
    <row r="411" spans="1:32" s="176" customFormat="1" ht="15.75" customHeight="1" x14ac:dyDescent="0.2">
      <c r="A411" s="98"/>
      <c r="B411" s="99"/>
      <c r="C411" s="96"/>
      <c r="D411" s="95"/>
      <c r="E411" s="95"/>
      <c r="F411" s="95"/>
      <c r="G411" s="97"/>
      <c r="H411" s="100"/>
      <c r="I411" s="144" t="e">
        <f t="shared" si="127"/>
        <v>#DIV/0!</v>
      </c>
      <c r="J411" s="144" t="e">
        <f t="shared" si="128"/>
        <v>#DIV/0!</v>
      </c>
      <c r="K411" s="144" t="e">
        <f t="shared" si="129"/>
        <v>#DIV/0!</v>
      </c>
      <c r="L411" s="144" t="e">
        <f t="shared" si="130"/>
        <v>#DIV/0!</v>
      </c>
      <c r="M411" s="99"/>
      <c r="N411" s="75"/>
      <c r="O411" s="148" t="e">
        <f t="shared" si="131"/>
        <v>#DIV/0!</v>
      </c>
      <c r="P411" s="148" t="e">
        <f t="shared" si="132"/>
        <v>#DIV/0!</v>
      </c>
      <c r="Q411" s="148" t="e">
        <f t="shared" si="133"/>
        <v>#DIV/0!</v>
      </c>
      <c r="R411" s="148" t="e">
        <f t="shared" si="134"/>
        <v>#DIV/0!</v>
      </c>
      <c r="S411" s="144" t="e">
        <f t="shared" si="135"/>
        <v>#DIV/0!</v>
      </c>
      <c r="T411" s="149" t="e">
        <f t="shared" si="136"/>
        <v>#DIV/0!</v>
      </c>
      <c r="U411" s="144" t="e">
        <f t="shared" si="137"/>
        <v>#DIV/0!</v>
      </c>
      <c r="V411" s="144" t="e">
        <f t="shared" si="138"/>
        <v>#DIV/0!</v>
      </c>
      <c r="W411" s="150" t="e">
        <f t="shared" si="139"/>
        <v>#NUM!</v>
      </c>
      <c r="X411" s="108"/>
      <c r="Y411" s="109"/>
      <c r="Z411" s="151" t="str">
        <f t="shared" si="140"/>
        <v/>
      </c>
      <c r="AA411" s="152" t="str">
        <f t="shared" si="124"/>
        <v/>
      </c>
      <c r="AB411" s="153" t="str">
        <f t="shared" si="141"/>
        <v>-</v>
      </c>
      <c r="AC411" s="154" t="str">
        <f t="shared" si="125"/>
        <v/>
      </c>
      <c r="AD411" s="155" t="str">
        <f>IF(G411="","",IF(AC411&gt;150,"150+",IF(AC411=0,0,OvcurMin(N411,C411,AC411,U411,V411,E411,$B$7))))</f>
        <v/>
      </c>
      <c r="AE411" s="156" t="str">
        <f>IF(G411="","",IF(AC411&gt;150,"150+",IF(AC411=0,0,IF(AD411="150+","150+",OvcurMax(N411,C411,AD411,U411,V411,E411,$B$7)))))</f>
        <v/>
      </c>
      <c r="AF411" s="58" t="str">
        <f t="shared" si="126"/>
        <v/>
      </c>
    </row>
    <row r="412" spans="1:32" s="176" customFormat="1" ht="15.75" customHeight="1" x14ac:dyDescent="0.2">
      <c r="A412" s="98"/>
      <c r="B412" s="99"/>
      <c r="C412" s="96"/>
      <c r="D412" s="95"/>
      <c r="E412" s="95"/>
      <c r="F412" s="95"/>
      <c r="G412" s="97"/>
      <c r="H412" s="100"/>
      <c r="I412" s="144" t="e">
        <f t="shared" si="127"/>
        <v>#DIV/0!</v>
      </c>
      <c r="J412" s="144" t="e">
        <f t="shared" si="128"/>
        <v>#DIV/0!</v>
      </c>
      <c r="K412" s="144" t="e">
        <f t="shared" si="129"/>
        <v>#DIV/0!</v>
      </c>
      <c r="L412" s="144" t="e">
        <f t="shared" si="130"/>
        <v>#DIV/0!</v>
      </c>
      <c r="M412" s="99"/>
      <c r="N412" s="75"/>
      <c r="O412" s="148" t="e">
        <f t="shared" si="131"/>
        <v>#DIV/0!</v>
      </c>
      <c r="P412" s="148" t="e">
        <f t="shared" si="132"/>
        <v>#DIV/0!</v>
      </c>
      <c r="Q412" s="148" t="e">
        <f t="shared" si="133"/>
        <v>#DIV/0!</v>
      </c>
      <c r="R412" s="148" t="e">
        <f t="shared" si="134"/>
        <v>#DIV/0!</v>
      </c>
      <c r="S412" s="144" t="e">
        <f t="shared" si="135"/>
        <v>#DIV/0!</v>
      </c>
      <c r="T412" s="149" t="e">
        <f t="shared" si="136"/>
        <v>#DIV/0!</v>
      </c>
      <c r="U412" s="144" t="e">
        <f t="shared" si="137"/>
        <v>#DIV/0!</v>
      </c>
      <c r="V412" s="144" t="e">
        <f t="shared" si="138"/>
        <v>#DIV/0!</v>
      </c>
      <c r="W412" s="150" t="e">
        <f t="shared" si="139"/>
        <v>#NUM!</v>
      </c>
      <c r="X412" s="108"/>
      <c r="Y412" s="109"/>
      <c r="Z412" s="151" t="str">
        <f t="shared" si="140"/>
        <v/>
      </c>
      <c r="AA412" s="152" t="str">
        <f t="shared" si="124"/>
        <v/>
      </c>
      <c r="AB412" s="153" t="str">
        <f t="shared" si="141"/>
        <v>-</v>
      </c>
      <c r="AC412" s="154" t="str">
        <f t="shared" si="125"/>
        <v/>
      </c>
      <c r="AD412" s="155" t="str">
        <f>IF(G412="","",IF(AC412&gt;150,"150+",IF(AC412=0,0,OvcurMin(N412,C412,AC412,U412,V412,E412,$B$7))))</f>
        <v/>
      </c>
      <c r="AE412" s="156" t="str">
        <f>IF(G412="","",IF(AC412&gt;150,"150+",IF(AC412=0,0,IF(AD412="150+","150+",OvcurMax(N412,C412,AD412,U412,V412,E412,$B$7)))))</f>
        <v/>
      </c>
      <c r="AF412" s="58" t="str">
        <f t="shared" si="126"/>
        <v/>
      </c>
    </row>
    <row r="413" spans="1:32" s="176" customFormat="1" ht="15.75" customHeight="1" x14ac:dyDescent="0.2">
      <c r="A413" s="98"/>
      <c r="B413" s="99"/>
      <c r="C413" s="96"/>
      <c r="D413" s="95"/>
      <c r="E413" s="95"/>
      <c r="F413" s="95"/>
      <c r="G413" s="97"/>
      <c r="H413" s="100"/>
      <c r="I413" s="144" t="e">
        <f t="shared" si="127"/>
        <v>#DIV/0!</v>
      </c>
      <c r="J413" s="144" t="e">
        <f t="shared" si="128"/>
        <v>#DIV/0!</v>
      </c>
      <c r="K413" s="144" t="e">
        <f t="shared" si="129"/>
        <v>#DIV/0!</v>
      </c>
      <c r="L413" s="144" t="e">
        <f t="shared" si="130"/>
        <v>#DIV/0!</v>
      </c>
      <c r="M413" s="99"/>
      <c r="N413" s="75"/>
      <c r="O413" s="148" t="e">
        <f t="shared" si="131"/>
        <v>#DIV/0!</v>
      </c>
      <c r="P413" s="148" t="e">
        <f t="shared" si="132"/>
        <v>#DIV/0!</v>
      </c>
      <c r="Q413" s="148" t="e">
        <f t="shared" si="133"/>
        <v>#DIV/0!</v>
      </c>
      <c r="R413" s="148" t="e">
        <f t="shared" si="134"/>
        <v>#DIV/0!</v>
      </c>
      <c r="S413" s="144" t="e">
        <f t="shared" si="135"/>
        <v>#DIV/0!</v>
      </c>
      <c r="T413" s="149" t="e">
        <f t="shared" si="136"/>
        <v>#DIV/0!</v>
      </c>
      <c r="U413" s="144" t="e">
        <f t="shared" si="137"/>
        <v>#DIV/0!</v>
      </c>
      <c r="V413" s="144" t="e">
        <f t="shared" si="138"/>
        <v>#DIV/0!</v>
      </c>
      <c r="W413" s="150" t="e">
        <f t="shared" si="139"/>
        <v>#NUM!</v>
      </c>
      <c r="X413" s="108"/>
      <c r="Y413" s="109"/>
      <c r="Z413" s="151" t="str">
        <f t="shared" si="140"/>
        <v/>
      </c>
      <c r="AA413" s="152" t="str">
        <f t="shared" si="124"/>
        <v/>
      </c>
      <c r="AB413" s="153" t="str">
        <f t="shared" si="141"/>
        <v>-</v>
      </c>
      <c r="AC413" s="154" t="str">
        <f t="shared" si="125"/>
        <v/>
      </c>
      <c r="AD413" s="155" t="str">
        <f>IF(G413="","",IF(AC413&gt;150,"150+",IF(AC413=0,0,OvcurMin(N413,C413,AC413,U413,V413,E413,$B$7))))</f>
        <v/>
      </c>
      <c r="AE413" s="156" t="str">
        <f>IF(G413="","",IF(AC413&gt;150,"150+",IF(AC413=0,0,IF(AD413="150+","150+",OvcurMax(N413,C413,AD413,U413,V413,E413,$B$7)))))</f>
        <v/>
      </c>
      <c r="AF413" s="58" t="str">
        <f t="shared" si="126"/>
        <v/>
      </c>
    </row>
    <row r="414" spans="1:32" s="176" customFormat="1" ht="15.75" customHeight="1" x14ac:dyDescent="0.2">
      <c r="A414" s="98"/>
      <c r="B414" s="99"/>
      <c r="C414" s="96"/>
      <c r="D414" s="95"/>
      <c r="E414" s="95"/>
      <c r="F414" s="95"/>
      <c r="G414" s="97"/>
      <c r="H414" s="100"/>
      <c r="I414" s="144" t="e">
        <f t="shared" si="127"/>
        <v>#DIV/0!</v>
      </c>
      <c r="J414" s="144" t="e">
        <f t="shared" si="128"/>
        <v>#DIV/0!</v>
      </c>
      <c r="K414" s="144" t="e">
        <f t="shared" si="129"/>
        <v>#DIV/0!</v>
      </c>
      <c r="L414" s="144" t="e">
        <f t="shared" si="130"/>
        <v>#DIV/0!</v>
      </c>
      <c r="M414" s="99"/>
      <c r="N414" s="75"/>
      <c r="O414" s="148" t="e">
        <f t="shared" si="131"/>
        <v>#DIV/0!</v>
      </c>
      <c r="P414" s="148" t="e">
        <f t="shared" si="132"/>
        <v>#DIV/0!</v>
      </c>
      <c r="Q414" s="148" t="e">
        <f t="shared" si="133"/>
        <v>#DIV/0!</v>
      </c>
      <c r="R414" s="148" t="e">
        <f t="shared" si="134"/>
        <v>#DIV/0!</v>
      </c>
      <c r="S414" s="144" t="e">
        <f t="shared" si="135"/>
        <v>#DIV/0!</v>
      </c>
      <c r="T414" s="149" t="e">
        <f t="shared" si="136"/>
        <v>#DIV/0!</v>
      </c>
      <c r="U414" s="144" t="e">
        <f t="shared" si="137"/>
        <v>#DIV/0!</v>
      </c>
      <c r="V414" s="144" t="e">
        <f t="shared" si="138"/>
        <v>#DIV/0!</v>
      </c>
      <c r="W414" s="150" t="e">
        <f t="shared" si="139"/>
        <v>#NUM!</v>
      </c>
      <c r="X414" s="108"/>
      <c r="Y414" s="109"/>
      <c r="Z414" s="151" t="str">
        <f t="shared" si="140"/>
        <v/>
      </c>
      <c r="AA414" s="152" t="str">
        <f t="shared" si="124"/>
        <v/>
      </c>
      <c r="AB414" s="153" t="str">
        <f t="shared" si="141"/>
        <v>-</v>
      </c>
      <c r="AC414" s="154" t="str">
        <f t="shared" si="125"/>
        <v/>
      </c>
      <c r="AD414" s="155" t="str">
        <f>IF(G414="","",IF(AC414&gt;150,"150+",IF(AC414=0,0,OvcurMin(N414,C414,AC414,U414,V414,E414,$B$7))))</f>
        <v/>
      </c>
      <c r="AE414" s="156" t="str">
        <f>IF(G414="","",IF(AC414&gt;150,"150+",IF(AC414=0,0,IF(AD414="150+","150+",OvcurMax(N414,C414,AD414,U414,V414,E414,$B$7)))))</f>
        <v/>
      </c>
      <c r="AF414" s="58" t="str">
        <f t="shared" si="126"/>
        <v/>
      </c>
    </row>
    <row r="415" spans="1:32" s="176" customFormat="1" ht="15.75" customHeight="1" x14ac:dyDescent="0.2">
      <c r="A415" s="98"/>
      <c r="B415" s="99"/>
      <c r="C415" s="96"/>
      <c r="D415" s="95"/>
      <c r="E415" s="95"/>
      <c r="F415" s="95"/>
      <c r="G415" s="97"/>
      <c r="H415" s="100"/>
      <c r="I415" s="144" t="e">
        <f t="shared" si="127"/>
        <v>#DIV/0!</v>
      </c>
      <c r="J415" s="144" t="e">
        <f t="shared" si="128"/>
        <v>#DIV/0!</v>
      </c>
      <c r="K415" s="144" t="e">
        <f t="shared" si="129"/>
        <v>#DIV/0!</v>
      </c>
      <c r="L415" s="144" t="e">
        <f t="shared" si="130"/>
        <v>#DIV/0!</v>
      </c>
      <c r="M415" s="99"/>
      <c r="N415" s="75"/>
      <c r="O415" s="148" t="e">
        <f t="shared" si="131"/>
        <v>#DIV/0!</v>
      </c>
      <c r="P415" s="148" t="e">
        <f t="shared" si="132"/>
        <v>#DIV/0!</v>
      </c>
      <c r="Q415" s="148" t="e">
        <f t="shared" si="133"/>
        <v>#DIV/0!</v>
      </c>
      <c r="R415" s="148" t="e">
        <f t="shared" si="134"/>
        <v>#DIV/0!</v>
      </c>
      <c r="S415" s="144" t="e">
        <f t="shared" si="135"/>
        <v>#DIV/0!</v>
      </c>
      <c r="T415" s="149" t="e">
        <f t="shared" si="136"/>
        <v>#DIV/0!</v>
      </c>
      <c r="U415" s="144" t="e">
        <f t="shared" si="137"/>
        <v>#DIV/0!</v>
      </c>
      <c r="V415" s="144" t="e">
        <f t="shared" si="138"/>
        <v>#DIV/0!</v>
      </c>
      <c r="W415" s="150" t="e">
        <f t="shared" si="139"/>
        <v>#NUM!</v>
      </c>
      <c r="X415" s="108"/>
      <c r="Y415" s="109"/>
      <c r="Z415" s="151" t="str">
        <f t="shared" si="140"/>
        <v/>
      </c>
      <c r="AA415" s="152" t="str">
        <f t="shared" si="124"/>
        <v/>
      </c>
      <c r="AB415" s="153" t="str">
        <f t="shared" si="141"/>
        <v>-</v>
      </c>
      <c r="AC415" s="154" t="str">
        <f t="shared" si="125"/>
        <v/>
      </c>
      <c r="AD415" s="155" t="str">
        <f>IF(G415="","",IF(AC415&gt;150,"150+",IF(AC415=0,0,OvcurMin(N415,C415,AC415,U415,V415,E415,$B$7))))</f>
        <v/>
      </c>
      <c r="AE415" s="156" t="str">
        <f>IF(G415="","",IF(AC415&gt;150,"150+",IF(AC415=0,0,IF(AD415="150+","150+",OvcurMax(N415,C415,AD415,U415,V415,E415,$B$7)))))</f>
        <v/>
      </c>
      <c r="AF415" s="58" t="str">
        <f t="shared" si="126"/>
        <v/>
      </c>
    </row>
    <row r="416" spans="1:32" s="176" customFormat="1" ht="15.75" customHeight="1" x14ac:dyDescent="0.2">
      <c r="A416" s="98"/>
      <c r="B416" s="99"/>
      <c r="C416" s="96"/>
      <c r="D416" s="95"/>
      <c r="E416" s="95"/>
      <c r="F416" s="95"/>
      <c r="G416" s="97"/>
      <c r="H416" s="100"/>
      <c r="I416" s="144" t="e">
        <f t="shared" si="127"/>
        <v>#DIV/0!</v>
      </c>
      <c r="J416" s="144" t="e">
        <f t="shared" si="128"/>
        <v>#DIV/0!</v>
      </c>
      <c r="K416" s="144" t="e">
        <f t="shared" si="129"/>
        <v>#DIV/0!</v>
      </c>
      <c r="L416" s="144" t="e">
        <f t="shared" si="130"/>
        <v>#DIV/0!</v>
      </c>
      <c r="M416" s="99"/>
      <c r="N416" s="75"/>
      <c r="O416" s="148" t="e">
        <f t="shared" si="131"/>
        <v>#DIV/0!</v>
      </c>
      <c r="P416" s="148" t="e">
        <f t="shared" si="132"/>
        <v>#DIV/0!</v>
      </c>
      <c r="Q416" s="148" t="e">
        <f t="shared" si="133"/>
        <v>#DIV/0!</v>
      </c>
      <c r="R416" s="148" t="e">
        <f t="shared" si="134"/>
        <v>#DIV/0!</v>
      </c>
      <c r="S416" s="144" t="e">
        <f t="shared" si="135"/>
        <v>#DIV/0!</v>
      </c>
      <c r="T416" s="149" t="e">
        <f t="shared" si="136"/>
        <v>#DIV/0!</v>
      </c>
      <c r="U416" s="144" t="e">
        <f t="shared" si="137"/>
        <v>#DIV/0!</v>
      </c>
      <c r="V416" s="144" t="e">
        <f t="shared" si="138"/>
        <v>#DIV/0!</v>
      </c>
      <c r="W416" s="150" t="e">
        <f t="shared" si="139"/>
        <v>#NUM!</v>
      </c>
      <c r="X416" s="108"/>
      <c r="Y416" s="109"/>
      <c r="Z416" s="151" t="str">
        <f t="shared" si="140"/>
        <v/>
      </c>
      <c r="AA416" s="152" t="str">
        <f t="shared" si="124"/>
        <v/>
      </c>
      <c r="AB416" s="153" t="str">
        <f t="shared" si="141"/>
        <v>-</v>
      </c>
      <c r="AC416" s="154" t="str">
        <f t="shared" si="125"/>
        <v/>
      </c>
      <c r="AD416" s="155" t="str">
        <f>IF(G416="","",IF(AC416&gt;150,"150+",IF(AC416=0,0,OvcurMin(N416,C416,AC416,U416,V416,E416,$B$7))))</f>
        <v/>
      </c>
      <c r="AE416" s="156" t="str">
        <f>IF(G416="","",IF(AC416&gt;150,"150+",IF(AC416=0,0,IF(AD416="150+","150+",OvcurMax(N416,C416,AD416,U416,V416,E416,$B$7)))))</f>
        <v/>
      </c>
      <c r="AF416" s="58" t="str">
        <f t="shared" si="126"/>
        <v/>
      </c>
    </row>
    <row r="417" spans="1:32" s="176" customFormat="1" ht="15.75" customHeight="1" x14ac:dyDescent="0.2">
      <c r="A417" s="98"/>
      <c r="B417" s="99"/>
      <c r="C417" s="96"/>
      <c r="D417" s="95"/>
      <c r="E417" s="95"/>
      <c r="F417" s="95"/>
      <c r="G417" s="97"/>
      <c r="H417" s="100"/>
      <c r="I417" s="144" t="e">
        <f t="shared" si="127"/>
        <v>#DIV/0!</v>
      </c>
      <c r="J417" s="144" t="e">
        <f t="shared" si="128"/>
        <v>#DIV/0!</v>
      </c>
      <c r="K417" s="144" t="e">
        <f t="shared" si="129"/>
        <v>#DIV/0!</v>
      </c>
      <c r="L417" s="144" t="e">
        <f t="shared" si="130"/>
        <v>#DIV/0!</v>
      </c>
      <c r="M417" s="99"/>
      <c r="N417" s="75"/>
      <c r="O417" s="148" t="e">
        <f t="shared" si="131"/>
        <v>#DIV/0!</v>
      </c>
      <c r="P417" s="148" t="e">
        <f t="shared" si="132"/>
        <v>#DIV/0!</v>
      </c>
      <c r="Q417" s="148" t="e">
        <f t="shared" si="133"/>
        <v>#DIV/0!</v>
      </c>
      <c r="R417" s="148" t="e">
        <f t="shared" si="134"/>
        <v>#DIV/0!</v>
      </c>
      <c r="S417" s="144" t="e">
        <f t="shared" si="135"/>
        <v>#DIV/0!</v>
      </c>
      <c r="T417" s="149" t="e">
        <f t="shared" si="136"/>
        <v>#DIV/0!</v>
      </c>
      <c r="U417" s="144" t="e">
        <f t="shared" si="137"/>
        <v>#DIV/0!</v>
      </c>
      <c r="V417" s="144" t="e">
        <f t="shared" si="138"/>
        <v>#DIV/0!</v>
      </c>
      <c r="W417" s="150" t="e">
        <f t="shared" si="139"/>
        <v>#NUM!</v>
      </c>
      <c r="X417" s="108"/>
      <c r="Y417" s="109"/>
      <c r="Z417" s="151" t="str">
        <f t="shared" si="140"/>
        <v/>
      </c>
      <c r="AA417" s="152" t="str">
        <f t="shared" si="124"/>
        <v/>
      </c>
      <c r="AB417" s="153" t="str">
        <f t="shared" si="141"/>
        <v>-</v>
      </c>
      <c r="AC417" s="154" t="str">
        <f t="shared" si="125"/>
        <v/>
      </c>
      <c r="AD417" s="155" t="str">
        <f>IF(G417="","",IF(AC417&gt;150,"150+",IF(AC417=0,0,OvcurMin(N417,C417,AC417,U417,V417,E417,$B$7))))</f>
        <v/>
      </c>
      <c r="AE417" s="156" t="str">
        <f>IF(G417="","",IF(AC417&gt;150,"150+",IF(AC417=0,0,IF(AD417="150+","150+",OvcurMax(N417,C417,AD417,U417,V417,E417,$B$7)))))</f>
        <v/>
      </c>
      <c r="AF417" s="58" t="str">
        <f t="shared" si="126"/>
        <v/>
      </c>
    </row>
    <row r="418" spans="1:32" s="176" customFormat="1" ht="15.75" customHeight="1" x14ac:dyDescent="0.2">
      <c r="A418" s="98"/>
      <c r="B418" s="99"/>
      <c r="C418" s="96"/>
      <c r="D418" s="95"/>
      <c r="E418" s="95"/>
      <c r="F418" s="95"/>
      <c r="G418" s="97"/>
      <c r="H418" s="100"/>
      <c r="I418" s="144" t="e">
        <f t="shared" si="127"/>
        <v>#DIV/0!</v>
      </c>
      <c r="J418" s="144" t="e">
        <f t="shared" si="128"/>
        <v>#DIV/0!</v>
      </c>
      <c r="K418" s="144" t="e">
        <f t="shared" si="129"/>
        <v>#DIV/0!</v>
      </c>
      <c r="L418" s="144" t="e">
        <f t="shared" si="130"/>
        <v>#DIV/0!</v>
      </c>
      <c r="M418" s="99"/>
      <c r="N418" s="75"/>
      <c r="O418" s="148" t="e">
        <f t="shared" si="131"/>
        <v>#DIV/0!</v>
      </c>
      <c r="P418" s="148" t="e">
        <f t="shared" si="132"/>
        <v>#DIV/0!</v>
      </c>
      <c r="Q418" s="148" t="e">
        <f t="shared" si="133"/>
        <v>#DIV/0!</v>
      </c>
      <c r="R418" s="148" t="e">
        <f t="shared" si="134"/>
        <v>#DIV/0!</v>
      </c>
      <c r="S418" s="144" t="e">
        <f t="shared" si="135"/>
        <v>#DIV/0!</v>
      </c>
      <c r="T418" s="149" t="e">
        <f t="shared" si="136"/>
        <v>#DIV/0!</v>
      </c>
      <c r="U418" s="144" t="e">
        <f t="shared" si="137"/>
        <v>#DIV/0!</v>
      </c>
      <c r="V418" s="144" t="e">
        <f t="shared" si="138"/>
        <v>#DIV/0!</v>
      </c>
      <c r="W418" s="150" t="e">
        <f t="shared" si="139"/>
        <v>#NUM!</v>
      </c>
      <c r="X418" s="108"/>
      <c r="Y418" s="109"/>
      <c r="Z418" s="151" t="str">
        <f t="shared" si="140"/>
        <v/>
      </c>
      <c r="AA418" s="152" t="str">
        <f t="shared" si="124"/>
        <v/>
      </c>
      <c r="AB418" s="153" t="str">
        <f t="shared" si="141"/>
        <v>-</v>
      </c>
      <c r="AC418" s="154" t="str">
        <f t="shared" si="125"/>
        <v/>
      </c>
      <c r="AD418" s="155" t="str">
        <f>IF(G418="","",IF(AC418&gt;150,"150+",IF(AC418=0,0,OvcurMin(N418,C418,AC418,U418,V418,E418,$B$7))))</f>
        <v/>
      </c>
      <c r="AE418" s="156" t="str">
        <f>IF(G418="","",IF(AC418&gt;150,"150+",IF(AC418=0,0,IF(AD418="150+","150+",OvcurMax(N418,C418,AD418,U418,V418,E418,$B$7)))))</f>
        <v/>
      </c>
      <c r="AF418" s="58" t="str">
        <f t="shared" si="126"/>
        <v/>
      </c>
    </row>
    <row r="419" spans="1:32" s="176" customFormat="1" ht="15.75" customHeight="1" x14ac:dyDescent="0.2">
      <c r="A419" s="98"/>
      <c r="B419" s="99"/>
      <c r="C419" s="96"/>
      <c r="D419" s="95"/>
      <c r="E419" s="95"/>
      <c r="F419" s="95"/>
      <c r="G419" s="97"/>
      <c r="H419" s="100"/>
      <c r="I419" s="144" t="e">
        <f t="shared" si="127"/>
        <v>#DIV/0!</v>
      </c>
      <c r="J419" s="144" t="e">
        <f t="shared" si="128"/>
        <v>#DIV/0!</v>
      </c>
      <c r="K419" s="144" t="e">
        <f t="shared" si="129"/>
        <v>#DIV/0!</v>
      </c>
      <c r="L419" s="144" t="e">
        <f t="shared" si="130"/>
        <v>#DIV/0!</v>
      </c>
      <c r="M419" s="99"/>
      <c r="N419" s="75"/>
      <c r="O419" s="148" t="e">
        <f t="shared" si="131"/>
        <v>#DIV/0!</v>
      </c>
      <c r="P419" s="148" t="e">
        <f t="shared" si="132"/>
        <v>#DIV/0!</v>
      </c>
      <c r="Q419" s="148" t="e">
        <f t="shared" si="133"/>
        <v>#DIV/0!</v>
      </c>
      <c r="R419" s="148" t="e">
        <f t="shared" si="134"/>
        <v>#DIV/0!</v>
      </c>
      <c r="S419" s="144" t="e">
        <f t="shared" si="135"/>
        <v>#DIV/0!</v>
      </c>
      <c r="T419" s="149" t="e">
        <f t="shared" si="136"/>
        <v>#DIV/0!</v>
      </c>
      <c r="U419" s="144" t="e">
        <f t="shared" si="137"/>
        <v>#DIV/0!</v>
      </c>
      <c r="V419" s="144" t="e">
        <f t="shared" si="138"/>
        <v>#DIV/0!</v>
      </c>
      <c r="W419" s="150" t="e">
        <f t="shared" si="139"/>
        <v>#NUM!</v>
      </c>
      <c r="X419" s="108"/>
      <c r="Y419" s="109"/>
      <c r="Z419" s="151" t="str">
        <f t="shared" si="140"/>
        <v/>
      </c>
      <c r="AA419" s="152" t="str">
        <f t="shared" si="124"/>
        <v/>
      </c>
      <c r="AB419" s="153" t="str">
        <f t="shared" si="141"/>
        <v>-</v>
      </c>
      <c r="AC419" s="154" t="str">
        <f t="shared" si="125"/>
        <v/>
      </c>
      <c r="AD419" s="155" t="str">
        <f>IF(G419="","",IF(AC419&gt;150,"150+",IF(AC419=0,0,OvcurMin(N419,C419,AC419,U419,V419,E419,$B$7))))</f>
        <v/>
      </c>
      <c r="AE419" s="156" t="str">
        <f>IF(G419="","",IF(AC419&gt;150,"150+",IF(AC419=0,0,IF(AD419="150+","150+",OvcurMax(N419,C419,AD419,U419,V419,E419,$B$7)))))</f>
        <v/>
      </c>
      <c r="AF419" s="58" t="str">
        <f t="shared" si="126"/>
        <v/>
      </c>
    </row>
    <row r="420" spans="1:32" s="176" customFormat="1" ht="15.75" customHeight="1" x14ac:dyDescent="0.2">
      <c r="A420" s="98"/>
      <c r="B420" s="99"/>
      <c r="C420" s="96"/>
      <c r="D420" s="95"/>
      <c r="E420" s="95"/>
      <c r="F420" s="95"/>
      <c r="G420" s="97"/>
      <c r="H420" s="100"/>
      <c r="I420" s="144" t="e">
        <f t="shared" si="127"/>
        <v>#DIV/0!</v>
      </c>
      <c r="J420" s="144" t="e">
        <f t="shared" si="128"/>
        <v>#DIV/0!</v>
      </c>
      <c r="K420" s="144" t="e">
        <f t="shared" si="129"/>
        <v>#DIV/0!</v>
      </c>
      <c r="L420" s="144" t="e">
        <f t="shared" si="130"/>
        <v>#DIV/0!</v>
      </c>
      <c r="M420" s="99"/>
      <c r="N420" s="75"/>
      <c r="O420" s="148" t="e">
        <f t="shared" si="131"/>
        <v>#DIV/0!</v>
      </c>
      <c r="P420" s="148" t="e">
        <f t="shared" si="132"/>
        <v>#DIV/0!</v>
      </c>
      <c r="Q420" s="148" t="e">
        <f t="shared" si="133"/>
        <v>#DIV/0!</v>
      </c>
      <c r="R420" s="148" t="e">
        <f t="shared" si="134"/>
        <v>#DIV/0!</v>
      </c>
      <c r="S420" s="144" t="e">
        <f t="shared" si="135"/>
        <v>#DIV/0!</v>
      </c>
      <c r="T420" s="149" t="e">
        <f t="shared" si="136"/>
        <v>#DIV/0!</v>
      </c>
      <c r="U420" s="144" t="e">
        <f t="shared" si="137"/>
        <v>#DIV/0!</v>
      </c>
      <c r="V420" s="144" t="e">
        <f t="shared" si="138"/>
        <v>#DIV/0!</v>
      </c>
      <c r="W420" s="150" t="e">
        <f t="shared" si="139"/>
        <v>#NUM!</v>
      </c>
      <c r="X420" s="108"/>
      <c r="Y420" s="109"/>
      <c r="Z420" s="151" t="str">
        <f t="shared" si="140"/>
        <v/>
      </c>
      <c r="AA420" s="152" t="str">
        <f t="shared" si="124"/>
        <v/>
      </c>
      <c r="AB420" s="153" t="str">
        <f t="shared" si="141"/>
        <v>-</v>
      </c>
      <c r="AC420" s="154" t="str">
        <f t="shared" si="125"/>
        <v/>
      </c>
      <c r="AD420" s="155" t="str">
        <f>IF(G420="","",IF(AC420&gt;150,"150+",IF(AC420=0,0,OvcurMin(N420,C420,AC420,U420,V420,E420,$B$7))))</f>
        <v/>
      </c>
      <c r="AE420" s="156" t="str">
        <f>IF(G420="","",IF(AC420&gt;150,"150+",IF(AC420=0,0,IF(AD420="150+","150+",OvcurMax(N420,C420,AD420,U420,V420,E420,$B$7)))))</f>
        <v/>
      </c>
      <c r="AF420" s="58" t="str">
        <f t="shared" si="126"/>
        <v/>
      </c>
    </row>
    <row r="421" spans="1:32" s="176" customFormat="1" ht="15.75" customHeight="1" x14ac:dyDescent="0.2">
      <c r="A421" s="98"/>
      <c r="B421" s="99"/>
      <c r="C421" s="96"/>
      <c r="D421" s="95"/>
      <c r="E421" s="95"/>
      <c r="F421" s="95"/>
      <c r="G421" s="97"/>
      <c r="H421" s="100"/>
      <c r="I421" s="144" t="e">
        <f t="shared" si="127"/>
        <v>#DIV/0!</v>
      </c>
      <c r="J421" s="144" t="e">
        <f t="shared" si="128"/>
        <v>#DIV/0!</v>
      </c>
      <c r="K421" s="144" t="e">
        <f t="shared" si="129"/>
        <v>#DIV/0!</v>
      </c>
      <c r="L421" s="144" t="e">
        <f t="shared" si="130"/>
        <v>#DIV/0!</v>
      </c>
      <c r="M421" s="99"/>
      <c r="N421" s="75"/>
      <c r="O421" s="148" t="e">
        <f t="shared" si="131"/>
        <v>#DIV/0!</v>
      </c>
      <c r="P421" s="148" t="e">
        <f t="shared" si="132"/>
        <v>#DIV/0!</v>
      </c>
      <c r="Q421" s="148" t="e">
        <f t="shared" si="133"/>
        <v>#DIV/0!</v>
      </c>
      <c r="R421" s="148" t="e">
        <f t="shared" si="134"/>
        <v>#DIV/0!</v>
      </c>
      <c r="S421" s="144" t="e">
        <f t="shared" si="135"/>
        <v>#DIV/0!</v>
      </c>
      <c r="T421" s="149" t="e">
        <f t="shared" si="136"/>
        <v>#DIV/0!</v>
      </c>
      <c r="U421" s="144" t="e">
        <f t="shared" si="137"/>
        <v>#DIV/0!</v>
      </c>
      <c r="V421" s="144" t="e">
        <f t="shared" si="138"/>
        <v>#DIV/0!</v>
      </c>
      <c r="W421" s="150" t="e">
        <f t="shared" si="139"/>
        <v>#NUM!</v>
      </c>
      <c r="X421" s="108"/>
      <c r="Y421" s="109"/>
      <c r="Z421" s="151" t="str">
        <f t="shared" si="140"/>
        <v/>
      </c>
      <c r="AA421" s="152" t="str">
        <f t="shared" si="124"/>
        <v/>
      </c>
      <c r="AB421" s="153" t="str">
        <f t="shared" si="141"/>
        <v>-</v>
      </c>
      <c r="AC421" s="154" t="str">
        <f t="shared" si="125"/>
        <v/>
      </c>
      <c r="AD421" s="155" t="str">
        <f>IF(G421="","",IF(AC421&gt;150,"150+",IF(AC421=0,0,OvcurMin(N421,C421,AC421,U421,V421,E421,$B$7))))</f>
        <v/>
      </c>
      <c r="AE421" s="156" t="str">
        <f>IF(G421="","",IF(AC421&gt;150,"150+",IF(AC421=0,0,IF(AD421="150+","150+",OvcurMax(N421,C421,AD421,U421,V421,E421,$B$7)))))</f>
        <v/>
      </c>
      <c r="AF421" s="58" t="str">
        <f t="shared" si="126"/>
        <v/>
      </c>
    </row>
    <row r="422" spans="1:32" s="176" customFormat="1" ht="15.75" customHeight="1" x14ac:dyDescent="0.2">
      <c r="A422" s="98"/>
      <c r="B422" s="99"/>
      <c r="C422" s="96"/>
      <c r="D422" s="95"/>
      <c r="E422" s="95"/>
      <c r="F422" s="95"/>
      <c r="G422" s="97"/>
      <c r="H422" s="100"/>
      <c r="I422" s="144" t="e">
        <f t="shared" si="127"/>
        <v>#DIV/0!</v>
      </c>
      <c r="J422" s="144" t="e">
        <f t="shared" si="128"/>
        <v>#DIV/0!</v>
      </c>
      <c r="K422" s="144" t="e">
        <f t="shared" si="129"/>
        <v>#DIV/0!</v>
      </c>
      <c r="L422" s="144" t="e">
        <f t="shared" si="130"/>
        <v>#DIV/0!</v>
      </c>
      <c r="M422" s="99"/>
      <c r="N422" s="75"/>
      <c r="O422" s="148" t="e">
        <f t="shared" si="131"/>
        <v>#DIV/0!</v>
      </c>
      <c r="P422" s="148" t="e">
        <f t="shared" si="132"/>
        <v>#DIV/0!</v>
      </c>
      <c r="Q422" s="148" t="e">
        <f t="shared" si="133"/>
        <v>#DIV/0!</v>
      </c>
      <c r="R422" s="148" t="e">
        <f t="shared" si="134"/>
        <v>#DIV/0!</v>
      </c>
      <c r="S422" s="144" t="e">
        <f t="shared" si="135"/>
        <v>#DIV/0!</v>
      </c>
      <c r="T422" s="149" t="e">
        <f t="shared" si="136"/>
        <v>#DIV/0!</v>
      </c>
      <c r="U422" s="144" t="e">
        <f t="shared" si="137"/>
        <v>#DIV/0!</v>
      </c>
      <c r="V422" s="144" t="e">
        <f t="shared" si="138"/>
        <v>#DIV/0!</v>
      </c>
      <c r="W422" s="150" t="e">
        <f t="shared" si="139"/>
        <v>#NUM!</v>
      </c>
      <c r="X422" s="108"/>
      <c r="Y422" s="109"/>
      <c r="Z422" s="151" t="str">
        <f t="shared" si="140"/>
        <v/>
      </c>
      <c r="AA422" s="152" t="str">
        <f t="shared" si="124"/>
        <v/>
      </c>
      <c r="AB422" s="153" t="str">
        <f t="shared" si="141"/>
        <v>-</v>
      </c>
      <c r="AC422" s="154" t="str">
        <f t="shared" si="125"/>
        <v/>
      </c>
      <c r="AD422" s="155" t="str">
        <f>IF(G422="","",IF(AC422&gt;150,"150+",IF(AC422=0,0,OvcurMin(N422,C422,AC422,U422,V422,E422,$B$7))))</f>
        <v/>
      </c>
      <c r="AE422" s="156" t="str">
        <f>IF(G422="","",IF(AC422&gt;150,"150+",IF(AC422=0,0,IF(AD422="150+","150+",OvcurMax(N422,C422,AD422,U422,V422,E422,$B$7)))))</f>
        <v/>
      </c>
      <c r="AF422" s="58" t="str">
        <f t="shared" si="126"/>
        <v/>
      </c>
    </row>
    <row r="423" spans="1:32" s="176" customFormat="1" ht="15.75" customHeight="1" x14ac:dyDescent="0.2">
      <c r="A423" s="98"/>
      <c r="B423" s="99"/>
      <c r="C423" s="96"/>
      <c r="D423" s="95"/>
      <c r="E423" s="95"/>
      <c r="F423" s="95"/>
      <c r="G423" s="97"/>
      <c r="H423" s="100"/>
      <c r="I423" s="144" t="e">
        <f t="shared" si="127"/>
        <v>#DIV/0!</v>
      </c>
      <c r="J423" s="144" t="e">
        <f t="shared" si="128"/>
        <v>#DIV/0!</v>
      </c>
      <c r="K423" s="144" t="e">
        <f t="shared" si="129"/>
        <v>#DIV/0!</v>
      </c>
      <c r="L423" s="144" t="e">
        <f t="shared" si="130"/>
        <v>#DIV/0!</v>
      </c>
      <c r="M423" s="99"/>
      <c r="N423" s="75"/>
      <c r="O423" s="148" t="e">
        <f t="shared" si="131"/>
        <v>#DIV/0!</v>
      </c>
      <c r="P423" s="148" t="e">
        <f t="shared" si="132"/>
        <v>#DIV/0!</v>
      </c>
      <c r="Q423" s="148" t="e">
        <f t="shared" si="133"/>
        <v>#DIV/0!</v>
      </c>
      <c r="R423" s="148" t="e">
        <f t="shared" si="134"/>
        <v>#DIV/0!</v>
      </c>
      <c r="S423" s="144" t="e">
        <f t="shared" si="135"/>
        <v>#DIV/0!</v>
      </c>
      <c r="T423" s="149" t="e">
        <f t="shared" si="136"/>
        <v>#DIV/0!</v>
      </c>
      <c r="U423" s="144" t="e">
        <f t="shared" si="137"/>
        <v>#DIV/0!</v>
      </c>
      <c r="V423" s="144" t="e">
        <f t="shared" si="138"/>
        <v>#DIV/0!</v>
      </c>
      <c r="W423" s="150" t="e">
        <f t="shared" si="139"/>
        <v>#NUM!</v>
      </c>
      <c r="X423" s="108"/>
      <c r="Y423" s="109"/>
      <c r="Z423" s="151" t="str">
        <f t="shared" si="140"/>
        <v/>
      </c>
      <c r="AA423" s="152" t="str">
        <f t="shared" si="124"/>
        <v/>
      </c>
      <c r="AB423" s="153" t="str">
        <f t="shared" si="141"/>
        <v>-</v>
      </c>
      <c r="AC423" s="154" t="str">
        <f t="shared" si="125"/>
        <v/>
      </c>
      <c r="AD423" s="155" t="str">
        <f>IF(G423="","",IF(AC423&gt;150,"150+",IF(AC423=0,0,OvcurMin(N423,C423,AC423,U423,V423,E423,$B$7))))</f>
        <v/>
      </c>
      <c r="AE423" s="156" t="str">
        <f>IF(G423="","",IF(AC423&gt;150,"150+",IF(AC423=0,0,IF(AD423="150+","150+",OvcurMax(N423,C423,AD423,U423,V423,E423,$B$7)))))</f>
        <v/>
      </c>
      <c r="AF423" s="58" t="str">
        <f t="shared" si="126"/>
        <v/>
      </c>
    </row>
    <row r="424" spans="1:32" s="176" customFormat="1" ht="15.75" customHeight="1" x14ac:dyDescent="0.2">
      <c r="A424" s="98"/>
      <c r="B424" s="99"/>
      <c r="C424" s="96"/>
      <c r="D424" s="95"/>
      <c r="E424" s="95"/>
      <c r="F424" s="95"/>
      <c r="G424" s="97"/>
      <c r="H424" s="100"/>
      <c r="I424" s="144" t="e">
        <f t="shared" si="127"/>
        <v>#DIV/0!</v>
      </c>
      <c r="J424" s="144" t="e">
        <f t="shared" si="128"/>
        <v>#DIV/0!</v>
      </c>
      <c r="K424" s="144" t="e">
        <f t="shared" si="129"/>
        <v>#DIV/0!</v>
      </c>
      <c r="L424" s="144" t="e">
        <f t="shared" si="130"/>
        <v>#DIV/0!</v>
      </c>
      <c r="M424" s="99"/>
      <c r="N424" s="75"/>
      <c r="O424" s="148" t="e">
        <f t="shared" si="131"/>
        <v>#DIV/0!</v>
      </c>
      <c r="P424" s="148" t="e">
        <f t="shared" si="132"/>
        <v>#DIV/0!</v>
      </c>
      <c r="Q424" s="148" t="e">
        <f t="shared" si="133"/>
        <v>#DIV/0!</v>
      </c>
      <c r="R424" s="148" t="e">
        <f t="shared" si="134"/>
        <v>#DIV/0!</v>
      </c>
      <c r="S424" s="144" t="e">
        <f t="shared" si="135"/>
        <v>#DIV/0!</v>
      </c>
      <c r="T424" s="149" t="e">
        <f t="shared" si="136"/>
        <v>#DIV/0!</v>
      </c>
      <c r="U424" s="144" t="e">
        <f t="shared" si="137"/>
        <v>#DIV/0!</v>
      </c>
      <c r="V424" s="144" t="e">
        <f t="shared" si="138"/>
        <v>#DIV/0!</v>
      </c>
      <c r="W424" s="150" t="e">
        <f t="shared" si="139"/>
        <v>#NUM!</v>
      </c>
      <c r="X424" s="108"/>
      <c r="Y424" s="109"/>
      <c r="Z424" s="151" t="str">
        <f t="shared" si="140"/>
        <v/>
      </c>
      <c r="AA424" s="152" t="str">
        <f t="shared" si="124"/>
        <v/>
      </c>
      <c r="AB424" s="153" t="str">
        <f t="shared" si="141"/>
        <v>-</v>
      </c>
      <c r="AC424" s="154" t="str">
        <f t="shared" si="125"/>
        <v/>
      </c>
      <c r="AD424" s="155" t="str">
        <f>IF(G424="","",IF(AC424&gt;150,"150+",IF(AC424=0,0,OvcurMin(N424,C424,AC424,U424,V424,E424,$B$7))))</f>
        <v/>
      </c>
      <c r="AE424" s="156" t="str">
        <f>IF(G424="","",IF(AC424&gt;150,"150+",IF(AC424=0,0,IF(AD424="150+","150+",OvcurMax(N424,C424,AD424,U424,V424,E424,$B$7)))))</f>
        <v/>
      </c>
      <c r="AF424" s="58" t="str">
        <f t="shared" si="126"/>
        <v/>
      </c>
    </row>
    <row r="425" spans="1:32" s="176" customFormat="1" ht="15.75" customHeight="1" x14ac:dyDescent="0.2">
      <c r="A425" s="98"/>
      <c r="B425" s="99"/>
      <c r="C425" s="96"/>
      <c r="D425" s="95"/>
      <c r="E425" s="95"/>
      <c r="F425" s="95"/>
      <c r="G425" s="97"/>
      <c r="H425" s="100"/>
      <c r="I425" s="144" t="e">
        <f t="shared" si="127"/>
        <v>#DIV/0!</v>
      </c>
      <c r="J425" s="144" t="e">
        <f t="shared" si="128"/>
        <v>#DIV/0!</v>
      </c>
      <c r="K425" s="144" t="e">
        <f t="shared" si="129"/>
        <v>#DIV/0!</v>
      </c>
      <c r="L425" s="144" t="e">
        <f t="shared" si="130"/>
        <v>#DIV/0!</v>
      </c>
      <c r="M425" s="99"/>
      <c r="N425" s="75"/>
      <c r="O425" s="148" t="e">
        <f t="shared" si="131"/>
        <v>#DIV/0!</v>
      </c>
      <c r="P425" s="148" t="e">
        <f t="shared" si="132"/>
        <v>#DIV/0!</v>
      </c>
      <c r="Q425" s="148" t="e">
        <f t="shared" si="133"/>
        <v>#DIV/0!</v>
      </c>
      <c r="R425" s="148" t="e">
        <f t="shared" si="134"/>
        <v>#DIV/0!</v>
      </c>
      <c r="S425" s="144" t="e">
        <f t="shared" si="135"/>
        <v>#DIV/0!</v>
      </c>
      <c r="T425" s="149" t="e">
        <f t="shared" si="136"/>
        <v>#DIV/0!</v>
      </c>
      <c r="U425" s="144" t="e">
        <f t="shared" si="137"/>
        <v>#DIV/0!</v>
      </c>
      <c r="V425" s="144" t="e">
        <f t="shared" si="138"/>
        <v>#DIV/0!</v>
      </c>
      <c r="W425" s="150" t="e">
        <f t="shared" si="139"/>
        <v>#NUM!</v>
      </c>
      <c r="X425" s="108"/>
      <c r="Y425" s="109"/>
      <c r="Z425" s="151" t="str">
        <f t="shared" si="140"/>
        <v/>
      </c>
      <c r="AA425" s="152" t="str">
        <f t="shared" si="124"/>
        <v/>
      </c>
      <c r="AB425" s="153" t="str">
        <f t="shared" si="141"/>
        <v>-</v>
      </c>
      <c r="AC425" s="154" t="str">
        <f t="shared" si="125"/>
        <v/>
      </c>
      <c r="AD425" s="155" t="str">
        <f>IF(G425="","",IF(AC425&gt;150,"150+",IF(AC425=0,0,OvcurMin(N425,C425,AC425,U425,V425,E425,$B$7))))</f>
        <v/>
      </c>
      <c r="AE425" s="156" t="str">
        <f>IF(G425="","",IF(AC425&gt;150,"150+",IF(AC425=0,0,IF(AD425="150+","150+",OvcurMax(N425,C425,AD425,U425,V425,E425,$B$7)))))</f>
        <v/>
      </c>
      <c r="AF425" s="58" t="str">
        <f t="shared" si="126"/>
        <v/>
      </c>
    </row>
    <row r="426" spans="1:32" s="176" customFormat="1" ht="15.75" customHeight="1" x14ac:dyDescent="0.2">
      <c r="A426" s="98"/>
      <c r="B426" s="99"/>
      <c r="C426" s="96"/>
      <c r="D426" s="95"/>
      <c r="E426" s="95"/>
      <c r="F426" s="95"/>
      <c r="G426" s="97"/>
      <c r="H426" s="100"/>
      <c r="I426" s="144" t="e">
        <f t="shared" si="127"/>
        <v>#DIV/0!</v>
      </c>
      <c r="J426" s="144" t="e">
        <f t="shared" si="128"/>
        <v>#DIV/0!</v>
      </c>
      <c r="K426" s="144" t="e">
        <f t="shared" si="129"/>
        <v>#DIV/0!</v>
      </c>
      <c r="L426" s="144" t="e">
        <f t="shared" si="130"/>
        <v>#DIV/0!</v>
      </c>
      <c r="M426" s="99"/>
      <c r="N426" s="75"/>
      <c r="O426" s="148" t="e">
        <f t="shared" si="131"/>
        <v>#DIV/0!</v>
      </c>
      <c r="P426" s="148" t="e">
        <f t="shared" si="132"/>
        <v>#DIV/0!</v>
      </c>
      <c r="Q426" s="148" t="e">
        <f t="shared" si="133"/>
        <v>#DIV/0!</v>
      </c>
      <c r="R426" s="148" t="e">
        <f t="shared" si="134"/>
        <v>#DIV/0!</v>
      </c>
      <c r="S426" s="144" t="e">
        <f t="shared" si="135"/>
        <v>#DIV/0!</v>
      </c>
      <c r="T426" s="149" t="e">
        <f t="shared" si="136"/>
        <v>#DIV/0!</v>
      </c>
      <c r="U426" s="144" t="e">
        <f t="shared" si="137"/>
        <v>#DIV/0!</v>
      </c>
      <c r="V426" s="144" t="e">
        <f t="shared" si="138"/>
        <v>#DIV/0!</v>
      </c>
      <c r="W426" s="150" t="e">
        <f t="shared" si="139"/>
        <v>#NUM!</v>
      </c>
      <c r="X426" s="108"/>
      <c r="Y426" s="109"/>
      <c r="Z426" s="151" t="str">
        <f t="shared" si="140"/>
        <v/>
      </c>
      <c r="AA426" s="152" t="str">
        <f t="shared" si="124"/>
        <v/>
      </c>
      <c r="AB426" s="153" t="str">
        <f t="shared" si="141"/>
        <v>-</v>
      </c>
      <c r="AC426" s="154" t="str">
        <f t="shared" si="125"/>
        <v/>
      </c>
      <c r="AD426" s="155" t="str">
        <f>IF(G426="","",IF(AC426&gt;150,"150+",IF(AC426=0,0,OvcurMin(N426,C426,AC426,U426,V426,E426,$B$7))))</f>
        <v/>
      </c>
      <c r="AE426" s="156" t="str">
        <f>IF(G426="","",IF(AC426&gt;150,"150+",IF(AC426=0,0,IF(AD426="150+","150+",OvcurMax(N426,C426,AD426,U426,V426,E426,$B$7)))))</f>
        <v/>
      </c>
      <c r="AF426" s="58" t="str">
        <f t="shared" si="126"/>
        <v/>
      </c>
    </row>
    <row r="427" spans="1:32" s="176" customFormat="1" ht="15.75" customHeight="1" x14ac:dyDescent="0.2">
      <c r="A427" s="98"/>
      <c r="B427" s="99"/>
      <c r="C427" s="96"/>
      <c r="D427" s="95"/>
      <c r="E427" s="95"/>
      <c r="F427" s="95"/>
      <c r="G427" s="97"/>
      <c r="H427" s="100"/>
      <c r="I427" s="144" t="e">
        <f t="shared" si="127"/>
        <v>#DIV/0!</v>
      </c>
      <c r="J427" s="144" t="e">
        <f t="shared" si="128"/>
        <v>#DIV/0!</v>
      </c>
      <c r="K427" s="144" t="e">
        <f t="shared" si="129"/>
        <v>#DIV/0!</v>
      </c>
      <c r="L427" s="144" t="e">
        <f t="shared" si="130"/>
        <v>#DIV/0!</v>
      </c>
      <c r="M427" s="99"/>
      <c r="N427" s="75"/>
      <c r="O427" s="148" t="e">
        <f t="shared" si="131"/>
        <v>#DIV/0!</v>
      </c>
      <c r="P427" s="148" t="e">
        <f t="shared" si="132"/>
        <v>#DIV/0!</v>
      </c>
      <c r="Q427" s="148" t="e">
        <f t="shared" si="133"/>
        <v>#DIV/0!</v>
      </c>
      <c r="R427" s="148" t="e">
        <f t="shared" si="134"/>
        <v>#DIV/0!</v>
      </c>
      <c r="S427" s="144" t="e">
        <f t="shared" si="135"/>
        <v>#DIV/0!</v>
      </c>
      <c r="T427" s="149" t="e">
        <f t="shared" si="136"/>
        <v>#DIV/0!</v>
      </c>
      <c r="U427" s="144" t="e">
        <f t="shared" si="137"/>
        <v>#DIV/0!</v>
      </c>
      <c r="V427" s="144" t="e">
        <f t="shared" si="138"/>
        <v>#DIV/0!</v>
      </c>
      <c r="W427" s="150" t="e">
        <f t="shared" si="139"/>
        <v>#NUM!</v>
      </c>
      <c r="X427" s="108"/>
      <c r="Y427" s="109"/>
      <c r="Z427" s="151" t="str">
        <f t="shared" si="140"/>
        <v/>
      </c>
      <c r="AA427" s="152" t="str">
        <f t="shared" si="124"/>
        <v/>
      </c>
      <c r="AB427" s="153" t="str">
        <f t="shared" si="141"/>
        <v>-</v>
      </c>
      <c r="AC427" s="154" t="str">
        <f t="shared" si="125"/>
        <v/>
      </c>
      <c r="AD427" s="155" t="str">
        <f>IF(G427="","",IF(AC427&gt;150,"150+",IF(AC427=0,0,OvcurMin(N427,C427,AC427,U427,V427,E427,$B$7))))</f>
        <v/>
      </c>
      <c r="AE427" s="156" t="str">
        <f>IF(G427="","",IF(AC427&gt;150,"150+",IF(AC427=0,0,IF(AD427="150+","150+",OvcurMax(N427,C427,AD427,U427,V427,E427,$B$7)))))</f>
        <v/>
      </c>
      <c r="AF427" s="58" t="str">
        <f t="shared" si="126"/>
        <v/>
      </c>
    </row>
    <row r="428" spans="1:32" s="176" customFormat="1" ht="15.75" customHeight="1" x14ac:dyDescent="0.2">
      <c r="A428" s="98"/>
      <c r="B428" s="99"/>
      <c r="C428" s="96"/>
      <c r="D428" s="95"/>
      <c r="E428" s="95"/>
      <c r="F428" s="95"/>
      <c r="G428" s="97"/>
      <c r="H428" s="100"/>
      <c r="I428" s="144" t="e">
        <f t="shared" si="127"/>
        <v>#DIV/0!</v>
      </c>
      <c r="J428" s="144" t="e">
        <f t="shared" si="128"/>
        <v>#DIV/0!</v>
      </c>
      <c r="K428" s="144" t="e">
        <f t="shared" si="129"/>
        <v>#DIV/0!</v>
      </c>
      <c r="L428" s="144" t="e">
        <f t="shared" si="130"/>
        <v>#DIV/0!</v>
      </c>
      <c r="M428" s="99"/>
      <c r="N428" s="75"/>
      <c r="O428" s="148" t="e">
        <f t="shared" si="131"/>
        <v>#DIV/0!</v>
      </c>
      <c r="P428" s="148" t="e">
        <f t="shared" si="132"/>
        <v>#DIV/0!</v>
      </c>
      <c r="Q428" s="148" t="e">
        <f t="shared" si="133"/>
        <v>#DIV/0!</v>
      </c>
      <c r="R428" s="148" t="e">
        <f t="shared" si="134"/>
        <v>#DIV/0!</v>
      </c>
      <c r="S428" s="144" t="e">
        <f t="shared" si="135"/>
        <v>#DIV/0!</v>
      </c>
      <c r="T428" s="149" t="e">
        <f t="shared" si="136"/>
        <v>#DIV/0!</v>
      </c>
      <c r="U428" s="144" t="e">
        <f t="shared" si="137"/>
        <v>#DIV/0!</v>
      </c>
      <c r="V428" s="144" t="e">
        <f t="shared" si="138"/>
        <v>#DIV/0!</v>
      </c>
      <c r="W428" s="150" t="e">
        <f t="shared" si="139"/>
        <v>#NUM!</v>
      </c>
      <c r="X428" s="108"/>
      <c r="Y428" s="109"/>
      <c r="Z428" s="151" t="str">
        <f t="shared" si="140"/>
        <v/>
      </c>
      <c r="AA428" s="152" t="str">
        <f t="shared" si="124"/>
        <v/>
      </c>
      <c r="AB428" s="153" t="str">
        <f t="shared" si="141"/>
        <v>-</v>
      </c>
      <c r="AC428" s="154" t="str">
        <f t="shared" si="125"/>
        <v/>
      </c>
      <c r="AD428" s="155" t="str">
        <f>IF(G428="","",IF(AC428&gt;150,"150+",IF(AC428=0,0,OvcurMin(N428,C428,AC428,U428,V428,E428,$B$7))))</f>
        <v/>
      </c>
      <c r="AE428" s="156" t="str">
        <f>IF(G428="","",IF(AC428&gt;150,"150+",IF(AC428=0,0,IF(AD428="150+","150+",OvcurMax(N428,C428,AD428,U428,V428,E428,$B$7)))))</f>
        <v/>
      </c>
      <c r="AF428" s="58" t="str">
        <f t="shared" si="126"/>
        <v/>
      </c>
    </row>
    <row r="429" spans="1:32" s="176" customFormat="1" ht="15.75" customHeight="1" x14ac:dyDescent="0.2">
      <c r="A429" s="98"/>
      <c r="B429" s="99"/>
      <c r="C429" s="96"/>
      <c r="D429" s="95"/>
      <c r="E429" s="95"/>
      <c r="F429" s="95"/>
      <c r="G429" s="97"/>
      <c r="H429" s="100"/>
      <c r="I429" s="144" t="e">
        <f t="shared" si="127"/>
        <v>#DIV/0!</v>
      </c>
      <c r="J429" s="144" t="e">
        <f t="shared" si="128"/>
        <v>#DIV/0!</v>
      </c>
      <c r="K429" s="144" t="e">
        <f t="shared" si="129"/>
        <v>#DIV/0!</v>
      </c>
      <c r="L429" s="144" t="e">
        <f t="shared" si="130"/>
        <v>#DIV/0!</v>
      </c>
      <c r="M429" s="99"/>
      <c r="N429" s="75"/>
      <c r="O429" s="148" t="e">
        <f t="shared" si="131"/>
        <v>#DIV/0!</v>
      </c>
      <c r="P429" s="148" t="e">
        <f t="shared" si="132"/>
        <v>#DIV/0!</v>
      </c>
      <c r="Q429" s="148" t="e">
        <f t="shared" si="133"/>
        <v>#DIV/0!</v>
      </c>
      <c r="R429" s="148" t="e">
        <f t="shared" si="134"/>
        <v>#DIV/0!</v>
      </c>
      <c r="S429" s="144" t="e">
        <f t="shared" si="135"/>
        <v>#DIV/0!</v>
      </c>
      <c r="T429" s="149" t="e">
        <f t="shared" si="136"/>
        <v>#DIV/0!</v>
      </c>
      <c r="U429" s="144" t="e">
        <f t="shared" si="137"/>
        <v>#DIV/0!</v>
      </c>
      <c r="V429" s="144" t="e">
        <f t="shared" si="138"/>
        <v>#DIV/0!</v>
      </c>
      <c r="W429" s="150" t="e">
        <f t="shared" si="139"/>
        <v>#NUM!</v>
      </c>
      <c r="X429" s="108"/>
      <c r="Y429" s="109"/>
      <c r="Z429" s="151" t="str">
        <f t="shared" si="140"/>
        <v/>
      </c>
      <c r="AA429" s="152" t="str">
        <f t="shared" si="124"/>
        <v/>
      </c>
      <c r="AB429" s="153" t="str">
        <f t="shared" si="141"/>
        <v>-</v>
      </c>
      <c r="AC429" s="154" t="str">
        <f t="shared" si="125"/>
        <v/>
      </c>
      <c r="AD429" s="155" t="str">
        <f>IF(G429="","",IF(AC429&gt;150,"150+",IF(AC429=0,0,OvcurMin(N429,C429,AC429,U429,V429,E429,$B$7))))</f>
        <v/>
      </c>
      <c r="AE429" s="156" t="str">
        <f>IF(G429="","",IF(AC429&gt;150,"150+",IF(AC429=0,0,IF(AD429="150+","150+",OvcurMax(N429,C429,AD429,U429,V429,E429,$B$7)))))</f>
        <v/>
      </c>
      <c r="AF429" s="58" t="str">
        <f t="shared" si="126"/>
        <v/>
      </c>
    </row>
    <row r="430" spans="1:32" s="176" customFormat="1" ht="15.75" customHeight="1" x14ac:dyDescent="0.2">
      <c r="A430" s="98"/>
      <c r="B430" s="99"/>
      <c r="C430" s="96"/>
      <c r="D430" s="95"/>
      <c r="E430" s="95"/>
      <c r="F430" s="95"/>
      <c r="G430" s="97"/>
      <c r="H430" s="100"/>
      <c r="I430" s="144" t="e">
        <f t="shared" si="127"/>
        <v>#DIV/0!</v>
      </c>
      <c r="J430" s="144" t="e">
        <f t="shared" si="128"/>
        <v>#DIV/0!</v>
      </c>
      <c r="K430" s="144" t="e">
        <f t="shared" si="129"/>
        <v>#DIV/0!</v>
      </c>
      <c r="L430" s="144" t="e">
        <f t="shared" si="130"/>
        <v>#DIV/0!</v>
      </c>
      <c r="M430" s="99"/>
      <c r="N430" s="75"/>
      <c r="O430" s="148" t="e">
        <f t="shared" si="131"/>
        <v>#DIV/0!</v>
      </c>
      <c r="P430" s="148" t="e">
        <f t="shared" si="132"/>
        <v>#DIV/0!</v>
      </c>
      <c r="Q430" s="148" t="e">
        <f t="shared" si="133"/>
        <v>#DIV/0!</v>
      </c>
      <c r="R430" s="148" t="e">
        <f t="shared" si="134"/>
        <v>#DIV/0!</v>
      </c>
      <c r="S430" s="144" t="e">
        <f t="shared" si="135"/>
        <v>#DIV/0!</v>
      </c>
      <c r="T430" s="149" t="e">
        <f t="shared" si="136"/>
        <v>#DIV/0!</v>
      </c>
      <c r="U430" s="144" t="e">
        <f t="shared" si="137"/>
        <v>#DIV/0!</v>
      </c>
      <c r="V430" s="144" t="e">
        <f t="shared" si="138"/>
        <v>#DIV/0!</v>
      </c>
      <c r="W430" s="150" t="e">
        <f t="shared" si="139"/>
        <v>#NUM!</v>
      </c>
      <c r="X430" s="108"/>
      <c r="Y430" s="109"/>
      <c r="Z430" s="151" t="str">
        <f t="shared" si="140"/>
        <v/>
      </c>
      <c r="AA430" s="152" t="str">
        <f t="shared" si="124"/>
        <v/>
      </c>
      <c r="AB430" s="153" t="str">
        <f t="shared" si="141"/>
        <v>-</v>
      </c>
      <c r="AC430" s="154" t="str">
        <f t="shared" si="125"/>
        <v/>
      </c>
      <c r="AD430" s="155" t="str">
        <f>IF(G430="","",IF(AC430&gt;150,"150+",IF(AC430=0,0,OvcurMin(N430,C430,AC430,U430,V430,E430,$B$7))))</f>
        <v/>
      </c>
      <c r="AE430" s="156" t="str">
        <f>IF(G430="","",IF(AC430&gt;150,"150+",IF(AC430=0,0,IF(AD430="150+","150+",OvcurMax(N430,C430,AD430,U430,V430,E430,$B$7)))))</f>
        <v/>
      </c>
      <c r="AF430" s="58" t="str">
        <f t="shared" si="126"/>
        <v/>
      </c>
    </row>
    <row r="431" spans="1:32" s="176" customFormat="1" ht="15.75" customHeight="1" x14ac:dyDescent="0.2">
      <c r="A431" s="98"/>
      <c r="B431" s="99"/>
      <c r="C431" s="96"/>
      <c r="D431" s="95"/>
      <c r="E431" s="95"/>
      <c r="F431" s="95"/>
      <c r="G431" s="97"/>
      <c r="H431" s="100"/>
      <c r="I431" s="144" t="e">
        <f t="shared" si="127"/>
        <v>#DIV/0!</v>
      </c>
      <c r="J431" s="144" t="e">
        <f t="shared" si="128"/>
        <v>#DIV/0!</v>
      </c>
      <c r="K431" s="144" t="e">
        <f t="shared" si="129"/>
        <v>#DIV/0!</v>
      </c>
      <c r="L431" s="144" t="e">
        <f t="shared" si="130"/>
        <v>#DIV/0!</v>
      </c>
      <c r="M431" s="99"/>
      <c r="N431" s="75"/>
      <c r="O431" s="148" t="e">
        <f t="shared" si="131"/>
        <v>#DIV/0!</v>
      </c>
      <c r="P431" s="148" t="e">
        <f t="shared" si="132"/>
        <v>#DIV/0!</v>
      </c>
      <c r="Q431" s="148" t="e">
        <f t="shared" si="133"/>
        <v>#DIV/0!</v>
      </c>
      <c r="R431" s="148" t="e">
        <f t="shared" si="134"/>
        <v>#DIV/0!</v>
      </c>
      <c r="S431" s="144" t="e">
        <f t="shared" si="135"/>
        <v>#DIV/0!</v>
      </c>
      <c r="T431" s="149" t="e">
        <f t="shared" si="136"/>
        <v>#DIV/0!</v>
      </c>
      <c r="U431" s="144" t="e">
        <f t="shared" si="137"/>
        <v>#DIV/0!</v>
      </c>
      <c r="V431" s="144" t="e">
        <f t="shared" si="138"/>
        <v>#DIV/0!</v>
      </c>
      <c r="W431" s="150" t="e">
        <f t="shared" si="139"/>
        <v>#NUM!</v>
      </c>
      <c r="X431" s="108"/>
      <c r="Y431" s="109"/>
      <c r="Z431" s="151" t="str">
        <f t="shared" si="140"/>
        <v/>
      </c>
      <c r="AA431" s="152" t="str">
        <f t="shared" si="124"/>
        <v/>
      </c>
      <c r="AB431" s="153" t="str">
        <f t="shared" si="141"/>
        <v>-</v>
      </c>
      <c r="AC431" s="154" t="str">
        <f t="shared" si="125"/>
        <v/>
      </c>
      <c r="AD431" s="155" t="str">
        <f>IF(G431="","",IF(AC431&gt;150,"150+",IF(AC431=0,0,OvcurMin(N431,C431,AC431,U431,V431,E431,$B$7))))</f>
        <v/>
      </c>
      <c r="AE431" s="156" t="str">
        <f>IF(G431="","",IF(AC431&gt;150,"150+",IF(AC431=0,0,IF(AD431="150+","150+",OvcurMax(N431,C431,AD431,U431,V431,E431,$B$7)))))</f>
        <v/>
      </c>
      <c r="AF431" s="58" t="str">
        <f t="shared" si="126"/>
        <v/>
      </c>
    </row>
    <row r="432" spans="1:32" s="176" customFormat="1" ht="15.75" customHeight="1" x14ac:dyDescent="0.2">
      <c r="A432" s="98"/>
      <c r="B432" s="99"/>
      <c r="C432" s="96"/>
      <c r="D432" s="95"/>
      <c r="E432" s="95"/>
      <c r="F432" s="95"/>
      <c r="G432" s="97"/>
      <c r="H432" s="100"/>
      <c r="I432" s="144" t="e">
        <f t="shared" si="127"/>
        <v>#DIV/0!</v>
      </c>
      <c r="J432" s="144" t="e">
        <f t="shared" si="128"/>
        <v>#DIV/0!</v>
      </c>
      <c r="K432" s="144" t="e">
        <f t="shared" si="129"/>
        <v>#DIV/0!</v>
      </c>
      <c r="L432" s="144" t="e">
        <f t="shared" si="130"/>
        <v>#DIV/0!</v>
      </c>
      <c r="M432" s="99"/>
      <c r="N432" s="75"/>
      <c r="O432" s="148" t="e">
        <f t="shared" si="131"/>
        <v>#DIV/0!</v>
      </c>
      <c r="P432" s="148" t="e">
        <f t="shared" si="132"/>
        <v>#DIV/0!</v>
      </c>
      <c r="Q432" s="148" t="e">
        <f t="shared" si="133"/>
        <v>#DIV/0!</v>
      </c>
      <c r="R432" s="148" t="e">
        <f t="shared" si="134"/>
        <v>#DIV/0!</v>
      </c>
      <c r="S432" s="144" t="e">
        <f t="shared" si="135"/>
        <v>#DIV/0!</v>
      </c>
      <c r="T432" s="149" t="e">
        <f t="shared" si="136"/>
        <v>#DIV/0!</v>
      </c>
      <c r="U432" s="144" t="e">
        <f t="shared" si="137"/>
        <v>#DIV/0!</v>
      </c>
      <c r="V432" s="144" t="e">
        <f t="shared" si="138"/>
        <v>#DIV/0!</v>
      </c>
      <c r="W432" s="150" t="e">
        <f t="shared" si="139"/>
        <v>#NUM!</v>
      </c>
      <c r="X432" s="108"/>
      <c r="Y432" s="109"/>
      <c r="Z432" s="151" t="str">
        <f t="shared" si="140"/>
        <v/>
      </c>
      <c r="AA432" s="152" t="str">
        <f t="shared" si="124"/>
        <v/>
      </c>
      <c r="AB432" s="153" t="str">
        <f t="shared" si="141"/>
        <v>-</v>
      </c>
      <c r="AC432" s="154" t="str">
        <f t="shared" si="125"/>
        <v/>
      </c>
      <c r="AD432" s="155" t="str">
        <f>IF(G432="","",IF(AC432&gt;150,"150+",IF(AC432=0,0,OvcurMin(N432,C432,AC432,U432,V432,E432,$B$7))))</f>
        <v/>
      </c>
      <c r="AE432" s="156" t="str">
        <f>IF(G432="","",IF(AC432&gt;150,"150+",IF(AC432=0,0,IF(AD432="150+","150+",OvcurMax(N432,C432,AD432,U432,V432,E432,$B$7)))))</f>
        <v/>
      </c>
      <c r="AF432" s="58" t="str">
        <f t="shared" si="126"/>
        <v/>
      </c>
    </row>
    <row r="433" spans="1:32" s="176" customFormat="1" ht="15.75" customHeight="1" x14ac:dyDescent="0.2">
      <c r="A433" s="98"/>
      <c r="B433" s="99"/>
      <c r="C433" s="96"/>
      <c r="D433" s="95"/>
      <c r="E433" s="95"/>
      <c r="F433" s="95"/>
      <c r="G433" s="97"/>
      <c r="H433" s="100"/>
      <c r="I433" s="144" t="e">
        <f t="shared" si="127"/>
        <v>#DIV/0!</v>
      </c>
      <c r="J433" s="144" t="e">
        <f t="shared" si="128"/>
        <v>#DIV/0!</v>
      </c>
      <c r="K433" s="144" t="e">
        <f t="shared" si="129"/>
        <v>#DIV/0!</v>
      </c>
      <c r="L433" s="144" t="e">
        <f t="shared" si="130"/>
        <v>#DIV/0!</v>
      </c>
      <c r="M433" s="99"/>
      <c r="N433" s="75"/>
      <c r="O433" s="148" t="e">
        <f t="shared" si="131"/>
        <v>#DIV/0!</v>
      </c>
      <c r="P433" s="148" t="e">
        <f t="shared" si="132"/>
        <v>#DIV/0!</v>
      </c>
      <c r="Q433" s="148" t="e">
        <f t="shared" si="133"/>
        <v>#DIV/0!</v>
      </c>
      <c r="R433" s="148" t="e">
        <f t="shared" si="134"/>
        <v>#DIV/0!</v>
      </c>
      <c r="S433" s="144" t="e">
        <f t="shared" si="135"/>
        <v>#DIV/0!</v>
      </c>
      <c r="T433" s="149" t="e">
        <f t="shared" si="136"/>
        <v>#DIV/0!</v>
      </c>
      <c r="U433" s="144" t="e">
        <f t="shared" si="137"/>
        <v>#DIV/0!</v>
      </c>
      <c r="V433" s="144" t="e">
        <f t="shared" si="138"/>
        <v>#DIV/0!</v>
      </c>
      <c r="W433" s="150" t="e">
        <f t="shared" si="139"/>
        <v>#NUM!</v>
      </c>
      <c r="X433" s="108"/>
      <c r="Y433" s="109"/>
      <c r="Z433" s="151" t="str">
        <f t="shared" si="140"/>
        <v/>
      </c>
      <c r="AA433" s="152" t="str">
        <f t="shared" si="124"/>
        <v/>
      </c>
      <c r="AB433" s="153" t="str">
        <f t="shared" si="141"/>
        <v>-</v>
      </c>
      <c r="AC433" s="154" t="str">
        <f t="shared" si="125"/>
        <v/>
      </c>
      <c r="AD433" s="155" t="str">
        <f>IF(G433="","",IF(AC433&gt;150,"150+",IF(AC433=0,0,OvcurMin(N433,C433,AC433,U433,V433,E433,$B$7))))</f>
        <v/>
      </c>
      <c r="AE433" s="156" t="str">
        <f>IF(G433="","",IF(AC433&gt;150,"150+",IF(AC433=0,0,IF(AD433="150+","150+",OvcurMax(N433,C433,AD433,U433,V433,E433,$B$7)))))</f>
        <v/>
      </c>
      <c r="AF433" s="58" t="str">
        <f t="shared" si="126"/>
        <v/>
      </c>
    </row>
    <row r="434" spans="1:32" s="176" customFormat="1" ht="15.75" customHeight="1" x14ac:dyDescent="0.2">
      <c r="A434" s="98"/>
      <c r="B434" s="99"/>
      <c r="C434" s="96"/>
      <c r="D434" s="95"/>
      <c r="E434" s="95"/>
      <c r="F434" s="95"/>
      <c r="G434" s="97"/>
      <c r="H434" s="100"/>
      <c r="I434" s="144" t="e">
        <f t="shared" si="127"/>
        <v>#DIV/0!</v>
      </c>
      <c r="J434" s="144" t="e">
        <f t="shared" si="128"/>
        <v>#DIV/0!</v>
      </c>
      <c r="K434" s="144" t="e">
        <f t="shared" si="129"/>
        <v>#DIV/0!</v>
      </c>
      <c r="L434" s="144" t="e">
        <f t="shared" si="130"/>
        <v>#DIV/0!</v>
      </c>
      <c r="M434" s="99"/>
      <c r="N434" s="75"/>
      <c r="O434" s="148" t="e">
        <f t="shared" si="131"/>
        <v>#DIV/0!</v>
      </c>
      <c r="P434" s="148" t="e">
        <f t="shared" si="132"/>
        <v>#DIV/0!</v>
      </c>
      <c r="Q434" s="148" t="e">
        <f t="shared" si="133"/>
        <v>#DIV/0!</v>
      </c>
      <c r="R434" s="148" t="e">
        <f t="shared" si="134"/>
        <v>#DIV/0!</v>
      </c>
      <c r="S434" s="144" t="e">
        <f t="shared" si="135"/>
        <v>#DIV/0!</v>
      </c>
      <c r="T434" s="149" t="e">
        <f t="shared" si="136"/>
        <v>#DIV/0!</v>
      </c>
      <c r="U434" s="144" t="e">
        <f t="shared" si="137"/>
        <v>#DIV/0!</v>
      </c>
      <c r="V434" s="144" t="e">
        <f t="shared" si="138"/>
        <v>#DIV/0!</v>
      </c>
      <c r="W434" s="150" t="e">
        <f t="shared" si="139"/>
        <v>#NUM!</v>
      </c>
      <c r="X434" s="108"/>
      <c r="Y434" s="109"/>
      <c r="Z434" s="151" t="str">
        <f t="shared" si="140"/>
        <v/>
      </c>
      <c r="AA434" s="152" t="str">
        <f t="shared" si="124"/>
        <v/>
      </c>
      <c r="AB434" s="153" t="str">
        <f t="shared" si="141"/>
        <v>-</v>
      </c>
      <c r="AC434" s="154" t="str">
        <f t="shared" si="125"/>
        <v/>
      </c>
      <c r="AD434" s="155" t="str">
        <f>IF(G434="","",IF(AC434&gt;150,"150+",IF(AC434=0,0,OvcurMin(N434,C434,AC434,U434,V434,E434,$B$7))))</f>
        <v/>
      </c>
      <c r="AE434" s="156" t="str">
        <f>IF(G434="","",IF(AC434&gt;150,"150+",IF(AC434=0,0,IF(AD434="150+","150+",OvcurMax(N434,C434,AD434,U434,V434,E434,$B$7)))))</f>
        <v/>
      </c>
      <c r="AF434" s="58" t="str">
        <f t="shared" si="126"/>
        <v/>
      </c>
    </row>
    <row r="435" spans="1:32" s="176" customFormat="1" ht="15.75" customHeight="1" x14ac:dyDescent="0.2">
      <c r="A435" s="98"/>
      <c r="B435" s="99"/>
      <c r="C435" s="96"/>
      <c r="D435" s="95"/>
      <c r="E435" s="95"/>
      <c r="F435" s="95"/>
      <c r="G435" s="97"/>
      <c r="H435" s="100"/>
      <c r="I435" s="144" t="e">
        <f t="shared" si="127"/>
        <v>#DIV/0!</v>
      </c>
      <c r="J435" s="144" t="e">
        <f t="shared" si="128"/>
        <v>#DIV/0!</v>
      </c>
      <c r="K435" s="144" t="e">
        <f t="shared" si="129"/>
        <v>#DIV/0!</v>
      </c>
      <c r="L435" s="144" t="e">
        <f t="shared" si="130"/>
        <v>#DIV/0!</v>
      </c>
      <c r="M435" s="99"/>
      <c r="N435" s="75"/>
      <c r="O435" s="148" t="e">
        <f t="shared" si="131"/>
        <v>#DIV/0!</v>
      </c>
      <c r="P435" s="148" t="e">
        <f t="shared" si="132"/>
        <v>#DIV/0!</v>
      </c>
      <c r="Q435" s="148" t="e">
        <f t="shared" si="133"/>
        <v>#DIV/0!</v>
      </c>
      <c r="R435" s="148" t="e">
        <f t="shared" si="134"/>
        <v>#DIV/0!</v>
      </c>
      <c r="S435" s="144" t="e">
        <f t="shared" si="135"/>
        <v>#DIV/0!</v>
      </c>
      <c r="T435" s="149" t="e">
        <f t="shared" si="136"/>
        <v>#DIV/0!</v>
      </c>
      <c r="U435" s="144" t="e">
        <f t="shared" si="137"/>
        <v>#DIV/0!</v>
      </c>
      <c r="V435" s="144" t="e">
        <f t="shared" si="138"/>
        <v>#DIV/0!</v>
      </c>
      <c r="W435" s="150" t="e">
        <f t="shared" si="139"/>
        <v>#NUM!</v>
      </c>
      <c r="X435" s="108"/>
      <c r="Y435" s="109"/>
      <c r="Z435" s="151" t="str">
        <f t="shared" si="140"/>
        <v/>
      </c>
      <c r="AA435" s="152" t="str">
        <f t="shared" si="124"/>
        <v/>
      </c>
      <c r="AB435" s="153" t="str">
        <f t="shared" si="141"/>
        <v>-</v>
      </c>
      <c r="AC435" s="154" t="str">
        <f t="shared" si="125"/>
        <v/>
      </c>
      <c r="AD435" s="155" t="str">
        <f>IF(G435="","",IF(AC435&gt;150,"150+",IF(AC435=0,0,OvcurMin(N435,C435,AC435,U435,V435,E435,$B$7))))</f>
        <v/>
      </c>
      <c r="AE435" s="156" t="str">
        <f>IF(G435="","",IF(AC435&gt;150,"150+",IF(AC435=0,0,IF(AD435="150+","150+",OvcurMax(N435,C435,AD435,U435,V435,E435,$B$7)))))</f>
        <v/>
      </c>
      <c r="AF435" s="58" t="str">
        <f t="shared" si="126"/>
        <v/>
      </c>
    </row>
    <row r="436" spans="1:32" s="176" customFormat="1" ht="15.75" customHeight="1" x14ac:dyDescent="0.2">
      <c r="A436" s="98"/>
      <c r="B436" s="99"/>
      <c r="C436" s="96"/>
      <c r="D436" s="95"/>
      <c r="E436" s="95"/>
      <c r="F436" s="95"/>
      <c r="G436" s="97"/>
      <c r="H436" s="100"/>
      <c r="I436" s="144" t="e">
        <f t="shared" si="127"/>
        <v>#DIV/0!</v>
      </c>
      <c r="J436" s="144" t="e">
        <f t="shared" si="128"/>
        <v>#DIV/0!</v>
      </c>
      <c r="K436" s="144" t="e">
        <f t="shared" si="129"/>
        <v>#DIV/0!</v>
      </c>
      <c r="L436" s="144" t="e">
        <f t="shared" si="130"/>
        <v>#DIV/0!</v>
      </c>
      <c r="M436" s="99"/>
      <c r="N436" s="75"/>
      <c r="O436" s="148" t="e">
        <f t="shared" si="131"/>
        <v>#DIV/0!</v>
      </c>
      <c r="P436" s="148" t="e">
        <f t="shared" si="132"/>
        <v>#DIV/0!</v>
      </c>
      <c r="Q436" s="148" t="e">
        <f t="shared" si="133"/>
        <v>#DIV/0!</v>
      </c>
      <c r="R436" s="148" t="e">
        <f t="shared" si="134"/>
        <v>#DIV/0!</v>
      </c>
      <c r="S436" s="144" t="e">
        <f t="shared" si="135"/>
        <v>#DIV/0!</v>
      </c>
      <c r="T436" s="149" t="e">
        <f t="shared" si="136"/>
        <v>#DIV/0!</v>
      </c>
      <c r="U436" s="144" t="e">
        <f t="shared" si="137"/>
        <v>#DIV/0!</v>
      </c>
      <c r="V436" s="144" t="e">
        <f t="shared" si="138"/>
        <v>#DIV/0!</v>
      </c>
      <c r="W436" s="150" t="e">
        <f t="shared" si="139"/>
        <v>#NUM!</v>
      </c>
      <c r="X436" s="108"/>
      <c r="Y436" s="109"/>
      <c r="Z436" s="151" t="str">
        <f t="shared" si="140"/>
        <v/>
      </c>
      <c r="AA436" s="152" t="str">
        <f t="shared" si="124"/>
        <v/>
      </c>
      <c r="AB436" s="153" t="str">
        <f t="shared" si="141"/>
        <v>-</v>
      </c>
      <c r="AC436" s="154" t="str">
        <f t="shared" si="125"/>
        <v/>
      </c>
      <c r="AD436" s="155" t="str">
        <f>IF(G436="","",IF(AC436&gt;150,"150+",IF(AC436=0,0,OvcurMin(N436,C436,AC436,U436,V436,E436,$B$7))))</f>
        <v/>
      </c>
      <c r="AE436" s="156" t="str">
        <f>IF(G436="","",IF(AC436&gt;150,"150+",IF(AC436=0,0,IF(AD436="150+","150+",OvcurMax(N436,C436,AD436,U436,V436,E436,$B$7)))))</f>
        <v/>
      </c>
      <c r="AF436" s="58" t="str">
        <f t="shared" si="126"/>
        <v/>
      </c>
    </row>
    <row r="437" spans="1:32" s="176" customFormat="1" ht="15.75" customHeight="1" x14ac:dyDescent="0.2">
      <c r="A437" s="98"/>
      <c r="B437" s="99"/>
      <c r="C437" s="96"/>
      <c r="D437" s="95"/>
      <c r="E437" s="95"/>
      <c r="F437" s="95"/>
      <c r="G437" s="97"/>
      <c r="H437" s="100"/>
      <c r="I437" s="144" t="e">
        <f t="shared" si="127"/>
        <v>#DIV/0!</v>
      </c>
      <c r="J437" s="144" t="e">
        <f t="shared" si="128"/>
        <v>#DIV/0!</v>
      </c>
      <c r="K437" s="144" t="e">
        <f t="shared" si="129"/>
        <v>#DIV/0!</v>
      </c>
      <c r="L437" s="144" t="e">
        <f t="shared" si="130"/>
        <v>#DIV/0!</v>
      </c>
      <c r="M437" s="99"/>
      <c r="N437" s="75"/>
      <c r="O437" s="148" t="e">
        <f t="shared" si="131"/>
        <v>#DIV/0!</v>
      </c>
      <c r="P437" s="148" t="e">
        <f t="shared" si="132"/>
        <v>#DIV/0!</v>
      </c>
      <c r="Q437" s="148" t="e">
        <f t="shared" si="133"/>
        <v>#DIV/0!</v>
      </c>
      <c r="R437" s="148" t="e">
        <f t="shared" si="134"/>
        <v>#DIV/0!</v>
      </c>
      <c r="S437" s="144" t="e">
        <f t="shared" si="135"/>
        <v>#DIV/0!</v>
      </c>
      <c r="T437" s="149" t="e">
        <f t="shared" si="136"/>
        <v>#DIV/0!</v>
      </c>
      <c r="U437" s="144" t="e">
        <f t="shared" si="137"/>
        <v>#DIV/0!</v>
      </c>
      <c r="V437" s="144" t="e">
        <f t="shared" si="138"/>
        <v>#DIV/0!</v>
      </c>
      <c r="W437" s="150" t="e">
        <f t="shared" si="139"/>
        <v>#NUM!</v>
      </c>
      <c r="X437" s="108"/>
      <c r="Y437" s="109"/>
      <c r="Z437" s="151" t="str">
        <f t="shared" si="140"/>
        <v/>
      </c>
      <c r="AA437" s="152" t="str">
        <f t="shared" si="124"/>
        <v/>
      </c>
      <c r="AB437" s="153" t="str">
        <f t="shared" si="141"/>
        <v>-</v>
      </c>
      <c r="AC437" s="154" t="str">
        <f t="shared" si="125"/>
        <v/>
      </c>
      <c r="AD437" s="155" t="str">
        <f>IF(G437="","",IF(AC437&gt;150,"150+",IF(AC437=0,0,OvcurMin(N437,C437,AC437,U437,V437,E437,$B$7))))</f>
        <v/>
      </c>
      <c r="AE437" s="156" t="str">
        <f>IF(G437="","",IF(AC437&gt;150,"150+",IF(AC437=0,0,IF(AD437="150+","150+",OvcurMax(N437,C437,AD437,U437,V437,E437,$B$7)))))</f>
        <v/>
      </c>
      <c r="AF437" s="58" t="str">
        <f t="shared" si="126"/>
        <v/>
      </c>
    </row>
    <row r="438" spans="1:32" s="176" customFormat="1" ht="15.75" customHeight="1" x14ac:dyDescent="0.2">
      <c r="A438" s="98"/>
      <c r="B438" s="99"/>
      <c r="C438" s="96"/>
      <c r="D438" s="95"/>
      <c r="E438" s="95"/>
      <c r="F438" s="95"/>
      <c r="G438" s="97"/>
      <c r="H438" s="100"/>
      <c r="I438" s="144" t="e">
        <f t="shared" si="127"/>
        <v>#DIV/0!</v>
      </c>
      <c r="J438" s="144" t="e">
        <f t="shared" si="128"/>
        <v>#DIV/0!</v>
      </c>
      <c r="K438" s="144" t="e">
        <f t="shared" si="129"/>
        <v>#DIV/0!</v>
      </c>
      <c r="L438" s="144" t="e">
        <f t="shared" si="130"/>
        <v>#DIV/0!</v>
      </c>
      <c r="M438" s="99"/>
      <c r="N438" s="75"/>
      <c r="O438" s="148" t="e">
        <f t="shared" si="131"/>
        <v>#DIV/0!</v>
      </c>
      <c r="P438" s="148" t="e">
        <f t="shared" si="132"/>
        <v>#DIV/0!</v>
      </c>
      <c r="Q438" s="148" t="e">
        <f t="shared" si="133"/>
        <v>#DIV/0!</v>
      </c>
      <c r="R438" s="148" t="e">
        <f t="shared" si="134"/>
        <v>#DIV/0!</v>
      </c>
      <c r="S438" s="144" t="e">
        <f t="shared" si="135"/>
        <v>#DIV/0!</v>
      </c>
      <c r="T438" s="149" t="e">
        <f t="shared" si="136"/>
        <v>#DIV/0!</v>
      </c>
      <c r="U438" s="144" t="e">
        <f t="shared" si="137"/>
        <v>#DIV/0!</v>
      </c>
      <c r="V438" s="144" t="e">
        <f t="shared" si="138"/>
        <v>#DIV/0!</v>
      </c>
      <c r="W438" s="150" t="e">
        <f t="shared" si="139"/>
        <v>#NUM!</v>
      </c>
      <c r="X438" s="108"/>
      <c r="Y438" s="109"/>
      <c r="Z438" s="151" t="str">
        <f t="shared" si="140"/>
        <v/>
      </c>
      <c r="AA438" s="152" t="str">
        <f t="shared" si="124"/>
        <v/>
      </c>
      <c r="AB438" s="153" t="str">
        <f t="shared" si="141"/>
        <v>-</v>
      </c>
      <c r="AC438" s="154" t="str">
        <f t="shared" si="125"/>
        <v/>
      </c>
      <c r="AD438" s="155" t="str">
        <f>IF(G438="","",IF(AC438&gt;150,"150+",IF(AC438=0,0,OvcurMin(N438,C438,AC438,U438,V438,E438,$B$7))))</f>
        <v/>
      </c>
      <c r="AE438" s="156" t="str">
        <f>IF(G438="","",IF(AC438&gt;150,"150+",IF(AC438=0,0,IF(AD438="150+","150+",OvcurMax(N438,C438,AD438,U438,V438,E438,$B$7)))))</f>
        <v/>
      </c>
      <c r="AF438" s="58" t="str">
        <f t="shared" si="126"/>
        <v/>
      </c>
    </row>
    <row r="439" spans="1:32" s="176" customFormat="1" ht="15.75" customHeight="1" x14ac:dyDescent="0.2">
      <c r="A439" s="98"/>
      <c r="B439" s="99"/>
      <c r="C439" s="96"/>
      <c r="D439" s="95"/>
      <c r="E439" s="95"/>
      <c r="F439" s="95"/>
      <c r="G439" s="97"/>
      <c r="H439" s="100"/>
      <c r="I439" s="144" t="e">
        <f t="shared" si="127"/>
        <v>#DIV/0!</v>
      </c>
      <c r="J439" s="144" t="e">
        <f t="shared" si="128"/>
        <v>#DIV/0!</v>
      </c>
      <c r="K439" s="144" t="e">
        <f t="shared" si="129"/>
        <v>#DIV/0!</v>
      </c>
      <c r="L439" s="144" t="e">
        <f t="shared" si="130"/>
        <v>#DIV/0!</v>
      </c>
      <c r="M439" s="99"/>
      <c r="N439" s="75"/>
      <c r="O439" s="148" t="e">
        <f t="shared" si="131"/>
        <v>#DIV/0!</v>
      </c>
      <c r="P439" s="148" t="e">
        <f t="shared" si="132"/>
        <v>#DIV/0!</v>
      </c>
      <c r="Q439" s="148" t="e">
        <f t="shared" si="133"/>
        <v>#DIV/0!</v>
      </c>
      <c r="R439" s="148" t="e">
        <f t="shared" si="134"/>
        <v>#DIV/0!</v>
      </c>
      <c r="S439" s="144" t="e">
        <f t="shared" si="135"/>
        <v>#DIV/0!</v>
      </c>
      <c r="T439" s="149" t="e">
        <f t="shared" si="136"/>
        <v>#DIV/0!</v>
      </c>
      <c r="U439" s="144" t="e">
        <f t="shared" si="137"/>
        <v>#DIV/0!</v>
      </c>
      <c r="V439" s="144" t="e">
        <f t="shared" si="138"/>
        <v>#DIV/0!</v>
      </c>
      <c r="W439" s="150" t="e">
        <f t="shared" si="139"/>
        <v>#NUM!</v>
      </c>
      <c r="X439" s="108"/>
      <c r="Y439" s="109"/>
      <c r="Z439" s="151" t="str">
        <f t="shared" si="140"/>
        <v/>
      </c>
      <c r="AA439" s="152" t="str">
        <f t="shared" si="124"/>
        <v/>
      </c>
      <c r="AB439" s="153" t="str">
        <f t="shared" si="141"/>
        <v>-</v>
      </c>
      <c r="AC439" s="154" t="str">
        <f t="shared" si="125"/>
        <v/>
      </c>
      <c r="AD439" s="155" t="str">
        <f>IF(G439="","",IF(AC439&gt;150,"150+",IF(AC439=0,0,OvcurMin(N439,C439,AC439,U439,V439,E439,$B$7))))</f>
        <v/>
      </c>
      <c r="AE439" s="156" t="str">
        <f>IF(G439="","",IF(AC439&gt;150,"150+",IF(AC439=0,0,IF(AD439="150+","150+",OvcurMax(N439,C439,AD439,U439,V439,E439,$B$7)))))</f>
        <v/>
      </c>
      <c r="AF439" s="58" t="str">
        <f t="shared" si="126"/>
        <v/>
      </c>
    </row>
    <row r="440" spans="1:32" s="176" customFormat="1" ht="15.75" customHeight="1" x14ac:dyDescent="0.2">
      <c r="A440" s="98"/>
      <c r="B440" s="99"/>
      <c r="C440" s="96"/>
      <c r="D440" s="95"/>
      <c r="E440" s="95"/>
      <c r="F440" s="95"/>
      <c r="G440" s="97"/>
      <c r="H440" s="100"/>
      <c r="I440" s="144" t="e">
        <f t="shared" si="127"/>
        <v>#DIV/0!</v>
      </c>
      <c r="J440" s="144" t="e">
        <f t="shared" si="128"/>
        <v>#DIV/0!</v>
      </c>
      <c r="K440" s="144" t="e">
        <f t="shared" si="129"/>
        <v>#DIV/0!</v>
      </c>
      <c r="L440" s="144" t="e">
        <f t="shared" si="130"/>
        <v>#DIV/0!</v>
      </c>
      <c r="M440" s="99"/>
      <c r="N440" s="75"/>
      <c r="O440" s="148" t="e">
        <f t="shared" si="131"/>
        <v>#DIV/0!</v>
      </c>
      <c r="P440" s="148" t="e">
        <f t="shared" si="132"/>
        <v>#DIV/0!</v>
      </c>
      <c r="Q440" s="148" t="e">
        <f t="shared" si="133"/>
        <v>#DIV/0!</v>
      </c>
      <c r="R440" s="148" t="e">
        <f t="shared" si="134"/>
        <v>#DIV/0!</v>
      </c>
      <c r="S440" s="144" t="e">
        <f t="shared" si="135"/>
        <v>#DIV/0!</v>
      </c>
      <c r="T440" s="149" t="e">
        <f t="shared" si="136"/>
        <v>#DIV/0!</v>
      </c>
      <c r="U440" s="144" t="e">
        <f t="shared" si="137"/>
        <v>#DIV/0!</v>
      </c>
      <c r="V440" s="144" t="e">
        <f t="shared" si="138"/>
        <v>#DIV/0!</v>
      </c>
      <c r="W440" s="150" t="e">
        <f t="shared" si="139"/>
        <v>#NUM!</v>
      </c>
      <c r="X440" s="108"/>
      <c r="Y440" s="109"/>
      <c r="Z440" s="151" t="str">
        <f t="shared" si="140"/>
        <v/>
      </c>
      <c r="AA440" s="152" t="str">
        <f t="shared" si="124"/>
        <v/>
      </c>
      <c r="AB440" s="153" t="str">
        <f t="shared" si="141"/>
        <v>-</v>
      </c>
      <c r="AC440" s="154" t="str">
        <f t="shared" si="125"/>
        <v/>
      </c>
      <c r="AD440" s="155" t="str">
        <f>IF(G440="","",IF(AC440&gt;150,"150+",IF(AC440=0,0,OvcurMin(N440,C440,AC440,U440,V440,E440,$B$7))))</f>
        <v/>
      </c>
      <c r="AE440" s="156" t="str">
        <f>IF(G440="","",IF(AC440&gt;150,"150+",IF(AC440=0,0,IF(AD440="150+","150+",OvcurMax(N440,C440,AD440,U440,V440,E440,$B$7)))))</f>
        <v/>
      </c>
      <c r="AF440" s="58" t="str">
        <f t="shared" si="126"/>
        <v/>
      </c>
    </row>
    <row r="441" spans="1:32" s="176" customFormat="1" ht="15.75" customHeight="1" x14ac:dyDescent="0.2">
      <c r="A441" s="98"/>
      <c r="B441" s="99"/>
      <c r="C441" s="96"/>
      <c r="D441" s="95"/>
      <c r="E441" s="95"/>
      <c r="F441" s="95"/>
      <c r="G441" s="97"/>
      <c r="H441" s="100"/>
      <c r="I441" s="144" t="e">
        <f t="shared" si="127"/>
        <v>#DIV/0!</v>
      </c>
      <c r="J441" s="144" t="e">
        <f t="shared" si="128"/>
        <v>#DIV/0!</v>
      </c>
      <c r="K441" s="144" t="e">
        <f t="shared" si="129"/>
        <v>#DIV/0!</v>
      </c>
      <c r="L441" s="144" t="e">
        <f t="shared" si="130"/>
        <v>#DIV/0!</v>
      </c>
      <c r="M441" s="99"/>
      <c r="N441" s="75"/>
      <c r="O441" s="148" t="e">
        <f t="shared" si="131"/>
        <v>#DIV/0!</v>
      </c>
      <c r="P441" s="148" t="e">
        <f t="shared" si="132"/>
        <v>#DIV/0!</v>
      </c>
      <c r="Q441" s="148" t="e">
        <f t="shared" si="133"/>
        <v>#DIV/0!</v>
      </c>
      <c r="R441" s="148" t="e">
        <f t="shared" si="134"/>
        <v>#DIV/0!</v>
      </c>
      <c r="S441" s="144" t="e">
        <f t="shared" si="135"/>
        <v>#DIV/0!</v>
      </c>
      <c r="T441" s="149" t="e">
        <f t="shared" si="136"/>
        <v>#DIV/0!</v>
      </c>
      <c r="U441" s="144" t="e">
        <f t="shared" si="137"/>
        <v>#DIV/0!</v>
      </c>
      <c r="V441" s="144" t="e">
        <f t="shared" si="138"/>
        <v>#DIV/0!</v>
      </c>
      <c r="W441" s="150" t="e">
        <f t="shared" si="139"/>
        <v>#NUM!</v>
      </c>
      <c r="X441" s="108"/>
      <c r="Y441" s="109"/>
      <c r="Z441" s="151" t="str">
        <f t="shared" si="140"/>
        <v/>
      </c>
      <c r="AA441" s="152" t="str">
        <f t="shared" si="124"/>
        <v/>
      </c>
      <c r="AB441" s="153" t="str">
        <f t="shared" si="141"/>
        <v>-</v>
      </c>
      <c r="AC441" s="154" t="str">
        <f t="shared" si="125"/>
        <v/>
      </c>
      <c r="AD441" s="155" t="str">
        <f>IF(G441="","",IF(AC441&gt;150,"150+",IF(AC441=0,0,OvcurMin(N441,C441,AC441,U441,V441,E441,$B$7))))</f>
        <v/>
      </c>
      <c r="AE441" s="156" t="str">
        <f>IF(G441="","",IF(AC441&gt;150,"150+",IF(AC441=0,0,IF(AD441="150+","150+",OvcurMax(N441,C441,AD441,U441,V441,E441,$B$7)))))</f>
        <v/>
      </c>
      <c r="AF441" s="58" t="str">
        <f t="shared" si="126"/>
        <v/>
      </c>
    </row>
    <row r="442" spans="1:32" s="176" customFormat="1" ht="15.75" customHeight="1" x14ac:dyDescent="0.2">
      <c r="A442" s="98"/>
      <c r="B442" s="99"/>
      <c r="C442" s="96"/>
      <c r="D442" s="95"/>
      <c r="E442" s="95"/>
      <c r="F442" s="95"/>
      <c r="G442" s="97"/>
      <c r="H442" s="100"/>
      <c r="I442" s="144" t="e">
        <f t="shared" si="127"/>
        <v>#DIV/0!</v>
      </c>
      <c r="J442" s="144" t="e">
        <f t="shared" si="128"/>
        <v>#DIV/0!</v>
      </c>
      <c r="K442" s="144" t="e">
        <f t="shared" si="129"/>
        <v>#DIV/0!</v>
      </c>
      <c r="L442" s="144" t="e">
        <f t="shared" si="130"/>
        <v>#DIV/0!</v>
      </c>
      <c r="M442" s="99"/>
      <c r="N442" s="75"/>
      <c r="O442" s="148" t="e">
        <f t="shared" si="131"/>
        <v>#DIV/0!</v>
      </c>
      <c r="P442" s="148" t="e">
        <f t="shared" si="132"/>
        <v>#DIV/0!</v>
      </c>
      <c r="Q442" s="148" t="e">
        <f t="shared" si="133"/>
        <v>#DIV/0!</v>
      </c>
      <c r="R442" s="148" t="e">
        <f t="shared" si="134"/>
        <v>#DIV/0!</v>
      </c>
      <c r="S442" s="144" t="e">
        <f t="shared" si="135"/>
        <v>#DIV/0!</v>
      </c>
      <c r="T442" s="149" t="e">
        <f t="shared" si="136"/>
        <v>#DIV/0!</v>
      </c>
      <c r="U442" s="144" t="e">
        <f t="shared" si="137"/>
        <v>#DIV/0!</v>
      </c>
      <c r="V442" s="144" t="e">
        <f t="shared" si="138"/>
        <v>#DIV/0!</v>
      </c>
      <c r="W442" s="150" t="e">
        <f t="shared" si="139"/>
        <v>#NUM!</v>
      </c>
      <c r="X442" s="108"/>
      <c r="Y442" s="109"/>
      <c r="Z442" s="151" t="str">
        <f t="shared" si="140"/>
        <v/>
      </c>
      <c r="AA442" s="152" t="str">
        <f t="shared" si="124"/>
        <v/>
      </c>
      <c r="AB442" s="153" t="str">
        <f t="shared" si="141"/>
        <v>-</v>
      </c>
      <c r="AC442" s="154" t="str">
        <f t="shared" si="125"/>
        <v/>
      </c>
      <c r="AD442" s="155" t="str">
        <f>IF(G442="","",IF(AC442&gt;150,"150+",IF(AC442=0,0,OvcurMin(N442,C442,AC442,U442,V442,E442,$B$7))))</f>
        <v/>
      </c>
      <c r="AE442" s="156" t="str">
        <f>IF(G442="","",IF(AC442&gt;150,"150+",IF(AC442=0,0,IF(AD442="150+","150+",OvcurMax(N442,C442,AD442,U442,V442,E442,$B$7)))))</f>
        <v/>
      </c>
      <c r="AF442" s="58" t="str">
        <f t="shared" si="126"/>
        <v/>
      </c>
    </row>
    <row r="443" spans="1:32" s="176" customFormat="1" ht="15.75" customHeight="1" x14ac:dyDescent="0.2">
      <c r="A443" s="98"/>
      <c r="B443" s="99"/>
      <c r="C443" s="96"/>
      <c r="D443" s="95"/>
      <c r="E443" s="95"/>
      <c r="F443" s="95"/>
      <c r="G443" s="97"/>
      <c r="H443" s="100"/>
      <c r="I443" s="144" t="e">
        <f t="shared" si="127"/>
        <v>#DIV/0!</v>
      </c>
      <c r="J443" s="144" t="e">
        <f t="shared" si="128"/>
        <v>#DIV/0!</v>
      </c>
      <c r="K443" s="144" t="e">
        <f t="shared" si="129"/>
        <v>#DIV/0!</v>
      </c>
      <c r="L443" s="144" t="e">
        <f t="shared" si="130"/>
        <v>#DIV/0!</v>
      </c>
      <c r="M443" s="99"/>
      <c r="N443" s="75"/>
      <c r="O443" s="148" t="e">
        <f t="shared" si="131"/>
        <v>#DIV/0!</v>
      </c>
      <c r="P443" s="148" t="e">
        <f t="shared" si="132"/>
        <v>#DIV/0!</v>
      </c>
      <c r="Q443" s="148" t="e">
        <f t="shared" si="133"/>
        <v>#DIV/0!</v>
      </c>
      <c r="R443" s="148" t="e">
        <f t="shared" si="134"/>
        <v>#DIV/0!</v>
      </c>
      <c r="S443" s="144" t="e">
        <f t="shared" si="135"/>
        <v>#DIV/0!</v>
      </c>
      <c r="T443" s="149" t="e">
        <f t="shared" si="136"/>
        <v>#DIV/0!</v>
      </c>
      <c r="U443" s="144" t="e">
        <f t="shared" si="137"/>
        <v>#DIV/0!</v>
      </c>
      <c r="V443" s="144" t="e">
        <f t="shared" si="138"/>
        <v>#DIV/0!</v>
      </c>
      <c r="W443" s="150" t="e">
        <f t="shared" si="139"/>
        <v>#NUM!</v>
      </c>
      <c r="X443" s="108"/>
      <c r="Y443" s="109"/>
      <c r="Z443" s="151" t="str">
        <f t="shared" si="140"/>
        <v/>
      </c>
      <c r="AA443" s="152" t="str">
        <f t="shared" si="124"/>
        <v/>
      </c>
      <c r="AB443" s="153" t="str">
        <f t="shared" si="141"/>
        <v>-</v>
      </c>
      <c r="AC443" s="154" t="str">
        <f t="shared" si="125"/>
        <v/>
      </c>
      <c r="AD443" s="155" t="str">
        <f>IF(G443="","",IF(AC443&gt;150,"150+",IF(AC443=0,0,OvcurMin(N443,C443,AC443,U443,V443,E443,$B$7))))</f>
        <v/>
      </c>
      <c r="AE443" s="156" t="str">
        <f>IF(G443="","",IF(AC443&gt;150,"150+",IF(AC443=0,0,IF(AD443="150+","150+",OvcurMax(N443,C443,AD443,U443,V443,E443,$B$7)))))</f>
        <v/>
      </c>
      <c r="AF443" s="58" t="str">
        <f t="shared" si="126"/>
        <v/>
      </c>
    </row>
    <row r="444" spans="1:32" s="176" customFormat="1" ht="15.75" customHeight="1" x14ac:dyDescent="0.2">
      <c r="A444" s="98"/>
      <c r="B444" s="99"/>
      <c r="C444" s="96"/>
      <c r="D444" s="95"/>
      <c r="E444" s="95"/>
      <c r="F444" s="95"/>
      <c r="G444" s="97"/>
      <c r="H444" s="100"/>
      <c r="I444" s="144" t="e">
        <f t="shared" si="127"/>
        <v>#DIV/0!</v>
      </c>
      <c r="J444" s="144" t="e">
        <f t="shared" si="128"/>
        <v>#DIV/0!</v>
      </c>
      <c r="K444" s="144" t="e">
        <f t="shared" si="129"/>
        <v>#DIV/0!</v>
      </c>
      <c r="L444" s="144" t="e">
        <f t="shared" si="130"/>
        <v>#DIV/0!</v>
      </c>
      <c r="M444" s="99"/>
      <c r="N444" s="75"/>
      <c r="O444" s="148" t="e">
        <f t="shared" si="131"/>
        <v>#DIV/0!</v>
      </c>
      <c r="P444" s="148" t="e">
        <f t="shared" si="132"/>
        <v>#DIV/0!</v>
      </c>
      <c r="Q444" s="148" t="e">
        <f t="shared" si="133"/>
        <v>#DIV/0!</v>
      </c>
      <c r="R444" s="148" t="e">
        <f t="shared" si="134"/>
        <v>#DIV/0!</v>
      </c>
      <c r="S444" s="144" t="e">
        <f t="shared" si="135"/>
        <v>#DIV/0!</v>
      </c>
      <c r="T444" s="149" t="e">
        <f t="shared" si="136"/>
        <v>#DIV/0!</v>
      </c>
      <c r="U444" s="144" t="e">
        <f t="shared" si="137"/>
        <v>#DIV/0!</v>
      </c>
      <c r="V444" s="144" t="e">
        <f t="shared" si="138"/>
        <v>#DIV/0!</v>
      </c>
      <c r="W444" s="150" t="e">
        <f t="shared" si="139"/>
        <v>#NUM!</v>
      </c>
      <c r="X444" s="108"/>
      <c r="Y444" s="109"/>
      <c r="Z444" s="151" t="str">
        <f t="shared" si="140"/>
        <v/>
      </c>
      <c r="AA444" s="152" t="str">
        <f t="shared" si="124"/>
        <v/>
      </c>
      <c r="AB444" s="153" t="str">
        <f t="shared" si="141"/>
        <v>-</v>
      </c>
      <c r="AC444" s="154" t="str">
        <f t="shared" si="125"/>
        <v/>
      </c>
      <c r="AD444" s="155" t="str">
        <f>IF(G444="","",IF(AC444&gt;150,"150+",IF(AC444=0,0,OvcurMin(N444,C444,AC444,U444,V444,E444,$B$7))))</f>
        <v/>
      </c>
      <c r="AE444" s="156" t="str">
        <f>IF(G444="","",IF(AC444&gt;150,"150+",IF(AC444=0,0,IF(AD444="150+","150+",OvcurMax(N444,C444,AD444,U444,V444,E444,$B$7)))))</f>
        <v/>
      </c>
      <c r="AF444" s="58" t="str">
        <f t="shared" si="126"/>
        <v/>
      </c>
    </row>
    <row r="445" spans="1:32" s="176" customFormat="1" ht="15.75" customHeight="1" x14ac:dyDescent="0.2">
      <c r="A445" s="98"/>
      <c r="B445" s="99"/>
      <c r="C445" s="96"/>
      <c r="D445" s="95"/>
      <c r="E445" s="95"/>
      <c r="F445" s="95"/>
      <c r="G445" s="97"/>
      <c r="H445" s="100"/>
      <c r="I445" s="144" t="e">
        <f t="shared" si="127"/>
        <v>#DIV/0!</v>
      </c>
      <c r="J445" s="144" t="e">
        <f t="shared" si="128"/>
        <v>#DIV/0!</v>
      </c>
      <c r="K445" s="144" t="e">
        <f t="shared" si="129"/>
        <v>#DIV/0!</v>
      </c>
      <c r="L445" s="144" t="e">
        <f t="shared" si="130"/>
        <v>#DIV/0!</v>
      </c>
      <c r="M445" s="99"/>
      <c r="N445" s="75"/>
      <c r="O445" s="148" t="e">
        <f t="shared" si="131"/>
        <v>#DIV/0!</v>
      </c>
      <c r="P445" s="148" t="e">
        <f t="shared" si="132"/>
        <v>#DIV/0!</v>
      </c>
      <c r="Q445" s="148" t="e">
        <f t="shared" si="133"/>
        <v>#DIV/0!</v>
      </c>
      <c r="R445" s="148" t="e">
        <f t="shared" si="134"/>
        <v>#DIV/0!</v>
      </c>
      <c r="S445" s="144" t="e">
        <f t="shared" si="135"/>
        <v>#DIV/0!</v>
      </c>
      <c r="T445" s="149" t="e">
        <f t="shared" si="136"/>
        <v>#DIV/0!</v>
      </c>
      <c r="U445" s="144" t="e">
        <f t="shared" si="137"/>
        <v>#DIV/0!</v>
      </c>
      <c r="V445" s="144" t="e">
        <f t="shared" si="138"/>
        <v>#DIV/0!</v>
      </c>
      <c r="W445" s="150" t="e">
        <f t="shared" si="139"/>
        <v>#NUM!</v>
      </c>
      <c r="X445" s="108"/>
      <c r="Y445" s="109"/>
      <c r="Z445" s="151" t="str">
        <f t="shared" si="140"/>
        <v/>
      </c>
      <c r="AA445" s="152" t="str">
        <f t="shared" si="124"/>
        <v/>
      </c>
      <c r="AB445" s="153" t="str">
        <f t="shared" si="141"/>
        <v>-</v>
      </c>
      <c r="AC445" s="154" t="str">
        <f t="shared" si="125"/>
        <v/>
      </c>
      <c r="AD445" s="155" t="str">
        <f>IF(G445="","",IF(AC445&gt;150,"150+",IF(AC445=0,0,OvcurMin(N445,C445,AC445,U445,V445,E445,$B$7))))</f>
        <v/>
      </c>
      <c r="AE445" s="156" t="str">
        <f>IF(G445="","",IF(AC445&gt;150,"150+",IF(AC445=0,0,IF(AD445="150+","150+",OvcurMax(N445,C445,AD445,U445,V445,E445,$B$7)))))</f>
        <v/>
      </c>
      <c r="AF445" s="58" t="str">
        <f t="shared" si="126"/>
        <v/>
      </c>
    </row>
    <row r="446" spans="1:32" s="176" customFormat="1" ht="15.75" customHeight="1" x14ac:dyDescent="0.2">
      <c r="A446" s="98"/>
      <c r="B446" s="99"/>
      <c r="C446" s="96"/>
      <c r="D446" s="95"/>
      <c r="E446" s="95"/>
      <c r="F446" s="95"/>
      <c r="G446" s="97"/>
      <c r="H446" s="100"/>
      <c r="I446" s="144" t="e">
        <f t="shared" si="127"/>
        <v>#DIV/0!</v>
      </c>
      <c r="J446" s="144" t="e">
        <f t="shared" si="128"/>
        <v>#DIV/0!</v>
      </c>
      <c r="K446" s="144" t="e">
        <f t="shared" si="129"/>
        <v>#DIV/0!</v>
      </c>
      <c r="L446" s="144" t="e">
        <f t="shared" si="130"/>
        <v>#DIV/0!</v>
      </c>
      <c r="M446" s="99"/>
      <c r="N446" s="75"/>
      <c r="O446" s="148" t="e">
        <f t="shared" si="131"/>
        <v>#DIV/0!</v>
      </c>
      <c r="P446" s="148" t="e">
        <f t="shared" si="132"/>
        <v>#DIV/0!</v>
      </c>
      <c r="Q446" s="148" t="e">
        <f t="shared" si="133"/>
        <v>#DIV/0!</v>
      </c>
      <c r="R446" s="148" t="e">
        <f t="shared" si="134"/>
        <v>#DIV/0!</v>
      </c>
      <c r="S446" s="144" t="e">
        <f t="shared" si="135"/>
        <v>#DIV/0!</v>
      </c>
      <c r="T446" s="149" t="e">
        <f t="shared" si="136"/>
        <v>#DIV/0!</v>
      </c>
      <c r="U446" s="144" t="e">
        <f t="shared" si="137"/>
        <v>#DIV/0!</v>
      </c>
      <c r="V446" s="144" t="e">
        <f t="shared" si="138"/>
        <v>#DIV/0!</v>
      </c>
      <c r="W446" s="150" t="e">
        <f t="shared" si="139"/>
        <v>#NUM!</v>
      </c>
      <c r="X446" s="108"/>
      <c r="Y446" s="109"/>
      <c r="Z446" s="151" t="str">
        <f t="shared" si="140"/>
        <v/>
      </c>
      <c r="AA446" s="152" t="str">
        <f t="shared" si="124"/>
        <v/>
      </c>
      <c r="AB446" s="153" t="str">
        <f t="shared" si="141"/>
        <v>-</v>
      </c>
      <c r="AC446" s="154" t="str">
        <f t="shared" si="125"/>
        <v/>
      </c>
      <c r="AD446" s="155" t="str">
        <f>IF(G446="","",IF(AC446&gt;150,"150+",IF(AC446=0,0,OvcurMin(N446,C446,AC446,U446,V446,E446,$B$7))))</f>
        <v/>
      </c>
      <c r="AE446" s="156" t="str">
        <f>IF(G446="","",IF(AC446&gt;150,"150+",IF(AC446=0,0,IF(AD446="150+","150+",OvcurMax(N446,C446,AD446,U446,V446,E446,$B$7)))))</f>
        <v/>
      </c>
      <c r="AF446" s="58" t="str">
        <f t="shared" si="126"/>
        <v/>
      </c>
    </row>
    <row r="447" spans="1:32" s="176" customFormat="1" ht="15.75" customHeight="1" x14ac:dyDescent="0.2">
      <c r="A447" s="98"/>
      <c r="B447" s="99"/>
      <c r="C447" s="96"/>
      <c r="D447" s="95"/>
      <c r="E447" s="95"/>
      <c r="F447" s="95"/>
      <c r="G447" s="97"/>
      <c r="H447" s="100"/>
      <c r="I447" s="144" t="e">
        <f t="shared" si="127"/>
        <v>#DIV/0!</v>
      </c>
      <c r="J447" s="144" t="e">
        <f t="shared" si="128"/>
        <v>#DIV/0!</v>
      </c>
      <c r="K447" s="144" t="e">
        <f t="shared" si="129"/>
        <v>#DIV/0!</v>
      </c>
      <c r="L447" s="144" t="e">
        <f t="shared" si="130"/>
        <v>#DIV/0!</v>
      </c>
      <c r="M447" s="99"/>
      <c r="N447" s="75"/>
      <c r="O447" s="148" t="e">
        <f t="shared" si="131"/>
        <v>#DIV/0!</v>
      </c>
      <c r="P447" s="148" t="e">
        <f t="shared" si="132"/>
        <v>#DIV/0!</v>
      </c>
      <c r="Q447" s="148" t="e">
        <f t="shared" si="133"/>
        <v>#DIV/0!</v>
      </c>
      <c r="R447" s="148" t="e">
        <f t="shared" si="134"/>
        <v>#DIV/0!</v>
      </c>
      <c r="S447" s="144" t="e">
        <f t="shared" si="135"/>
        <v>#DIV/0!</v>
      </c>
      <c r="T447" s="149" t="e">
        <f t="shared" si="136"/>
        <v>#DIV/0!</v>
      </c>
      <c r="U447" s="144" t="e">
        <f t="shared" si="137"/>
        <v>#DIV/0!</v>
      </c>
      <c r="V447" s="144" t="e">
        <f t="shared" si="138"/>
        <v>#DIV/0!</v>
      </c>
      <c r="W447" s="150" t="e">
        <f t="shared" si="139"/>
        <v>#NUM!</v>
      </c>
      <c r="X447" s="108"/>
      <c r="Y447" s="109"/>
      <c r="Z447" s="151" t="str">
        <f t="shared" si="140"/>
        <v/>
      </c>
      <c r="AA447" s="152" t="str">
        <f t="shared" si="124"/>
        <v/>
      </c>
      <c r="AB447" s="153" t="str">
        <f t="shared" si="141"/>
        <v>-</v>
      </c>
      <c r="AC447" s="154" t="str">
        <f t="shared" si="125"/>
        <v/>
      </c>
      <c r="AD447" s="155" t="str">
        <f>IF(G447="","",IF(AC447&gt;150,"150+",IF(AC447=0,0,OvcurMin(N447,C447,AC447,U447,V447,E447,$B$7))))</f>
        <v/>
      </c>
      <c r="AE447" s="156" t="str">
        <f>IF(G447="","",IF(AC447&gt;150,"150+",IF(AC447=0,0,IF(AD447="150+","150+",OvcurMax(N447,C447,AD447,U447,V447,E447,$B$7)))))</f>
        <v/>
      </c>
      <c r="AF447" s="58" t="str">
        <f t="shared" si="126"/>
        <v/>
      </c>
    </row>
    <row r="448" spans="1:32" s="176" customFormat="1" ht="15.75" customHeight="1" x14ac:dyDescent="0.2">
      <c r="A448" s="98"/>
      <c r="B448" s="99"/>
      <c r="C448" s="96"/>
      <c r="D448" s="95"/>
      <c r="E448" s="95"/>
      <c r="F448" s="95"/>
      <c r="G448" s="97"/>
      <c r="H448" s="100"/>
      <c r="I448" s="144" t="e">
        <f t="shared" si="127"/>
        <v>#DIV/0!</v>
      </c>
      <c r="J448" s="144" t="e">
        <f t="shared" si="128"/>
        <v>#DIV/0!</v>
      </c>
      <c r="K448" s="144" t="e">
        <f t="shared" si="129"/>
        <v>#DIV/0!</v>
      </c>
      <c r="L448" s="144" t="e">
        <f t="shared" si="130"/>
        <v>#DIV/0!</v>
      </c>
      <c r="M448" s="99"/>
      <c r="N448" s="75"/>
      <c r="O448" s="148" t="e">
        <f t="shared" si="131"/>
        <v>#DIV/0!</v>
      </c>
      <c r="P448" s="148" t="e">
        <f t="shared" si="132"/>
        <v>#DIV/0!</v>
      </c>
      <c r="Q448" s="148" t="e">
        <f t="shared" si="133"/>
        <v>#DIV/0!</v>
      </c>
      <c r="R448" s="148" t="e">
        <f t="shared" si="134"/>
        <v>#DIV/0!</v>
      </c>
      <c r="S448" s="144" t="e">
        <f t="shared" si="135"/>
        <v>#DIV/0!</v>
      </c>
      <c r="T448" s="149" t="e">
        <f t="shared" si="136"/>
        <v>#DIV/0!</v>
      </c>
      <c r="U448" s="144" t="e">
        <f t="shared" si="137"/>
        <v>#DIV/0!</v>
      </c>
      <c r="V448" s="144" t="e">
        <f t="shared" si="138"/>
        <v>#DIV/0!</v>
      </c>
      <c r="W448" s="150" t="e">
        <f t="shared" si="139"/>
        <v>#NUM!</v>
      </c>
      <c r="X448" s="108"/>
      <c r="Y448" s="109"/>
      <c r="Z448" s="151" t="str">
        <f t="shared" si="140"/>
        <v/>
      </c>
      <c r="AA448" s="152" t="str">
        <f t="shared" si="124"/>
        <v/>
      </c>
      <c r="AB448" s="153" t="str">
        <f t="shared" si="141"/>
        <v>-</v>
      </c>
      <c r="AC448" s="154" t="str">
        <f t="shared" si="125"/>
        <v/>
      </c>
      <c r="AD448" s="155" t="str">
        <f>IF(G448="","",IF(AC448&gt;150,"150+",IF(AC448=0,0,OvcurMin(N448,C448,AC448,U448,V448,E448,$B$7))))</f>
        <v/>
      </c>
      <c r="AE448" s="156" t="str">
        <f>IF(G448="","",IF(AC448&gt;150,"150+",IF(AC448=0,0,IF(AD448="150+","150+",OvcurMax(N448,C448,AD448,U448,V448,E448,$B$7)))))</f>
        <v/>
      </c>
      <c r="AF448" s="58" t="str">
        <f t="shared" si="126"/>
        <v/>
      </c>
    </row>
    <row r="449" spans="1:32" s="176" customFormat="1" ht="15.75" customHeight="1" x14ac:dyDescent="0.2">
      <c r="A449" s="98"/>
      <c r="B449" s="99"/>
      <c r="C449" s="96"/>
      <c r="D449" s="95"/>
      <c r="E449" s="95"/>
      <c r="F449" s="95"/>
      <c r="G449" s="97"/>
      <c r="H449" s="100"/>
      <c r="I449" s="144" t="e">
        <f t="shared" si="127"/>
        <v>#DIV/0!</v>
      </c>
      <c r="J449" s="144" t="e">
        <f t="shared" si="128"/>
        <v>#DIV/0!</v>
      </c>
      <c r="K449" s="144" t="e">
        <f t="shared" si="129"/>
        <v>#DIV/0!</v>
      </c>
      <c r="L449" s="144" t="e">
        <f t="shared" si="130"/>
        <v>#DIV/0!</v>
      </c>
      <c r="M449" s="99"/>
      <c r="N449" s="75"/>
      <c r="O449" s="148" t="e">
        <f t="shared" si="131"/>
        <v>#DIV/0!</v>
      </c>
      <c r="P449" s="148" t="e">
        <f t="shared" si="132"/>
        <v>#DIV/0!</v>
      </c>
      <c r="Q449" s="148" t="e">
        <f t="shared" si="133"/>
        <v>#DIV/0!</v>
      </c>
      <c r="R449" s="148" t="e">
        <f t="shared" si="134"/>
        <v>#DIV/0!</v>
      </c>
      <c r="S449" s="144" t="e">
        <f t="shared" si="135"/>
        <v>#DIV/0!</v>
      </c>
      <c r="T449" s="149" t="e">
        <f t="shared" si="136"/>
        <v>#DIV/0!</v>
      </c>
      <c r="U449" s="144" t="e">
        <f t="shared" si="137"/>
        <v>#DIV/0!</v>
      </c>
      <c r="V449" s="144" t="e">
        <f t="shared" si="138"/>
        <v>#DIV/0!</v>
      </c>
      <c r="W449" s="150" t="e">
        <f t="shared" si="139"/>
        <v>#NUM!</v>
      </c>
      <c r="X449" s="108"/>
      <c r="Y449" s="109"/>
      <c r="Z449" s="151" t="str">
        <f t="shared" si="140"/>
        <v/>
      </c>
      <c r="AA449" s="152" t="str">
        <f t="shared" si="124"/>
        <v/>
      </c>
      <c r="AB449" s="153" t="str">
        <f t="shared" si="141"/>
        <v>-</v>
      </c>
      <c r="AC449" s="154" t="str">
        <f t="shared" si="125"/>
        <v/>
      </c>
      <c r="AD449" s="155" t="str">
        <f>IF(G449="","",IF(AC449&gt;150,"150+",IF(AC449=0,0,OvcurMin(N449,C449,AC449,U449,V449,E449,$B$7))))</f>
        <v/>
      </c>
      <c r="AE449" s="156" t="str">
        <f>IF(G449="","",IF(AC449&gt;150,"150+",IF(AC449=0,0,IF(AD449="150+","150+",OvcurMax(N449,C449,AD449,U449,V449,E449,$B$7)))))</f>
        <v/>
      </c>
      <c r="AF449" s="58" t="str">
        <f t="shared" si="126"/>
        <v/>
      </c>
    </row>
    <row r="450" spans="1:32" s="176" customFormat="1" ht="15.75" customHeight="1" x14ac:dyDescent="0.2">
      <c r="A450" s="98"/>
      <c r="B450" s="99"/>
      <c r="C450" s="96"/>
      <c r="D450" s="95"/>
      <c r="E450" s="95"/>
      <c r="F450" s="95"/>
      <c r="G450" s="97"/>
      <c r="H450" s="100"/>
      <c r="I450" s="144" t="e">
        <f t="shared" si="127"/>
        <v>#DIV/0!</v>
      </c>
      <c r="J450" s="144" t="e">
        <f t="shared" si="128"/>
        <v>#DIV/0!</v>
      </c>
      <c r="K450" s="144" t="e">
        <f t="shared" si="129"/>
        <v>#DIV/0!</v>
      </c>
      <c r="L450" s="144" t="e">
        <f t="shared" si="130"/>
        <v>#DIV/0!</v>
      </c>
      <c r="M450" s="99"/>
      <c r="N450" s="75"/>
      <c r="O450" s="148" t="e">
        <f t="shared" si="131"/>
        <v>#DIV/0!</v>
      </c>
      <c r="P450" s="148" t="e">
        <f t="shared" si="132"/>
        <v>#DIV/0!</v>
      </c>
      <c r="Q450" s="148" t="e">
        <f t="shared" si="133"/>
        <v>#DIV/0!</v>
      </c>
      <c r="R450" s="148" t="e">
        <f t="shared" si="134"/>
        <v>#DIV/0!</v>
      </c>
      <c r="S450" s="144" t="e">
        <f t="shared" si="135"/>
        <v>#DIV/0!</v>
      </c>
      <c r="T450" s="149" t="e">
        <f t="shared" si="136"/>
        <v>#DIV/0!</v>
      </c>
      <c r="U450" s="144" t="e">
        <f t="shared" si="137"/>
        <v>#DIV/0!</v>
      </c>
      <c r="V450" s="144" t="e">
        <f t="shared" si="138"/>
        <v>#DIV/0!</v>
      </c>
      <c r="W450" s="150" t="e">
        <f t="shared" si="139"/>
        <v>#NUM!</v>
      </c>
      <c r="X450" s="108"/>
      <c r="Y450" s="109"/>
      <c r="Z450" s="151" t="str">
        <f t="shared" si="140"/>
        <v/>
      </c>
      <c r="AA450" s="152" t="str">
        <f t="shared" si="124"/>
        <v/>
      </c>
      <c r="AB450" s="153" t="str">
        <f t="shared" si="141"/>
        <v>-</v>
      </c>
      <c r="AC450" s="154" t="str">
        <f t="shared" si="125"/>
        <v/>
      </c>
      <c r="AD450" s="155" t="str">
        <f>IF(G450="","",IF(AC450&gt;150,"150+",IF(AC450=0,0,OvcurMin(N450,C450,AC450,U450,V450,E450,$B$7))))</f>
        <v/>
      </c>
      <c r="AE450" s="156" t="str">
        <f>IF(G450="","",IF(AC450&gt;150,"150+",IF(AC450=0,0,IF(AD450="150+","150+",OvcurMax(N450,C450,AD450,U450,V450,E450,$B$7)))))</f>
        <v/>
      </c>
      <c r="AF450" s="58" t="str">
        <f t="shared" si="126"/>
        <v/>
      </c>
    </row>
    <row r="451" spans="1:32" s="176" customFormat="1" ht="15.75" customHeight="1" x14ac:dyDescent="0.2">
      <c r="A451" s="98"/>
      <c r="B451" s="99"/>
      <c r="C451" s="96"/>
      <c r="D451" s="95"/>
      <c r="E451" s="95"/>
      <c r="F451" s="95"/>
      <c r="G451" s="97"/>
      <c r="H451" s="100"/>
      <c r="I451" s="144" t="e">
        <f t="shared" si="127"/>
        <v>#DIV/0!</v>
      </c>
      <c r="J451" s="144" t="e">
        <f t="shared" si="128"/>
        <v>#DIV/0!</v>
      </c>
      <c r="K451" s="144" t="e">
        <f t="shared" si="129"/>
        <v>#DIV/0!</v>
      </c>
      <c r="L451" s="144" t="e">
        <f t="shared" si="130"/>
        <v>#DIV/0!</v>
      </c>
      <c r="M451" s="99"/>
      <c r="N451" s="75"/>
      <c r="O451" s="148" t="e">
        <f t="shared" si="131"/>
        <v>#DIV/0!</v>
      </c>
      <c r="P451" s="148" t="e">
        <f t="shared" si="132"/>
        <v>#DIV/0!</v>
      </c>
      <c r="Q451" s="148" t="e">
        <f t="shared" si="133"/>
        <v>#DIV/0!</v>
      </c>
      <c r="R451" s="148" t="e">
        <f t="shared" si="134"/>
        <v>#DIV/0!</v>
      </c>
      <c r="S451" s="144" t="e">
        <f t="shared" si="135"/>
        <v>#DIV/0!</v>
      </c>
      <c r="T451" s="149" t="e">
        <f t="shared" si="136"/>
        <v>#DIV/0!</v>
      </c>
      <c r="U451" s="144" t="e">
        <f t="shared" si="137"/>
        <v>#DIV/0!</v>
      </c>
      <c r="V451" s="144" t="e">
        <f t="shared" si="138"/>
        <v>#DIV/0!</v>
      </c>
      <c r="W451" s="150" t="e">
        <f t="shared" si="139"/>
        <v>#NUM!</v>
      </c>
      <c r="X451" s="108"/>
      <c r="Y451" s="109"/>
      <c r="Z451" s="151" t="str">
        <f t="shared" si="140"/>
        <v/>
      </c>
      <c r="AA451" s="152" t="str">
        <f t="shared" si="124"/>
        <v/>
      </c>
      <c r="AB451" s="153" t="str">
        <f t="shared" si="141"/>
        <v>-</v>
      </c>
      <c r="AC451" s="154" t="str">
        <f t="shared" si="125"/>
        <v/>
      </c>
      <c r="AD451" s="155" t="str">
        <f>IF(G451="","",IF(AC451&gt;150,"150+",IF(AC451=0,0,OvcurMin(N451,C451,AC451,U451,V451,E451,$B$7))))</f>
        <v/>
      </c>
      <c r="AE451" s="156" t="str">
        <f>IF(G451="","",IF(AC451&gt;150,"150+",IF(AC451=0,0,IF(AD451="150+","150+",OvcurMax(N451,C451,AD451,U451,V451,E451,$B$7)))))</f>
        <v/>
      </c>
      <c r="AF451" s="58" t="str">
        <f t="shared" si="126"/>
        <v/>
      </c>
    </row>
    <row r="452" spans="1:32" s="176" customFormat="1" ht="15.75" customHeight="1" x14ac:dyDescent="0.2">
      <c r="A452" s="98"/>
      <c r="B452" s="99"/>
      <c r="C452" s="96"/>
      <c r="D452" s="95"/>
      <c r="E452" s="95"/>
      <c r="F452" s="95"/>
      <c r="G452" s="97"/>
      <c r="H452" s="100"/>
      <c r="I452" s="144" t="e">
        <f t="shared" si="127"/>
        <v>#DIV/0!</v>
      </c>
      <c r="J452" s="144" t="e">
        <f t="shared" si="128"/>
        <v>#DIV/0!</v>
      </c>
      <c r="K452" s="144" t="e">
        <f t="shared" si="129"/>
        <v>#DIV/0!</v>
      </c>
      <c r="L452" s="144" t="e">
        <f t="shared" si="130"/>
        <v>#DIV/0!</v>
      </c>
      <c r="M452" s="99"/>
      <c r="N452" s="75"/>
      <c r="O452" s="148" t="e">
        <f t="shared" si="131"/>
        <v>#DIV/0!</v>
      </c>
      <c r="P452" s="148" t="e">
        <f t="shared" si="132"/>
        <v>#DIV/0!</v>
      </c>
      <c r="Q452" s="148" t="e">
        <f t="shared" si="133"/>
        <v>#DIV/0!</v>
      </c>
      <c r="R452" s="148" t="e">
        <f t="shared" si="134"/>
        <v>#DIV/0!</v>
      </c>
      <c r="S452" s="144" t="e">
        <f t="shared" si="135"/>
        <v>#DIV/0!</v>
      </c>
      <c r="T452" s="149" t="e">
        <f t="shared" si="136"/>
        <v>#DIV/0!</v>
      </c>
      <c r="U452" s="144" t="e">
        <f t="shared" si="137"/>
        <v>#DIV/0!</v>
      </c>
      <c r="V452" s="144" t="e">
        <f t="shared" si="138"/>
        <v>#DIV/0!</v>
      </c>
      <c r="W452" s="150" t="e">
        <f t="shared" si="139"/>
        <v>#NUM!</v>
      </c>
      <c r="X452" s="108"/>
      <c r="Y452" s="109"/>
      <c r="Z452" s="151" t="str">
        <f t="shared" si="140"/>
        <v/>
      </c>
      <c r="AA452" s="152" t="str">
        <f t="shared" si="124"/>
        <v/>
      </c>
      <c r="AB452" s="153" t="str">
        <f t="shared" si="141"/>
        <v>-</v>
      </c>
      <c r="AC452" s="154" t="str">
        <f t="shared" si="125"/>
        <v/>
      </c>
      <c r="AD452" s="155" t="str">
        <f>IF(G452="","",IF(AC452&gt;150,"150+",IF(AC452=0,0,OvcurMin(N452,C452,AC452,U452,V452,E452,$B$7))))</f>
        <v/>
      </c>
      <c r="AE452" s="156" t="str">
        <f>IF(G452="","",IF(AC452&gt;150,"150+",IF(AC452=0,0,IF(AD452="150+","150+",OvcurMax(N452,C452,AD452,U452,V452,E452,$B$7)))))</f>
        <v/>
      </c>
      <c r="AF452" s="58" t="str">
        <f t="shared" si="126"/>
        <v/>
      </c>
    </row>
    <row r="453" spans="1:32" s="176" customFormat="1" ht="15.75" customHeight="1" x14ac:dyDescent="0.2">
      <c r="A453" s="98"/>
      <c r="B453" s="99"/>
      <c r="C453" s="96"/>
      <c r="D453" s="95"/>
      <c r="E453" s="95"/>
      <c r="F453" s="95"/>
      <c r="G453" s="97"/>
      <c r="H453" s="100"/>
      <c r="I453" s="144" t="e">
        <f t="shared" si="127"/>
        <v>#DIV/0!</v>
      </c>
      <c r="J453" s="144" t="e">
        <f t="shared" si="128"/>
        <v>#DIV/0!</v>
      </c>
      <c r="K453" s="144" t="e">
        <f t="shared" si="129"/>
        <v>#DIV/0!</v>
      </c>
      <c r="L453" s="144" t="e">
        <f t="shared" si="130"/>
        <v>#DIV/0!</v>
      </c>
      <c r="M453" s="99"/>
      <c r="N453" s="75"/>
      <c r="O453" s="148" t="e">
        <f t="shared" si="131"/>
        <v>#DIV/0!</v>
      </c>
      <c r="P453" s="148" t="e">
        <f t="shared" si="132"/>
        <v>#DIV/0!</v>
      </c>
      <c r="Q453" s="148" t="e">
        <f t="shared" si="133"/>
        <v>#DIV/0!</v>
      </c>
      <c r="R453" s="148" t="e">
        <f t="shared" si="134"/>
        <v>#DIV/0!</v>
      </c>
      <c r="S453" s="144" t="e">
        <f t="shared" si="135"/>
        <v>#DIV/0!</v>
      </c>
      <c r="T453" s="149" t="e">
        <f t="shared" si="136"/>
        <v>#DIV/0!</v>
      </c>
      <c r="U453" s="144" t="e">
        <f t="shared" si="137"/>
        <v>#DIV/0!</v>
      </c>
      <c r="V453" s="144" t="e">
        <f t="shared" si="138"/>
        <v>#DIV/0!</v>
      </c>
      <c r="W453" s="150" t="e">
        <f t="shared" si="139"/>
        <v>#NUM!</v>
      </c>
      <c r="X453" s="108"/>
      <c r="Y453" s="109"/>
      <c r="Z453" s="151" t="str">
        <f t="shared" si="140"/>
        <v/>
      </c>
      <c r="AA453" s="152" t="str">
        <f t="shared" si="124"/>
        <v/>
      </c>
      <c r="AB453" s="153" t="str">
        <f t="shared" si="141"/>
        <v>-</v>
      </c>
      <c r="AC453" s="154" t="str">
        <f t="shared" si="125"/>
        <v/>
      </c>
      <c r="AD453" s="155" t="str">
        <f>IF(G453="","",IF(AC453&gt;150,"150+",IF(AC453=0,0,OvcurMin(N453,C453,AC453,U453,V453,E453,$B$7))))</f>
        <v/>
      </c>
      <c r="AE453" s="156" t="str">
        <f>IF(G453="","",IF(AC453&gt;150,"150+",IF(AC453=0,0,IF(AD453="150+","150+",OvcurMax(N453,C453,AD453,U453,V453,E453,$B$7)))))</f>
        <v/>
      </c>
      <c r="AF453" s="58" t="str">
        <f t="shared" si="126"/>
        <v/>
      </c>
    </row>
    <row r="454" spans="1:32" s="176" customFormat="1" ht="15.75" customHeight="1" x14ac:dyDescent="0.2">
      <c r="A454" s="98"/>
      <c r="B454" s="99"/>
      <c r="C454" s="96"/>
      <c r="D454" s="95"/>
      <c r="E454" s="95"/>
      <c r="F454" s="95"/>
      <c r="G454" s="97"/>
      <c r="H454" s="100"/>
      <c r="I454" s="144" t="e">
        <f t="shared" si="127"/>
        <v>#DIV/0!</v>
      </c>
      <c r="J454" s="144" t="e">
        <f t="shared" si="128"/>
        <v>#DIV/0!</v>
      </c>
      <c r="K454" s="144" t="e">
        <f t="shared" si="129"/>
        <v>#DIV/0!</v>
      </c>
      <c r="L454" s="144" t="e">
        <f t="shared" si="130"/>
        <v>#DIV/0!</v>
      </c>
      <c r="M454" s="99"/>
      <c r="N454" s="75"/>
      <c r="O454" s="148" t="e">
        <f t="shared" si="131"/>
        <v>#DIV/0!</v>
      </c>
      <c r="P454" s="148" t="e">
        <f t="shared" si="132"/>
        <v>#DIV/0!</v>
      </c>
      <c r="Q454" s="148" t="e">
        <f t="shared" si="133"/>
        <v>#DIV/0!</v>
      </c>
      <c r="R454" s="148" t="e">
        <f t="shared" si="134"/>
        <v>#DIV/0!</v>
      </c>
      <c r="S454" s="144" t="e">
        <f t="shared" si="135"/>
        <v>#DIV/0!</v>
      </c>
      <c r="T454" s="149" t="e">
        <f t="shared" si="136"/>
        <v>#DIV/0!</v>
      </c>
      <c r="U454" s="144" t="e">
        <f t="shared" si="137"/>
        <v>#DIV/0!</v>
      </c>
      <c r="V454" s="144" t="e">
        <f t="shared" si="138"/>
        <v>#DIV/0!</v>
      </c>
      <c r="W454" s="150" t="e">
        <f t="shared" si="139"/>
        <v>#NUM!</v>
      </c>
      <c r="X454" s="108"/>
      <c r="Y454" s="109"/>
      <c r="Z454" s="151" t="str">
        <f t="shared" si="140"/>
        <v/>
      </c>
      <c r="AA454" s="152" t="str">
        <f t="shared" si="124"/>
        <v/>
      </c>
      <c r="AB454" s="153" t="str">
        <f t="shared" si="141"/>
        <v>-</v>
      </c>
      <c r="AC454" s="154" t="str">
        <f t="shared" si="125"/>
        <v/>
      </c>
      <c r="AD454" s="155" t="str">
        <f>IF(G454="","",IF(AC454&gt;150,"150+",IF(AC454=0,0,OvcurMin(N454,C454,AC454,U454,V454,E454,$B$7))))</f>
        <v/>
      </c>
      <c r="AE454" s="156" t="str">
        <f>IF(G454="","",IF(AC454&gt;150,"150+",IF(AC454=0,0,IF(AD454="150+","150+",OvcurMax(N454,C454,AD454,U454,V454,E454,$B$7)))))</f>
        <v/>
      </c>
      <c r="AF454" s="58" t="str">
        <f t="shared" si="126"/>
        <v/>
      </c>
    </row>
    <row r="455" spans="1:32" s="176" customFormat="1" ht="15.75" customHeight="1" x14ac:dyDescent="0.2">
      <c r="A455" s="98"/>
      <c r="B455" s="99"/>
      <c r="C455" s="96"/>
      <c r="D455" s="95"/>
      <c r="E455" s="95"/>
      <c r="F455" s="95"/>
      <c r="G455" s="97"/>
      <c r="H455" s="100"/>
      <c r="I455" s="144" t="e">
        <f t="shared" si="127"/>
        <v>#DIV/0!</v>
      </c>
      <c r="J455" s="144" t="e">
        <f t="shared" si="128"/>
        <v>#DIV/0!</v>
      </c>
      <c r="K455" s="144" t="e">
        <f t="shared" si="129"/>
        <v>#DIV/0!</v>
      </c>
      <c r="L455" s="144" t="e">
        <f t="shared" si="130"/>
        <v>#DIV/0!</v>
      </c>
      <c r="M455" s="99"/>
      <c r="N455" s="75"/>
      <c r="O455" s="148" t="e">
        <f t="shared" si="131"/>
        <v>#DIV/0!</v>
      </c>
      <c r="P455" s="148" t="e">
        <f t="shared" si="132"/>
        <v>#DIV/0!</v>
      </c>
      <c r="Q455" s="148" t="e">
        <f t="shared" si="133"/>
        <v>#DIV/0!</v>
      </c>
      <c r="R455" s="148" t="e">
        <f t="shared" si="134"/>
        <v>#DIV/0!</v>
      </c>
      <c r="S455" s="144" t="e">
        <f t="shared" si="135"/>
        <v>#DIV/0!</v>
      </c>
      <c r="T455" s="149" t="e">
        <f t="shared" si="136"/>
        <v>#DIV/0!</v>
      </c>
      <c r="U455" s="144" t="e">
        <f t="shared" si="137"/>
        <v>#DIV/0!</v>
      </c>
      <c r="V455" s="144" t="e">
        <f t="shared" si="138"/>
        <v>#DIV/0!</v>
      </c>
      <c r="W455" s="150" t="e">
        <f t="shared" si="139"/>
        <v>#NUM!</v>
      </c>
      <c r="X455" s="108"/>
      <c r="Y455" s="109"/>
      <c r="Z455" s="151" t="str">
        <f t="shared" si="140"/>
        <v/>
      </c>
      <c r="AA455" s="152" t="str">
        <f t="shared" si="124"/>
        <v/>
      </c>
      <c r="AB455" s="153" t="str">
        <f t="shared" si="141"/>
        <v>-</v>
      </c>
      <c r="AC455" s="154" t="str">
        <f t="shared" si="125"/>
        <v/>
      </c>
      <c r="AD455" s="155" t="str">
        <f>IF(G455="","",IF(AC455&gt;150,"150+",IF(AC455=0,0,OvcurMin(N455,C455,AC455,U455,V455,E455,$B$7))))</f>
        <v/>
      </c>
      <c r="AE455" s="156" t="str">
        <f>IF(G455="","",IF(AC455&gt;150,"150+",IF(AC455=0,0,IF(AD455="150+","150+",OvcurMax(N455,C455,AD455,U455,V455,E455,$B$7)))))</f>
        <v/>
      </c>
      <c r="AF455" s="58" t="str">
        <f t="shared" si="126"/>
        <v/>
      </c>
    </row>
    <row r="456" spans="1:32" s="176" customFormat="1" ht="15.75" customHeight="1" x14ac:dyDescent="0.2">
      <c r="A456" s="98"/>
      <c r="B456" s="99"/>
      <c r="C456" s="96"/>
      <c r="D456" s="95"/>
      <c r="E456" s="95"/>
      <c r="F456" s="95"/>
      <c r="G456" s="97"/>
      <c r="H456" s="100"/>
      <c r="I456" s="144" t="e">
        <f t="shared" si="127"/>
        <v>#DIV/0!</v>
      </c>
      <c r="J456" s="144" t="e">
        <f t="shared" si="128"/>
        <v>#DIV/0!</v>
      </c>
      <c r="K456" s="144" t="e">
        <f t="shared" si="129"/>
        <v>#DIV/0!</v>
      </c>
      <c r="L456" s="144" t="e">
        <f t="shared" si="130"/>
        <v>#DIV/0!</v>
      </c>
      <c r="M456" s="99"/>
      <c r="N456" s="75"/>
      <c r="O456" s="148" t="e">
        <f t="shared" si="131"/>
        <v>#DIV/0!</v>
      </c>
      <c r="P456" s="148" t="e">
        <f t="shared" si="132"/>
        <v>#DIV/0!</v>
      </c>
      <c r="Q456" s="148" t="e">
        <f t="shared" si="133"/>
        <v>#DIV/0!</v>
      </c>
      <c r="R456" s="148" t="e">
        <f t="shared" si="134"/>
        <v>#DIV/0!</v>
      </c>
      <c r="S456" s="144" t="e">
        <f t="shared" si="135"/>
        <v>#DIV/0!</v>
      </c>
      <c r="T456" s="149" t="e">
        <f t="shared" si="136"/>
        <v>#DIV/0!</v>
      </c>
      <c r="U456" s="144" t="e">
        <f t="shared" si="137"/>
        <v>#DIV/0!</v>
      </c>
      <c r="V456" s="144" t="e">
        <f t="shared" si="138"/>
        <v>#DIV/0!</v>
      </c>
      <c r="W456" s="150" t="e">
        <f t="shared" si="139"/>
        <v>#NUM!</v>
      </c>
      <c r="X456" s="108"/>
      <c r="Y456" s="109"/>
      <c r="Z456" s="151" t="str">
        <f t="shared" si="140"/>
        <v/>
      </c>
      <c r="AA456" s="152" t="str">
        <f t="shared" si="124"/>
        <v/>
      </c>
      <c r="AB456" s="153" t="str">
        <f t="shared" si="141"/>
        <v>-</v>
      </c>
      <c r="AC456" s="154" t="str">
        <f t="shared" si="125"/>
        <v/>
      </c>
      <c r="AD456" s="155" t="str">
        <f>IF(G456="","",IF(AC456&gt;150,"150+",IF(AC456=0,0,OvcurMin(N456,C456,AC456,U456,V456,E456,$B$7))))</f>
        <v/>
      </c>
      <c r="AE456" s="156" t="str">
        <f>IF(G456="","",IF(AC456&gt;150,"150+",IF(AC456=0,0,IF(AD456="150+","150+",OvcurMax(N456,C456,AD456,U456,V456,E456,$B$7)))))</f>
        <v/>
      </c>
      <c r="AF456" s="58" t="str">
        <f t="shared" si="126"/>
        <v/>
      </c>
    </row>
    <row r="457" spans="1:32" s="176" customFormat="1" ht="15.75" customHeight="1" x14ac:dyDescent="0.2">
      <c r="A457" s="98"/>
      <c r="B457" s="99"/>
      <c r="C457" s="96"/>
      <c r="D457" s="95"/>
      <c r="E457" s="95"/>
      <c r="F457" s="95"/>
      <c r="G457" s="97"/>
      <c r="H457" s="100"/>
      <c r="I457" s="144" t="e">
        <f t="shared" si="127"/>
        <v>#DIV/0!</v>
      </c>
      <c r="J457" s="144" t="e">
        <f t="shared" si="128"/>
        <v>#DIV/0!</v>
      </c>
      <c r="K457" s="144" t="e">
        <f t="shared" si="129"/>
        <v>#DIV/0!</v>
      </c>
      <c r="L457" s="144" t="e">
        <f t="shared" si="130"/>
        <v>#DIV/0!</v>
      </c>
      <c r="M457" s="99"/>
      <c r="N457" s="75"/>
      <c r="O457" s="148" t="e">
        <f t="shared" si="131"/>
        <v>#DIV/0!</v>
      </c>
      <c r="P457" s="148" t="e">
        <f t="shared" si="132"/>
        <v>#DIV/0!</v>
      </c>
      <c r="Q457" s="148" t="e">
        <f t="shared" si="133"/>
        <v>#DIV/0!</v>
      </c>
      <c r="R457" s="148" t="e">
        <f t="shared" si="134"/>
        <v>#DIV/0!</v>
      </c>
      <c r="S457" s="144" t="e">
        <f t="shared" si="135"/>
        <v>#DIV/0!</v>
      </c>
      <c r="T457" s="149" t="e">
        <f t="shared" si="136"/>
        <v>#DIV/0!</v>
      </c>
      <c r="U457" s="144" t="e">
        <f t="shared" si="137"/>
        <v>#DIV/0!</v>
      </c>
      <c r="V457" s="144" t="e">
        <f t="shared" si="138"/>
        <v>#DIV/0!</v>
      </c>
      <c r="W457" s="150" t="e">
        <f t="shared" si="139"/>
        <v>#NUM!</v>
      </c>
      <c r="X457" s="108"/>
      <c r="Y457" s="109"/>
      <c r="Z457" s="151" t="str">
        <f t="shared" si="140"/>
        <v/>
      </c>
      <c r="AA457" s="152" t="str">
        <f t="shared" si="124"/>
        <v/>
      </c>
      <c r="AB457" s="153" t="str">
        <f t="shared" si="141"/>
        <v>-</v>
      </c>
      <c r="AC457" s="154" t="str">
        <f t="shared" si="125"/>
        <v/>
      </c>
      <c r="AD457" s="155" t="str">
        <f>IF(G457="","",IF(AC457&gt;150,"150+",IF(AC457=0,0,OvcurMin(N457,C457,AC457,U457,V457,E457,$B$7))))</f>
        <v/>
      </c>
      <c r="AE457" s="156" t="str">
        <f>IF(G457="","",IF(AC457&gt;150,"150+",IF(AC457=0,0,IF(AD457="150+","150+",OvcurMax(N457,C457,AD457,U457,V457,E457,$B$7)))))</f>
        <v/>
      </c>
      <c r="AF457" s="58" t="str">
        <f t="shared" si="126"/>
        <v/>
      </c>
    </row>
    <row r="458" spans="1:32" s="176" customFormat="1" ht="15.75" customHeight="1" x14ac:dyDescent="0.2">
      <c r="A458" s="98"/>
      <c r="B458" s="99"/>
      <c r="C458" s="96"/>
      <c r="D458" s="95"/>
      <c r="E458" s="95"/>
      <c r="F458" s="95"/>
      <c r="G458" s="97"/>
      <c r="H458" s="100"/>
      <c r="I458" s="144" t="e">
        <f t="shared" si="127"/>
        <v>#DIV/0!</v>
      </c>
      <c r="J458" s="144" t="e">
        <f t="shared" si="128"/>
        <v>#DIV/0!</v>
      </c>
      <c r="K458" s="144" t="e">
        <f t="shared" si="129"/>
        <v>#DIV/0!</v>
      </c>
      <c r="L458" s="144" t="e">
        <f t="shared" si="130"/>
        <v>#DIV/0!</v>
      </c>
      <c r="M458" s="99"/>
      <c r="N458" s="75"/>
      <c r="O458" s="148" t="e">
        <f t="shared" si="131"/>
        <v>#DIV/0!</v>
      </c>
      <c r="P458" s="148" t="e">
        <f t="shared" si="132"/>
        <v>#DIV/0!</v>
      </c>
      <c r="Q458" s="148" t="e">
        <f t="shared" si="133"/>
        <v>#DIV/0!</v>
      </c>
      <c r="R458" s="148" t="e">
        <f t="shared" si="134"/>
        <v>#DIV/0!</v>
      </c>
      <c r="S458" s="144" t="e">
        <f t="shared" si="135"/>
        <v>#DIV/0!</v>
      </c>
      <c r="T458" s="149" t="e">
        <f t="shared" si="136"/>
        <v>#DIV/0!</v>
      </c>
      <c r="U458" s="144" t="e">
        <f t="shared" si="137"/>
        <v>#DIV/0!</v>
      </c>
      <c r="V458" s="144" t="e">
        <f t="shared" si="138"/>
        <v>#DIV/0!</v>
      </c>
      <c r="W458" s="150" t="e">
        <f t="shared" si="139"/>
        <v>#NUM!</v>
      </c>
      <c r="X458" s="108"/>
      <c r="Y458" s="109"/>
      <c r="Z458" s="151" t="str">
        <f t="shared" si="140"/>
        <v/>
      </c>
      <c r="AA458" s="152" t="str">
        <f t="shared" si="124"/>
        <v/>
      </c>
      <c r="AB458" s="153" t="str">
        <f t="shared" si="141"/>
        <v>-</v>
      </c>
      <c r="AC458" s="154" t="str">
        <f t="shared" si="125"/>
        <v/>
      </c>
      <c r="AD458" s="155" t="str">
        <f>IF(G458="","",IF(AC458&gt;150,"150+",IF(AC458=0,0,OvcurMin(N458,C458,AC458,U458,V458,E458,$B$7))))</f>
        <v/>
      </c>
      <c r="AE458" s="156" t="str">
        <f>IF(G458="","",IF(AC458&gt;150,"150+",IF(AC458=0,0,IF(AD458="150+","150+",OvcurMax(N458,C458,AD458,U458,V458,E458,$B$7)))))</f>
        <v/>
      </c>
      <c r="AF458" s="58" t="str">
        <f t="shared" si="126"/>
        <v/>
      </c>
    </row>
    <row r="459" spans="1:32" s="176" customFormat="1" ht="15.75" customHeight="1" x14ac:dyDescent="0.2">
      <c r="A459" s="98"/>
      <c r="B459" s="99"/>
      <c r="C459" s="96"/>
      <c r="D459" s="95"/>
      <c r="E459" s="95"/>
      <c r="F459" s="95"/>
      <c r="G459" s="97"/>
      <c r="H459" s="100"/>
      <c r="I459" s="144" t="e">
        <f t="shared" si="127"/>
        <v>#DIV/0!</v>
      </c>
      <c r="J459" s="144" t="e">
        <f t="shared" si="128"/>
        <v>#DIV/0!</v>
      </c>
      <c r="K459" s="144" t="e">
        <f t="shared" si="129"/>
        <v>#DIV/0!</v>
      </c>
      <c r="L459" s="144" t="e">
        <f t="shared" si="130"/>
        <v>#DIV/0!</v>
      </c>
      <c r="M459" s="99"/>
      <c r="N459" s="75"/>
      <c r="O459" s="148" t="e">
        <f t="shared" si="131"/>
        <v>#DIV/0!</v>
      </c>
      <c r="P459" s="148" t="e">
        <f t="shared" si="132"/>
        <v>#DIV/0!</v>
      </c>
      <c r="Q459" s="148" t="e">
        <f t="shared" si="133"/>
        <v>#DIV/0!</v>
      </c>
      <c r="R459" s="148" t="e">
        <f t="shared" si="134"/>
        <v>#DIV/0!</v>
      </c>
      <c r="S459" s="144" t="e">
        <f t="shared" si="135"/>
        <v>#DIV/0!</v>
      </c>
      <c r="T459" s="149" t="e">
        <f t="shared" si="136"/>
        <v>#DIV/0!</v>
      </c>
      <c r="U459" s="144" t="e">
        <f t="shared" si="137"/>
        <v>#DIV/0!</v>
      </c>
      <c r="V459" s="144" t="e">
        <f t="shared" si="138"/>
        <v>#DIV/0!</v>
      </c>
      <c r="W459" s="150" t="e">
        <f t="shared" si="139"/>
        <v>#NUM!</v>
      </c>
      <c r="X459" s="108"/>
      <c r="Y459" s="109"/>
      <c r="Z459" s="151" t="str">
        <f t="shared" si="140"/>
        <v/>
      </c>
      <c r="AA459" s="152" t="str">
        <f t="shared" si="124"/>
        <v/>
      </c>
      <c r="AB459" s="153" t="str">
        <f t="shared" si="141"/>
        <v>-</v>
      </c>
      <c r="AC459" s="154" t="str">
        <f t="shared" si="125"/>
        <v/>
      </c>
      <c r="AD459" s="155" t="str">
        <f>IF(G459="","",IF(AC459&gt;150,"150+",IF(AC459=0,0,OvcurMin(N459,C459,AC459,U459,V459,E459,$B$7))))</f>
        <v/>
      </c>
      <c r="AE459" s="156" t="str">
        <f>IF(G459="","",IF(AC459&gt;150,"150+",IF(AC459=0,0,IF(AD459="150+","150+",OvcurMax(N459,C459,AD459,U459,V459,E459,$B$7)))))</f>
        <v/>
      </c>
      <c r="AF459" s="58" t="str">
        <f t="shared" si="126"/>
        <v/>
      </c>
    </row>
    <row r="460" spans="1:32" s="176" customFormat="1" ht="15.75" customHeight="1" x14ac:dyDescent="0.2">
      <c r="A460" s="98"/>
      <c r="B460" s="99"/>
      <c r="C460" s="96"/>
      <c r="D460" s="95"/>
      <c r="E460" s="95"/>
      <c r="F460" s="95"/>
      <c r="G460" s="97"/>
      <c r="H460" s="100"/>
      <c r="I460" s="144" t="e">
        <f t="shared" si="127"/>
        <v>#DIV/0!</v>
      </c>
      <c r="J460" s="144" t="e">
        <f t="shared" si="128"/>
        <v>#DIV/0!</v>
      </c>
      <c r="K460" s="144" t="e">
        <f t="shared" si="129"/>
        <v>#DIV/0!</v>
      </c>
      <c r="L460" s="144" t="e">
        <f t="shared" si="130"/>
        <v>#DIV/0!</v>
      </c>
      <c r="M460" s="99"/>
      <c r="N460" s="75"/>
      <c r="O460" s="148" t="e">
        <f t="shared" si="131"/>
        <v>#DIV/0!</v>
      </c>
      <c r="P460" s="148" t="e">
        <f t="shared" si="132"/>
        <v>#DIV/0!</v>
      </c>
      <c r="Q460" s="148" t="e">
        <f t="shared" si="133"/>
        <v>#DIV/0!</v>
      </c>
      <c r="R460" s="148" t="e">
        <f t="shared" si="134"/>
        <v>#DIV/0!</v>
      </c>
      <c r="S460" s="144" t="e">
        <f t="shared" si="135"/>
        <v>#DIV/0!</v>
      </c>
      <c r="T460" s="149" t="e">
        <f t="shared" si="136"/>
        <v>#DIV/0!</v>
      </c>
      <c r="U460" s="144" t="e">
        <f t="shared" si="137"/>
        <v>#DIV/0!</v>
      </c>
      <c r="V460" s="144" t="e">
        <f t="shared" si="138"/>
        <v>#DIV/0!</v>
      </c>
      <c r="W460" s="150" t="e">
        <f t="shared" si="139"/>
        <v>#NUM!</v>
      </c>
      <c r="X460" s="108"/>
      <c r="Y460" s="109"/>
      <c r="Z460" s="151" t="str">
        <f t="shared" si="140"/>
        <v/>
      </c>
      <c r="AA460" s="152" t="str">
        <f t="shared" si="124"/>
        <v/>
      </c>
      <c r="AB460" s="153" t="str">
        <f t="shared" si="141"/>
        <v>-</v>
      </c>
      <c r="AC460" s="154" t="str">
        <f t="shared" si="125"/>
        <v/>
      </c>
      <c r="AD460" s="155" t="str">
        <f>IF(G460="","",IF(AC460&gt;150,"150+",IF(AC460=0,0,OvcurMin(N460,C460,AC460,U460,V460,E460,$B$7))))</f>
        <v/>
      </c>
      <c r="AE460" s="156" t="str">
        <f>IF(G460="","",IF(AC460&gt;150,"150+",IF(AC460=0,0,IF(AD460="150+","150+",OvcurMax(N460,C460,AD460,U460,V460,E460,$B$7)))))</f>
        <v/>
      </c>
      <c r="AF460" s="58" t="str">
        <f t="shared" si="126"/>
        <v/>
      </c>
    </row>
    <row r="461" spans="1:32" s="176" customFormat="1" ht="15.75" customHeight="1" x14ac:dyDescent="0.2">
      <c r="A461" s="98"/>
      <c r="B461" s="99"/>
      <c r="C461" s="96"/>
      <c r="D461" s="95"/>
      <c r="E461" s="95"/>
      <c r="F461" s="95"/>
      <c r="G461" s="97"/>
      <c r="H461" s="100"/>
      <c r="I461" s="144" t="e">
        <f t="shared" si="127"/>
        <v>#DIV/0!</v>
      </c>
      <c r="J461" s="144" t="e">
        <f t="shared" si="128"/>
        <v>#DIV/0!</v>
      </c>
      <c r="K461" s="144" t="e">
        <f t="shared" si="129"/>
        <v>#DIV/0!</v>
      </c>
      <c r="L461" s="144" t="e">
        <f t="shared" si="130"/>
        <v>#DIV/0!</v>
      </c>
      <c r="M461" s="99"/>
      <c r="N461" s="75"/>
      <c r="O461" s="148" t="e">
        <f t="shared" si="131"/>
        <v>#DIV/0!</v>
      </c>
      <c r="P461" s="148" t="e">
        <f t="shared" si="132"/>
        <v>#DIV/0!</v>
      </c>
      <c r="Q461" s="148" t="e">
        <f t="shared" si="133"/>
        <v>#DIV/0!</v>
      </c>
      <c r="R461" s="148" t="e">
        <f t="shared" si="134"/>
        <v>#DIV/0!</v>
      </c>
      <c r="S461" s="144" t="e">
        <f t="shared" si="135"/>
        <v>#DIV/0!</v>
      </c>
      <c r="T461" s="149" t="e">
        <f t="shared" si="136"/>
        <v>#DIV/0!</v>
      </c>
      <c r="U461" s="144" t="e">
        <f t="shared" si="137"/>
        <v>#DIV/0!</v>
      </c>
      <c r="V461" s="144" t="e">
        <f t="shared" si="138"/>
        <v>#DIV/0!</v>
      </c>
      <c r="W461" s="150" t="e">
        <f t="shared" si="139"/>
        <v>#NUM!</v>
      </c>
      <c r="X461" s="108"/>
      <c r="Y461" s="109"/>
      <c r="Z461" s="151" t="str">
        <f t="shared" si="140"/>
        <v/>
      </c>
      <c r="AA461" s="152" t="str">
        <f t="shared" si="124"/>
        <v/>
      </c>
      <c r="AB461" s="153" t="str">
        <f t="shared" si="141"/>
        <v>-</v>
      </c>
      <c r="AC461" s="154" t="str">
        <f t="shared" si="125"/>
        <v/>
      </c>
      <c r="AD461" s="155" t="str">
        <f>IF(G461="","",IF(AC461&gt;150,"150+",IF(AC461=0,0,OvcurMin(N461,C461,AC461,U461,V461,E461,$B$7))))</f>
        <v/>
      </c>
      <c r="AE461" s="156" t="str">
        <f>IF(G461="","",IF(AC461&gt;150,"150+",IF(AC461=0,0,IF(AD461="150+","150+",OvcurMax(N461,C461,AD461,U461,V461,E461,$B$7)))))</f>
        <v/>
      </c>
      <c r="AF461" s="58" t="str">
        <f t="shared" si="126"/>
        <v/>
      </c>
    </row>
    <row r="462" spans="1:32" s="176" customFormat="1" ht="15.75" customHeight="1" x14ac:dyDescent="0.2">
      <c r="A462" s="98"/>
      <c r="B462" s="99"/>
      <c r="C462" s="96"/>
      <c r="D462" s="95"/>
      <c r="E462" s="95"/>
      <c r="F462" s="95"/>
      <c r="G462" s="97"/>
      <c r="H462" s="100"/>
      <c r="I462" s="144" t="e">
        <f t="shared" si="127"/>
        <v>#DIV/0!</v>
      </c>
      <c r="J462" s="144" t="e">
        <f t="shared" si="128"/>
        <v>#DIV/0!</v>
      </c>
      <c r="K462" s="144" t="e">
        <f t="shared" si="129"/>
        <v>#DIV/0!</v>
      </c>
      <c r="L462" s="144" t="e">
        <f t="shared" si="130"/>
        <v>#DIV/0!</v>
      </c>
      <c r="M462" s="99"/>
      <c r="N462" s="75"/>
      <c r="O462" s="148" t="e">
        <f t="shared" si="131"/>
        <v>#DIV/0!</v>
      </c>
      <c r="P462" s="148" t="e">
        <f t="shared" si="132"/>
        <v>#DIV/0!</v>
      </c>
      <c r="Q462" s="148" t="e">
        <f t="shared" si="133"/>
        <v>#DIV/0!</v>
      </c>
      <c r="R462" s="148" t="e">
        <f t="shared" si="134"/>
        <v>#DIV/0!</v>
      </c>
      <c r="S462" s="144" t="e">
        <f t="shared" si="135"/>
        <v>#DIV/0!</v>
      </c>
      <c r="T462" s="149" t="e">
        <f t="shared" si="136"/>
        <v>#DIV/0!</v>
      </c>
      <c r="U462" s="144" t="e">
        <f t="shared" si="137"/>
        <v>#DIV/0!</v>
      </c>
      <c r="V462" s="144" t="e">
        <f t="shared" si="138"/>
        <v>#DIV/0!</v>
      </c>
      <c r="W462" s="150" t="e">
        <f t="shared" si="139"/>
        <v>#NUM!</v>
      </c>
      <c r="X462" s="108"/>
      <c r="Y462" s="109"/>
      <c r="Z462" s="151" t="str">
        <f t="shared" si="140"/>
        <v/>
      </c>
      <c r="AA462" s="152" t="str">
        <f t="shared" si="124"/>
        <v/>
      </c>
      <c r="AB462" s="153" t="str">
        <f t="shared" si="141"/>
        <v>-</v>
      </c>
      <c r="AC462" s="154" t="str">
        <f t="shared" si="125"/>
        <v/>
      </c>
      <c r="AD462" s="155" t="str">
        <f>IF(G462="","",IF(AC462&gt;150,"150+",IF(AC462=0,0,OvcurMin(N462,C462,AC462,U462,V462,E462,$B$7))))</f>
        <v/>
      </c>
      <c r="AE462" s="156" t="str">
        <f>IF(G462="","",IF(AC462&gt;150,"150+",IF(AC462=0,0,IF(AD462="150+","150+",OvcurMax(N462,C462,AD462,U462,V462,E462,$B$7)))))</f>
        <v/>
      </c>
      <c r="AF462" s="58" t="str">
        <f t="shared" si="126"/>
        <v/>
      </c>
    </row>
    <row r="463" spans="1:32" s="176" customFormat="1" ht="15.75" customHeight="1" x14ac:dyDescent="0.2">
      <c r="A463" s="98"/>
      <c r="B463" s="99"/>
      <c r="C463" s="96"/>
      <c r="D463" s="95"/>
      <c r="E463" s="95"/>
      <c r="F463" s="95"/>
      <c r="G463" s="97"/>
      <c r="H463" s="100"/>
      <c r="I463" s="144" t="e">
        <f t="shared" si="127"/>
        <v>#DIV/0!</v>
      </c>
      <c r="J463" s="144" t="e">
        <f t="shared" si="128"/>
        <v>#DIV/0!</v>
      </c>
      <c r="K463" s="144" t="e">
        <f t="shared" si="129"/>
        <v>#DIV/0!</v>
      </c>
      <c r="L463" s="144" t="e">
        <f t="shared" si="130"/>
        <v>#DIV/0!</v>
      </c>
      <c r="M463" s="99"/>
      <c r="N463" s="75"/>
      <c r="O463" s="148" t="e">
        <f t="shared" si="131"/>
        <v>#DIV/0!</v>
      </c>
      <c r="P463" s="148" t="e">
        <f t="shared" si="132"/>
        <v>#DIV/0!</v>
      </c>
      <c r="Q463" s="148" t="e">
        <f t="shared" si="133"/>
        <v>#DIV/0!</v>
      </c>
      <c r="R463" s="148" t="e">
        <f t="shared" si="134"/>
        <v>#DIV/0!</v>
      </c>
      <c r="S463" s="144" t="e">
        <f t="shared" si="135"/>
        <v>#DIV/0!</v>
      </c>
      <c r="T463" s="149" t="e">
        <f t="shared" si="136"/>
        <v>#DIV/0!</v>
      </c>
      <c r="U463" s="144" t="e">
        <f t="shared" si="137"/>
        <v>#DIV/0!</v>
      </c>
      <c r="V463" s="144" t="e">
        <f t="shared" si="138"/>
        <v>#DIV/0!</v>
      </c>
      <c r="W463" s="150" t="e">
        <f t="shared" si="139"/>
        <v>#NUM!</v>
      </c>
      <c r="X463" s="108"/>
      <c r="Y463" s="109"/>
      <c r="Z463" s="151" t="str">
        <f t="shared" si="140"/>
        <v/>
      </c>
      <c r="AA463" s="152" t="str">
        <f t="shared" ref="AA463:AA526" si="142">IF(G463="","",IF($B$6=1,0.674+0.000172*N463^2+0.01154*N463,IF($B$6=2,0.635+0.000172*N463^2+0.0103*N463,0.587+0.000172*N463^2+0.008546*N463)))</f>
        <v/>
      </c>
      <c r="AB463" s="153" t="str">
        <f t="shared" si="141"/>
        <v>-</v>
      </c>
      <c r="AC463" s="154" t="str">
        <f t="shared" ref="AC463:AC526" si="143">IF(G463="","",IF(AB463="150+","150+",IF(MAX(X463,Y463,AB463)=0,0,5*ROUND(MAX(40,X463,Y463,AB463)/5,0))))</f>
        <v/>
      </c>
      <c r="AD463" s="155" t="str">
        <f>IF(G463="","",IF(AC463&gt;150,"150+",IF(AC463=0,0,OvcurMin(N463,C463,AC463,U463,V463,E463,$B$7))))</f>
        <v/>
      </c>
      <c r="AE463" s="156" t="str">
        <f>IF(G463="","",IF(AC463&gt;150,"150+",IF(AC463=0,0,IF(AD463="150+","150+",OvcurMax(N463,C463,AD463,U463,V463,E463,$B$7)))))</f>
        <v/>
      </c>
      <c r="AF463" s="58" t="str">
        <f t="shared" ref="AF463:AF526" si="144">IF(OR(Z463="Error1",AD463="Error1",AE463="Error1"),"Error - Design ESA Should be between 1x10^5 and 2x10^7",IF(OR(Z463="Error2",AD463="Error2",AE463="Error2"),"Error - Design ESA should be between 1x10^5 and 2x10^7",""))</f>
        <v/>
      </c>
    </row>
    <row r="464" spans="1:32" s="176" customFormat="1" ht="15.75" customHeight="1" x14ac:dyDescent="0.2">
      <c r="A464" s="98"/>
      <c r="B464" s="99"/>
      <c r="C464" s="96"/>
      <c r="D464" s="95"/>
      <c r="E464" s="95"/>
      <c r="F464" s="95"/>
      <c r="G464" s="97"/>
      <c r="H464" s="100"/>
      <c r="I464" s="144" t="e">
        <f t="shared" si="127"/>
        <v>#DIV/0!</v>
      </c>
      <c r="J464" s="144" t="e">
        <f t="shared" si="128"/>
        <v>#DIV/0!</v>
      </c>
      <c r="K464" s="144" t="e">
        <f t="shared" si="129"/>
        <v>#DIV/0!</v>
      </c>
      <c r="L464" s="144" t="e">
        <f t="shared" si="130"/>
        <v>#DIV/0!</v>
      </c>
      <c r="M464" s="99"/>
      <c r="N464" s="75"/>
      <c r="O464" s="148" t="e">
        <f t="shared" si="131"/>
        <v>#DIV/0!</v>
      </c>
      <c r="P464" s="148" t="e">
        <f t="shared" si="132"/>
        <v>#DIV/0!</v>
      </c>
      <c r="Q464" s="148" t="e">
        <f t="shared" si="133"/>
        <v>#DIV/0!</v>
      </c>
      <c r="R464" s="148" t="e">
        <f t="shared" si="134"/>
        <v>#DIV/0!</v>
      </c>
      <c r="S464" s="144" t="e">
        <f t="shared" si="135"/>
        <v>#DIV/0!</v>
      </c>
      <c r="T464" s="149" t="e">
        <f t="shared" si="136"/>
        <v>#DIV/0!</v>
      </c>
      <c r="U464" s="144" t="e">
        <f t="shared" si="137"/>
        <v>#DIV/0!</v>
      </c>
      <c r="V464" s="144" t="e">
        <f t="shared" si="138"/>
        <v>#DIV/0!</v>
      </c>
      <c r="W464" s="150" t="e">
        <f t="shared" si="139"/>
        <v>#NUM!</v>
      </c>
      <c r="X464" s="108"/>
      <c r="Y464" s="109"/>
      <c r="Z464" s="151" t="str">
        <f t="shared" si="140"/>
        <v/>
      </c>
      <c r="AA464" s="152" t="str">
        <f t="shared" si="142"/>
        <v/>
      </c>
      <c r="AB464" s="153" t="str">
        <f t="shared" si="141"/>
        <v>-</v>
      </c>
      <c r="AC464" s="154" t="str">
        <f t="shared" si="143"/>
        <v/>
      </c>
      <c r="AD464" s="155" t="str">
        <f>IF(G464="","",IF(AC464&gt;150,"150+",IF(AC464=0,0,OvcurMin(N464,C464,AC464,U464,V464,E464,$B$7))))</f>
        <v/>
      </c>
      <c r="AE464" s="156" t="str">
        <f>IF(G464="","",IF(AC464&gt;150,"150+",IF(AC464=0,0,IF(AD464="150+","150+",OvcurMax(N464,C464,AD464,U464,V464,E464,$B$7)))))</f>
        <v/>
      </c>
      <c r="AF464" s="58" t="str">
        <f t="shared" si="144"/>
        <v/>
      </c>
    </row>
    <row r="465" spans="1:32" s="176" customFormat="1" ht="15.75" customHeight="1" x14ac:dyDescent="0.2">
      <c r="A465" s="98"/>
      <c r="B465" s="99"/>
      <c r="C465" s="96"/>
      <c r="D465" s="95"/>
      <c r="E465" s="95"/>
      <c r="F465" s="95"/>
      <c r="G465" s="97"/>
      <c r="H465" s="100"/>
      <c r="I465" s="144" t="e">
        <f t="shared" si="127"/>
        <v>#DIV/0!</v>
      </c>
      <c r="J465" s="144" t="e">
        <f t="shared" si="128"/>
        <v>#DIV/0!</v>
      </c>
      <c r="K465" s="144" t="e">
        <f t="shared" si="129"/>
        <v>#DIV/0!</v>
      </c>
      <c r="L465" s="144" t="e">
        <f t="shared" si="130"/>
        <v>#DIV/0!</v>
      </c>
      <c r="M465" s="99"/>
      <c r="N465" s="75"/>
      <c r="O465" s="148" t="e">
        <f t="shared" si="131"/>
        <v>#DIV/0!</v>
      </c>
      <c r="P465" s="148" t="e">
        <f t="shared" si="132"/>
        <v>#DIV/0!</v>
      </c>
      <c r="Q465" s="148" t="e">
        <f t="shared" si="133"/>
        <v>#DIV/0!</v>
      </c>
      <c r="R465" s="148" t="e">
        <f t="shared" si="134"/>
        <v>#DIV/0!</v>
      </c>
      <c r="S465" s="144" t="e">
        <f t="shared" si="135"/>
        <v>#DIV/0!</v>
      </c>
      <c r="T465" s="149" t="e">
        <f t="shared" si="136"/>
        <v>#DIV/0!</v>
      </c>
      <c r="U465" s="144" t="e">
        <f t="shared" si="137"/>
        <v>#DIV/0!</v>
      </c>
      <c r="V465" s="144" t="e">
        <f t="shared" si="138"/>
        <v>#DIV/0!</v>
      </c>
      <c r="W465" s="150" t="e">
        <f t="shared" si="139"/>
        <v>#NUM!</v>
      </c>
      <c r="X465" s="108"/>
      <c r="Y465" s="109"/>
      <c r="Z465" s="151" t="str">
        <f t="shared" si="140"/>
        <v/>
      </c>
      <c r="AA465" s="152" t="str">
        <f t="shared" si="142"/>
        <v/>
      </c>
      <c r="AB465" s="153" t="str">
        <f t="shared" si="141"/>
        <v>-</v>
      </c>
      <c r="AC465" s="154" t="str">
        <f t="shared" si="143"/>
        <v/>
      </c>
      <c r="AD465" s="155" t="str">
        <f>IF(G465="","",IF(AC465&gt;150,"150+",IF(AC465=0,0,OvcurMin(N465,C465,AC465,U465,V465,E465,$B$7))))</f>
        <v/>
      </c>
      <c r="AE465" s="156" t="str">
        <f>IF(G465="","",IF(AC465&gt;150,"150+",IF(AC465=0,0,IF(AD465="150+","150+",OvcurMax(N465,C465,AD465,U465,V465,E465,$B$7)))))</f>
        <v/>
      </c>
      <c r="AF465" s="58" t="str">
        <f t="shared" si="144"/>
        <v/>
      </c>
    </row>
    <row r="466" spans="1:32" s="176" customFormat="1" ht="15.75" customHeight="1" x14ac:dyDescent="0.2">
      <c r="A466" s="98"/>
      <c r="B466" s="99"/>
      <c r="C466" s="96"/>
      <c r="D466" s="95"/>
      <c r="E466" s="95"/>
      <c r="F466" s="95"/>
      <c r="G466" s="97"/>
      <c r="H466" s="100"/>
      <c r="I466" s="144" t="e">
        <f t="shared" si="127"/>
        <v>#DIV/0!</v>
      </c>
      <c r="J466" s="144" t="e">
        <f t="shared" si="128"/>
        <v>#DIV/0!</v>
      </c>
      <c r="K466" s="144" t="e">
        <f t="shared" si="129"/>
        <v>#DIV/0!</v>
      </c>
      <c r="L466" s="144" t="e">
        <f t="shared" si="130"/>
        <v>#DIV/0!</v>
      </c>
      <c r="M466" s="99"/>
      <c r="N466" s="75"/>
      <c r="O466" s="148" t="e">
        <f t="shared" si="131"/>
        <v>#DIV/0!</v>
      </c>
      <c r="P466" s="148" t="e">
        <f t="shared" si="132"/>
        <v>#DIV/0!</v>
      </c>
      <c r="Q466" s="148" t="e">
        <f t="shared" si="133"/>
        <v>#DIV/0!</v>
      </c>
      <c r="R466" s="148" t="e">
        <f t="shared" si="134"/>
        <v>#DIV/0!</v>
      </c>
      <c r="S466" s="144" t="e">
        <f t="shared" si="135"/>
        <v>#DIV/0!</v>
      </c>
      <c r="T466" s="149" t="e">
        <f t="shared" si="136"/>
        <v>#DIV/0!</v>
      </c>
      <c r="U466" s="144" t="e">
        <f t="shared" si="137"/>
        <v>#DIV/0!</v>
      </c>
      <c r="V466" s="144" t="e">
        <f t="shared" si="138"/>
        <v>#DIV/0!</v>
      </c>
      <c r="W466" s="150" t="e">
        <f t="shared" si="139"/>
        <v>#NUM!</v>
      </c>
      <c r="X466" s="108"/>
      <c r="Y466" s="109"/>
      <c r="Z466" s="151" t="str">
        <f t="shared" si="140"/>
        <v/>
      </c>
      <c r="AA466" s="152" t="str">
        <f t="shared" si="142"/>
        <v/>
      </c>
      <c r="AB466" s="153" t="str">
        <f t="shared" si="141"/>
        <v>-</v>
      </c>
      <c r="AC466" s="154" t="str">
        <f t="shared" si="143"/>
        <v/>
      </c>
      <c r="AD466" s="155" t="str">
        <f>IF(G466="","",IF(AC466&gt;150,"150+",IF(AC466=0,0,OvcurMin(N466,C466,AC466,U466,V466,E466,$B$7))))</f>
        <v/>
      </c>
      <c r="AE466" s="156" t="str">
        <f>IF(G466="","",IF(AC466&gt;150,"150+",IF(AC466=0,0,IF(AD466="150+","150+",OvcurMax(N466,C466,AD466,U466,V466,E466,$B$7)))))</f>
        <v/>
      </c>
      <c r="AF466" s="58" t="str">
        <f t="shared" si="144"/>
        <v/>
      </c>
    </row>
    <row r="467" spans="1:32" s="176" customFormat="1" ht="15.75" customHeight="1" x14ac:dyDescent="0.2">
      <c r="A467" s="98"/>
      <c r="B467" s="99"/>
      <c r="C467" s="96"/>
      <c r="D467" s="95"/>
      <c r="E467" s="95"/>
      <c r="F467" s="95"/>
      <c r="G467" s="97"/>
      <c r="H467" s="100"/>
      <c r="I467" s="144" t="e">
        <f t="shared" si="127"/>
        <v>#DIV/0!</v>
      </c>
      <c r="J467" s="144" t="e">
        <f t="shared" si="128"/>
        <v>#DIV/0!</v>
      </c>
      <c r="K467" s="144" t="e">
        <f t="shared" si="129"/>
        <v>#DIV/0!</v>
      </c>
      <c r="L467" s="144" t="e">
        <f t="shared" si="130"/>
        <v>#DIV/0!</v>
      </c>
      <c r="M467" s="99"/>
      <c r="N467" s="75"/>
      <c r="O467" s="148" t="e">
        <f t="shared" si="131"/>
        <v>#DIV/0!</v>
      </c>
      <c r="P467" s="148" t="e">
        <f t="shared" si="132"/>
        <v>#DIV/0!</v>
      </c>
      <c r="Q467" s="148" t="e">
        <f t="shared" si="133"/>
        <v>#DIV/0!</v>
      </c>
      <c r="R467" s="148" t="e">
        <f t="shared" si="134"/>
        <v>#DIV/0!</v>
      </c>
      <c r="S467" s="144" t="e">
        <f t="shared" si="135"/>
        <v>#DIV/0!</v>
      </c>
      <c r="T467" s="149" t="e">
        <f t="shared" si="136"/>
        <v>#DIV/0!</v>
      </c>
      <c r="U467" s="144" t="e">
        <f t="shared" si="137"/>
        <v>#DIV/0!</v>
      </c>
      <c r="V467" s="144" t="e">
        <f t="shared" si="138"/>
        <v>#DIV/0!</v>
      </c>
      <c r="W467" s="150" t="e">
        <f t="shared" si="139"/>
        <v>#NUM!</v>
      </c>
      <c r="X467" s="108"/>
      <c r="Y467" s="109"/>
      <c r="Z467" s="151" t="str">
        <f t="shared" si="140"/>
        <v/>
      </c>
      <c r="AA467" s="152" t="str">
        <f t="shared" si="142"/>
        <v/>
      </c>
      <c r="AB467" s="153" t="str">
        <f t="shared" si="141"/>
        <v>-</v>
      </c>
      <c r="AC467" s="154" t="str">
        <f t="shared" si="143"/>
        <v/>
      </c>
      <c r="AD467" s="155" t="str">
        <f>IF(G467="","",IF(AC467&gt;150,"150+",IF(AC467=0,0,OvcurMin(N467,C467,AC467,U467,V467,E467,$B$7))))</f>
        <v/>
      </c>
      <c r="AE467" s="156" t="str">
        <f>IF(G467="","",IF(AC467&gt;150,"150+",IF(AC467=0,0,IF(AD467="150+","150+",OvcurMax(N467,C467,AD467,U467,V467,E467,$B$7)))))</f>
        <v/>
      </c>
      <c r="AF467" s="58" t="str">
        <f t="shared" si="144"/>
        <v/>
      </c>
    </row>
    <row r="468" spans="1:32" s="176" customFormat="1" ht="15.75" customHeight="1" x14ac:dyDescent="0.2">
      <c r="A468" s="98"/>
      <c r="B468" s="99"/>
      <c r="C468" s="96"/>
      <c r="D468" s="95"/>
      <c r="E468" s="95"/>
      <c r="F468" s="95"/>
      <c r="G468" s="97"/>
      <c r="H468" s="100"/>
      <c r="I468" s="144" t="e">
        <f t="shared" si="127"/>
        <v>#DIV/0!</v>
      </c>
      <c r="J468" s="144" t="e">
        <f t="shared" si="128"/>
        <v>#DIV/0!</v>
      </c>
      <c r="K468" s="144" t="e">
        <f t="shared" si="129"/>
        <v>#DIV/0!</v>
      </c>
      <c r="L468" s="144" t="e">
        <f t="shared" si="130"/>
        <v>#DIV/0!</v>
      </c>
      <c r="M468" s="99"/>
      <c r="N468" s="75"/>
      <c r="O468" s="148" t="e">
        <f t="shared" si="131"/>
        <v>#DIV/0!</v>
      </c>
      <c r="P468" s="148" t="e">
        <f t="shared" si="132"/>
        <v>#DIV/0!</v>
      </c>
      <c r="Q468" s="148" t="e">
        <f t="shared" si="133"/>
        <v>#DIV/0!</v>
      </c>
      <c r="R468" s="148" t="e">
        <f t="shared" si="134"/>
        <v>#DIV/0!</v>
      </c>
      <c r="S468" s="144" t="e">
        <f t="shared" si="135"/>
        <v>#DIV/0!</v>
      </c>
      <c r="T468" s="149" t="e">
        <f t="shared" si="136"/>
        <v>#DIV/0!</v>
      </c>
      <c r="U468" s="144" t="e">
        <f t="shared" si="137"/>
        <v>#DIV/0!</v>
      </c>
      <c r="V468" s="144" t="e">
        <f t="shared" si="138"/>
        <v>#DIV/0!</v>
      </c>
      <c r="W468" s="150" t="e">
        <f t="shared" si="139"/>
        <v>#NUM!</v>
      </c>
      <c r="X468" s="108"/>
      <c r="Y468" s="109"/>
      <c r="Z468" s="151" t="str">
        <f t="shared" si="140"/>
        <v/>
      </c>
      <c r="AA468" s="152" t="str">
        <f t="shared" si="142"/>
        <v/>
      </c>
      <c r="AB468" s="153" t="str">
        <f t="shared" si="141"/>
        <v>-</v>
      </c>
      <c r="AC468" s="154" t="str">
        <f t="shared" si="143"/>
        <v/>
      </c>
      <c r="AD468" s="155" t="str">
        <f>IF(G468="","",IF(AC468&gt;150,"150+",IF(AC468=0,0,OvcurMin(N468,C468,AC468,U468,V468,E468,$B$7))))</f>
        <v/>
      </c>
      <c r="AE468" s="156" t="str">
        <f>IF(G468="","",IF(AC468&gt;150,"150+",IF(AC468=0,0,IF(AD468="150+","150+",OvcurMax(N468,C468,AD468,U468,V468,E468,$B$7)))))</f>
        <v/>
      </c>
      <c r="AF468" s="58" t="str">
        <f t="shared" si="144"/>
        <v/>
      </c>
    </row>
    <row r="469" spans="1:32" s="176" customFormat="1" ht="15.75" customHeight="1" x14ac:dyDescent="0.2">
      <c r="A469" s="98"/>
      <c r="B469" s="99"/>
      <c r="C469" s="96"/>
      <c r="D469" s="95"/>
      <c r="E469" s="95"/>
      <c r="F469" s="95"/>
      <c r="G469" s="97"/>
      <c r="H469" s="100"/>
      <c r="I469" s="144" t="e">
        <f t="shared" si="127"/>
        <v>#DIV/0!</v>
      </c>
      <c r="J469" s="144" t="e">
        <f t="shared" si="128"/>
        <v>#DIV/0!</v>
      </c>
      <c r="K469" s="144" t="e">
        <f t="shared" si="129"/>
        <v>#DIV/0!</v>
      </c>
      <c r="L469" s="144" t="e">
        <f t="shared" si="130"/>
        <v>#DIV/0!</v>
      </c>
      <c r="M469" s="99"/>
      <c r="N469" s="75"/>
      <c r="O469" s="148" t="e">
        <f t="shared" si="131"/>
        <v>#DIV/0!</v>
      </c>
      <c r="P469" s="148" t="e">
        <f t="shared" si="132"/>
        <v>#DIV/0!</v>
      </c>
      <c r="Q469" s="148" t="e">
        <f t="shared" si="133"/>
        <v>#DIV/0!</v>
      </c>
      <c r="R469" s="148" t="e">
        <f t="shared" si="134"/>
        <v>#DIV/0!</v>
      </c>
      <c r="S469" s="144" t="e">
        <f t="shared" si="135"/>
        <v>#DIV/0!</v>
      </c>
      <c r="T469" s="149" t="e">
        <f t="shared" si="136"/>
        <v>#DIV/0!</v>
      </c>
      <c r="U469" s="144" t="e">
        <f t="shared" si="137"/>
        <v>#DIV/0!</v>
      </c>
      <c r="V469" s="144" t="e">
        <f t="shared" si="138"/>
        <v>#DIV/0!</v>
      </c>
      <c r="W469" s="150" t="e">
        <f t="shared" si="139"/>
        <v>#NUM!</v>
      </c>
      <c r="X469" s="108"/>
      <c r="Y469" s="109"/>
      <c r="Z469" s="151" t="str">
        <f t="shared" si="140"/>
        <v/>
      </c>
      <c r="AA469" s="152" t="str">
        <f t="shared" si="142"/>
        <v/>
      </c>
      <c r="AB469" s="153" t="str">
        <f t="shared" si="141"/>
        <v>-</v>
      </c>
      <c r="AC469" s="154" t="str">
        <f t="shared" si="143"/>
        <v/>
      </c>
      <c r="AD469" s="155" t="str">
        <f>IF(G469="","",IF(AC469&gt;150,"150+",IF(AC469=0,0,OvcurMin(N469,C469,AC469,U469,V469,E469,$B$7))))</f>
        <v/>
      </c>
      <c r="AE469" s="156" t="str">
        <f>IF(G469="","",IF(AC469&gt;150,"150+",IF(AC469=0,0,IF(AD469="150+","150+",OvcurMax(N469,C469,AD469,U469,V469,E469,$B$7)))))</f>
        <v/>
      </c>
      <c r="AF469" s="58" t="str">
        <f t="shared" si="144"/>
        <v/>
      </c>
    </row>
    <row r="470" spans="1:32" s="176" customFormat="1" ht="15.75" customHeight="1" x14ac:dyDescent="0.2">
      <c r="A470" s="98"/>
      <c r="B470" s="99"/>
      <c r="C470" s="96"/>
      <c r="D470" s="95"/>
      <c r="E470" s="95"/>
      <c r="F470" s="95"/>
      <c r="G470" s="97"/>
      <c r="H470" s="100"/>
      <c r="I470" s="144" t="e">
        <f t="shared" si="127"/>
        <v>#DIV/0!</v>
      </c>
      <c r="J470" s="144" t="e">
        <f t="shared" si="128"/>
        <v>#DIV/0!</v>
      </c>
      <c r="K470" s="144" t="e">
        <f t="shared" si="129"/>
        <v>#DIV/0!</v>
      </c>
      <c r="L470" s="144" t="e">
        <f t="shared" si="130"/>
        <v>#DIV/0!</v>
      </c>
      <c r="M470" s="99"/>
      <c r="N470" s="75"/>
      <c r="O470" s="148" t="e">
        <f t="shared" si="131"/>
        <v>#DIV/0!</v>
      </c>
      <c r="P470" s="148" t="e">
        <f t="shared" si="132"/>
        <v>#DIV/0!</v>
      </c>
      <c r="Q470" s="148" t="e">
        <f t="shared" si="133"/>
        <v>#DIV/0!</v>
      </c>
      <c r="R470" s="148" t="e">
        <f t="shared" si="134"/>
        <v>#DIV/0!</v>
      </c>
      <c r="S470" s="144" t="e">
        <f t="shared" si="135"/>
        <v>#DIV/0!</v>
      </c>
      <c r="T470" s="149" t="e">
        <f t="shared" si="136"/>
        <v>#DIV/0!</v>
      </c>
      <c r="U470" s="144" t="e">
        <f t="shared" si="137"/>
        <v>#DIV/0!</v>
      </c>
      <c r="V470" s="144" t="e">
        <f t="shared" si="138"/>
        <v>#DIV/0!</v>
      </c>
      <c r="W470" s="150" t="e">
        <f t="shared" si="139"/>
        <v>#NUM!</v>
      </c>
      <c r="X470" s="108"/>
      <c r="Y470" s="109"/>
      <c r="Z470" s="151" t="str">
        <f t="shared" si="140"/>
        <v/>
      </c>
      <c r="AA470" s="152" t="str">
        <f t="shared" si="142"/>
        <v/>
      </c>
      <c r="AB470" s="153" t="str">
        <f t="shared" si="141"/>
        <v>-</v>
      </c>
      <c r="AC470" s="154" t="str">
        <f t="shared" si="143"/>
        <v/>
      </c>
      <c r="AD470" s="155" t="str">
        <f>IF(G470="","",IF(AC470&gt;150,"150+",IF(AC470=0,0,OvcurMin(N470,C470,AC470,U470,V470,E470,$B$7))))</f>
        <v/>
      </c>
      <c r="AE470" s="156" t="str">
        <f>IF(G470="","",IF(AC470&gt;150,"150+",IF(AC470=0,0,IF(AD470="150+","150+",OvcurMax(N470,C470,AD470,U470,V470,E470,$B$7)))))</f>
        <v/>
      </c>
      <c r="AF470" s="58" t="str">
        <f t="shared" si="144"/>
        <v/>
      </c>
    </row>
    <row r="471" spans="1:32" s="176" customFormat="1" ht="15.75" customHeight="1" x14ac:dyDescent="0.2">
      <c r="A471" s="98"/>
      <c r="B471" s="99"/>
      <c r="C471" s="96"/>
      <c r="D471" s="95"/>
      <c r="E471" s="95"/>
      <c r="F471" s="95"/>
      <c r="G471" s="97"/>
      <c r="H471" s="100"/>
      <c r="I471" s="144" t="e">
        <f t="shared" si="127"/>
        <v>#DIV/0!</v>
      </c>
      <c r="J471" s="144" t="e">
        <f t="shared" si="128"/>
        <v>#DIV/0!</v>
      </c>
      <c r="K471" s="144" t="e">
        <f t="shared" si="129"/>
        <v>#DIV/0!</v>
      </c>
      <c r="L471" s="144" t="e">
        <f t="shared" si="130"/>
        <v>#DIV/0!</v>
      </c>
      <c r="M471" s="99"/>
      <c r="N471" s="75"/>
      <c r="O471" s="148" t="e">
        <f t="shared" si="131"/>
        <v>#DIV/0!</v>
      </c>
      <c r="P471" s="148" t="e">
        <f t="shared" si="132"/>
        <v>#DIV/0!</v>
      </c>
      <c r="Q471" s="148" t="e">
        <f t="shared" si="133"/>
        <v>#DIV/0!</v>
      </c>
      <c r="R471" s="148" t="e">
        <f t="shared" si="134"/>
        <v>#DIV/0!</v>
      </c>
      <c r="S471" s="144" t="e">
        <f t="shared" si="135"/>
        <v>#DIV/0!</v>
      </c>
      <c r="T471" s="149" t="e">
        <f t="shared" si="136"/>
        <v>#DIV/0!</v>
      </c>
      <c r="U471" s="144" t="e">
        <f t="shared" si="137"/>
        <v>#DIV/0!</v>
      </c>
      <c r="V471" s="144" t="e">
        <f t="shared" si="138"/>
        <v>#DIV/0!</v>
      </c>
      <c r="W471" s="150" t="e">
        <f t="shared" si="139"/>
        <v>#NUM!</v>
      </c>
      <c r="X471" s="108"/>
      <c r="Y471" s="109"/>
      <c r="Z471" s="151" t="str">
        <f t="shared" si="140"/>
        <v/>
      </c>
      <c r="AA471" s="152" t="str">
        <f t="shared" si="142"/>
        <v/>
      </c>
      <c r="AB471" s="153" t="str">
        <f t="shared" si="141"/>
        <v>-</v>
      </c>
      <c r="AC471" s="154" t="str">
        <f t="shared" si="143"/>
        <v/>
      </c>
      <c r="AD471" s="155" t="str">
        <f>IF(G471="","",IF(AC471&gt;150,"150+",IF(AC471=0,0,OvcurMin(N471,C471,AC471,U471,V471,E471,$B$7))))</f>
        <v/>
      </c>
      <c r="AE471" s="156" t="str">
        <f>IF(G471="","",IF(AC471&gt;150,"150+",IF(AC471=0,0,IF(AD471="150+","150+",OvcurMax(N471,C471,AD471,U471,V471,E471,$B$7)))))</f>
        <v/>
      </c>
      <c r="AF471" s="58" t="str">
        <f t="shared" si="144"/>
        <v/>
      </c>
    </row>
    <row r="472" spans="1:32" s="176" customFormat="1" ht="15.75" customHeight="1" x14ac:dyDescent="0.2">
      <c r="A472" s="98"/>
      <c r="B472" s="99"/>
      <c r="C472" s="96"/>
      <c r="D472" s="95"/>
      <c r="E472" s="95"/>
      <c r="F472" s="95"/>
      <c r="G472" s="97"/>
      <c r="H472" s="100"/>
      <c r="I472" s="144" t="e">
        <f t="shared" si="127"/>
        <v>#DIV/0!</v>
      </c>
      <c r="J472" s="144" t="e">
        <f t="shared" si="128"/>
        <v>#DIV/0!</v>
      </c>
      <c r="K472" s="144" t="e">
        <f t="shared" si="129"/>
        <v>#DIV/0!</v>
      </c>
      <c r="L472" s="144" t="e">
        <f t="shared" si="130"/>
        <v>#DIV/0!</v>
      </c>
      <c r="M472" s="99"/>
      <c r="N472" s="75"/>
      <c r="O472" s="148" t="e">
        <f t="shared" si="131"/>
        <v>#DIV/0!</v>
      </c>
      <c r="P472" s="148" t="e">
        <f t="shared" si="132"/>
        <v>#DIV/0!</v>
      </c>
      <c r="Q472" s="148" t="e">
        <f t="shared" si="133"/>
        <v>#DIV/0!</v>
      </c>
      <c r="R472" s="148" t="e">
        <f t="shared" si="134"/>
        <v>#DIV/0!</v>
      </c>
      <c r="S472" s="144" t="e">
        <f t="shared" si="135"/>
        <v>#DIV/0!</v>
      </c>
      <c r="T472" s="149" t="e">
        <f t="shared" si="136"/>
        <v>#DIV/0!</v>
      </c>
      <c r="U472" s="144" t="e">
        <f t="shared" si="137"/>
        <v>#DIV/0!</v>
      </c>
      <c r="V472" s="144" t="e">
        <f t="shared" si="138"/>
        <v>#DIV/0!</v>
      </c>
      <c r="W472" s="150" t="e">
        <f t="shared" si="139"/>
        <v>#NUM!</v>
      </c>
      <c r="X472" s="108"/>
      <c r="Y472" s="109"/>
      <c r="Z472" s="151" t="str">
        <f t="shared" si="140"/>
        <v/>
      </c>
      <c r="AA472" s="152" t="str">
        <f t="shared" si="142"/>
        <v/>
      </c>
      <c r="AB472" s="153" t="str">
        <f t="shared" si="141"/>
        <v>-</v>
      </c>
      <c r="AC472" s="154" t="str">
        <f t="shared" si="143"/>
        <v/>
      </c>
      <c r="AD472" s="155" t="str">
        <f>IF(G472="","",IF(AC472&gt;150,"150+",IF(AC472=0,0,OvcurMin(N472,C472,AC472,U472,V472,E472,$B$7))))</f>
        <v/>
      </c>
      <c r="AE472" s="156" t="str">
        <f>IF(G472="","",IF(AC472&gt;150,"150+",IF(AC472=0,0,IF(AD472="150+","150+",OvcurMax(N472,C472,AD472,U472,V472,E472,$B$7)))))</f>
        <v/>
      </c>
      <c r="AF472" s="58" t="str">
        <f t="shared" si="144"/>
        <v/>
      </c>
    </row>
    <row r="473" spans="1:32" s="176" customFormat="1" ht="15.75" customHeight="1" x14ac:dyDescent="0.2">
      <c r="A473" s="98"/>
      <c r="B473" s="99"/>
      <c r="C473" s="96"/>
      <c r="D473" s="95"/>
      <c r="E473" s="95"/>
      <c r="F473" s="95"/>
      <c r="G473" s="97"/>
      <c r="H473" s="100"/>
      <c r="I473" s="144" t="e">
        <f t="shared" si="127"/>
        <v>#DIV/0!</v>
      </c>
      <c r="J473" s="144" t="e">
        <f t="shared" si="128"/>
        <v>#DIV/0!</v>
      </c>
      <c r="K473" s="144" t="e">
        <f t="shared" si="129"/>
        <v>#DIV/0!</v>
      </c>
      <c r="L473" s="144" t="e">
        <f t="shared" si="130"/>
        <v>#DIV/0!</v>
      </c>
      <c r="M473" s="99"/>
      <c r="N473" s="75"/>
      <c r="O473" s="148" t="e">
        <f t="shared" si="131"/>
        <v>#DIV/0!</v>
      </c>
      <c r="P473" s="148" t="e">
        <f t="shared" si="132"/>
        <v>#DIV/0!</v>
      </c>
      <c r="Q473" s="148" t="e">
        <f t="shared" si="133"/>
        <v>#DIV/0!</v>
      </c>
      <c r="R473" s="148" t="e">
        <f t="shared" si="134"/>
        <v>#DIV/0!</v>
      </c>
      <c r="S473" s="144" t="e">
        <f t="shared" si="135"/>
        <v>#DIV/0!</v>
      </c>
      <c r="T473" s="149" t="e">
        <f t="shared" si="136"/>
        <v>#DIV/0!</v>
      </c>
      <c r="U473" s="144" t="e">
        <f t="shared" si="137"/>
        <v>#DIV/0!</v>
      </c>
      <c r="V473" s="144" t="e">
        <f t="shared" si="138"/>
        <v>#DIV/0!</v>
      </c>
      <c r="W473" s="150" t="e">
        <f t="shared" si="139"/>
        <v>#NUM!</v>
      </c>
      <c r="X473" s="108"/>
      <c r="Y473" s="109"/>
      <c r="Z473" s="151" t="str">
        <f t="shared" si="140"/>
        <v/>
      </c>
      <c r="AA473" s="152" t="str">
        <f t="shared" si="142"/>
        <v/>
      </c>
      <c r="AB473" s="153" t="str">
        <f t="shared" si="141"/>
        <v>-</v>
      </c>
      <c r="AC473" s="154" t="str">
        <f t="shared" si="143"/>
        <v/>
      </c>
      <c r="AD473" s="155" t="str">
        <f>IF(G473="","",IF(AC473&gt;150,"150+",IF(AC473=0,0,OvcurMin(N473,C473,AC473,U473,V473,E473,$B$7))))</f>
        <v/>
      </c>
      <c r="AE473" s="156" t="str">
        <f>IF(G473="","",IF(AC473&gt;150,"150+",IF(AC473=0,0,IF(AD473="150+","150+",OvcurMax(N473,C473,AD473,U473,V473,E473,$B$7)))))</f>
        <v/>
      </c>
      <c r="AF473" s="58" t="str">
        <f t="shared" si="144"/>
        <v/>
      </c>
    </row>
    <row r="474" spans="1:32" s="176" customFormat="1" ht="15.75" customHeight="1" x14ac:dyDescent="0.2">
      <c r="A474" s="98"/>
      <c r="B474" s="99"/>
      <c r="C474" s="96"/>
      <c r="D474" s="95"/>
      <c r="E474" s="95"/>
      <c r="F474" s="95"/>
      <c r="G474" s="97"/>
      <c r="H474" s="100"/>
      <c r="I474" s="144" t="e">
        <f t="shared" ref="I474:I537" si="145">IF($AG$9=3,G474*566/F474,"")</f>
        <v>#DIV/0!</v>
      </c>
      <c r="J474" s="144" t="e">
        <f t="shared" ref="J474:J537" si="146">IF($AG$9=3,H474*566/F474,"")</f>
        <v>#DIV/0!</v>
      </c>
      <c r="K474" s="144" t="e">
        <f t="shared" ref="K474:K537" si="147">IF($AG$9=3,$B$5*I474,$B$5*G474)</f>
        <v>#DIV/0!</v>
      </c>
      <c r="L474" s="144" t="e">
        <f t="shared" ref="L474:L537" si="148">IF($AG$9=3,$B$5*(I474-J474),$B$5*(G474-H474))</f>
        <v>#DIV/0!</v>
      </c>
      <c r="M474" s="99"/>
      <c r="N474" s="75"/>
      <c r="O474" s="148" t="e">
        <f t="shared" ref="O474:O537" si="149">TempCorrect1(D474,K474,M474,N474,$AG$9)</f>
        <v>#DIV/0!</v>
      </c>
      <c r="P474" s="148" t="e">
        <f t="shared" ref="P474:P537" si="150">TempCorrect2(D474,L474,M474,N474,$AG$9)</f>
        <v>#DIV/0!</v>
      </c>
      <c r="Q474" s="148" t="e">
        <f t="shared" ref="Q474:Q537" si="151">IF($AG$9=3,(1.1+0.00115*D474-0.00000103*D474^2)*O474,IF($AG$9=1,O474,1.2*O474))</f>
        <v>#DIV/0!</v>
      </c>
      <c r="R474" s="148" t="e">
        <f t="shared" ref="R474:R537" si="152">IF($AG$9=3,P474,(0.52+0.48*EXP(-D474/162))*P474)</f>
        <v>#DIV/0!</v>
      </c>
      <c r="S474" s="144" t="e">
        <f t="shared" ref="S474:S537" si="153">Q474</f>
        <v>#DIV/0!</v>
      </c>
      <c r="T474" s="149" t="e">
        <f t="shared" ref="T474:T537" si="154">IF(E474=0,S474,MillD0(E474,S474))</f>
        <v>#DIV/0!</v>
      </c>
      <c r="U474" s="144" t="e">
        <f t="shared" ref="U474:U537" si="155">R474</f>
        <v>#DIV/0!</v>
      </c>
      <c r="V474" s="144" t="e">
        <f t="shared" ref="V474:V537" si="156">IF(E474=0,U474,MillD200(E474,U474))</f>
        <v>#DIV/0!</v>
      </c>
      <c r="W474" s="150" t="e">
        <f t="shared" ref="W474:W537" si="157">IF(C474&gt;1000000,(0.731+91.202*C474^-0.3924),(3.666-0.422*LOG(C474)))</f>
        <v>#NUM!</v>
      </c>
      <c r="X474" s="108"/>
      <c r="Y474" s="109"/>
      <c r="Z474" s="151" t="str">
        <f t="shared" ref="Z474:Z537" si="158">IF(C474="","",ovdef(W474,S474,T474,E474,C474,N474))</f>
        <v/>
      </c>
      <c r="AA474" s="152" t="str">
        <f t="shared" si="142"/>
        <v/>
      </c>
      <c r="AB474" s="153" t="str">
        <f t="shared" ref="AB474:AB537" si="159">IF(ISNUMBER(Z474),IF(AA474*Z474&gt;150,"150+",IF(AA474*Z474-INT(AA474*Z474/5)*5=0,AA474*Z474,(INT(AA474*Z474/5)+1)*5)),IF(Z474="200+","150+","-"))</f>
        <v>-</v>
      </c>
      <c r="AC474" s="154" t="str">
        <f t="shared" si="143"/>
        <v/>
      </c>
      <c r="AD474" s="155" t="str">
        <f>IF(G474="","",IF(AC474&gt;150,"150+",IF(AC474=0,0,OvcurMin(N474,C474,AC474,U474,V474,E474,$B$7))))</f>
        <v/>
      </c>
      <c r="AE474" s="156" t="str">
        <f>IF(G474="","",IF(AC474&gt;150,"150+",IF(AC474=0,0,IF(AD474="150+","150+",OvcurMax(N474,C474,AD474,U474,V474,E474,$B$7)))))</f>
        <v/>
      </c>
      <c r="AF474" s="58" t="str">
        <f t="shared" si="144"/>
        <v/>
      </c>
    </row>
    <row r="475" spans="1:32" s="176" customFormat="1" ht="15.75" customHeight="1" x14ac:dyDescent="0.2">
      <c r="A475" s="98"/>
      <c r="B475" s="99"/>
      <c r="C475" s="96"/>
      <c r="D475" s="95"/>
      <c r="E475" s="95"/>
      <c r="F475" s="95"/>
      <c r="G475" s="97"/>
      <c r="H475" s="100"/>
      <c r="I475" s="144" t="e">
        <f t="shared" si="145"/>
        <v>#DIV/0!</v>
      </c>
      <c r="J475" s="144" t="e">
        <f t="shared" si="146"/>
        <v>#DIV/0!</v>
      </c>
      <c r="K475" s="144" t="e">
        <f t="shared" si="147"/>
        <v>#DIV/0!</v>
      </c>
      <c r="L475" s="144" t="e">
        <f t="shared" si="148"/>
        <v>#DIV/0!</v>
      </c>
      <c r="M475" s="99"/>
      <c r="N475" s="75"/>
      <c r="O475" s="148" t="e">
        <f t="shared" si="149"/>
        <v>#DIV/0!</v>
      </c>
      <c r="P475" s="148" t="e">
        <f t="shared" si="150"/>
        <v>#DIV/0!</v>
      </c>
      <c r="Q475" s="148" t="e">
        <f t="shared" si="151"/>
        <v>#DIV/0!</v>
      </c>
      <c r="R475" s="148" t="e">
        <f t="shared" si="152"/>
        <v>#DIV/0!</v>
      </c>
      <c r="S475" s="144" t="e">
        <f t="shared" si="153"/>
        <v>#DIV/0!</v>
      </c>
      <c r="T475" s="149" t="e">
        <f t="shared" si="154"/>
        <v>#DIV/0!</v>
      </c>
      <c r="U475" s="144" t="e">
        <f t="shared" si="155"/>
        <v>#DIV/0!</v>
      </c>
      <c r="V475" s="144" t="e">
        <f t="shared" si="156"/>
        <v>#DIV/0!</v>
      </c>
      <c r="W475" s="150" t="e">
        <f t="shared" si="157"/>
        <v>#NUM!</v>
      </c>
      <c r="X475" s="108"/>
      <c r="Y475" s="109"/>
      <c r="Z475" s="151" t="str">
        <f t="shared" si="158"/>
        <v/>
      </c>
      <c r="AA475" s="152" t="str">
        <f t="shared" si="142"/>
        <v/>
      </c>
      <c r="AB475" s="153" t="str">
        <f t="shared" si="159"/>
        <v>-</v>
      </c>
      <c r="AC475" s="154" t="str">
        <f t="shared" si="143"/>
        <v/>
      </c>
      <c r="AD475" s="155" t="str">
        <f>IF(G475="","",IF(AC475&gt;150,"150+",IF(AC475=0,0,OvcurMin(N475,C475,AC475,U475,V475,E475,$B$7))))</f>
        <v/>
      </c>
      <c r="AE475" s="156" t="str">
        <f>IF(G475="","",IF(AC475&gt;150,"150+",IF(AC475=0,0,IF(AD475="150+","150+",OvcurMax(N475,C475,AD475,U475,V475,E475,$B$7)))))</f>
        <v/>
      </c>
      <c r="AF475" s="58" t="str">
        <f t="shared" si="144"/>
        <v/>
      </c>
    </row>
    <row r="476" spans="1:32" s="176" customFormat="1" ht="15.75" customHeight="1" x14ac:dyDescent="0.2">
      <c r="A476" s="98"/>
      <c r="B476" s="99"/>
      <c r="C476" s="96"/>
      <c r="D476" s="95"/>
      <c r="E476" s="95"/>
      <c r="F476" s="95"/>
      <c r="G476" s="97"/>
      <c r="H476" s="100"/>
      <c r="I476" s="144" t="e">
        <f t="shared" si="145"/>
        <v>#DIV/0!</v>
      </c>
      <c r="J476" s="144" t="e">
        <f t="shared" si="146"/>
        <v>#DIV/0!</v>
      </c>
      <c r="K476" s="144" t="e">
        <f t="shared" si="147"/>
        <v>#DIV/0!</v>
      </c>
      <c r="L476" s="144" t="e">
        <f t="shared" si="148"/>
        <v>#DIV/0!</v>
      </c>
      <c r="M476" s="99"/>
      <c r="N476" s="75"/>
      <c r="O476" s="148" t="e">
        <f t="shared" si="149"/>
        <v>#DIV/0!</v>
      </c>
      <c r="P476" s="148" t="e">
        <f t="shared" si="150"/>
        <v>#DIV/0!</v>
      </c>
      <c r="Q476" s="148" t="e">
        <f t="shared" si="151"/>
        <v>#DIV/0!</v>
      </c>
      <c r="R476" s="148" t="e">
        <f t="shared" si="152"/>
        <v>#DIV/0!</v>
      </c>
      <c r="S476" s="144" t="e">
        <f t="shared" si="153"/>
        <v>#DIV/0!</v>
      </c>
      <c r="T476" s="149" t="e">
        <f t="shared" si="154"/>
        <v>#DIV/0!</v>
      </c>
      <c r="U476" s="144" t="e">
        <f t="shared" si="155"/>
        <v>#DIV/0!</v>
      </c>
      <c r="V476" s="144" t="e">
        <f t="shared" si="156"/>
        <v>#DIV/0!</v>
      </c>
      <c r="W476" s="150" t="e">
        <f t="shared" si="157"/>
        <v>#NUM!</v>
      </c>
      <c r="X476" s="108"/>
      <c r="Y476" s="109"/>
      <c r="Z476" s="151" t="str">
        <f t="shared" si="158"/>
        <v/>
      </c>
      <c r="AA476" s="152" t="str">
        <f t="shared" si="142"/>
        <v/>
      </c>
      <c r="AB476" s="153" t="str">
        <f t="shared" si="159"/>
        <v>-</v>
      </c>
      <c r="AC476" s="154" t="str">
        <f t="shared" si="143"/>
        <v/>
      </c>
      <c r="AD476" s="155" t="str">
        <f>IF(G476="","",IF(AC476&gt;150,"150+",IF(AC476=0,0,OvcurMin(N476,C476,AC476,U476,V476,E476,$B$7))))</f>
        <v/>
      </c>
      <c r="AE476" s="156" t="str">
        <f>IF(G476="","",IF(AC476&gt;150,"150+",IF(AC476=0,0,IF(AD476="150+","150+",OvcurMax(N476,C476,AD476,U476,V476,E476,$B$7)))))</f>
        <v/>
      </c>
      <c r="AF476" s="58" t="str">
        <f t="shared" si="144"/>
        <v/>
      </c>
    </row>
    <row r="477" spans="1:32" s="176" customFormat="1" ht="15.75" customHeight="1" x14ac:dyDescent="0.2">
      <c r="A477" s="98"/>
      <c r="B477" s="99"/>
      <c r="C477" s="96"/>
      <c r="D477" s="95"/>
      <c r="E477" s="95"/>
      <c r="F477" s="95"/>
      <c r="G477" s="97"/>
      <c r="H477" s="100"/>
      <c r="I477" s="144" t="e">
        <f t="shared" si="145"/>
        <v>#DIV/0!</v>
      </c>
      <c r="J477" s="144" t="e">
        <f t="shared" si="146"/>
        <v>#DIV/0!</v>
      </c>
      <c r="K477" s="144" t="e">
        <f t="shared" si="147"/>
        <v>#DIV/0!</v>
      </c>
      <c r="L477" s="144" t="e">
        <f t="shared" si="148"/>
        <v>#DIV/0!</v>
      </c>
      <c r="M477" s="99"/>
      <c r="N477" s="75"/>
      <c r="O477" s="148" t="e">
        <f t="shared" si="149"/>
        <v>#DIV/0!</v>
      </c>
      <c r="P477" s="148" t="e">
        <f t="shared" si="150"/>
        <v>#DIV/0!</v>
      </c>
      <c r="Q477" s="148" t="e">
        <f t="shared" si="151"/>
        <v>#DIV/0!</v>
      </c>
      <c r="R477" s="148" t="e">
        <f t="shared" si="152"/>
        <v>#DIV/0!</v>
      </c>
      <c r="S477" s="144" t="e">
        <f t="shared" si="153"/>
        <v>#DIV/0!</v>
      </c>
      <c r="T477" s="149" t="e">
        <f t="shared" si="154"/>
        <v>#DIV/0!</v>
      </c>
      <c r="U477" s="144" t="e">
        <f t="shared" si="155"/>
        <v>#DIV/0!</v>
      </c>
      <c r="V477" s="144" t="e">
        <f t="shared" si="156"/>
        <v>#DIV/0!</v>
      </c>
      <c r="W477" s="150" t="e">
        <f t="shared" si="157"/>
        <v>#NUM!</v>
      </c>
      <c r="X477" s="108"/>
      <c r="Y477" s="109"/>
      <c r="Z477" s="151" t="str">
        <f t="shared" si="158"/>
        <v/>
      </c>
      <c r="AA477" s="152" t="str">
        <f t="shared" si="142"/>
        <v/>
      </c>
      <c r="AB477" s="153" t="str">
        <f t="shared" si="159"/>
        <v>-</v>
      </c>
      <c r="AC477" s="154" t="str">
        <f t="shared" si="143"/>
        <v/>
      </c>
      <c r="AD477" s="155" t="str">
        <f>IF(G477="","",IF(AC477&gt;150,"150+",IF(AC477=0,0,OvcurMin(N477,C477,AC477,U477,V477,E477,$B$7))))</f>
        <v/>
      </c>
      <c r="AE477" s="156" t="str">
        <f>IF(G477="","",IF(AC477&gt;150,"150+",IF(AC477=0,0,IF(AD477="150+","150+",OvcurMax(N477,C477,AD477,U477,V477,E477,$B$7)))))</f>
        <v/>
      </c>
      <c r="AF477" s="58" t="str">
        <f t="shared" si="144"/>
        <v/>
      </c>
    </row>
    <row r="478" spans="1:32" s="176" customFormat="1" ht="15.75" customHeight="1" x14ac:dyDescent="0.2">
      <c r="A478" s="98"/>
      <c r="B478" s="99"/>
      <c r="C478" s="96"/>
      <c r="D478" s="95"/>
      <c r="E478" s="95"/>
      <c r="F478" s="95"/>
      <c r="G478" s="97"/>
      <c r="H478" s="100"/>
      <c r="I478" s="144" t="e">
        <f t="shared" si="145"/>
        <v>#DIV/0!</v>
      </c>
      <c r="J478" s="144" t="e">
        <f t="shared" si="146"/>
        <v>#DIV/0!</v>
      </c>
      <c r="K478" s="144" t="e">
        <f t="shared" si="147"/>
        <v>#DIV/0!</v>
      </c>
      <c r="L478" s="144" t="e">
        <f t="shared" si="148"/>
        <v>#DIV/0!</v>
      </c>
      <c r="M478" s="99"/>
      <c r="N478" s="75"/>
      <c r="O478" s="148" t="e">
        <f t="shared" si="149"/>
        <v>#DIV/0!</v>
      </c>
      <c r="P478" s="148" t="e">
        <f t="shared" si="150"/>
        <v>#DIV/0!</v>
      </c>
      <c r="Q478" s="148" t="e">
        <f t="shared" si="151"/>
        <v>#DIV/0!</v>
      </c>
      <c r="R478" s="148" t="e">
        <f t="shared" si="152"/>
        <v>#DIV/0!</v>
      </c>
      <c r="S478" s="144" t="e">
        <f t="shared" si="153"/>
        <v>#DIV/0!</v>
      </c>
      <c r="T478" s="149" t="e">
        <f t="shared" si="154"/>
        <v>#DIV/0!</v>
      </c>
      <c r="U478" s="144" t="e">
        <f t="shared" si="155"/>
        <v>#DIV/0!</v>
      </c>
      <c r="V478" s="144" t="e">
        <f t="shared" si="156"/>
        <v>#DIV/0!</v>
      </c>
      <c r="W478" s="150" t="e">
        <f t="shared" si="157"/>
        <v>#NUM!</v>
      </c>
      <c r="X478" s="108"/>
      <c r="Y478" s="109"/>
      <c r="Z478" s="151" t="str">
        <f t="shared" si="158"/>
        <v/>
      </c>
      <c r="AA478" s="152" t="str">
        <f t="shared" si="142"/>
        <v/>
      </c>
      <c r="AB478" s="153" t="str">
        <f t="shared" si="159"/>
        <v>-</v>
      </c>
      <c r="AC478" s="154" t="str">
        <f t="shared" si="143"/>
        <v/>
      </c>
      <c r="AD478" s="155" t="str">
        <f>IF(G478="","",IF(AC478&gt;150,"150+",IF(AC478=0,0,OvcurMin(N478,C478,AC478,U478,V478,E478,$B$7))))</f>
        <v/>
      </c>
      <c r="AE478" s="156" t="str">
        <f>IF(G478="","",IF(AC478&gt;150,"150+",IF(AC478=0,0,IF(AD478="150+","150+",OvcurMax(N478,C478,AD478,U478,V478,E478,$B$7)))))</f>
        <v/>
      </c>
      <c r="AF478" s="58" t="str">
        <f t="shared" si="144"/>
        <v/>
      </c>
    </row>
    <row r="479" spans="1:32" s="176" customFormat="1" ht="15.75" customHeight="1" x14ac:dyDescent="0.2">
      <c r="A479" s="98"/>
      <c r="B479" s="99"/>
      <c r="C479" s="96"/>
      <c r="D479" s="95"/>
      <c r="E479" s="95"/>
      <c r="F479" s="95"/>
      <c r="G479" s="97"/>
      <c r="H479" s="100"/>
      <c r="I479" s="144" t="e">
        <f t="shared" si="145"/>
        <v>#DIV/0!</v>
      </c>
      <c r="J479" s="144" t="e">
        <f t="shared" si="146"/>
        <v>#DIV/0!</v>
      </c>
      <c r="K479" s="144" t="e">
        <f t="shared" si="147"/>
        <v>#DIV/0!</v>
      </c>
      <c r="L479" s="144" t="e">
        <f t="shared" si="148"/>
        <v>#DIV/0!</v>
      </c>
      <c r="M479" s="99"/>
      <c r="N479" s="75"/>
      <c r="O479" s="148" t="e">
        <f t="shared" si="149"/>
        <v>#DIV/0!</v>
      </c>
      <c r="P479" s="148" t="e">
        <f t="shared" si="150"/>
        <v>#DIV/0!</v>
      </c>
      <c r="Q479" s="148" t="e">
        <f t="shared" si="151"/>
        <v>#DIV/0!</v>
      </c>
      <c r="R479" s="148" t="e">
        <f t="shared" si="152"/>
        <v>#DIV/0!</v>
      </c>
      <c r="S479" s="144" t="e">
        <f t="shared" si="153"/>
        <v>#DIV/0!</v>
      </c>
      <c r="T479" s="149" t="e">
        <f t="shared" si="154"/>
        <v>#DIV/0!</v>
      </c>
      <c r="U479" s="144" t="e">
        <f t="shared" si="155"/>
        <v>#DIV/0!</v>
      </c>
      <c r="V479" s="144" t="e">
        <f t="shared" si="156"/>
        <v>#DIV/0!</v>
      </c>
      <c r="W479" s="150" t="e">
        <f t="shared" si="157"/>
        <v>#NUM!</v>
      </c>
      <c r="X479" s="108"/>
      <c r="Y479" s="109"/>
      <c r="Z479" s="151" t="str">
        <f t="shared" si="158"/>
        <v/>
      </c>
      <c r="AA479" s="152" t="str">
        <f t="shared" si="142"/>
        <v/>
      </c>
      <c r="AB479" s="153" t="str">
        <f t="shared" si="159"/>
        <v>-</v>
      </c>
      <c r="AC479" s="154" t="str">
        <f t="shared" si="143"/>
        <v/>
      </c>
      <c r="AD479" s="155" t="str">
        <f>IF(G479="","",IF(AC479&gt;150,"150+",IF(AC479=0,0,OvcurMin(N479,C479,AC479,U479,V479,E479,$B$7))))</f>
        <v/>
      </c>
      <c r="AE479" s="156" t="str">
        <f>IF(G479="","",IF(AC479&gt;150,"150+",IF(AC479=0,0,IF(AD479="150+","150+",OvcurMax(N479,C479,AD479,U479,V479,E479,$B$7)))))</f>
        <v/>
      </c>
      <c r="AF479" s="58" t="str">
        <f t="shared" si="144"/>
        <v/>
      </c>
    </row>
    <row r="480" spans="1:32" s="176" customFormat="1" ht="15.75" customHeight="1" x14ac:dyDescent="0.2">
      <c r="A480" s="98"/>
      <c r="B480" s="99"/>
      <c r="C480" s="96"/>
      <c r="D480" s="95"/>
      <c r="E480" s="95"/>
      <c r="F480" s="95"/>
      <c r="G480" s="97"/>
      <c r="H480" s="100"/>
      <c r="I480" s="144" t="e">
        <f t="shared" si="145"/>
        <v>#DIV/0!</v>
      </c>
      <c r="J480" s="144" t="e">
        <f t="shared" si="146"/>
        <v>#DIV/0!</v>
      </c>
      <c r="K480" s="144" t="e">
        <f t="shared" si="147"/>
        <v>#DIV/0!</v>
      </c>
      <c r="L480" s="144" t="e">
        <f t="shared" si="148"/>
        <v>#DIV/0!</v>
      </c>
      <c r="M480" s="99"/>
      <c r="N480" s="75"/>
      <c r="O480" s="148" t="e">
        <f t="shared" si="149"/>
        <v>#DIV/0!</v>
      </c>
      <c r="P480" s="148" t="e">
        <f t="shared" si="150"/>
        <v>#DIV/0!</v>
      </c>
      <c r="Q480" s="148" t="e">
        <f t="shared" si="151"/>
        <v>#DIV/0!</v>
      </c>
      <c r="R480" s="148" t="e">
        <f t="shared" si="152"/>
        <v>#DIV/0!</v>
      </c>
      <c r="S480" s="144" t="e">
        <f t="shared" si="153"/>
        <v>#DIV/0!</v>
      </c>
      <c r="T480" s="149" t="e">
        <f t="shared" si="154"/>
        <v>#DIV/0!</v>
      </c>
      <c r="U480" s="144" t="e">
        <f t="shared" si="155"/>
        <v>#DIV/0!</v>
      </c>
      <c r="V480" s="144" t="e">
        <f t="shared" si="156"/>
        <v>#DIV/0!</v>
      </c>
      <c r="W480" s="150" t="e">
        <f t="shared" si="157"/>
        <v>#NUM!</v>
      </c>
      <c r="X480" s="108"/>
      <c r="Y480" s="109"/>
      <c r="Z480" s="151" t="str">
        <f t="shared" si="158"/>
        <v/>
      </c>
      <c r="AA480" s="152" t="str">
        <f t="shared" si="142"/>
        <v/>
      </c>
      <c r="AB480" s="153" t="str">
        <f t="shared" si="159"/>
        <v>-</v>
      </c>
      <c r="AC480" s="154" t="str">
        <f t="shared" si="143"/>
        <v/>
      </c>
      <c r="AD480" s="155" t="str">
        <f>IF(G480="","",IF(AC480&gt;150,"150+",IF(AC480=0,0,OvcurMin(N480,C480,AC480,U480,V480,E480,$B$7))))</f>
        <v/>
      </c>
      <c r="AE480" s="156" t="str">
        <f>IF(G480="","",IF(AC480&gt;150,"150+",IF(AC480=0,0,IF(AD480="150+","150+",OvcurMax(N480,C480,AD480,U480,V480,E480,$B$7)))))</f>
        <v/>
      </c>
      <c r="AF480" s="58" t="str">
        <f t="shared" si="144"/>
        <v/>
      </c>
    </row>
    <row r="481" spans="1:32" s="176" customFormat="1" ht="15.75" customHeight="1" x14ac:dyDescent="0.2">
      <c r="A481" s="98"/>
      <c r="B481" s="99"/>
      <c r="C481" s="96"/>
      <c r="D481" s="95"/>
      <c r="E481" s="95"/>
      <c r="F481" s="95"/>
      <c r="G481" s="97"/>
      <c r="H481" s="100"/>
      <c r="I481" s="144" t="e">
        <f t="shared" si="145"/>
        <v>#DIV/0!</v>
      </c>
      <c r="J481" s="144" t="e">
        <f t="shared" si="146"/>
        <v>#DIV/0!</v>
      </c>
      <c r="K481" s="144" t="e">
        <f t="shared" si="147"/>
        <v>#DIV/0!</v>
      </c>
      <c r="L481" s="144" t="e">
        <f t="shared" si="148"/>
        <v>#DIV/0!</v>
      </c>
      <c r="M481" s="99"/>
      <c r="N481" s="75"/>
      <c r="O481" s="148" t="e">
        <f t="shared" si="149"/>
        <v>#DIV/0!</v>
      </c>
      <c r="P481" s="148" t="e">
        <f t="shared" si="150"/>
        <v>#DIV/0!</v>
      </c>
      <c r="Q481" s="148" t="e">
        <f t="shared" si="151"/>
        <v>#DIV/0!</v>
      </c>
      <c r="R481" s="148" t="e">
        <f t="shared" si="152"/>
        <v>#DIV/0!</v>
      </c>
      <c r="S481" s="144" t="e">
        <f t="shared" si="153"/>
        <v>#DIV/0!</v>
      </c>
      <c r="T481" s="149" t="e">
        <f t="shared" si="154"/>
        <v>#DIV/0!</v>
      </c>
      <c r="U481" s="144" t="e">
        <f t="shared" si="155"/>
        <v>#DIV/0!</v>
      </c>
      <c r="V481" s="144" t="e">
        <f t="shared" si="156"/>
        <v>#DIV/0!</v>
      </c>
      <c r="W481" s="150" t="e">
        <f t="shared" si="157"/>
        <v>#NUM!</v>
      </c>
      <c r="X481" s="108"/>
      <c r="Y481" s="109"/>
      <c r="Z481" s="151" t="str">
        <f t="shared" si="158"/>
        <v/>
      </c>
      <c r="AA481" s="152" t="str">
        <f t="shared" si="142"/>
        <v/>
      </c>
      <c r="AB481" s="153" t="str">
        <f t="shared" si="159"/>
        <v>-</v>
      </c>
      <c r="AC481" s="154" t="str">
        <f t="shared" si="143"/>
        <v/>
      </c>
      <c r="AD481" s="155" t="str">
        <f>IF(G481="","",IF(AC481&gt;150,"150+",IF(AC481=0,0,OvcurMin(N481,C481,AC481,U481,V481,E481,$B$7))))</f>
        <v/>
      </c>
      <c r="AE481" s="156" t="str">
        <f>IF(G481="","",IF(AC481&gt;150,"150+",IF(AC481=0,0,IF(AD481="150+","150+",OvcurMax(N481,C481,AD481,U481,V481,E481,$B$7)))))</f>
        <v/>
      </c>
      <c r="AF481" s="58" t="str">
        <f t="shared" si="144"/>
        <v/>
      </c>
    </row>
    <row r="482" spans="1:32" s="176" customFormat="1" ht="15.75" customHeight="1" x14ac:dyDescent="0.2">
      <c r="A482" s="98"/>
      <c r="B482" s="99"/>
      <c r="C482" s="96"/>
      <c r="D482" s="95"/>
      <c r="E482" s="95"/>
      <c r="F482" s="95"/>
      <c r="G482" s="97"/>
      <c r="H482" s="100"/>
      <c r="I482" s="144" t="e">
        <f t="shared" si="145"/>
        <v>#DIV/0!</v>
      </c>
      <c r="J482" s="144" t="e">
        <f t="shared" si="146"/>
        <v>#DIV/0!</v>
      </c>
      <c r="K482" s="144" t="e">
        <f t="shared" si="147"/>
        <v>#DIV/0!</v>
      </c>
      <c r="L482" s="144" t="e">
        <f t="shared" si="148"/>
        <v>#DIV/0!</v>
      </c>
      <c r="M482" s="99"/>
      <c r="N482" s="75"/>
      <c r="O482" s="148" t="e">
        <f t="shared" si="149"/>
        <v>#DIV/0!</v>
      </c>
      <c r="P482" s="148" t="e">
        <f t="shared" si="150"/>
        <v>#DIV/0!</v>
      </c>
      <c r="Q482" s="148" t="e">
        <f t="shared" si="151"/>
        <v>#DIV/0!</v>
      </c>
      <c r="R482" s="148" t="e">
        <f t="shared" si="152"/>
        <v>#DIV/0!</v>
      </c>
      <c r="S482" s="144" t="e">
        <f t="shared" si="153"/>
        <v>#DIV/0!</v>
      </c>
      <c r="T482" s="149" t="e">
        <f t="shared" si="154"/>
        <v>#DIV/0!</v>
      </c>
      <c r="U482" s="144" t="e">
        <f t="shared" si="155"/>
        <v>#DIV/0!</v>
      </c>
      <c r="V482" s="144" t="e">
        <f t="shared" si="156"/>
        <v>#DIV/0!</v>
      </c>
      <c r="W482" s="150" t="e">
        <f t="shared" si="157"/>
        <v>#NUM!</v>
      </c>
      <c r="X482" s="108"/>
      <c r="Y482" s="109"/>
      <c r="Z482" s="151" t="str">
        <f t="shared" si="158"/>
        <v/>
      </c>
      <c r="AA482" s="152" t="str">
        <f t="shared" si="142"/>
        <v/>
      </c>
      <c r="AB482" s="153" t="str">
        <f t="shared" si="159"/>
        <v>-</v>
      </c>
      <c r="AC482" s="154" t="str">
        <f t="shared" si="143"/>
        <v/>
      </c>
      <c r="AD482" s="155" t="str">
        <f>IF(G482="","",IF(AC482&gt;150,"150+",IF(AC482=0,0,OvcurMin(N482,C482,AC482,U482,V482,E482,$B$7))))</f>
        <v/>
      </c>
      <c r="AE482" s="156" t="str">
        <f>IF(G482="","",IF(AC482&gt;150,"150+",IF(AC482=0,0,IF(AD482="150+","150+",OvcurMax(N482,C482,AD482,U482,V482,E482,$B$7)))))</f>
        <v/>
      </c>
      <c r="AF482" s="58" t="str">
        <f t="shared" si="144"/>
        <v/>
      </c>
    </row>
    <row r="483" spans="1:32" s="176" customFormat="1" ht="15.75" customHeight="1" x14ac:dyDescent="0.2">
      <c r="A483" s="98"/>
      <c r="B483" s="99"/>
      <c r="C483" s="96"/>
      <c r="D483" s="95"/>
      <c r="E483" s="95"/>
      <c r="F483" s="95"/>
      <c r="G483" s="97"/>
      <c r="H483" s="100"/>
      <c r="I483" s="144" t="e">
        <f t="shared" si="145"/>
        <v>#DIV/0!</v>
      </c>
      <c r="J483" s="144" t="e">
        <f t="shared" si="146"/>
        <v>#DIV/0!</v>
      </c>
      <c r="K483" s="144" t="e">
        <f t="shared" si="147"/>
        <v>#DIV/0!</v>
      </c>
      <c r="L483" s="144" t="e">
        <f t="shared" si="148"/>
        <v>#DIV/0!</v>
      </c>
      <c r="M483" s="99"/>
      <c r="N483" s="75"/>
      <c r="O483" s="148" t="e">
        <f t="shared" si="149"/>
        <v>#DIV/0!</v>
      </c>
      <c r="P483" s="148" t="e">
        <f t="shared" si="150"/>
        <v>#DIV/0!</v>
      </c>
      <c r="Q483" s="148" t="e">
        <f t="shared" si="151"/>
        <v>#DIV/0!</v>
      </c>
      <c r="R483" s="148" t="e">
        <f t="shared" si="152"/>
        <v>#DIV/0!</v>
      </c>
      <c r="S483" s="144" t="e">
        <f t="shared" si="153"/>
        <v>#DIV/0!</v>
      </c>
      <c r="T483" s="149" t="e">
        <f t="shared" si="154"/>
        <v>#DIV/0!</v>
      </c>
      <c r="U483" s="144" t="e">
        <f t="shared" si="155"/>
        <v>#DIV/0!</v>
      </c>
      <c r="V483" s="144" t="e">
        <f t="shared" si="156"/>
        <v>#DIV/0!</v>
      </c>
      <c r="W483" s="150" t="e">
        <f t="shared" si="157"/>
        <v>#NUM!</v>
      </c>
      <c r="X483" s="108"/>
      <c r="Y483" s="109"/>
      <c r="Z483" s="151" t="str">
        <f t="shared" si="158"/>
        <v/>
      </c>
      <c r="AA483" s="152" t="str">
        <f t="shared" si="142"/>
        <v/>
      </c>
      <c r="AB483" s="153" t="str">
        <f t="shared" si="159"/>
        <v>-</v>
      </c>
      <c r="AC483" s="154" t="str">
        <f t="shared" si="143"/>
        <v/>
      </c>
      <c r="AD483" s="155" t="str">
        <f>IF(G483="","",IF(AC483&gt;150,"150+",IF(AC483=0,0,OvcurMin(N483,C483,AC483,U483,V483,E483,$B$7))))</f>
        <v/>
      </c>
      <c r="AE483" s="156" t="str">
        <f>IF(G483="","",IF(AC483&gt;150,"150+",IF(AC483=0,0,IF(AD483="150+","150+",OvcurMax(N483,C483,AD483,U483,V483,E483,$B$7)))))</f>
        <v/>
      </c>
      <c r="AF483" s="58" t="str">
        <f t="shared" si="144"/>
        <v/>
      </c>
    </row>
    <row r="484" spans="1:32" s="176" customFormat="1" ht="15.75" customHeight="1" x14ac:dyDescent="0.2">
      <c r="A484" s="98"/>
      <c r="B484" s="99"/>
      <c r="C484" s="96"/>
      <c r="D484" s="95"/>
      <c r="E484" s="95"/>
      <c r="F484" s="95"/>
      <c r="G484" s="97"/>
      <c r="H484" s="100"/>
      <c r="I484" s="144" t="e">
        <f t="shared" si="145"/>
        <v>#DIV/0!</v>
      </c>
      <c r="J484" s="144" t="e">
        <f t="shared" si="146"/>
        <v>#DIV/0!</v>
      </c>
      <c r="K484" s="144" t="e">
        <f t="shared" si="147"/>
        <v>#DIV/0!</v>
      </c>
      <c r="L484" s="144" t="e">
        <f t="shared" si="148"/>
        <v>#DIV/0!</v>
      </c>
      <c r="M484" s="99"/>
      <c r="N484" s="75"/>
      <c r="O484" s="148" t="e">
        <f t="shared" si="149"/>
        <v>#DIV/0!</v>
      </c>
      <c r="P484" s="148" t="e">
        <f t="shared" si="150"/>
        <v>#DIV/0!</v>
      </c>
      <c r="Q484" s="148" t="e">
        <f t="shared" si="151"/>
        <v>#DIV/0!</v>
      </c>
      <c r="R484" s="148" t="e">
        <f t="shared" si="152"/>
        <v>#DIV/0!</v>
      </c>
      <c r="S484" s="144" t="e">
        <f t="shared" si="153"/>
        <v>#DIV/0!</v>
      </c>
      <c r="T484" s="149" t="e">
        <f t="shared" si="154"/>
        <v>#DIV/0!</v>
      </c>
      <c r="U484" s="144" t="e">
        <f t="shared" si="155"/>
        <v>#DIV/0!</v>
      </c>
      <c r="V484" s="144" t="e">
        <f t="shared" si="156"/>
        <v>#DIV/0!</v>
      </c>
      <c r="W484" s="150" t="e">
        <f t="shared" si="157"/>
        <v>#NUM!</v>
      </c>
      <c r="X484" s="108"/>
      <c r="Y484" s="109"/>
      <c r="Z484" s="151" t="str">
        <f t="shared" si="158"/>
        <v/>
      </c>
      <c r="AA484" s="152" t="str">
        <f t="shared" si="142"/>
        <v/>
      </c>
      <c r="AB484" s="153" t="str">
        <f t="shared" si="159"/>
        <v>-</v>
      </c>
      <c r="AC484" s="154" t="str">
        <f t="shared" si="143"/>
        <v/>
      </c>
      <c r="AD484" s="155" t="str">
        <f>IF(G484="","",IF(AC484&gt;150,"150+",IF(AC484=0,0,OvcurMin(N484,C484,AC484,U484,V484,E484,$B$7))))</f>
        <v/>
      </c>
      <c r="AE484" s="156" t="str">
        <f>IF(G484="","",IF(AC484&gt;150,"150+",IF(AC484=0,0,IF(AD484="150+","150+",OvcurMax(N484,C484,AD484,U484,V484,E484,$B$7)))))</f>
        <v/>
      </c>
      <c r="AF484" s="58" t="str">
        <f t="shared" si="144"/>
        <v/>
      </c>
    </row>
    <row r="485" spans="1:32" s="176" customFormat="1" ht="15.75" customHeight="1" x14ac:dyDescent="0.2">
      <c r="A485" s="98"/>
      <c r="B485" s="99"/>
      <c r="C485" s="96"/>
      <c r="D485" s="95"/>
      <c r="E485" s="95"/>
      <c r="F485" s="95"/>
      <c r="G485" s="97"/>
      <c r="H485" s="100"/>
      <c r="I485" s="144" t="e">
        <f t="shared" si="145"/>
        <v>#DIV/0!</v>
      </c>
      <c r="J485" s="144" t="e">
        <f t="shared" si="146"/>
        <v>#DIV/0!</v>
      </c>
      <c r="K485" s="144" t="e">
        <f t="shared" si="147"/>
        <v>#DIV/0!</v>
      </c>
      <c r="L485" s="144" t="e">
        <f t="shared" si="148"/>
        <v>#DIV/0!</v>
      </c>
      <c r="M485" s="99"/>
      <c r="N485" s="75"/>
      <c r="O485" s="148" t="e">
        <f t="shared" si="149"/>
        <v>#DIV/0!</v>
      </c>
      <c r="P485" s="148" t="e">
        <f t="shared" si="150"/>
        <v>#DIV/0!</v>
      </c>
      <c r="Q485" s="148" t="e">
        <f t="shared" si="151"/>
        <v>#DIV/0!</v>
      </c>
      <c r="R485" s="148" t="e">
        <f t="shared" si="152"/>
        <v>#DIV/0!</v>
      </c>
      <c r="S485" s="144" t="e">
        <f t="shared" si="153"/>
        <v>#DIV/0!</v>
      </c>
      <c r="T485" s="149" t="e">
        <f t="shared" si="154"/>
        <v>#DIV/0!</v>
      </c>
      <c r="U485" s="144" t="e">
        <f t="shared" si="155"/>
        <v>#DIV/0!</v>
      </c>
      <c r="V485" s="144" t="e">
        <f t="shared" si="156"/>
        <v>#DIV/0!</v>
      </c>
      <c r="W485" s="150" t="e">
        <f t="shared" si="157"/>
        <v>#NUM!</v>
      </c>
      <c r="X485" s="108"/>
      <c r="Y485" s="109"/>
      <c r="Z485" s="151" t="str">
        <f t="shared" si="158"/>
        <v/>
      </c>
      <c r="AA485" s="152" t="str">
        <f t="shared" si="142"/>
        <v/>
      </c>
      <c r="AB485" s="153" t="str">
        <f t="shared" si="159"/>
        <v>-</v>
      </c>
      <c r="AC485" s="154" t="str">
        <f t="shared" si="143"/>
        <v/>
      </c>
      <c r="AD485" s="155" t="str">
        <f>IF(G485="","",IF(AC485&gt;150,"150+",IF(AC485=0,0,OvcurMin(N485,C485,AC485,U485,V485,E485,$B$7))))</f>
        <v/>
      </c>
      <c r="AE485" s="156" t="str">
        <f>IF(G485="","",IF(AC485&gt;150,"150+",IF(AC485=0,0,IF(AD485="150+","150+",OvcurMax(N485,C485,AD485,U485,V485,E485,$B$7)))))</f>
        <v/>
      </c>
      <c r="AF485" s="58" t="str">
        <f t="shared" si="144"/>
        <v/>
      </c>
    </row>
    <row r="486" spans="1:32" s="176" customFormat="1" ht="15.75" customHeight="1" x14ac:dyDescent="0.2">
      <c r="A486" s="98"/>
      <c r="B486" s="99"/>
      <c r="C486" s="96"/>
      <c r="D486" s="95"/>
      <c r="E486" s="95"/>
      <c r="F486" s="95"/>
      <c r="G486" s="97"/>
      <c r="H486" s="100"/>
      <c r="I486" s="144" t="e">
        <f t="shared" si="145"/>
        <v>#DIV/0!</v>
      </c>
      <c r="J486" s="144" t="e">
        <f t="shared" si="146"/>
        <v>#DIV/0!</v>
      </c>
      <c r="K486" s="144" t="e">
        <f t="shared" si="147"/>
        <v>#DIV/0!</v>
      </c>
      <c r="L486" s="144" t="e">
        <f t="shared" si="148"/>
        <v>#DIV/0!</v>
      </c>
      <c r="M486" s="99"/>
      <c r="N486" s="75"/>
      <c r="O486" s="148" t="e">
        <f t="shared" si="149"/>
        <v>#DIV/0!</v>
      </c>
      <c r="P486" s="148" t="e">
        <f t="shared" si="150"/>
        <v>#DIV/0!</v>
      </c>
      <c r="Q486" s="148" t="e">
        <f t="shared" si="151"/>
        <v>#DIV/0!</v>
      </c>
      <c r="R486" s="148" t="e">
        <f t="shared" si="152"/>
        <v>#DIV/0!</v>
      </c>
      <c r="S486" s="144" t="e">
        <f t="shared" si="153"/>
        <v>#DIV/0!</v>
      </c>
      <c r="T486" s="149" t="e">
        <f t="shared" si="154"/>
        <v>#DIV/0!</v>
      </c>
      <c r="U486" s="144" t="e">
        <f t="shared" si="155"/>
        <v>#DIV/0!</v>
      </c>
      <c r="V486" s="144" t="e">
        <f t="shared" si="156"/>
        <v>#DIV/0!</v>
      </c>
      <c r="W486" s="150" t="e">
        <f t="shared" si="157"/>
        <v>#NUM!</v>
      </c>
      <c r="X486" s="108"/>
      <c r="Y486" s="109"/>
      <c r="Z486" s="151" t="str">
        <f t="shared" si="158"/>
        <v/>
      </c>
      <c r="AA486" s="152" t="str">
        <f t="shared" si="142"/>
        <v/>
      </c>
      <c r="AB486" s="153" t="str">
        <f t="shared" si="159"/>
        <v>-</v>
      </c>
      <c r="AC486" s="154" t="str">
        <f t="shared" si="143"/>
        <v/>
      </c>
      <c r="AD486" s="155" t="str">
        <f>IF(G486="","",IF(AC486&gt;150,"150+",IF(AC486=0,0,OvcurMin(N486,C486,AC486,U486,V486,E486,$B$7))))</f>
        <v/>
      </c>
      <c r="AE486" s="156" t="str">
        <f>IF(G486="","",IF(AC486&gt;150,"150+",IF(AC486=0,0,IF(AD486="150+","150+",OvcurMax(N486,C486,AD486,U486,V486,E486,$B$7)))))</f>
        <v/>
      </c>
      <c r="AF486" s="58" t="str">
        <f t="shared" si="144"/>
        <v/>
      </c>
    </row>
    <row r="487" spans="1:32" s="176" customFormat="1" ht="15.75" customHeight="1" x14ac:dyDescent="0.2">
      <c r="A487" s="98"/>
      <c r="B487" s="99"/>
      <c r="C487" s="96"/>
      <c r="D487" s="95"/>
      <c r="E487" s="95"/>
      <c r="F487" s="95"/>
      <c r="G487" s="97"/>
      <c r="H487" s="100"/>
      <c r="I487" s="144" t="e">
        <f t="shared" si="145"/>
        <v>#DIV/0!</v>
      </c>
      <c r="J487" s="144" t="e">
        <f t="shared" si="146"/>
        <v>#DIV/0!</v>
      </c>
      <c r="K487" s="144" t="e">
        <f t="shared" si="147"/>
        <v>#DIV/0!</v>
      </c>
      <c r="L487" s="144" t="e">
        <f t="shared" si="148"/>
        <v>#DIV/0!</v>
      </c>
      <c r="M487" s="99"/>
      <c r="N487" s="75"/>
      <c r="O487" s="148" t="e">
        <f t="shared" si="149"/>
        <v>#DIV/0!</v>
      </c>
      <c r="P487" s="148" t="e">
        <f t="shared" si="150"/>
        <v>#DIV/0!</v>
      </c>
      <c r="Q487" s="148" t="e">
        <f t="shared" si="151"/>
        <v>#DIV/0!</v>
      </c>
      <c r="R487" s="148" t="e">
        <f t="shared" si="152"/>
        <v>#DIV/0!</v>
      </c>
      <c r="S487" s="144" t="e">
        <f t="shared" si="153"/>
        <v>#DIV/0!</v>
      </c>
      <c r="T487" s="149" t="e">
        <f t="shared" si="154"/>
        <v>#DIV/0!</v>
      </c>
      <c r="U487" s="144" t="e">
        <f t="shared" si="155"/>
        <v>#DIV/0!</v>
      </c>
      <c r="V487" s="144" t="e">
        <f t="shared" si="156"/>
        <v>#DIV/0!</v>
      </c>
      <c r="W487" s="150" t="e">
        <f t="shared" si="157"/>
        <v>#NUM!</v>
      </c>
      <c r="X487" s="108"/>
      <c r="Y487" s="109"/>
      <c r="Z487" s="151" t="str">
        <f t="shared" si="158"/>
        <v/>
      </c>
      <c r="AA487" s="152" t="str">
        <f t="shared" si="142"/>
        <v/>
      </c>
      <c r="AB487" s="153" t="str">
        <f t="shared" si="159"/>
        <v>-</v>
      </c>
      <c r="AC487" s="154" t="str">
        <f t="shared" si="143"/>
        <v/>
      </c>
      <c r="AD487" s="155" t="str">
        <f>IF(G487="","",IF(AC487&gt;150,"150+",IF(AC487=0,0,OvcurMin(N487,C487,AC487,U487,V487,E487,$B$7))))</f>
        <v/>
      </c>
      <c r="AE487" s="156" t="str">
        <f>IF(G487="","",IF(AC487&gt;150,"150+",IF(AC487=0,0,IF(AD487="150+","150+",OvcurMax(N487,C487,AD487,U487,V487,E487,$B$7)))))</f>
        <v/>
      </c>
      <c r="AF487" s="58" t="str">
        <f t="shared" si="144"/>
        <v/>
      </c>
    </row>
    <row r="488" spans="1:32" s="176" customFormat="1" ht="15.75" customHeight="1" x14ac:dyDescent="0.2">
      <c r="A488" s="98"/>
      <c r="B488" s="99"/>
      <c r="C488" s="96"/>
      <c r="D488" s="95"/>
      <c r="E488" s="95"/>
      <c r="F488" s="95"/>
      <c r="G488" s="97"/>
      <c r="H488" s="100"/>
      <c r="I488" s="144" t="e">
        <f t="shared" si="145"/>
        <v>#DIV/0!</v>
      </c>
      <c r="J488" s="144" t="e">
        <f t="shared" si="146"/>
        <v>#DIV/0!</v>
      </c>
      <c r="K488" s="144" t="e">
        <f t="shared" si="147"/>
        <v>#DIV/0!</v>
      </c>
      <c r="L488" s="144" t="e">
        <f t="shared" si="148"/>
        <v>#DIV/0!</v>
      </c>
      <c r="M488" s="99"/>
      <c r="N488" s="75"/>
      <c r="O488" s="148" t="e">
        <f t="shared" si="149"/>
        <v>#DIV/0!</v>
      </c>
      <c r="P488" s="148" t="e">
        <f t="shared" si="150"/>
        <v>#DIV/0!</v>
      </c>
      <c r="Q488" s="148" t="e">
        <f t="shared" si="151"/>
        <v>#DIV/0!</v>
      </c>
      <c r="R488" s="148" t="e">
        <f t="shared" si="152"/>
        <v>#DIV/0!</v>
      </c>
      <c r="S488" s="144" t="e">
        <f t="shared" si="153"/>
        <v>#DIV/0!</v>
      </c>
      <c r="T488" s="149" t="e">
        <f t="shared" si="154"/>
        <v>#DIV/0!</v>
      </c>
      <c r="U488" s="144" t="e">
        <f t="shared" si="155"/>
        <v>#DIV/0!</v>
      </c>
      <c r="V488" s="144" t="e">
        <f t="shared" si="156"/>
        <v>#DIV/0!</v>
      </c>
      <c r="W488" s="150" t="e">
        <f t="shared" si="157"/>
        <v>#NUM!</v>
      </c>
      <c r="X488" s="108"/>
      <c r="Y488" s="109"/>
      <c r="Z488" s="151" t="str">
        <f t="shared" si="158"/>
        <v/>
      </c>
      <c r="AA488" s="152" t="str">
        <f t="shared" si="142"/>
        <v/>
      </c>
      <c r="AB488" s="153" t="str">
        <f t="shared" si="159"/>
        <v>-</v>
      </c>
      <c r="AC488" s="154" t="str">
        <f t="shared" si="143"/>
        <v/>
      </c>
      <c r="AD488" s="155" t="str">
        <f>IF(G488="","",IF(AC488&gt;150,"150+",IF(AC488=0,0,OvcurMin(N488,C488,AC488,U488,V488,E488,$B$7))))</f>
        <v/>
      </c>
      <c r="AE488" s="156" t="str">
        <f>IF(G488="","",IF(AC488&gt;150,"150+",IF(AC488=0,0,IF(AD488="150+","150+",OvcurMax(N488,C488,AD488,U488,V488,E488,$B$7)))))</f>
        <v/>
      </c>
      <c r="AF488" s="58" t="str">
        <f t="shared" si="144"/>
        <v/>
      </c>
    </row>
    <row r="489" spans="1:32" s="176" customFormat="1" ht="15.75" customHeight="1" x14ac:dyDescent="0.2">
      <c r="A489" s="98"/>
      <c r="B489" s="99"/>
      <c r="C489" s="96"/>
      <c r="D489" s="95"/>
      <c r="E489" s="95"/>
      <c r="F489" s="95"/>
      <c r="G489" s="97"/>
      <c r="H489" s="100"/>
      <c r="I489" s="144" t="e">
        <f t="shared" si="145"/>
        <v>#DIV/0!</v>
      </c>
      <c r="J489" s="144" t="e">
        <f t="shared" si="146"/>
        <v>#DIV/0!</v>
      </c>
      <c r="K489" s="144" t="e">
        <f t="shared" si="147"/>
        <v>#DIV/0!</v>
      </c>
      <c r="L489" s="144" t="e">
        <f t="shared" si="148"/>
        <v>#DIV/0!</v>
      </c>
      <c r="M489" s="99"/>
      <c r="N489" s="75"/>
      <c r="O489" s="148" t="e">
        <f t="shared" si="149"/>
        <v>#DIV/0!</v>
      </c>
      <c r="P489" s="148" t="e">
        <f t="shared" si="150"/>
        <v>#DIV/0!</v>
      </c>
      <c r="Q489" s="148" t="e">
        <f t="shared" si="151"/>
        <v>#DIV/0!</v>
      </c>
      <c r="R489" s="148" t="e">
        <f t="shared" si="152"/>
        <v>#DIV/0!</v>
      </c>
      <c r="S489" s="144" t="e">
        <f t="shared" si="153"/>
        <v>#DIV/0!</v>
      </c>
      <c r="T489" s="149" t="e">
        <f t="shared" si="154"/>
        <v>#DIV/0!</v>
      </c>
      <c r="U489" s="144" t="e">
        <f t="shared" si="155"/>
        <v>#DIV/0!</v>
      </c>
      <c r="V489" s="144" t="e">
        <f t="shared" si="156"/>
        <v>#DIV/0!</v>
      </c>
      <c r="W489" s="150" t="e">
        <f t="shared" si="157"/>
        <v>#NUM!</v>
      </c>
      <c r="X489" s="108"/>
      <c r="Y489" s="109"/>
      <c r="Z489" s="151" t="str">
        <f t="shared" si="158"/>
        <v/>
      </c>
      <c r="AA489" s="152" t="str">
        <f t="shared" si="142"/>
        <v/>
      </c>
      <c r="AB489" s="153" t="str">
        <f t="shared" si="159"/>
        <v>-</v>
      </c>
      <c r="AC489" s="154" t="str">
        <f t="shared" si="143"/>
        <v/>
      </c>
      <c r="AD489" s="155" t="str">
        <f>IF(G489="","",IF(AC489&gt;150,"150+",IF(AC489=0,0,OvcurMin(N489,C489,AC489,U489,V489,E489,$B$7))))</f>
        <v/>
      </c>
      <c r="AE489" s="156" t="str">
        <f>IF(G489="","",IF(AC489&gt;150,"150+",IF(AC489=0,0,IF(AD489="150+","150+",OvcurMax(N489,C489,AD489,U489,V489,E489,$B$7)))))</f>
        <v/>
      </c>
      <c r="AF489" s="58" t="str">
        <f t="shared" si="144"/>
        <v/>
      </c>
    </row>
    <row r="490" spans="1:32" s="176" customFormat="1" ht="15.75" customHeight="1" x14ac:dyDescent="0.2">
      <c r="A490" s="98"/>
      <c r="B490" s="99"/>
      <c r="C490" s="96"/>
      <c r="D490" s="95"/>
      <c r="E490" s="95"/>
      <c r="F490" s="95"/>
      <c r="G490" s="97"/>
      <c r="H490" s="100"/>
      <c r="I490" s="144" t="e">
        <f t="shared" si="145"/>
        <v>#DIV/0!</v>
      </c>
      <c r="J490" s="144" t="e">
        <f t="shared" si="146"/>
        <v>#DIV/0!</v>
      </c>
      <c r="K490" s="144" t="e">
        <f t="shared" si="147"/>
        <v>#DIV/0!</v>
      </c>
      <c r="L490" s="144" t="e">
        <f t="shared" si="148"/>
        <v>#DIV/0!</v>
      </c>
      <c r="M490" s="99"/>
      <c r="N490" s="75"/>
      <c r="O490" s="148" t="e">
        <f t="shared" si="149"/>
        <v>#DIV/0!</v>
      </c>
      <c r="P490" s="148" t="e">
        <f t="shared" si="150"/>
        <v>#DIV/0!</v>
      </c>
      <c r="Q490" s="148" t="e">
        <f t="shared" si="151"/>
        <v>#DIV/0!</v>
      </c>
      <c r="R490" s="148" t="e">
        <f t="shared" si="152"/>
        <v>#DIV/0!</v>
      </c>
      <c r="S490" s="144" t="e">
        <f t="shared" si="153"/>
        <v>#DIV/0!</v>
      </c>
      <c r="T490" s="149" t="e">
        <f t="shared" si="154"/>
        <v>#DIV/0!</v>
      </c>
      <c r="U490" s="144" t="e">
        <f t="shared" si="155"/>
        <v>#DIV/0!</v>
      </c>
      <c r="V490" s="144" t="e">
        <f t="shared" si="156"/>
        <v>#DIV/0!</v>
      </c>
      <c r="W490" s="150" t="e">
        <f t="shared" si="157"/>
        <v>#NUM!</v>
      </c>
      <c r="X490" s="108"/>
      <c r="Y490" s="109"/>
      <c r="Z490" s="151" t="str">
        <f t="shared" si="158"/>
        <v/>
      </c>
      <c r="AA490" s="152" t="str">
        <f t="shared" si="142"/>
        <v/>
      </c>
      <c r="AB490" s="153" t="str">
        <f t="shared" si="159"/>
        <v>-</v>
      </c>
      <c r="AC490" s="154" t="str">
        <f t="shared" si="143"/>
        <v/>
      </c>
      <c r="AD490" s="155" t="str">
        <f>IF(G490="","",IF(AC490&gt;150,"150+",IF(AC490=0,0,OvcurMin(N490,C490,AC490,U490,V490,E490,$B$7))))</f>
        <v/>
      </c>
      <c r="AE490" s="156" t="str">
        <f>IF(G490="","",IF(AC490&gt;150,"150+",IF(AC490=0,0,IF(AD490="150+","150+",OvcurMax(N490,C490,AD490,U490,V490,E490,$B$7)))))</f>
        <v/>
      </c>
      <c r="AF490" s="58" t="str">
        <f t="shared" si="144"/>
        <v/>
      </c>
    </row>
    <row r="491" spans="1:32" s="176" customFormat="1" ht="15.75" customHeight="1" x14ac:dyDescent="0.2">
      <c r="A491" s="98"/>
      <c r="B491" s="99"/>
      <c r="C491" s="96"/>
      <c r="D491" s="95"/>
      <c r="E491" s="95"/>
      <c r="F491" s="95"/>
      <c r="G491" s="97"/>
      <c r="H491" s="100"/>
      <c r="I491" s="144" t="e">
        <f t="shared" si="145"/>
        <v>#DIV/0!</v>
      </c>
      <c r="J491" s="144" t="e">
        <f t="shared" si="146"/>
        <v>#DIV/0!</v>
      </c>
      <c r="K491" s="144" t="e">
        <f t="shared" si="147"/>
        <v>#DIV/0!</v>
      </c>
      <c r="L491" s="144" t="e">
        <f t="shared" si="148"/>
        <v>#DIV/0!</v>
      </c>
      <c r="M491" s="99"/>
      <c r="N491" s="75"/>
      <c r="O491" s="148" t="e">
        <f t="shared" si="149"/>
        <v>#DIV/0!</v>
      </c>
      <c r="P491" s="148" t="e">
        <f t="shared" si="150"/>
        <v>#DIV/0!</v>
      </c>
      <c r="Q491" s="148" t="e">
        <f t="shared" si="151"/>
        <v>#DIV/0!</v>
      </c>
      <c r="R491" s="148" t="e">
        <f t="shared" si="152"/>
        <v>#DIV/0!</v>
      </c>
      <c r="S491" s="144" t="e">
        <f t="shared" si="153"/>
        <v>#DIV/0!</v>
      </c>
      <c r="T491" s="149" t="e">
        <f t="shared" si="154"/>
        <v>#DIV/0!</v>
      </c>
      <c r="U491" s="144" t="e">
        <f t="shared" si="155"/>
        <v>#DIV/0!</v>
      </c>
      <c r="V491" s="144" t="e">
        <f t="shared" si="156"/>
        <v>#DIV/0!</v>
      </c>
      <c r="W491" s="150" t="e">
        <f t="shared" si="157"/>
        <v>#NUM!</v>
      </c>
      <c r="X491" s="108"/>
      <c r="Y491" s="109"/>
      <c r="Z491" s="151" t="str">
        <f t="shared" si="158"/>
        <v/>
      </c>
      <c r="AA491" s="152" t="str">
        <f t="shared" si="142"/>
        <v/>
      </c>
      <c r="AB491" s="153" t="str">
        <f t="shared" si="159"/>
        <v>-</v>
      </c>
      <c r="AC491" s="154" t="str">
        <f t="shared" si="143"/>
        <v/>
      </c>
      <c r="AD491" s="155" t="str">
        <f>IF(G491="","",IF(AC491&gt;150,"150+",IF(AC491=0,0,OvcurMin(N491,C491,AC491,U491,V491,E491,$B$7))))</f>
        <v/>
      </c>
      <c r="AE491" s="156" t="str">
        <f>IF(G491="","",IF(AC491&gt;150,"150+",IF(AC491=0,0,IF(AD491="150+","150+",OvcurMax(N491,C491,AD491,U491,V491,E491,$B$7)))))</f>
        <v/>
      </c>
      <c r="AF491" s="58" t="str">
        <f t="shared" si="144"/>
        <v/>
      </c>
    </row>
    <row r="492" spans="1:32" s="176" customFormat="1" ht="15.75" customHeight="1" x14ac:dyDescent="0.2">
      <c r="A492" s="98"/>
      <c r="B492" s="99"/>
      <c r="C492" s="96"/>
      <c r="D492" s="95"/>
      <c r="E492" s="95"/>
      <c r="F492" s="95"/>
      <c r="G492" s="97"/>
      <c r="H492" s="100"/>
      <c r="I492" s="144" t="e">
        <f t="shared" si="145"/>
        <v>#DIV/0!</v>
      </c>
      <c r="J492" s="144" t="e">
        <f t="shared" si="146"/>
        <v>#DIV/0!</v>
      </c>
      <c r="K492" s="144" t="e">
        <f t="shared" si="147"/>
        <v>#DIV/0!</v>
      </c>
      <c r="L492" s="144" t="e">
        <f t="shared" si="148"/>
        <v>#DIV/0!</v>
      </c>
      <c r="M492" s="99"/>
      <c r="N492" s="75"/>
      <c r="O492" s="148" t="e">
        <f t="shared" si="149"/>
        <v>#DIV/0!</v>
      </c>
      <c r="P492" s="148" t="e">
        <f t="shared" si="150"/>
        <v>#DIV/0!</v>
      </c>
      <c r="Q492" s="148" t="e">
        <f t="shared" si="151"/>
        <v>#DIV/0!</v>
      </c>
      <c r="R492" s="148" t="e">
        <f t="shared" si="152"/>
        <v>#DIV/0!</v>
      </c>
      <c r="S492" s="144" t="e">
        <f t="shared" si="153"/>
        <v>#DIV/0!</v>
      </c>
      <c r="T492" s="149" t="e">
        <f t="shared" si="154"/>
        <v>#DIV/0!</v>
      </c>
      <c r="U492" s="144" t="e">
        <f t="shared" si="155"/>
        <v>#DIV/0!</v>
      </c>
      <c r="V492" s="144" t="e">
        <f t="shared" si="156"/>
        <v>#DIV/0!</v>
      </c>
      <c r="W492" s="150" t="e">
        <f t="shared" si="157"/>
        <v>#NUM!</v>
      </c>
      <c r="X492" s="108"/>
      <c r="Y492" s="109"/>
      <c r="Z492" s="151" t="str">
        <f t="shared" si="158"/>
        <v/>
      </c>
      <c r="AA492" s="152" t="str">
        <f t="shared" si="142"/>
        <v/>
      </c>
      <c r="AB492" s="153" t="str">
        <f t="shared" si="159"/>
        <v>-</v>
      </c>
      <c r="AC492" s="154" t="str">
        <f t="shared" si="143"/>
        <v/>
      </c>
      <c r="AD492" s="155" t="str">
        <f>IF(G492="","",IF(AC492&gt;150,"150+",IF(AC492=0,0,OvcurMin(N492,C492,AC492,U492,V492,E492,$B$7))))</f>
        <v/>
      </c>
      <c r="AE492" s="156" t="str">
        <f>IF(G492="","",IF(AC492&gt;150,"150+",IF(AC492=0,0,IF(AD492="150+","150+",OvcurMax(N492,C492,AD492,U492,V492,E492,$B$7)))))</f>
        <v/>
      </c>
      <c r="AF492" s="58" t="str">
        <f t="shared" si="144"/>
        <v/>
      </c>
    </row>
    <row r="493" spans="1:32" s="176" customFormat="1" ht="15.75" customHeight="1" x14ac:dyDescent="0.2">
      <c r="A493" s="98"/>
      <c r="B493" s="99"/>
      <c r="C493" s="96"/>
      <c r="D493" s="95"/>
      <c r="E493" s="95"/>
      <c r="F493" s="95"/>
      <c r="G493" s="97"/>
      <c r="H493" s="100"/>
      <c r="I493" s="144" t="e">
        <f t="shared" si="145"/>
        <v>#DIV/0!</v>
      </c>
      <c r="J493" s="144" t="e">
        <f t="shared" si="146"/>
        <v>#DIV/0!</v>
      </c>
      <c r="K493" s="144" t="e">
        <f t="shared" si="147"/>
        <v>#DIV/0!</v>
      </c>
      <c r="L493" s="144" t="e">
        <f t="shared" si="148"/>
        <v>#DIV/0!</v>
      </c>
      <c r="M493" s="99"/>
      <c r="N493" s="75"/>
      <c r="O493" s="148" t="e">
        <f t="shared" si="149"/>
        <v>#DIV/0!</v>
      </c>
      <c r="P493" s="148" t="e">
        <f t="shared" si="150"/>
        <v>#DIV/0!</v>
      </c>
      <c r="Q493" s="148" t="e">
        <f t="shared" si="151"/>
        <v>#DIV/0!</v>
      </c>
      <c r="R493" s="148" t="e">
        <f t="shared" si="152"/>
        <v>#DIV/0!</v>
      </c>
      <c r="S493" s="144" t="e">
        <f t="shared" si="153"/>
        <v>#DIV/0!</v>
      </c>
      <c r="T493" s="149" t="e">
        <f t="shared" si="154"/>
        <v>#DIV/0!</v>
      </c>
      <c r="U493" s="144" t="e">
        <f t="shared" si="155"/>
        <v>#DIV/0!</v>
      </c>
      <c r="V493" s="144" t="e">
        <f t="shared" si="156"/>
        <v>#DIV/0!</v>
      </c>
      <c r="W493" s="150" t="e">
        <f t="shared" si="157"/>
        <v>#NUM!</v>
      </c>
      <c r="X493" s="108"/>
      <c r="Y493" s="109"/>
      <c r="Z493" s="151" t="str">
        <f t="shared" si="158"/>
        <v/>
      </c>
      <c r="AA493" s="152" t="str">
        <f t="shared" si="142"/>
        <v/>
      </c>
      <c r="AB493" s="153" t="str">
        <f t="shared" si="159"/>
        <v>-</v>
      </c>
      <c r="AC493" s="154" t="str">
        <f t="shared" si="143"/>
        <v/>
      </c>
      <c r="AD493" s="155" t="str">
        <f>IF(G493="","",IF(AC493&gt;150,"150+",IF(AC493=0,0,OvcurMin(N493,C493,AC493,U493,V493,E493,$B$7))))</f>
        <v/>
      </c>
      <c r="AE493" s="156" t="str">
        <f>IF(G493="","",IF(AC493&gt;150,"150+",IF(AC493=0,0,IF(AD493="150+","150+",OvcurMax(N493,C493,AD493,U493,V493,E493,$B$7)))))</f>
        <v/>
      </c>
      <c r="AF493" s="58" t="str">
        <f t="shared" si="144"/>
        <v/>
      </c>
    </row>
    <row r="494" spans="1:32" s="176" customFormat="1" ht="15.75" customHeight="1" x14ac:dyDescent="0.2">
      <c r="A494" s="98"/>
      <c r="B494" s="99"/>
      <c r="C494" s="96"/>
      <c r="D494" s="95"/>
      <c r="E494" s="95"/>
      <c r="F494" s="95"/>
      <c r="G494" s="97"/>
      <c r="H494" s="100"/>
      <c r="I494" s="144" t="e">
        <f t="shared" si="145"/>
        <v>#DIV/0!</v>
      </c>
      <c r="J494" s="144" t="e">
        <f t="shared" si="146"/>
        <v>#DIV/0!</v>
      </c>
      <c r="K494" s="144" t="e">
        <f t="shared" si="147"/>
        <v>#DIV/0!</v>
      </c>
      <c r="L494" s="144" t="e">
        <f t="shared" si="148"/>
        <v>#DIV/0!</v>
      </c>
      <c r="M494" s="99"/>
      <c r="N494" s="75"/>
      <c r="O494" s="148" t="e">
        <f t="shared" si="149"/>
        <v>#DIV/0!</v>
      </c>
      <c r="P494" s="148" t="e">
        <f t="shared" si="150"/>
        <v>#DIV/0!</v>
      </c>
      <c r="Q494" s="148" t="e">
        <f t="shared" si="151"/>
        <v>#DIV/0!</v>
      </c>
      <c r="R494" s="148" t="e">
        <f t="shared" si="152"/>
        <v>#DIV/0!</v>
      </c>
      <c r="S494" s="144" t="e">
        <f t="shared" si="153"/>
        <v>#DIV/0!</v>
      </c>
      <c r="T494" s="149" t="e">
        <f t="shared" si="154"/>
        <v>#DIV/0!</v>
      </c>
      <c r="U494" s="144" t="e">
        <f t="shared" si="155"/>
        <v>#DIV/0!</v>
      </c>
      <c r="V494" s="144" t="e">
        <f t="shared" si="156"/>
        <v>#DIV/0!</v>
      </c>
      <c r="W494" s="150" t="e">
        <f t="shared" si="157"/>
        <v>#NUM!</v>
      </c>
      <c r="X494" s="108"/>
      <c r="Y494" s="109"/>
      <c r="Z494" s="151" t="str">
        <f t="shared" si="158"/>
        <v/>
      </c>
      <c r="AA494" s="152" t="str">
        <f t="shared" si="142"/>
        <v/>
      </c>
      <c r="AB494" s="153" t="str">
        <f t="shared" si="159"/>
        <v>-</v>
      </c>
      <c r="AC494" s="154" t="str">
        <f t="shared" si="143"/>
        <v/>
      </c>
      <c r="AD494" s="155" t="str">
        <f>IF(G494="","",IF(AC494&gt;150,"150+",IF(AC494=0,0,OvcurMin(N494,C494,AC494,U494,V494,E494,$B$7))))</f>
        <v/>
      </c>
      <c r="AE494" s="156" t="str">
        <f>IF(G494="","",IF(AC494&gt;150,"150+",IF(AC494=0,0,IF(AD494="150+","150+",OvcurMax(N494,C494,AD494,U494,V494,E494,$B$7)))))</f>
        <v/>
      </c>
      <c r="AF494" s="58" t="str">
        <f t="shared" si="144"/>
        <v/>
      </c>
    </row>
    <row r="495" spans="1:32" s="176" customFormat="1" ht="15.75" customHeight="1" x14ac:dyDescent="0.2">
      <c r="A495" s="98"/>
      <c r="B495" s="99"/>
      <c r="C495" s="96"/>
      <c r="D495" s="95"/>
      <c r="E495" s="95"/>
      <c r="F495" s="95"/>
      <c r="G495" s="97"/>
      <c r="H495" s="100"/>
      <c r="I495" s="144" t="e">
        <f t="shared" si="145"/>
        <v>#DIV/0!</v>
      </c>
      <c r="J495" s="144" t="e">
        <f t="shared" si="146"/>
        <v>#DIV/0!</v>
      </c>
      <c r="K495" s="144" t="e">
        <f t="shared" si="147"/>
        <v>#DIV/0!</v>
      </c>
      <c r="L495" s="144" t="e">
        <f t="shared" si="148"/>
        <v>#DIV/0!</v>
      </c>
      <c r="M495" s="99"/>
      <c r="N495" s="75"/>
      <c r="O495" s="148" t="e">
        <f t="shared" si="149"/>
        <v>#DIV/0!</v>
      </c>
      <c r="P495" s="148" t="e">
        <f t="shared" si="150"/>
        <v>#DIV/0!</v>
      </c>
      <c r="Q495" s="148" t="e">
        <f t="shared" si="151"/>
        <v>#DIV/0!</v>
      </c>
      <c r="R495" s="148" t="e">
        <f t="shared" si="152"/>
        <v>#DIV/0!</v>
      </c>
      <c r="S495" s="144" t="e">
        <f t="shared" si="153"/>
        <v>#DIV/0!</v>
      </c>
      <c r="T495" s="149" t="e">
        <f t="shared" si="154"/>
        <v>#DIV/0!</v>
      </c>
      <c r="U495" s="144" t="e">
        <f t="shared" si="155"/>
        <v>#DIV/0!</v>
      </c>
      <c r="V495" s="144" t="e">
        <f t="shared" si="156"/>
        <v>#DIV/0!</v>
      </c>
      <c r="W495" s="150" t="e">
        <f t="shared" si="157"/>
        <v>#NUM!</v>
      </c>
      <c r="X495" s="108"/>
      <c r="Y495" s="109"/>
      <c r="Z495" s="151" t="str">
        <f t="shared" si="158"/>
        <v/>
      </c>
      <c r="AA495" s="152" t="str">
        <f t="shared" si="142"/>
        <v/>
      </c>
      <c r="AB495" s="153" t="str">
        <f t="shared" si="159"/>
        <v>-</v>
      </c>
      <c r="AC495" s="154" t="str">
        <f t="shared" si="143"/>
        <v/>
      </c>
      <c r="AD495" s="155" t="str">
        <f>IF(G495="","",IF(AC495&gt;150,"150+",IF(AC495=0,0,OvcurMin(N495,C495,AC495,U495,V495,E495,$B$7))))</f>
        <v/>
      </c>
      <c r="AE495" s="156" t="str">
        <f>IF(G495="","",IF(AC495&gt;150,"150+",IF(AC495=0,0,IF(AD495="150+","150+",OvcurMax(N495,C495,AD495,U495,V495,E495,$B$7)))))</f>
        <v/>
      </c>
      <c r="AF495" s="58" t="str">
        <f t="shared" si="144"/>
        <v/>
      </c>
    </row>
    <row r="496" spans="1:32" s="176" customFormat="1" ht="15.75" customHeight="1" x14ac:dyDescent="0.2">
      <c r="A496" s="98"/>
      <c r="B496" s="99"/>
      <c r="C496" s="96"/>
      <c r="D496" s="95"/>
      <c r="E496" s="95"/>
      <c r="F496" s="95"/>
      <c r="G496" s="97"/>
      <c r="H496" s="100"/>
      <c r="I496" s="144" t="e">
        <f t="shared" si="145"/>
        <v>#DIV/0!</v>
      </c>
      <c r="J496" s="144" t="e">
        <f t="shared" si="146"/>
        <v>#DIV/0!</v>
      </c>
      <c r="K496" s="144" t="e">
        <f t="shared" si="147"/>
        <v>#DIV/0!</v>
      </c>
      <c r="L496" s="144" t="e">
        <f t="shared" si="148"/>
        <v>#DIV/0!</v>
      </c>
      <c r="M496" s="99"/>
      <c r="N496" s="75"/>
      <c r="O496" s="148" t="e">
        <f t="shared" si="149"/>
        <v>#DIV/0!</v>
      </c>
      <c r="P496" s="148" t="e">
        <f t="shared" si="150"/>
        <v>#DIV/0!</v>
      </c>
      <c r="Q496" s="148" t="e">
        <f t="shared" si="151"/>
        <v>#DIV/0!</v>
      </c>
      <c r="R496" s="148" t="e">
        <f t="shared" si="152"/>
        <v>#DIV/0!</v>
      </c>
      <c r="S496" s="144" t="e">
        <f t="shared" si="153"/>
        <v>#DIV/0!</v>
      </c>
      <c r="T496" s="149" t="e">
        <f t="shared" si="154"/>
        <v>#DIV/0!</v>
      </c>
      <c r="U496" s="144" t="e">
        <f t="shared" si="155"/>
        <v>#DIV/0!</v>
      </c>
      <c r="V496" s="144" t="e">
        <f t="shared" si="156"/>
        <v>#DIV/0!</v>
      </c>
      <c r="W496" s="150" t="e">
        <f t="shared" si="157"/>
        <v>#NUM!</v>
      </c>
      <c r="X496" s="108"/>
      <c r="Y496" s="109"/>
      <c r="Z496" s="151" t="str">
        <f t="shared" si="158"/>
        <v/>
      </c>
      <c r="AA496" s="152" t="str">
        <f t="shared" si="142"/>
        <v/>
      </c>
      <c r="AB496" s="153" t="str">
        <f t="shared" si="159"/>
        <v>-</v>
      </c>
      <c r="AC496" s="154" t="str">
        <f t="shared" si="143"/>
        <v/>
      </c>
      <c r="AD496" s="155" t="str">
        <f>IF(G496="","",IF(AC496&gt;150,"150+",IF(AC496=0,0,OvcurMin(N496,C496,AC496,U496,V496,E496,$B$7))))</f>
        <v/>
      </c>
      <c r="AE496" s="156" t="str">
        <f>IF(G496="","",IF(AC496&gt;150,"150+",IF(AC496=0,0,IF(AD496="150+","150+",OvcurMax(N496,C496,AD496,U496,V496,E496,$B$7)))))</f>
        <v/>
      </c>
      <c r="AF496" s="58" t="str">
        <f t="shared" si="144"/>
        <v/>
      </c>
    </row>
    <row r="497" spans="1:32" s="176" customFormat="1" ht="15.75" customHeight="1" x14ac:dyDescent="0.2">
      <c r="A497" s="98"/>
      <c r="B497" s="99"/>
      <c r="C497" s="96"/>
      <c r="D497" s="95"/>
      <c r="E497" s="95"/>
      <c r="F497" s="95"/>
      <c r="G497" s="97"/>
      <c r="H497" s="100"/>
      <c r="I497" s="144" t="e">
        <f t="shared" si="145"/>
        <v>#DIV/0!</v>
      </c>
      <c r="J497" s="144" t="e">
        <f t="shared" si="146"/>
        <v>#DIV/0!</v>
      </c>
      <c r="K497" s="144" t="e">
        <f t="shared" si="147"/>
        <v>#DIV/0!</v>
      </c>
      <c r="L497" s="144" t="e">
        <f t="shared" si="148"/>
        <v>#DIV/0!</v>
      </c>
      <c r="M497" s="99"/>
      <c r="N497" s="75"/>
      <c r="O497" s="148" t="e">
        <f t="shared" si="149"/>
        <v>#DIV/0!</v>
      </c>
      <c r="P497" s="148" t="e">
        <f t="shared" si="150"/>
        <v>#DIV/0!</v>
      </c>
      <c r="Q497" s="148" t="e">
        <f t="shared" si="151"/>
        <v>#DIV/0!</v>
      </c>
      <c r="R497" s="148" t="e">
        <f t="shared" si="152"/>
        <v>#DIV/0!</v>
      </c>
      <c r="S497" s="144" t="e">
        <f t="shared" si="153"/>
        <v>#DIV/0!</v>
      </c>
      <c r="T497" s="149" t="e">
        <f t="shared" si="154"/>
        <v>#DIV/0!</v>
      </c>
      <c r="U497" s="144" t="e">
        <f t="shared" si="155"/>
        <v>#DIV/0!</v>
      </c>
      <c r="V497" s="144" t="e">
        <f t="shared" si="156"/>
        <v>#DIV/0!</v>
      </c>
      <c r="W497" s="150" t="e">
        <f t="shared" si="157"/>
        <v>#NUM!</v>
      </c>
      <c r="X497" s="108"/>
      <c r="Y497" s="109"/>
      <c r="Z497" s="151" t="str">
        <f t="shared" si="158"/>
        <v/>
      </c>
      <c r="AA497" s="152" t="str">
        <f t="shared" si="142"/>
        <v/>
      </c>
      <c r="AB497" s="153" t="str">
        <f t="shared" si="159"/>
        <v>-</v>
      </c>
      <c r="AC497" s="154" t="str">
        <f t="shared" si="143"/>
        <v/>
      </c>
      <c r="AD497" s="155" t="str">
        <f>IF(G497="","",IF(AC497&gt;150,"150+",IF(AC497=0,0,OvcurMin(N497,C497,AC497,U497,V497,E497,$B$7))))</f>
        <v/>
      </c>
      <c r="AE497" s="156" t="str">
        <f>IF(G497="","",IF(AC497&gt;150,"150+",IF(AC497=0,0,IF(AD497="150+","150+",OvcurMax(N497,C497,AD497,U497,V497,E497,$B$7)))))</f>
        <v/>
      </c>
      <c r="AF497" s="58" t="str">
        <f t="shared" si="144"/>
        <v/>
      </c>
    </row>
    <row r="498" spans="1:32" s="176" customFormat="1" ht="15.75" customHeight="1" x14ac:dyDescent="0.2">
      <c r="A498" s="98"/>
      <c r="B498" s="99"/>
      <c r="C498" s="96"/>
      <c r="D498" s="95"/>
      <c r="E498" s="95"/>
      <c r="F498" s="95"/>
      <c r="G498" s="97"/>
      <c r="H498" s="100"/>
      <c r="I498" s="144" t="e">
        <f t="shared" si="145"/>
        <v>#DIV/0!</v>
      </c>
      <c r="J498" s="144" t="e">
        <f t="shared" si="146"/>
        <v>#DIV/0!</v>
      </c>
      <c r="K498" s="144" t="e">
        <f t="shared" si="147"/>
        <v>#DIV/0!</v>
      </c>
      <c r="L498" s="144" t="e">
        <f t="shared" si="148"/>
        <v>#DIV/0!</v>
      </c>
      <c r="M498" s="99"/>
      <c r="N498" s="75"/>
      <c r="O498" s="148" t="e">
        <f t="shared" si="149"/>
        <v>#DIV/0!</v>
      </c>
      <c r="P498" s="148" t="e">
        <f t="shared" si="150"/>
        <v>#DIV/0!</v>
      </c>
      <c r="Q498" s="148" t="e">
        <f t="shared" si="151"/>
        <v>#DIV/0!</v>
      </c>
      <c r="R498" s="148" t="e">
        <f t="shared" si="152"/>
        <v>#DIV/0!</v>
      </c>
      <c r="S498" s="144" t="e">
        <f t="shared" si="153"/>
        <v>#DIV/0!</v>
      </c>
      <c r="T498" s="149" t="e">
        <f t="shared" si="154"/>
        <v>#DIV/0!</v>
      </c>
      <c r="U498" s="144" t="e">
        <f t="shared" si="155"/>
        <v>#DIV/0!</v>
      </c>
      <c r="V498" s="144" t="e">
        <f t="shared" si="156"/>
        <v>#DIV/0!</v>
      </c>
      <c r="W498" s="150" t="e">
        <f t="shared" si="157"/>
        <v>#NUM!</v>
      </c>
      <c r="X498" s="108"/>
      <c r="Y498" s="109"/>
      <c r="Z498" s="151" t="str">
        <f t="shared" si="158"/>
        <v/>
      </c>
      <c r="AA498" s="152" t="str">
        <f t="shared" si="142"/>
        <v/>
      </c>
      <c r="AB498" s="153" t="str">
        <f t="shared" si="159"/>
        <v>-</v>
      </c>
      <c r="AC498" s="154" t="str">
        <f t="shared" si="143"/>
        <v/>
      </c>
      <c r="AD498" s="155" t="str">
        <f>IF(G498="","",IF(AC498&gt;150,"150+",IF(AC498=0,0,OvcurMin(N498,C498,AC498,U498,V498,E498,$B$7))))</f>
        <v/>
      </c>
      <c r="AE498" s="156" t="str">
        <f>IF(G498="","",IF(AC498&gt;150,"150+",IF(AC498=0,0,IF(AD498="150+","150+",OvcurMax(N498,C498,AD498,U498,V498,E498,$B$7)))))</f>
        <v/>
      </c>
      <c r="AF498" s="58" t="str">
        <f t="shared" si="144"/>
        <v/>
      </c>
    </row>
    <row r="499" spans="1:32" s="176" customFormat="1" ht="15.75" customHeight="1" x14ac:dyDescent="0.2">
      <c r="A499" s="98"/>
      <c r="B499" s="99"/>
      <c r="C499" s="96"/>
      <c r="D499" s="95"/>
      <c r="E499" s="95"/>
      <c r="F499" s="95"/>
      <c r="G499" s="97"/>
      <c r="H499" s="100"/>
      <c r="I499" s="144" t="e">
        <f t="shared" si="145"/>
        <v>#DIV/0!</v>
      </c>
      <c r="J499" s="144" t="e">
        <f t="shared" si="146"/>
        <v>#DIV/0!</v>
      </c>
      <c r="K499" s="144" t="e">
        <f t="shared" si="147"/>
        <v>#DIV/0!</v>
      </c>
      <c r="L499" s="144" t="e">
        <f t="shared" si="148"/>
        <v>#DIV/0!</v>
      </c>
      <c r="M499" s="99"/>
      <c r="N499" s="75"/>
      <c r="O499" s="148" t="e">
        <f t="shared" si="149"/>
        <v>#DIV/0!</v>
      </c>
      <c r="P499" s="148" t="e">
        <f t="shared" si="150"/>
        <v>#DIV/0!</v>
      </c>
      <c r="Q499" s="148" t="e">
        <f t="shared" si="151"/>
        <v>#DIV/0!</v>
      </c>
      <c r="R499" s="148" t="e">
        <f t="shared" si="152"/>
        <v>#DIV/0!</v>
      </c>
      <c r="S499" s="144" t="e">
        <f t="shared" si="153"/>
        <v>#DIV/0!</v>
      </c>
      <c r="T499" s="149" t="e">
        <f t="shared" si="154"/>
        <v>#DIV/0!</v>
      </c>
      <c r="U499" s="144" t="e">
        <f t="shared" si="155"/>
        <v>#DIV/0!</v>
      </c>
      <c r="V499" s="144" t="e">
        <f t="shared" si="156"/>
        <v>#DIV/0!</v>
      </c>
      <c r="W499" s="150" t="e">
        <f t="shared" si="157"/>
        <v>#NUM!</v>
      </c>
      <c r="X499" s="108"/>
      <c r="Y499" s="109"/>
      <c r="Z499" s="151" t="str">
        <f t="shared" si="158"/>
        <v/>
      </c>
      <c r="AA499" s="152" t="str">
        <f t="shared" si="142"/>
        <v/>
      </c>
      <c r="AB499" s="153" t="str">
        <f t="shared" si="159"/>
        <v>-</v>
      </c>
      <c r="AC499" s="154" t="str">
        <f t="shared" si="143"/>
        <v/>
      </c>
      <c r="AD499" s="155" t="str">
        <f>IF(G499="","",IF(AC499&gt;150,"150+",IF(AC499=0,0,OvcurMin(N499,C499,AC499,U499,V499,E499,$B$7))))</f>
        <v/>
      </c>
      <c r="AE499" s="156" t="str">
        <f>IF(G499="","",IF(AC499&gt;150,"150+",IF(AC499=0,0,IF(AD499="150+","150+",OvcurMax(N499,C499,AD499,U499,V499,E499,$B$7)))))</f>
        <v/>
      </c>
      <c r="AF499" s="58" t="str">
        <f t="shared" si="144"/>
        <v/>
      </c>
    </row>
    <row r="500" spans="1:32" s="176" customFormat="1" ht="15.75" customHeight="1" x14ac:dyDescent="0.2">
      <c r="A500" s="98"/>
      <c r="B500" s="99"/>
      <c r="C500" s="96"/>
      <c r="D500" s="95"/>
      <c r="E500" s="95"/>
      <c r="F500" s="95"/>
      <c r="G500" s="97"/>
      <c r="H500" s="100"/>
      <c r="I500" s="144" t="e">
        <f t="shared" si="145"/>
        <v>#DIV/0!</v>
      </c>
      <c r="J500" s="144" t="e">
        <f t="shared" si="146"/>
        <v>#DIV/0!</v>
      </c>
      <c r="K500" s="144" t="e">
        <f t="shared" si="147"/>
        <v>#DIV/0!</v>
      </c>
      <c r="L500" s="144" t="e">
        <f t="shared" si="148"/>
        <v>#DIV/0!</v>
      </c>
      <c r="M500" s="99"/>
      <c r="N500" s="75"/>
      <c r="O500" s="148" t="e">
        <f t="shared" si="149"/>
        <v>#DIV/0!</v>
      </c>
      <c r="P500" s="148" t="e">
        <f t="shared" si="150"/>
        <v>#DIV/0!</v>
      </c>
      <c r="Q500" s="148" t="e">
        <f t="shared" si="151"/>
        <v>#DIV/0!</v>
      </c>
      <c r="R500" s="148" t="e">
        <f t="shared" si="152"/>
        <v>#DIV/0!</v>
      </c>
      <c r="S500" s="144" t="e">
        <f t="shared" si="153"/>
        <v>#DIV/0!</v>
      </c>
      <c r="T500" s="149" t="e">
        <f t="shared" si="154"/>
        <v>#DIV/0!</v>
      </c>
      <c r="U500" s="144" t="e">
        <f t="shared" si="155"/>
        <v>#DIV/0!</v>
      </c>
      <c r="V500" s="144" t="e">
        <f t="shared" si="156"/>
        <v>#DIV/0!</v>
      </c>
      <c r="W500" s="150" t="e">
        <f t="shared" si="157"/>
        <v>#NUM!</v>
      </c>
      <c r="X500" s="108"/>
      <c r="Y500" s="109"/>
      <c r="Z500" s="151" t="str">
        <f t="shared" si="158"/>
        <v/>
      </c>
      <c r="AA500" s="152" t="str">
        <f t="shared" si="142"/>
        <v/>
      </c>
      <c r="AB500" s="153" t="str">
        <f t="shared" si="159"/>
        <v>-</v>
      </c>
      <c r="AC500" s="154" t="str">
        <f t="shared" si="143"/>
        <v/>
      </c>
      <c r="AD500" s="155" t="str">
        <f>IF(G500="","",IF(AC500&gt;150,"150+",IF(AC500=0,0,OvcurMin(N500,C500,AC500,U500,V500,E500,$B$7))))</f>
        <v/>
      </c>
      <c r="AE500" s="156" t="str">
        <f>IF(G500="","",IF(AC500&gt;150,"150+",IF(AC500=0,0,IF(AD500="150+","150+",OvcurMax(N500,C500,AD500,U500,V500,E500,$B$7)))))</f>
        <v/>
      </c>
      <c r="AF500" s="58" t="str">
        <f t="shared" si="144"/>
        <v/>
      </c>
    </row>
    <row r="501" spans="1:32" s="176" customFormat="1" ht="15.75" customHeight="1" x14ac:dyDescent="0.2">
      <c r="A501" s="98"/>
      <c r="B501" s="99"/>
      <c r="C501" s="96"/>
      <c r="D501" s="95"/>
      <c r="E501" s="95"/>
      <c r="F501" s="95"/>
      <c r="G501" s="97"/>
      <c r="H501" s="100"/>
      <c r="I501" s="144" t="e">
        <f t="shared" si="145"/>
        <v>#DIV/0!</v>
      </c>
      <c r="J501" s="144" t="e">
        <f t="shared" si="146"/>
        <v>#DIV/0!</v>
      </c>
      <c r="K501" s="144" t="e">
        <f t="shared" si="147"/>
        <v>#DIV/0!</v>
      </c>
      <c r="L501" s="144" t="e">
        <f t="shared" si="148"/>
        <v>#DIV/0!</v>
      </c>
      <c r="M501" s="99"/>
      <c r="N501" s="75"/>
      <c r="O501" s="148" t="e">
        <f t="shared" si="149"/>
        <v>#DIV/0!</v>
      </c>
      <c r="P501" s="148" t="e">
        <f t="shared" si="150"/>
        <v>#DIV/0!</v>
      </c>
      <c r="Q501" s="148" t="e">
        <f t="shared" si="151"/>
        <v>#DIV/0!</v>
      </c>
      <c r="R501" s="148" t="e">
        <f t="shared" si="152"/>
        <v>#DIV/0!</v>
      </c>
      <c r="S501" s="144" t="e">
        <f t="shared" si="153"/>
        <v>#DIV/0!</v>
      </c>
      <c r="T501" s="149" t="e">
        <f t="shared" si="154"/>
        <v>#DIV/0!</v>
      </c>
      <c r="U501" s="144" t="e">
        <f t="shared" si="155"/>
        <v>#DIV/0!</v>
      </c>
      <c r="V501" s="144" t="e">
        <f t="shared" si="156"/>
        <v>#DIV/0!</v>
      </c>
      <c r="W501" s="150" t="e">
        <f t="shared" si="157"/>
        <v>#NUM!</v>
      </c>
      <c r="X501" s="108"/>
      <c r="Y501" s="109"/>
      <c r="Z501" s="151" t="str">
        <f t="shared" si="158"/>
        <v/>
      </c>
      <c r="AA501" s="152" t="str">
        <f t="shared" si="142"/>
        <v/>
      </c>
      <c r="AB501" s="153" t="str">
        <f t="shared" si="159"/>
        <v>-</v>
      </c>
      <c r="AC501" s="154" t="str">
        <f t="shared" si="143"/>
        <v/>
      </c>
      <c r="AD501" s="155" t="str">
        <f>IF(G501="","",IF(AC501&gt;150,"150+",IF(AC501=0,0,OvcurMin(N501,C501,AC501,U501,V501,E501,$B$7))))</f>
        <v/>
      </c>
      <c r="AE501" s="156" t="str">
        <f>IF(G501="","",IF(AC501&gt;150,"150+",IF(AC501=0,0,IF(AD501="150+","150+",OvcurMax(N501,C501,AD501,U501,V501,E501,$B$7)))))</f>
        <v/>
      </c>
      <c r="AF501" s="58" t="str">
        <f t="shared" si="144"/>
        <v/>
      </c>
    </row>
    <row r="502" spans="1:32" s="176" customFormat="1" ht="15.75" customHeight="1" x14ac:dyDescent="0.2">
      <c r="A502" s="98"/>
      <c r="B502" s="99"/>
      <c r="C502" s="96"/>
      <c r="D502" s="95"/>
      <c r="E502" s="95"/>
      <c r="F502" s="95"/>
      <c r="G502" s="97"/>
      <c r="H502" s="100"/>
      <c r="I502" s="144" t="e">
        <f t="shared" si="145"/>
        <v>#DIV/0!</v>
      </c>
      <c r="J502" s="144" t="e">
        <f t="shared" si="146"/>
        <v>#DIV/0!</v>
      </c>
      <c r="K502" s="144" t="e">
        <f t="shared" si="147"/>
        <v>#DIV/0!</v>
      </c>
      <c r="L502" s="144" t="e">
        <f t="shared" si="148"/>
        <v>#DIV/0!</v>
      </c>
      <c r="M502" s="99"/>
      <c r="N502" s="75"/>
      <c r="O502" s="148" t="e">
        <f t="shared" si="149"/>
        <v>#DIV/0!</v>
      </c>
      <c r="P502" s="148" t="e">
        <f t="shared" si="150"/>
        <v>#DIV/0!</v>
      </c>
      <c r="Q502" s="148" t="e">
        <f t="shared" si="151"/>
        <v>#DIV/0!</v>
      </c>
      <c r="R502" s="148" t="e">
        <f t="shared" si="152"/>
        <v>#DIV/0!</v>
      </c>
      <c r="S502" s="144" t="e">
        <f t="shared" si="153"/>
        <v>#DIV/0!</v>
      </c>
      <c r="T502" s="149" t="e">
        <f t="shared" si="154"/>
        <v>#DIV/0!</v>
      </c>
      <c r="U502" s="144" t="e">
        <f t="shared" si="155"/>
        <v>#DIV/0!</v>
      </c>
      <c r="V502" s="144" t="e">
        <f t="shared" si="156"/>
        <v>#DIV/0!</v>
      </c>
      <c r="W502" s="150" t="e">
        <f t="shared" si="157"/>
        <v>#NUM!</v>
      </c>
      <c r="X502" s="108"/>
      <c r="Y502" s="109"/>
      <c r="Z502" s="151" t="str">
        <f t="shared" si="158"/>
        <v/>
      </c>
      <c r="AA502" s="152" t="str">
        <f t="shared" si="142"/>
        <v/>
      </c>
      <c r="AB502" s="153" t="str">
        <f t="shared" si="159"/>
        <v>-</v>
      </c>
      <c r="AC502" s="154" t="str">
        <f t="shared" si="143"/>
        <v/>
      </c>
      <c r="AD502" s="155" t="str">
        <f>IF(G502="","",IF(AC502&gt;150,"150+",IF(AC502=0,0,OvcurMin(N502,C502,AC502,U502,V502,E502,$B$7))))</f>
        <v/>
      </c>
      <c r="AE502" s="156" t="str">
        <f>IF(G502="","",IF(AC502&gt;150,"150+",IF(AC502=0,0,IF(AD502="150+","150+",OvcurMax(N502,C502,AD502,U502,V502,E502,$B$7)))))</f>
        <v/>
      </c>
      <c r="AF502" s="58" t="str">
        <f t="shared" si="144"/>
        <v/>
      </c>
    </row>
    <row r="503" spans="1:32" s="176" customFormat="1" ht="15.75" customHeight="1" x14ac:dyDescent="0.2">
      <c r="A503" s="98"/>
      <c r="B503" s="99"/>
      <c r="C503" s="96"/>
      <c r="D503" s="95"/>
      <c r="E503" s="95"/>
      <c r="F503" s="95"/>
      <c r="G503" s="97"/>
      <c r="H503" s="100"/>
      <c r="I503" s="144" t="e">
        <f t="shared" si="145"/>
        <v>#DIV/0!</v>
      </c>
      <c r="J503" s="144" t="e">
        <f t="shared" si="146"/>
        <v>#DIV/0!</v>
      </c>
      <c r="K503" s="144" t="e">
        <f t="shared" si="147"/>
        <v>#DIV/0!</v>
      </c>
      <c r="L503" s="144" t="e">
        <f t="shared" si="148"/>
        <v>#DIV/0!</v>
      </c>
      <c r="M503" s="99"/>
      <c r="N503" s="75"/>
      <c r="O503" s="148" t="e">
        <f t="shared" si="149"/>
        <v>#DIV/0!</v>
      </c>
      <c r="P503" s="148" t="e">
        <f t="shared" si="150"/>
        <v>#DIV/0!</v>
      </c>
      <c r="Q503" s="148" t="e">
        <f t="shared" si="151"/>
        <v>#DIV/0!</v>
      </c>
      <c r="R503" s="148" t="e">
        <f t="shared" si="152"/>
        <v>#DIV/0!</v>
      </c>
      <c r="S503" s="144" t="e">
        <f t="shared" si="153"/>
        <v>#DIV/0!</v>
      </c>
      <c r="T503" s="149" t="e">
        <f t="shared" si="154"/>
        <v>#DIV/0!</v>
      </c>
      <c r="U503" s="144" t="e">
        <f t="shared" si="155"/>
        <v>#DIV/0!</v>
      </c>
      <c r="V503" s="144" t="e">
        <f t="shared" si="156"/>
        <v>#DIV/0!</v>
      </c>
      <c r="W503" s="150" t="e">
        <f t="shared" si="157"/>
        <v>#NUM!</v>
      </c>
      <c r="X503" s="108"/>
      <c r="Y503" s="109"/>
      <c r="Z503" s="151" t="str">
        <f t="shared" si="158"/>
        <v/>
      </c>
      <c r="AA503" s="152" t="str">
        <f t="shared" si="142"/>
        <v/>
      </c>
      <c r="AB503" s="153" t="str">
        <f t="shared" si="159"/>
        <v>-</v>
      </c>
      <c r="AC503" s="154" t="str">
        <f t="shared" si="143"/>
        <v/>
      </c>
      <c r="AD503" s="155" t="str">
        <f>IF(G503="","",IF(AC503&gt;150,"150+",IF(AC503=0,0,OvcurMin(N503,C503,AC503,U503,V503,E503,$B$7))))</f>
        <v/>
      </c>
      <c r="AE503" s="156" t="str">
        <f>IF(G503="","",IF(AC503&gt;150,"150+",IF(AC503=0,0,IF(AD503="150+","150+",OvcurMax(N503,C503,AD503,U503,V503,E503,$B$7)))))</f>
        <v/>
      </c>
      <c r="AF503" s="58" t="str">
        <f t="shared" si="144"/>
        <v/>
      </c>
    </row>
    <row r="504" spans="1:32" s="176" customFormat="1" ht="15.75" customHeight="1" x14ac:dyDescent="0.2">
      <c r="A504" s="98"/>
      <c r="B504" s="99"/>
      <c r="C504" s="96"/>
      <c r="D504" s="95"/>
      <c r="E504" s="95"/>
      <c r="F504" s="95"/>
      <c r="G504" s="97"/>
      <c r="H504" s="100"/>
      <c r="I504" s="144" t="e">
        <f t="shared" si="145"/>
        <v>#DIV/0!</v>
      </c>
      <c r="J504" s="144" t="e">
        <f t="shared" si="146"/>
        <v>#DIV/0!</v>
      </c>
      <c r="K504" s="144" t="e">
        <f t="shared" si="147"/>
        <v>#DIV/0!</v>
      </c>
      <c r="L504" s="144" t="e">
        <f t="shared" si="148"/>
        <v>#DIV/0!</v>
      </c>
      <c r="M504" s="99"/>
      <c r="N504" s="75"/>
      <c r="O504" s="148" t="e">
        <f t="shared" si="149"/>
        <v>#DIV/0!</v>
      </c>
      <c r="P504" s="148" t="e">
        <f t="shared" si="150"/>
        <v>#DIV/0!</v>
      </c>
      <c r="Q504" s="148" t="e">
        <f t="shared" si="151"/>
        <v>#DIV/0!</v>
      </c>
      <c r="R504" s="148" t="e">
        <f t="shared" si="152"/>
        <v>#DIV/0!</v>
      </c>
      <c r="S504" s="144" t="e">
        <f t="shared" si="153"/>
        <v>#DIV/0!</v>
      </c>
      <c r="T504" s="149" t="e">
        <f t="shared" si="154"/>
        <v>#DIV/0!</v>
      </c>
      <c r="U504" s="144" t="e">
        <f t="shared" si="155"/>
        <v>#DIV/0!</v>
      </c>
      <c r="V504" s="144" t="e">
        <f t="shared" si="156"/>
        <v>#DIV/0!</v>
      </c>
      <c r="W504" s="150" t="e">
        <f t="shared" si="157"/>
        <v>#NUM!</v>
      </c>
      <c r="X504" s="108"/>
      <c r="Y504" s="109"/>
      <c r="Z504" s="151" t="str">
        <f t="shared" si="158"/>
        <v/>
      </c>
      <c r="AA504" s="152" t="str">
        <f t="shared" si="142"/>
        <v/>
      </c>
      <c r="AB504" s="153" t="str">
        <f t="shared" si="159"/>
        <v>-</v>
      </c>
      <c r="AC504" s="154" t="str">
        <f t="shared" si="143"/>
        <v/>
      </c>
      <c r="AD504" s="155" t="str">
        <f>IF(G504="","",IF(AC504&gt;150,"150+",IF(AC504=0,0,OvcurMin(N504,C504,AC504,U504,V504,E504,$B$7))))</f>
        <v/>
      </c>
      <c r="AE504" s="156" t="str">
        <f>IF(G504="","",IF(AC504&gt;150,"150+",IF(AC504=0,0,IF(AD504="150+","150+",OvcurMax(N504,C504,AD504,U504,V504,E504,$B$7)))))</f>
        <v/>
      </c>
      <c r="AF504" s="58" t="str">
        <f t="shared" si="144"/>
        <v/>
      </c>
    </row>
    <row r="505" spans="1:32" s="176" customFormat="1" ht="15.75" customHeight="1" x14ac:dyDescent="0.2">
      <c r="A505" s="98"/>
      <c r="B505" s="99"/>
      <c r="C505" s="96"/>
      <c r="D505" s="95"/>
      <c r="E505" s="95"/>
      <c r="F505" s="95"/>
      <c r="G505" s="97"/>
      <c r="H505" s="100"/>
      <c r="I505" s="144" t="e">
        <f t="shared" si="145"/>
        <v>#DIV/0!</v>
      </c>
      <c r="J505" s="144" t="e">
        <f t="shared" si="146"/>
        <v>#DIV/0!</v>
      </c>
      <c r="K505" s="144" t="e">
        <f t="shared" si="147"/>
        <v>#DIV/0!</v>
      </c>
      <c r="L505" s="144" t="e">
        <f t="shared" si="148"/>
        <v>#DIV/0!</v>
      </c>
      <c r="M505" s="99"/>
      <c r="N505" s="75"/>
      <c r="O505" s="148" t="e">
        <f t="shared" si="149"/>
        <v>#DIV/0!</v>
      </c>
      <c r="P505" s="148" t="e">
        <f t="shared" si="150"/>
        <v>#DIV/0!</v>
      </c>
      <c r="Q505" s="148" t="e">
        <f t="shared" si="151"/>
        <v>#DIV/0!</v>
      </c>
      <c r="R505" s="148" t="e">
        <f t="shared" si="152"/>
        <v>#DIV/0!</v>
      </c>
      <c r="S505" s="144" t="e">
        <f t="shared" si="153"/>
        <v>#DIV/0!</v>
      </c>
      <c r="T505" s="149" t="e">
        <f t="shared" si="154"/>
        <v>#DIV/0!</v>
      </c>
      <c r="U505" s="144" t="e">
        <f t="shared" si="155"/>
        <v>#DIV/0!</v>
      </c>
      <c r="V505" s="144" t="e">
        <f t="shared" si="156"/>
        <v>#DIV/0!</v>
      </c>
      <c r="W505" s="150" t="e">
        <f t="shared" si="157"/>
        <v>#NUM!</v>
      </c>
      <c r="X505" s="108"/>
      <c r="Y505" s="109"/>
      <c r="Z505" s="151" t="str">
        <f t="shared" si="158"/>
        <v/>
      </c>
      <c r="AA505" s="152" t="str">
        <f t="shared" si="142"/>
        <v/>
      </c>
      <c r="AB505" s="153" t="str">
        <f t="shared" si="159"/>
        <v>-</v>
      </c>
      <c r="AC505" s="154" t="str">
        <f t="shared" si="143"/>
        <v/>
      </c>
      <c r="AD505" s="155" t="str">
        <f>IF(G505="","",IF(AC505&gt;150,"150+",IF(AC505=0,0,OvcurMin(N505,C505,AC505,U505,V505,E505,$B$7))))</f>
        <v/>
      </c>
      <c r="AE505" s="156" t="str">
        <f>IF(G505="","",IF(AC505&gt;150,"150+",IF(AC505=0,0,IF(AD505="150+","150+",OvcurMax(N505,C505,AD505,U505,V505,E505,$B$7)))))</f>
        <v/>
      </c>
      <c r="AF505" s="58" t="str">
        <f t="shared" si="144"/>
        <v/>
      </c>
    </row>
    <row r="506" spans="1:32" s="176" customFormat="1" ht="15.75" customHeight="1" x14ac:dyDescent="0.2">
      <c r="A506" s="98"/>
      <c r="B506" s="99"/>
      <c r="C506" s="96"/>
      <c r="D506" s="95"/>
      <c r="E506" s="95"/>
      <c r="F506" s="95"/>
      <c r="G506" s="97"/>
      <c r="H506" s="100"/>
      <c r="I506" s="144" t="e">
        <f t="shared" si="145"/>
        <v>#DIV/0!</v>
      </c>
      <c r="J506" s="144" t="e">
        <f t="shared" si="146"/>
        <v>#DIV/0!</v>
      </c>
      <c r="K506" s="144" t="e">
        <f t="shared" si="147"/>
        <v>#DIV/0!</v>
      </c>
      <c r="L506" s="144" t="e">
        <f t="shared" si="148"/>
        <v>#DIV/0!</v>
      </c>
      <c r="M506" s="99"/>
      <c r="N506" s="75"/>
      <c r="O506" s="148" t="e">
        <f t="shared" si="149"/>
        <v>#DIV/0!</v>
      </c>
      <c r="P506" s="148" t="e">
        <f t="shared" si="150"/>
        <v>#DIV/0!</v>
      </c>
      <c r="Q506" s="148" t="e">
        <f t="shared" si="151"/>
        <v>#DIV/0!</v>
      </c>
      <c r="R506" s="148" t="e">
        <f t="shared" si="152"/>
        <v>#DIV/0!</v>
      </c>
      <c r="S506" s="144" t="e">
        <f t="shared" si="153"/>
        <v>#DIV/0!</v>
      </c>
      <c r="T506" s="149" t="e">
        <f t="shared" si="154"/>
        <v>#DIV/0!</v>
      </c>
      <c r="U506" s="144" t="e">
        <f t="shared" si="155"/>
        <v>#DIV/0!</v>
      </c>
      <c r="V506" s="144" t="e">
        <f t="shared" si="156"/>
        <v>#DIV/0!</v>
      </c>
      <c r="W506" s="150" t="e">
        <f t="shared" si="157"/>
        <v>#NUM!</v>
      </c>
      <c r="X506" s="108"/>
      <c r="Y506" s="109"/>
      <c r="Z506" s="151" t="str">
        <f t="shared" si="158"/>
        <v/>
      </c>
      <c r="AA506" s="152" t="str">
        <f t="shared" si="142"/>
        <v/>
      </c>
      <c r="AB506" s="153" t="str">
        <f t="shared" si="159"/>
        <v>-</v>
      </c>
      <c r="AC506" s="154" t="str">
        <f t="shared" si="143"/>
        <v/>
      </c>
      <c r="AD506" s="155" t="str">
        <f>IF(G506="","",IF(AC506&gt;150,"150+",IF(AC506=0,0,OvcurMin(N506,C506,AC506,U506,V506,E506,$B$7))))</f>
        <v/>
      </c>
      <c r="AE506" s="156" t="str">
        <f>IF(G506="","",IF(AC506&gt;150,"150+",IF(AC506=0,0,IF(AD506="150+","150+",OvcurMax(N506,C506,AD506,U506,V506,E506,$B$7)))))</f>
        <v/>
      </c>
      <c r="AF506" s="58" t="str">
        <f t="shared" si="144"/>
        <v/>
      </c>
    </row>
    <row r="507" spans="1:32" s="176" customFormat="1" ht="15.75" customHeight="1" x14ac:dyDescent="0.2">
      <c r="A507" s="98"/>
      <c r="B507" s="99"/>
      <c r="C507" s="96"/>
      <c r="D507" s="95"/>
      <c r="E507" s="95"/>
      <c r="F507" s="95"/>
      <c r="G507" s="97"/>
      <c r="H507" s="100"/>
      <c r="I507" s="144" t="e">
        <f t="shared" si="145"/>
        <v>#DIV/0!</v>
      </c>
      <c r="J507" s="144" t="e">
        <f t="shared" si="146"/>
        <v>#DIV/0!</v>
      </c>
      <c r="K507" s="144" t="e">
        <f t="shared" si="147"/>
        <v>#DIV/0!</v>
      </c>
      <c r="L507" s="144" t="e">
        <f t="shared" si="148"/>
        <v>#DIV/0!</v>
      </c>
      <c r="M507" s="99"/>
      <c r="N507" s="75"/>
      <c r="O507" s="148" t="e">
        <f t="shared" si="149"/>
        <v>#DIV/0!</v>
      </c>
      <c r="P507" s="148" t="e">
        <f t="shared" si="150"/>
        <v>#DIV/0!</v>
      </c>
      <c r="Q507" s="148" t="e">
        <f t="shared" si="151"/>
        <v>#DIV/0!</v>
      </c>
      <c r="R507" s="148" t="e">
        <f t="shared" si="152"/>
        <v>#DIV/0!</v>
      </c>
      <c r="S507" s="144" t="e">
        <f t="shared" si="153"/>
        <v>#DIV/0!</v>
      </c>
      <c r="T507" s="149" t="e">
        <f t="shared" si="154"/>
        <v>#DIV/0!</v>
      </c>
      <c r="U507" s="144" t="e">
        <f t="shared" si="155"/>
        <v>#DIV/0!</v>
      </c>
      <c r="V507" s="144" t="e">
        <f t="shared" si="156"/>
        <v>#DIV/0!</v>
      </c>
      <c r="W507" s="150" t="e">
        <f t="shared" si="157"/>
        <v>#NUM!</v>
      </c>
      <c r="X507" s="108"/>
      <c r="Y507" s="109"/>
      <c r="Z507" s="151" t="str">
        <f t="shared" si="158"/>
        <v/>
      </c>
      <c r="AA507" s="152" t="str">
        <f t="shared" si="142"/>
        <v/>
      </c>
      <c r="AB507" s="153" t="str">
        <f t="shared" si="159"/>
        <v>-</v>
      </c>
      <c r="AC507" s="154" t="str">
        <f t="shared" si="143"/>
        <v/>
      </c>
      <c r="AD507" s="155" t="str">
        <f>IF(G507="","",IF(AC507&gt;150,"150+",IF(AC507=0,0,OvcurMin(N507,C507,AC507,U507,V507,E507,$B$7))))</f>
        <v/>
      </c>
      <c r="AE507" s="156" t="str">
        <f>IF(G507="","",IF(AC507&gt;150,"150+",IF(AC507=0,0,IF(AD507="150+","150+",OvcurMax(N507,C507,AD507,U507,V507,E507,$B$7)))))</f>
        <v/>
      </c>
      <c r="AF507" s="58" t="str">
        <f t="shared" si="144"/>
        <v/>
      </c>
    </row>
    <row r="508" spans="1:32" s="176" customFormat="1" ht="15.75" customHeight="1" x14ac:dyDescent="0.2">
      <c r="A508" s="98"/>
      <c r="B508" s="99"/>
      <c r="C508" s="96"/>
      <c r="D508" s="95"/>
      <c r="E508" s="95"/>
      <c r="F508" s="95"/>
      <c r="G508" s="97"/>
      <c r="H508" s="100"/>
      <c r="I508" s="144" t="e">
        <f t="shared" si="145"/>
        <v>#DIV/0!</v>
      </c>
      <c r="J508" s="144" t="e">
        <f t="shared" si="146"/>
        <v>#DIV/0!</v>
      </c>
      <c r="K508" s="144" t="e">
        <f t="shared" si="147"/>
        <v>#DIV/0!</v>
      </c>
      <c r="L508" s="144" t="e">
        <f t="shared" si="148"/>
        <v>#DIV/0!</v>
      </c>
      <c r="M508" s="99"/>
      <c r="N508" s="75"/>
      <c r="O508" s="148" t="e">
        <f t="shared" si="149"/>
        <v>#DIV/0!</v>
      </c>
      <c r="P508" s="148" t="e">
        <f t="shared" si="150"/>
        <v>#DIV/0!</v>
      </c>
      <c r="Q508" s="148" t="e">
        <f t="shared" si="151"/>
        <v>#DIV/0!</v>
      </c>
      <c r="R508" s="148" t="e">
        <f t="shared" si="152"/>
        <v>#DIV/0!</v>
      </c>
      <c r="S508" s="144" t="e">
        <f t="shared" si="153"/>
        <v>#DIV/0!</v>
      </c>
      <c r="T508" s="149" t="e">
        <f t="shared" si="154"/>
        <v>#DIV/0!</v>
      </c>
      <c r="U508" s="144" t="e">
        <f t="shared" si="155"/>
        <v>#DIV/0!</v>
      </c>
      <c r="V508" s="144" t="e">
        <f t="shared" si="156"/>
        <v>#DIV/0!</v>
      </c>
      <c r="W508" s="150" t="e">
        <f t="shared" si="157"/>
        <v>#NUM!</v>
      </c>
      <c r="X508" s="108"/>
      <c r="Y508" s="109"/>
      <c r="Z508" s="151" t="str">
        <f t="shared" si="158"/>
        <v/>
      </c>
      <c r="AA508" s="152" t="str">
        <f t="shared" si="142"/>
        <v/>
      </c>
      <c r="AB508" s="153" t="str">
        <f t="shared" si="159"/>
        <v>-</v>
      </c>
      <c r="AC508" s="154" t="str">
        <f t="shared" si="143"/>
        <v/>
      </c>
      <c r="AD508" s="155" t="str">
        <f>IF(G508="","",IF(AC508&gt;150,"150+",IF(AC508=0,0,OvcurMin(N508,C508,AC508,U508,V508,E508,$B$7))))</f>
        <v/>
      </c>
      <c r="AE508" s="156" t="str">
        <f>IF(G508="","",IF(AC508&gt;150,"150+",IF(AC508=0,0,IF(AD508="150+","150+",OvcurMax(N508,C508,AD508,U508,V508,E508,$B$7)))))</f>
        <v/>
      </c>
      <c r="AF508" s="58" t="str">
        <f t="shared" si="144"/>
        <v/>
      </c>
    </row>
    <row r="509" spans="1:32" s="176" customFormat="1" ht="15.75" customHeight="1" x14ac:dyDescent="0.2">
      <c r="A509" s="98"/>
      <c r="B509" s="99"/>
      <c r="C509" s="96"/>
      <c r="D509" s="95"/>
      <c r="E509" s="95"/>
      <c r="F509" s="95"/>
      <c r="G509" s="97"/>
      <c r="H509" s="100"/>
      <c r="I509" s="144" t="e">
        <f t="shared" si="145"/>
        <v>#DIV/0!</v>
      </c>
      <c r="J509" s="144" t="e">
        <f t="shared" si="146"/>
        <v>#DIV/0!</v>
      </c>
      <c r="K509" s="144" t="e">
        <f t="shared" si="147"/>
        <v>#DIV/0!</v>
      </c>
      <c r="L509" s="144" t="e">
        <f t="shared" si="148"/>
        <v>#DIV/0!</v>
      </c>
      <c r="M509" s="99"/>
      <c r="N509" s="75"/>
      <c r="O509" s="148" t="e">
        <f t="shared" si="149"/>
        <v>#DIV/0!</v>
      </c>
      <c r="P509" s="148" t="e">
        <f t="shared" si="150"/>
        <v>#DIV/0!</v>
      </c>
      <c r="Q509" s="148" t="e">
        <f t="shared" si="151"/>
        <v>#DIV/0!</v>
      </c>
      <c r="R509" s="148" t="e">
        <f t="shared" si="152"/>
        <v>#DIV/0!</v>
      </c>
      <c r="S509" s="144" t="e">
        <f t="shared" si="153"/>
        <v>#DIV/0!</v>
      </c>
      <c r="T509" s="149" t="e">
        <f t="shared" si="154"/>
        <v>#DIV/0!</v>
      </c>
      <c r="U509" s="144" t="e">
        <f t="shared" si="155"/>
        <v>#DIV/0!</v>
      </c>
      <c r="V509" s="144" t="e">
        <f t="shared" si="156"/>
        <v>#DIV/0!</v>
      </c>
      <c r="W509" s="150" t="e">
        <f t="shared" si="157"/>
        <v>#NUM!</v>
      </c>
      <c r="X509" s="108"/>
      <c r="Y509" s="109"/>
      <c r="Z509" s="151" t="str">
        <f t="shared" si="158"/>
        <v/>
      </c>
      <c r="AA509" s="152" t="str">
        <f t="shared" si="142"/>
        <v/>
      </c>
      <c r="AB509" s="153" t="str">
        <f t="shared" si="159"/>
        <v>-</v>
      </c>
      <c r="AC509" s="154" t="str">
        <f t="shared" si="143"/>
        <v/>
      </c>
      <c r="AD509" s="155" t="str">
        <f>IF(G509="","",IF(AC509&gt;150,"150+",IF(AC509=0,0,OvcurMin(N509,C509,AC509,U509,V509,E509,$B$7))))</f>
        <v/>
      </c>
      <c r="AE509" s="156" t="str">
        <f>IF(G509="","",IF(AC509&gt;150,"150+",IF(AC509=0,0,IF(AD509="150+","150+",OvcurMax(N509,C509,AD509,U509,V509,E509,$B$7)))))</f>
        <v/>
      </c>
      <c r="AF509" s="58" t="str">
        <f t="shared" si="144"/>
        <v/>
      </c>
    </row>
    <row r="510" spans="1:32" s="176" customFormat="1" ht="15.75" customHeight="1" x14ac:dyDescent="0.2">
      <c r="A510" s="98"/>
      <c r="B510" s="99"/>
      <c r="C510" s="96"/>
      <c r="D510" s="95"/>
      <c r="E510" s="95"/>
      <c r="F510" s="95"/>
      <c r="G510" s="97"/>
      <c r="H510" s="100"/>
      <c r="I510" s="144" t="e">
        <f t="shared" si="145"/>
        <v>#DIV/0!</v>
      </c>
      <c r="J510" s="144" t="e">
        <f t="shared" si="146"/>
        <v>#DIV/0!</v>
      </c>
      <c r="K510" s="144" t="e">
        <f t="shared" si="147"/>
        <v>#DIV/0!</v>
      </c>
      <c r="L510" s="144" t="e">
        <f t="shared" si="148"/>
        <v>#DIV/0!</v>
      </c>
      <c r="M510" s="99"/>
      <c r="N510" s="75"/>
      <c r="O510" s="148" t="e">
        <f t="shared" si="149"/>
        <v>#DIV/0!</v>
      </c>
      <c r="P510" s="148" t="e">
        <f t="shared" si="150"/>
        <v>#DIV/0!</v>
      </c>
      <c r="Q510" s="148" t="e">
        <f t="shared" si="151"/>
        <v>#DIV/0!</v>
      </c>
      <c r="R510" s="148" t="e">
        <f t="shared" si="152"/>
        <v>#DIV/0!</v>
      </c>
      <c r="S510" s="144" t="e">
        <f t="shared" si="153"/>
        <v>#DIV/0!</v>
      </c>
      <c r="T510" s="149" t="e">
        <f t="shared" si="154"/>
        <v>#DIV/0!</v>
      </c>
      <c r="U510" s="144" t="e">
        <f t="shared" si="155"/>
        <v>#DIV/0!</v>
      </c>
      <c r="V510" s="144" t="e">
        <f t="shared" si="156"/>
        <v>#DIV/0!</v>
      </c>
      <c r="W510" s="150" t="e">
        <f t="shared" si="157"/>
        <v>#NUM!</v>
      </c>
      <c r="X510" s="108"/>
      <c r="Y510" s="109"/>
      <c r="Z510" s="151" t="str">
        <f t="shared" si="158"/>
        <v/>
      </c>
      <c r="AA510" s="152" t="str">
        <f t="shared" si="142"/>
        <v/>
      </c>
      <c r="AB510" s="153" t="str">
        <f t="shared" si="159"/>
        <v>-</v>
      </c>
      <c r="AC510" s="154" t="str">
        <f t="shared" si="143"/>
        <v/>
      </c>
      <c r="AD510" s="155" t="str">
        <f>IF(G510="","",IF(AC510&gt;150,"150+",IF(AC510=0,0,OvcurMin(N510,C510,AC510,U510,V510,E510,$B$7))))</f>
        <v/>
      </c>
      <c r="AE510" s="156" t="str">
        <f>IF(G510="","",IF(AC510&gt;150,"150+",IF(AC510=0,0,IF(AD510="150+","150+",OvcurMax(N510,C510,AD510,U510,V510,E510,$B$7)))))</f>
        <v/>
      </c>
      <c r="AF510" s="58" t="str">
        <f t="shared" si="144"/>
        <v/>
      </c>
    </row>
    <row r="511" spans="1:32" s="176" customFormat="1" ht="15.75" customHeight="1" x14ac:dyDescent="0.2">
      <c r="A511" s="98"/>
      <c r="B511" s="99"/>
      <c r="C511" s="96"/>
      <c r="D511" s="95"/>
      <c r="E511" s="95"/>
      <c r="F511" s="95"/>
      <c r="G511" s="97"/>
      <c r="H511" s="100"/>
      <c r="I511" s="144" t="e">
        <f t="shared" si="145"/>
        <v>#DIV/0!</v>
      </c>
      <c r="J511" s="144" t="e">
        <f t="shared" si="146"/>
        <v>#DIV/0!</v>
      </c>
      <c r="K511" s="144" t="e">
        <f t="shared" si="147"/>
        <v>#DIV/0!</v>
      </c>
      <c r="L511" s="144" t="e">
        <f t="shared" si="148"/>
        <v>#DIV/0!</v>
      </c>
      <c r="M511" s="99"/>
      <c r="N511" s="75"/>
      <c r="O511" s="148" t="e">
        <f t="shared" si="149"/>
        <v>#DIV/0!</v>
      </c>
      <c r="P511" s="148" t="e">
        <f t="shared" si="150"/>
        <v>#DIV/0!</v>
      </c>
      <c r="Q511" s="148" t="e">
        <f t="shared" si="151"/>
        <v>#DIV/0!</v>
      </c>
      <c r="R511" s="148" t="e">
        <f t="shared" si="152"/>
        <v>#DIV/0!</v>
      </c>
      <c r="S511" s="144" t="e">
        <f t="shared" si="153"/>
        <v>#DIV/0!</v>
      </c>
      <c r="T511" s="149" t="e">
        <f t="shared" si="154"/>
        <v>#DIV/0!</v>
      </c>
      <c r="U511" s="144" t="e">
        <f t="shared" si="155"/>
        <v>#DIV/0!</v>
      </c>
      <c r="V511" s="144" t="e">
        <f t="shared" si="156"/>
        <v>#DIV/0!</v>
      </c>
      <c r="W511" s="150" t="e">
        <f t="shared" si="157"/>
        <v>#NUM!</v>
      </c>
      <c r="X511" s="108"/>
      <c r="Y511" s="109"/>
      <c r="Z511" s="151" t="str">
        <f t="shared" si="158"/>
        <v/>
      </c>
      <c r="AA511" s="152" t="str">
        <f t="shared" si="142"/>
        <v/>
      </c>
      <c r="AB511" s="153" t="str">
        <f t="shared" si="159"/>
        <v>-</v>
      </c>
      <c r="AC511" s="154" t="str">
        <f t="shared" si="143"/>
        <v/>
      </c>
      <c r="AD511" s="155" t="str">
        <f>IF(G511="","",IF(AC511&gt;150,"150+",IF(AC511=0,0,OvcurMin(N511,C511,AC511,U511,V511,E511,$B$7))))</f>
        <v/>
      </c>
      <c r="AE511" s="156" t="str">
        <f>IF(G511="","",IF(AC511&gt;150,"150+",IF(AC511=0,0,IF(AD511="150+","150+",OvcurMax(N511,C511,AD511,U511,V511,E511,$B$7)))))</f>
        <v/>
      </c>
      <c r="AF511" s="58" t="str">
        <f t="shared" si="144"/>
        <v/>
      </c>
    </row>
    <row r="512" spans="1:32" s="176" customFormat="1" ht="15.75" customHeight="1" x14ac:dyDescent="0.2">
      <c r="A512" s="98"/>
      <c r="B512" s="99"/>
      <c r="C512" s="96"/>
      <c r="D512" s="95"/>
      <c r="E512" s="95"/>
      <c r="F512" s="95"/>
      <c r="G512" s="97"/>
      <c r="H512" s="100"/>
      <c r="I512" s="144" t="e">
        <f t="shared" si="145"/>
        <v>#DIV/0!</v>
      </c>
      <c r="J512" s="144" t="e">
        <f t="shared" si="146"/>
        <v>#DIV/0!</v>
      </c>
      <c r="K512" s="144" t="e">
        <f t="shared" si="147"/>
        <v>#DIV/0!</v>
      </c>
      <c r="L512" s="144" t="e">
        <f t="shared" si="148"/>
        <v>#DIV/0!</v>
      </c>
      <c r="M512" s="99"/>
      <c r="N512" s="75"/>
      <c r="O512" s="148" t="e">
        <f t="shared" si="149"/>
        <v>#DIV/0!</v>
      </c>
      <c r="P512" s="148" t="e">
        <f t="shared" si="150"/>
        <v>#DIV/0!</v>
      </c>
      <c r="Q512" s="148" t="e">
        <f t="shared" si="151"/>
        <v>#DIV/0!</v>
      </c>
      <c r="R512" s="148" t="e">
        <f t="shared" si="152"/>
        <v>#DIV/0!</v>
      </c>
      <c r="S512" s="144" t="e">
        <f t="shared" si="153"/>
        <v>#DIV/0!</v>
      </c>
      <c r="T512" s="149" t="e">
        <f t="shared" si="154"/>
        <v>#DIV/0!</v>
      </c>
      <c r="U512" s="144" t="e">
        <f t="shared" si="155"/>
        <v>#DIV/0!</v>
      </c>
      <c r="V512" s="144" t="e">
        <f t="shared" si="156"/>
        <v>#DIV/0!</v>
      </c>
      <c r="W512" s="150" t="e">
        <f t="shared" si="157"/>
        <v>#NUM!</v>
      </c>
      <c r="X512" s="108"/>
      <c r="Y512" s="109"/>
      <c r="Z512" s="151" t="str">
        <f t="shared" si="158"/>
        <v/>
      </c>
      <c r="AA512" s="152" t="str">
        <f t="shared" si="142"/>
        <v/>
      </c>
      <c r="AB512" s="153" t="str">
        <f t="shared" si="159"/>
        <v>-</v>
      </c>
      <c r="AC512" s="154" t="str">
        <f t="shared" si="143"/>
        <v/>
      </c>
      <c r="AD512" s="155" t="str">
        <f>IF(G512="","",IF(AC512&gt;150,"150+",IF(AC512=0,0,OvcurMin(N512,C512,AC512,U512,V512,E512,$B$7))))</f>
        <v/>
      </c>
      <c r="AE512" s="156" t="str">
        <f>IF(G512="","",IF(AC512&gt;150,"150+",IF(AC512=0,0,IF(AD512="150+","150+",OvcurMax(N512,C512,AD512,U512,V512,E512,$B$7)))))</f>
        <v/>
      </c>
      <c r="AF512" s="58" t="str">
        <f t="shared" si="144"/>
        <v/>
      </c>
    </row>
    <row r="513" spans="1:32" s="176" customFormat="1" ht="15.75" customHeight="1" x14ac:dyDescent="0.2">
      <c r="A513" s="98"/>
      <c r="B513" s="99"/>
      <c r="C513" s="96"/>
      <c r="D513" s="95"/>
      <c r="E513" s="95"/>
      <c r="F513" s="95"/>
      <c r="G513" s="97"/>
      <c r="H513" s="100"/>
      <c r="I513" s="144" t="e">
        <f t="shared" si="145"/>
        <v>#DIV/0!</v>
      </c>
      <c r="J513" s="144" t="e">
        <f t="shared" si="146"/>
        <v>#DIV/0!</v>
      </c>
      <c r="K513" s="144" t="e">
        <f t="shared" si="147"/>
        <v>#DIV/0!</v>
      </c>
      <c r="L513" s="144" t="e">
        <f t="shared" si="148"/>
        <v>#DIV/0!</v>
      </c>
      <c r="M513" s="99"/>
      <c r="N513" s="75"/>
      <c r="O513" s="148" t="e">
        <f t="shared" si="149"/>
        <v>#DIV/0!</v>
      </c>
      <c r="P513" s="148" t="e">
        <f t="shared" si="150"/>
        <v>#DIV/0!</v>
      </c>
      <c r="Q513" s="148" t="e">
        <f t="shared" si="151"/>
        <v>#DIV/0!</v>
      </c>
      <c r="R513" s="148" t="e">
        <f t="shared" si="152"/>
        <v>#DIV/0!</v>
      </c>
      <c r="S513" s="144" t="e">
        <f t="shared" si="153"/>
        <v>#DIV/0!</v>
      </c>
      <c r="T513" s="149" t="e">
        <f t="shared" si="154"/>
        <v>#DIV/0!</v>
      </c>
      <c r="U513" s="144" t="e">
        <f t="shared" si="155"/>
        <v>#DIV/0!</v>
      </c>
      <c r="V513" s="144" t="e">
        <f t="shared" si="156"/>
        <v>#DIV/0!</v>
      </c>
      <c r="W513" s="150" t="e">
        <f t="shared" si="157"/>
        <v>#NUM!</v>
      </c>
      <c r="X513" s="108"/>
      <c r="Y513" s="109"/>
      <c r="Z513" s="151" t="str">
        <f t="shared" si="158"/>
        <v/>
      </c>
      <c r="AA513" s="152" t="str">
        <f t="shared" si="142"/>
        <v/>
      </c>
      <c r="AB513" s="153" t="str">
        <f t="shared" si="159"/>
        <v>-</v>
      </c>
      <c r="AC513" s="154" t="str">
        <f t="shared" si="143"/>
        <v/>
      </c>
      <c r="AD513" s="155" t="str">
        <f>IF(G513="","",IF(AC513&gt;150,"150+",IF(AC513=0,0,OvcurMin(N513,C513,AC513,U513,V513,E513,$B$7))))</f>
        <v/>
      </c>
      <c r="AE513" s="156" t="str">
        <f>IF(G513="","",IF(AC513&gt;150,"150+",IF(AC513=0,0,IF(AD513="150+","150+",OvcurMax(N513,C513,AD513,U513,V513,E513,$B$7)))))</f>
        <v/>
      </c>
      <c r="AF513" s="58" t="str">
        <f t="shared" si="144"/>
        <v/>
      </c>
    </row>
    <row r="514" spans="1:32" s="176" customFormat="1" ht="15.75" customHeight="1" x14ac:dyDescent="0.2">
      <c r="A514" s="98"/>
      <c r="B514" s="99"/>
      <c r="C514" s="96"/>
      <c r="D514" s="95"/>
      <c r="E514" s="95"/>
      <c r="F514" s="95"/>
      <c r="G514" s="97"/>
      <c r="H514" s="100"/>
      <c r="I514" s="144" t="e">
        <f t="shared" si="145"/>
        <v>#DIV/0!</v>
      </c>
      <c r="J514" s="144" t="e">
        <f t="shared" si="146"/>
        <v>#DIV/0!</v>
      </c>
      <c r="K514" s="144" t="e">
        <f t="shared" si="147"/>
        <v>#DIV/0!</v>
      </c>
      <c r="L514" s="144" t="e">
        <f t="shared" si="148"/>
        <v>#DIV/0!</v>
      </c>
      <c r="M514" s="99"/>
      <c r="N514" s="75"/>
      <c r="O514" s="148" t="e">
        <f t="shared" si="149"/>
        <v>#DIV/0!</v>
      </c>
      <c r="P514" s="148" t="e">
        <f t="shared" si="150"/>
        <v>#DIV/0!</v>
      </c>
      <c r="Q514" s="148" t="e">
        <f t="shared" si="151"/>
        <v>#DIV/0!</v>
      </c>
      <c r="R514" s="148" t="e">
        <f t="shared" si="152"/>
        <v>#DIV/0!</v>
      </c>
      <c r="S514" s="144" t="e">
        <f t="shared" si="153"/>
        <v>#DIV/0!</v>
      </c>
      <c r="T514" s="149" t="e">
        <f t="shared" si="154"/>
        <v>#DIV/0!</v>
      </c>
      <c r="U514" s="144" t="e">
        <f t="shared" si="155"/>
        <v>#DIV/0!</v>
      </c>
      <c r="V514" s="144" t="e">
        <f t="shared" si="156"/>
        <v>#DIV/0!</v>
      </c>
      <c r="W514" s="150" t="e">
        <f t="shared" si="157"/>
        <v>#NUM!</v>
      </c>
      <c r="X514" s="108"/>
      <c r="Y514" s="109"/>
      <c r="Z514" s="151" t="str">
        <f t="shared" si="158"/>
        <v/>
      </c>
      <c r="AA514" s="152" t="str">
        <f t="shared" si="142"/>
        <v/>
      </c>
      <c r="AB514" s="153" t="str">
        <f t="shared" si="159"/>
        <v>-</v>
      </c>
      <c r="AC514" s="154" t="str">
        <f t="shared" si="143"/>
        <v/>
      </c>
      <c r="AD514" s="155" t="str">
        <f>IF(G514="","",IF(AC514&gt;150,"150+",IF(AC514=0,0,OvcurMin(N514,C514,AC514,U514,V514,E514,$B$7))))</f>
        <v/>
      </c>
      <c r="AE514" s="156" t="str">
        <f>IF(G514="","",IF(AC514&gt;150,"150+",IF(AC514=0,0,IF(AD514="150+","150+",OvcurMax(N514,C514,AD514,U514,V514,E514,$B$7)))))</f>
        <v/>
      </c>
      <c r="AF514" s="58" t="str">
        <f t="shared" si="144"/>
        <v/>
      </c>
    </row>
    <row r="515" spans="1:32" s="176" customFormat="1" ht="15.75" customHeight="1" x14ac:dyDescent="0.2">
      <c r="A515" s="98"/>
      <c r="B515" s="99"/>
      <c r="C515" s="96"/>
      <c r="D515" s="95"/>
      <c r="E515" s="95"/>
      <c r="F515" s="95"/>
      <c r="G515" s="97"/>
      <c r="H515" s="100"/>
      <c r="I515" s="144" t="e">
        <f t="shared" si="145"/>
        <v>#DIV/0!</v>
      </c>
      <c r="J515" s="144" t="e">
        <f t="shared" si="146"/>
        <v>#DIV/0!</v>
      </c>
      <c r="K515" s="144" t="e">
        <f t="shared" si="147"/>
        <v>#DIV/0!</v>
      </c>
      <c r="L515" s="144" t="e">
        <f t="shared" si="148"/>
        <v>#DIV/0!</v>
      </c>
      <c r="M515" s="99"/>
      <c r="N515" s="75"/>
      <c r="O515" s="148" t="e">
        <f t="shared" si="149"/>
        <v>#DIV/0!</v>
      </c>
      <c r="P515" s="148" t="e">
        <f t="shared" si="150"/>
        <v>#DIV/0!</v>
      </c>
      <c r="Q515" s="148" t="e">
        <f t="shared" si="151"/>
        <v>#DIV/0!</v>
      </c>
      <c r="R515" s="148" t="e">
        <f t="shared" si="152"/>
        <v>#DIV/0!</v>
      </c>
      <c r="S515" s="144" t="e">
        <f t="shared" si="153"/>
        <v>#DIV/0!</v>
      </c>
      <c r="T515" s="149" t="e">
        <f t="shared" si="154"/>
        <v>#DIV/0!</v>
      </c>
      <c r="U515" s="144" t="e">
        <f t="shared" si="155"/>
        <v>#DIV/0!</v>
      </c>
      <c r="V515" s="144" t="e">
        <f t="shared" si="156"/>
        <v>#DIV/0!</v>
      </c>
      <c r="W515" s="150" t="e">
        <f t="shared" si="157"/>
        <v>#NUM!</v>
      </c>
      <c r="X515" s="108"/>
      <c r="Y515" s="109"/>
      <c r="Z515" s="151" t="str">
        <f t="shared" si="158"/>
        <v/>
      </c>
      <c r="AA515" s="152" t="str">
        <f t="shared" si="142"/>
        <v/>
      </c>
      <c r="AB515" s="153" t="str">
        <f t="shared" si="159"/>
        <v>-</v>
      </c>
      <c r="AC515" s="154" t="str">
        <f t="shared" si="143"/>
        <v/>
      </c>
      <c r="AD515" s="155" t="str">
        <f>IF(G515="","",IF(AC515&gt;150,"150+",IF(AC515=0,0,OvcurMin(N515,C515,AC515,U515,V515,E515,$B$7))))</f>
        <v/>
      </c>
      <c r="AE515" s="156" t="str">
        <f>IF(G515="","",IF(AC515&gt;150,"150+",IF(AC515=0,0,IF(AD515="150+","150+",OvcurMax(N515,C515,AD515,U515,V515,E515,$B$7)))))</f>
        <v/>
      </c>
      <c r="AF515" s="58" t="str">
        <f t="shared" si="144"/>
        <v/>
      </c>
    </row>
    <row r="516" spans="1:32" s="176" customFormat="1" ht="15.75" customHeight="1" x14ac:dyDescent="0.2">
      <c r="A516" s="98"/>
      <c r="B516" s="99"/>
      <c r="C516" s="96"/>
      <c r="D516" s="95"/>
      <c r="E516" s="95"/>
      <c r="F516" s="95"/>
      <c r="G516" s="97"/>
      <c r="H516" s="100"/>
      <c r="I516" s="144" t="e">
        <f t="shared" si="145"/>
        <v>#DIV/0!</v>
      </c>
      <c r="J516" s="144" t="e">
        <f t="shared" si="146"/>
        <v>#DIV/0!</v>
      </c>
      <c r="K516" s="144" t="e">
        <f t="shared" si="147"/>
        <v>#DIV/0!</v>
      </c>
      <c r="L516" s="144" t="e">
        <f t="shared" si="148"/>
        <v>#DIV/0!</v>
      </c>
      <c r="M516" s="99"/>
      <c r="N516" s="75"/>
      <c r="O516" s="148" t="e">
        <f t="shared" si="149"/>
        <v>#DIV/0!</v>
      </c>
      <c r="P516" s="148" t="e">
        <f t="shared" si="150"/>
        <v>#DIV/0!</v>
      </c>
      <c r="Q516" s="148" t="e">
        <f t="shared" si="151"/>
        <v>#DIV/0!</v>
      </c>
      <c r="R516" s="148" t="e">
        <f t="shared" si="152"/>
        <v>#DIV/0!</v>
      </c>
      <c r="S516" s="144" t="e">
        <f t="shared" si="153"/>
        <v>#DIV/0!</v>
      </c>
      <c r="T516" s="149" t="e">
        <f t="shared" si="154"/>
        <v>#DIV/0!</v>
      </c>
      <c r="U516" s="144" t="e">
        <f t="shared" si="155"/>
        <v>#DIV/0!</v>
      </c>
      <c r="V516" s="144" t="e">
        <f t="shared" si="156"/>
        <v>#DIV/0!</v>
      </c>
      <c r="W516" s="150" t="e">
        <f t="shared" si="157"/>
        <v>#NUM!</v>
      </c>
      <c r="X516" s="108"/>
      <c r="Y516" s="109"/>
      <c r="Z516" s="151" t="str">
        <f t="shared" si="158"/>
        <v/>
      </c>
      <c r="AA516" s="152" t="str">
        <f t="shared" si="142"/>
        <v/>
      </c>
      <c r="AB516" s="153" t="str">
        <f t="shared" si="159"/>
        <v>-</v>
      </c>
      <c r="AC516" s="154" t="str">
        <f t="shared" si="143"/>
        <v/>
      </c>
      <c r="AD516" s="155" t="str">
        <f>IF(G516="","",IF(AC516&gt;150,"150+",IF(AC516=0,0,OvcurMin(N516,C516,AC516,U516,V516,E516,$B$7))))</f>
        <v/>
      </c>
      <c r="AE516" s="156" t="str">
        <f>IF(G516="","",IF(AC516&gt;150,"150+",IF(AC516=0,0,IF(AD516="150+","150+",OvcurMax(N516,C516,AD516,U516,V516,E516,$B$7)))))</f>
        <v/>
      </c>
      <c r="AF516" s="58" t="str">
        <f t="shared" si="144"/>
        <v/>
      </c>
    </row>
    <row r="517" spans="1:32" s="176" customFormat="1" ht="15.75" customHeight="1" x14ac:dyDescent="0.2">
      <c r="A517" s="98"/>
      <c r="B517" s="99"/>
      <c r="C517" s="96"/>
      <c r="D517" s="95"/>
      <c r="E517" s="95"/>
      <c r="F517" s="95"/>
      <c r="G517" s="97"/>
      <c r="H517" s="100"/>
      <c r="I517" s="144" t="e">
        <f t="shared" si="145"/>
        <v>#DIV/0!</v>
      </c>
      <c r="J517" s="144" t="e">
        <f t="shared" si="146"/>
        <v>#DIV/0!</v>
      </c>
      <c r="K517" s="144" t="e">
        <f t="shared" si="147"/>
        <v>#DIV/0!</v>
      </c>
      <c r="L517" s="144" t="e">
        <f t="shared" si="148"/>
        <v>#DIV/0!</v>
      </c>
      <c r="M517" s="99"/>
      <c r="N517" s="75"/>
      <c r="O517" s="148" t="e">
        <f t="shared" si="149"/>
        <v>#DIV/0!</v>
      </c>
      <c r="P517" s="148" t="e">
        <f t="shared" si="150"/>
        <v>#DIV/0!</v>
      </c>
      <c r="Q517" s="148" t="e">
        <f t="shared" si="151"/>
        <v>#DIV/0!</v>
      </c>
      <c r="R517" s="148" t="e">
        <f t="shared" si="152"/>
        <v>#DIV/0!</v>
      </c>
      <c r="S517" s="144" t="e">
        <f t="shared" si="153"/>
        <v>#DIV/0!</v>
      </c>
      <c r="T517" s="149" t="e">
        <f t="shared" si="154"/>
        <v>#DIV/0!</v>
      </c>
      <c r="U517" s="144" t="e">
        <f t="shared" si="155"/>
        <v>#DIV/0!</v>
      </c>
      <c r="V517" s="144" t="e">
        <f t="shared" si="156"/>
        <v>#DIV/0!</v>
      </c>
      <c r="W517" s="150" t="e">
        <f t="shared" si="157"/>
        <v>#NUM!</v>
      </c>
      <c r="X517" s="108"/>
      <c r="Y517" s="109"/>
      <c r="Z517" s="151" t="str">
        <f t="shared" si="158"/>
        <v/>
      </c>
      <c r="AA517" s="152" t="str">
        <f t="shared" si="142"/>
        <v/>
      </c>
      <c r="AB517" s="153" t="str">
        <f t="shared" si="159"/>
        <v>-</v>
      </c>
      <c r="AC517" s="154" t="str">
        <f t="shared" si="143"/>
        <v/>
      </c>
      <c r="AD517" s="155" t="str">
        <f>IF(G517="","",IF(AC517&gt;150,"150+",IF(AC517=0,0,OvcurMin(N517,C517,AC517,U517,V517,E517,$B$7))))</f>
        <v/>
      </c>
      <c r="AE517" s="156" t="str">
        <f>IF(G517="","",IF(AC517&gt;150,"150+",IF(AC517=0,0,IF(AD517="150+","150+",OvcurMax(N517,C517,AD517,U517,V517,E517,$B$7)))))</f>
        <v/>
      </c>
      <c r="AF517" s="58" t="str">
        <f t="shared" si="144"/>
        <v/>
      </c>
    </row>
    <row r="518" spans="1:32" s="176" customFormat="1" ht="15.75" customHeight="1" x14ac:dyDescent="0.2">
      <c r="A518" s="98"/>
      <c r="B518" s="99"/>
      <c r="C518" s="96"/>
      <c r="D518" s="95"/>
      <c r="E518" s="95"/>
      <c r="F518" s="95"/>
      <c r="G518" s="97"/>
      <c r="H518" s="100"/>
      <c r="I518" s="144" t="e">
        <f t="shared" si="145"/>
        <v>#DIV/0!</v>
      </c>
      <c r="J518" s="144" t="e">
        <f t="shared" si="146"/>
        <v>#DIV/0!</v>
      </c>
      <c r="K518" s="144" t="e">
        <f t="shared" si="147"/>
        <v>#DIV/0!</v>
      </c>
      <c r="L518" s="144" t="e">
        <f t="shared" si="148"/>
        <v>#DIV/0!</v>
      </c>
      <c r="M518" s="99"/>
      <c r="N518" s="75"/>
      <c r="O518" s="148" t="e">
        <f t="shared" si="149"/>
        <v>#DIV/0!</v>
      </c>
      <c r="P518" s="148" t="e">
        <f t="shared" si="150"/>
        <v>#DIV/0!</v>
      </c>
      <c r="Q518" s="148" t="e">
        <f t="shared" si="151"/>
        <v>#DIV/0!</v>
      </c>
      <c r="R518" s="148" t="e">
        <f t="shared" si="152"/>
        <v>#DIV/0!</v>
      </c>
      <c r="S518" s="144" t="e">
        <f t="shared" si="153"/>
        <v>#DIV/0!</v>
      </c>
      <c r="T518" s="149" t="e">
        <f t="shared" si="154"/>
        <v>#DIV/0!</v>
      </c>
      <c r="U518" s="144" t="e">
        <f t="shared" si="155"/>
        <v>#DIV/0!</v>
      </c>
      <c r="V518" s="144" t="e">
        <f t="shared" si="156"/>
        <v>#DIV/0!</v>
      </c>
      <c r="W518" s="150" t="e">
        <f t="shared" si="157"/>
        <v>#NUM!</v>
      </c>
      <c r="X518" s="108"/>
      <c r="Y518" s="109"/>
      <c r="Z518" s="151" t="str">
        <f t="shared" si="158"/>
        <v/>
      </c>
      <c r="AA518" s="152" t="str">
        <f t="shared" si="142"/>
        <v/>
      </c>
      <c r="AB518" s="153" t="str">
        <f t="shared" si="159"/>
        <v>-</v>
      </c>
      <c r="AC518" s="154" t="str">
        <f t="shared" si="143"/>
        <v/>
      </c>
      <c r="AD518" s="155" t="str">
        <f>IF(G518="","",IF(AC518&gt;150,"150+",IF(AC518=0,0,OvcurMin(N518,C518,AC518,U518,V518,E518,$B$7))))</f>
        <v/>
      </c>
      <c r="AE518" s="156" t="str">
        <f>IF(G518="","",IF(AC518&gt;150,"150+",IF(AC518=0,0,IF(AD518="150+","150+",OvcurMax(N518,C518,AD518,U518,V518,E518,$B$7)))))</f>
        <v/>
      </c>
      <c r="AF518" s="58" t="str">
        <f t="shared" si="144"/>
        <v/>
      </c>
    </row>
    <row r="519" spans="1:32" s="176" customFormat="1" ht="15.75" customHeight="1" x14ac:dyDescent="0.2">
      <c r="A519" s="98"/>
      <c r="B519" s="99"/>
      <c r="C519" s="96"/>
      <c r="D519" s="95"/>
      <c r="E519" s="95"/>
      <c r="F519" s="95"/>
      <c r="G519" s="97"/>
      <c r="H519" s="100"/>
      <c r="I519" s="144" t="e">
        <f t="shared" si="145"/>
        <v>#DIV/0!</v>
      </c>
      <c r="J519" s="144" t="e">
        <f t="shared" si="146"/>
        <v>#DIV/0!</v>
      </c>
      <c r="K519" s="144" t="e">
        <f t="shared" si="147"/>
        <v>#DIV/0!</v>
      </c>
      <c r="L519" s="144" t="e">
        <f t="shared" si="148"/>
        <v>#DIV/0!</v>
      </c>
      <c r="M519" s="99"/>
      <c r="N519" s="75"/>
      <c r="O519" s="148" t="e">
        <f t="shared" si="149"/>
        <v>#DIV/0!</v>
      </c>
      <c r="P519" s="148" t="e">
        <f t="shared" si="150"/>
        <v>#DIV/0!</v>
      </c>
      <c r="Q519" s="148" t="e">
        <f t="shared" si="151"/>
        <v>#DIV/0!</v>
      </c>
      <c r="R519" s="148" t="e">
        <f t="shared" si="152"/>
        <v>#DIV/0!</v>
      </c>
      <c r="S519" s="144" t="e">
        <f t="shared" si="153"/>
        <v>#DIV/0!</v>
      </c>
      <c r="T519" s="149" t="e">
        <f t="shared" si="154"/>
        <v>#DIV/0!</v>
      </c>
      <c r="U519" s="144" t="e">
        <f t="shared" si="155"/>
        <v>#DIV/0!</v>
      </c>
      <c r="V519" s="144" t="e">
        <f t="shared" si="156"/>
        <v>#DIV/0!</v>
      </c>
      <c r="W519" s="150" t="e">
        <f t="shared" si="157"/>
        <v>#NUM!</v>
      </c>
      <c r="X519" s="108"/>
      <c r="Y519" s="109"/>
      <c r="Z519" s="151" t="str">
        <f t="shared" si="158"/>
        <v/>
      </c>
      <c r="AA519" s="152" t="str">
        <f t="shared" si="142"/>
        <v/>
      </c>
      <c r="AB519" s="153" t="str">
        <f t="shared" si="159"/>
        <v>-</v>
      </c>
      <c r="AC519" s="154" t="str">
        <f t="shared" si="143"/>
        <v/>
      </c>
      <c r="AD519" s="155" t="str">
        <f>IF(G519="","",IF(AC519&gt;150,"150+",IF(AC519=0,0,OvcurMin(N519,C519,AC519,U519,V519,E519,$B$7))))</f>
        <v/>
      </c>
      <c r="AE519" s="156" t="str">
        <f>IF(G519="","",IF(AC519&gt;150,"150+",IF(AC519=0,0,IF(AD519="150+","150+",OvcurMax(N519,C519,AD519,U519,V519,E519,$B$7)))))</f>
        <v/>
      </c>
      <c r="AF519" s="58" t="str">
        <f t="shared" si="144"/>
        <v/>
      </c>
    </row>
    <row r="520" spans="1:32" s="176" customFormat="1" ht="15.75" customHeight="1" x14ac:dyDescent="0.2">
      <c r="A520" s="98"/>
      <c r="B520" s="99"/>
      <c r="C520" s="96"/>
      <c r="D520" s="95"/>
      <c r="E520" s="95"/>
      <c r="F520" s="95"/>
      <c r="G520" s="97"/>
      <c r="H520" s="100"/>
      <c r="I520" s="144" t="e">
        <f t="shared" si="145"/>
        <v>#DIV/0!</v>
      </c>
      <c r="J520" s="144" t="e">
        <f t="shared" si="146"/>
        <v>#DIV/0!</v>
      </c>
      <c r="K520" s="144" t="e">
        <f t="shared" si="147"/>
        <v>#DIV/0!</v>
      </c>
      <c r="L520" s="144" t="e">
        <f t="shared" si="148"/>
        <v>#DIV/0!</v>
      </c>
      <c r="M520" s="99"/>
      <c r="N520" s="75"/>
      <c r="O520" s="148" t="e">
        <f t="shared" si="149"/>
        <v>#DIV/0!</v>
      </c>
      <c r="P520" s="148" t="e">
        <f t="shared" si="150"/>
        <v>#DIV/0!</v>
      </c>
      <c r="Q520" s="148" t="e">
        <f t="shared" si="151"/>
        <v>#DIV/0!</v>
      </c>
      <c r="R520" s="148" t="e">
        <f t="shared" si="152"/>
        <v>#DIV/0!</v>
      </c>
      <c r="S520" s="144" t="e">
        <f t="shared" si="153"/>
        <v>#DIV/0!</v>
      </c>
      <c r="T520" s="149" t="e">
        <f t="shared" si="154"/>
        <v>#DIV/0!</v>
      </c>
      <c r="U520" s="144" t="e">
        <f t="shared" si="155"/>
        <v>#DIV/0!</v>
      </c>
      <c r="V520" s="144" t="e">
        <f t="shared" si="156"/>
        <v>#DIV/0!</v>
      </c>
      <c r="W520" s="150" t="e">
        <f t="shared" si="157"/>
        <v>#NUM!</v>
      </c>
      <c r="X520" s="108"/>
      <c r="Y520" s="109"/>
      <c r="Z520" s="151" t="str">
        <f t="shared" si="158"/>
        <v/>
      </c>
      <c r="AA520" s="152" t="str">
        <f t="shared" si="142"/>
        <v/>
      </c>
      <c r="AB520" s="153" t="str">
        <f t="shared" si="159"/>
        <v>-</v>
      </c>
      <c r="AC520" s="154" t="str">
        <f t="shared" si="143"/>
        <v/>
      </c>
      <c r="AD520" s="155" t="str">
        <f>IF(G520="","",IF(AC520&gt;150,"150+",IF(AC520=0,0,OvcurMin(N520,C520,AC520,U520,V520,E520,$B$7))))</f>
        <v/>
      </c>
      <c r="AE520" s="156" t="str">
        <f>IF(G520="","",IF(AC520&gt;150,"150+",IF(AC520=0,0,IF(AD520="150+","150+",OvcurMax(N520,C520,AD520,U520,V520,E520,$B$7)))))</f>
        <v/>
      </c>
      <c r="AF520" s="58" t="str">
        <f t="shared" si="144"/>
        <v/>
      </c>
    </row>
    <row r="521" spans="1:32" s="176" customFormat="1" ht="15.75" customHeight="1" x14ac:dyDescent="0.2">
      <c r="A521" s="98"/>
      <c r="B521" s="99"/>
      <c r="C521" s="96"/>
      <c r="D521" s="95"/>
      <c r="E521" s="95"/>
      <c r="F521" s="95"/>
      <c r="G521" s="97"/>
      <c r="H521" s="100"/>
      <c r="I521" s="144" t="e">
        <f t="shared" si="145"/>
        <v>#DIV/0!</v>
      </c>
      <c r="J521" s="144" t="e">
        <f t="shared" si="146"/>
        <v>#DIV/0!</v>
      </c>
      <c r="K521" s="144" t="e">
        <f t="shared" si="147"/>
        <v>#DIV/0!</v>
      </c>
      <c r="L521" s="144" t="e">
        <f t="shared" si="148"/>
        <v>#DIV/0!</v>
      </c>
      <c r="M521" s="99"/>
      <c r="N521" s="75"/>
      <c r="O521" s="148" t="e">
        <f t="shared" si="149"/>
        <v>#DIV/0!</v>
      </c>
      <c r="P521" s="148" t="e">
        <f t="shared" si="150"/>
        <v>#DIV/0!</v>
      </c>
      <c r="Q521" s="148" t="e">
        <f t="shared" si="151"/>
        <v>#DIV/0!</v>
      </c>
      <c r="R521" s="148" t="e">
        <f t="shared" si="152"/>
        <v>#DIV/0!</v>
      </c>
      <c r="S521" s="144" t="e">
        <f t="shared" si="153"/>
        <v>#DIV/0!</v>
      </c>
      <c r="T521" s="149" t="e">
        <f t="shared" si="154"/>
        <v>#DIV/0!</v>
      </c>
      <c r="U521" s="144" t="e">
        <f t="shared" si="155"/>
        <v>#DIV/0!</v>
      </c>
      <c r="V521" s="144" t="e">
        <f t="shared" si="156"/>
        <v>#DIV/0!</v>
      </c>
      <c r="W521" s="150" t="e">
        <f t="shared" si="157"/>
        <v>#NUM!</v>
      </c>
      <c r="X521" s="108"/>
      <c r="Y521" s="109"/>
      <c r="Z521" s="151" t="str">
        <f t="shared" si="158"/>
        <v/>
      </c>
      <c r="AA521" s="152" t="str">
        <f t="shared" si="142"/>
        <v/>
      </c>
      <c r="AB521" s="153" t="str">
        <f t="shared" si="159"/>
        <v>-</v>
      </c>
      <c r="AC521" s="154" t="str">
        <f t="shared" si="143"/>
        <v/>
      </c>
      <c r="AD521" s="155" t="str">
        <f>IF(G521="","",IF(AC521&gt;150,"150+",IF(AC521=0,0,OvcurMin(N521,C521,AC521,U521,V521,E521,$B$7))))</f>
        <v/>
      </c>
      <c r="AE521" s="156" t="str">
        <f>IF(G521="","",IF(AC521&gt;150,"150+",IF(AC521=0,0,IF(AD521="150+","150+",OvcurMax(N521,C521,AD521,U521,V521,E521,$B$7)))))</f>
        <v/>
      </c>
      <c r="AF521" s="58" t="str">
        <f t="shared" si="144"/>
        <v/>
      </c>
    </row>
    <row r="522" spans="1:32" s="176" customFormat="1" ht="15.75" customHeight="1" x14ac:dyDescent="0.2">
      <c r="A522" s="98"/>
      <c r="B522" s="99"/>
      <c r="C522" s="96"/>
      <c r="D522" s="95"/>
      <c r="E522" s="95"/>
      <c r="F522" s="95"/>
      <c r="G522" s="97"/>
      <c r="H522" s="100"/>
      <c r="I522" s="144" t="e">
        <f t="shared" si="145"/>
        <v>#DIV/0!</v>
      </c>
      <c r="J522" s="144" t="e">
        <f t="shared" si="146"/>
        <v>#DIV/0!</v>
      </c>
      <c r="K522" s="144" t="e">
        <f t="shared" si="147"/>
        <v>#DIV/0!</v>
      </c>
      <c r="L522" s="144" t="e">
        <f t="shared" si="148"/>
        <v>#DIV/0!</v>
      </c>
      <c r="M522" s="99"/>
      <c r="N522" s="75"/>
      <c r="O522" s="148" t="e">
        <f t="shared" si="149"/>
        <v>#DIV/0!</v>
      </c>
      <c r="P522" s="148" t="e">
        <f t="shared" si="150"/>
        <v>#DIV/0!</v>
      </c>
      <c r="Q522" s="148" t="e">
        <f t="shared" si="151"/>
        <v>#DIV/0!</v>
      </c>
      <c r="R522" s="148" t="e">
        <f t="shared" si="152"/>
        <v>#DIV/0!</v>
      </c>
      <c r="S522" s="144" t="e">
        <f t="shared" si="153"/>
        <v>#DIV/0!</v>
      </c>
      <c r="T522" s="149" t="e">
        <f t="shared" si="154"/>
        <v>#DIV/0!</v>
      </c>
      <c r="U522" s="144" t="e">
        <f t="shared" si="155"/>
        <v>#DIV/0!</v>
      </c>
      <c r="V522" s="144" t="e">
        <f t="shared" si="156"/>
        <v>#DIV/0!</v>
      </c>
      <c r="W522" s="150" t="e">
        <f t="shared" si="157"/>
        <v>#NUM!</v>
      </c>
      <c r="X522" s="108"/>
      <c r="Y522" s="109"/>
      <c r="Z522" s="151" t="str">
        <f t="shared" si="158"/>
        <v/>
      </c>
      <c r="AA522" s="152" t="str">
        <f t="shared" si="142"/>
        <v/>
      </c>
      <c r="AB522" s="153" t="str">
        <f t="shared" si="159"/>
        <v>-</v>
      </c>
      <c r="AC522" s="154" t="str">
        <f t="shared" si="143"/>
        <v/>
      </c>
      <c r="AD522" s="155" t="str">
        <f>IF(G522="","",IF(AC522&gt;150,"150+",IF(AC522=0,0,OvcurMin(N522,C522,AC522,U522,V522,E522,$B$7))))</f>
        <v/>
      </c>
      <c r="AE522" s="156" t="str">
        <f>IF(G522="","",IF(AC522&gt;150,"150+",IF(AC522=0,0,IF(AD522="150+","150+",OvcurMax(N522,C522,AD522,U522,V522,E522,$B$7)))))</f>
        <v/>
      </c>
      <c r="AF522" s="58" t="str">
        <f t="shared" si="144"/>
        <v/>
      </c>
    </row>
    <row r="523" spans="1:32" s="176" customFormat="1" ht="15.75" customHeight="1" x14ac:dyDescent="0.2">
      <c r="A523" s="98"/>
      <c r="B523" s="99"/>
      <c r="C523" s="96"/>
      <c r="D523" s="95"/>
      <c r="E523" s="95"/>
      <c r="F523" s="95"/>
      <c r="G523" s="97"/>
      <c r="H523" s="100"/>
      <c r="I523" s="144" t="e">
        <f t="shared" si="145"/>
        <v>#DIV/0!</v>
      </c>
      <c r="J523" s="144" t="e">
        <f t="shared" si="146"/>
        <v>#DIV/0!</v>
      </c>
      <c r="K523" s="144" t="e">
        <f t="shared" si="147"/>
        <v>#DIV/0!</v>
      </c>
      <c r="L523" s="144" t="e">
        <f t="shared" si="148"/>
        <v>#DIV/0!</v>
      </c>
      <c r="M523" s="99"/>
      <c r="N523" s="75"/>
      <c r="O523" s="148" t="e">
        <f t="shared" si="149"/>
        <v>#DIV/0!</v>
      </c>
      <c r="P523" s="148" t="e">
        <f t="shared" si="150"/>
        <v>#DIV/0!</v>
      </c>
      <c r="Q523" s="148" t="e">
        <f t="shared" si="151"/>
        <v>#DIV/0!</v>
      </c>
      <c r="R523" s="148" t="e">
        <f t="shared" si="152"/>
        <v>#DIV/0!</v>
      </c>
      <c r="S523" s="144" t="e">
        <f t="shared" si="153"/>
        <v>#DIV/0!</v>
      </c>
      <c r="T523" s="149" t="e">
        <f t="shared" si="154"/>
        <v>#DIV/0!</v>
      </c>
      <c r="U523" s="144" t="e">
        <f t="shared" si="155"/>
        <v>#DIV/0!</v>
      </c>
      <c r="V523" s="144" t="e">
        <f t="shared" si="156"/>
        <v>#DIV/0!</v>
      </c>
      <c r="W523" s="150" t="e">
        <f t="shared" si="157"/>
        <v>#NUM!</v>
      </c>
      <c r="X523" s="108"/>
      <c r="Y523" s="109"/>
      <c r="Z523" s="151" t="str">
        <f t="shared" si="158"/>
        <v/>
      </c>
      <c r="AA523" s="152" t="str">
        <f t="shared" si="142"/>
        <v/>
      </c>
      <c r="AB523" s="153" t="str">
        <f t="shared" si="159"/>
        <v>-</v>
      </c>
      <c r="AC523" s="154" t="str">
        <f t="shared" si="143"/>
        <v/>
      </c>
      <c r="AD523" s="155" t="str">
        <f>IF(G523="","",IF(AC523&gt;150,"150+",IF(AC523=0,0,OvcurMin(N523,C523,AC523,U523,V523,E523,$B$7))))</f>
        <v/>
      </c>
      <c r="AE523" s="156" t="str">
        <f>IF(G523="","",IF(AC523&gt;150,"150+",IF(AC523=0,0,IF(AD523="150+","150+",OvcurMax(N523,C523,AD523,U523,V523,E523,$B$7)))))</f>
        <v/>
      </c>
      <c r="AF523" s="58" t="str">
        <f t="shared" si="144"/>
        <v/>
      </c>
    </row>
    <row r="524" spans="1:32" s="176" customFormat="1" ht="15.75" customHeight="1" x14ac:dyDescent="0.2">
      <c r="A524" s="98"/>
      <c r="B524" s="99"/>
      <c r="C524" s="96"/>
      <c r="D524" s="95"/>
      <c r="E524" s="95"/>
      <c r="F524" s="95"/>
      <c r="G524" s="97"/>
      <c r="H524" s="100"/>
      <c r="I524" s="144" t="e">
        <f t="shared" si="145"/>
        <v>#DIV/0!</v>
      </c>
      <c r="J524" s="144" t="e">
        <f t="shared" si="146"/>
        <v>#DIV/0!</v>
      </c>
      <c r="K524" s="144" t="e">
        <f t="shared" si="147"/>
        <v>#DIV/0!</v>
      </c>
      <c r="L524" s="144" t="e">
        <f t="shared" si="148"/>
        <v>#DIV/0!</v>
      </c>
      <c r="M524" s="99"/>
      <c r="N524" s="75"/>
      <c r="O524" s="148" t="e">
        <f t="shared" si="149"/>
        <v>#DIV/0!</v>
      </c>
      <c r="P524" s="148" t="e">
        <f t="shared" si="150"/>
        <v>#DIV/0!</v>
      </c>
      <c r="Q524" s="148" t="e">
        <f t="shared" si="151"/>
        <v>#DIV/0!</v>
      </c>
      <c r="R524" s="148" t="e">
        <f t="shared" si="152"/>
        <v>#DIV/0!</v>
      </c>
      <c r="S524" s="144" t="e">
        <f t="shared" si="153"/>
        <v>#DIV/0!</v>
      </c>
      <c r="T524" s="149" t="e">
        <f t="shared" si="154"/>
        <v>#DIV/0!</v>
      </c>
      <c r="U524" s="144" t="e">
        <f t="shared" si="155"/>
        <v>#DIV/0!</v>
      </c>
      <c r="V524" s="144" t="e">
        <f t="shared" si="156"/>
        <v>#DIV/0!</v>
      </c>
      <c r="W524" s="150" t="e">
        <f t="shared" si="157"/>
        <v>#NUM!</v>
      </c>
      <c r="X524" s="108"/>
      <c r="Y524" s="109"/>
      <c r="Z524" s="151" t="str">
        <f t="shared" si="158"/>
        <v/>
      </c>
      <c r="AA524" s="152" t="str">
        <f t="shared" si="142"/>
        <v/>
      </c>
      <c r="AB524" s="153" t="str">
        <f t="shared" si="159"/>
        <v>-</v>
      </c>
      <c r="AC524" s="154" t="str">
        <f t="shared" si="143"/>
        <v/>
      </c>
      <c r="AD524" s="155" t="str">
        <f>IF(G524="","",IF(AC524&gt;150,"150+",IF(AC524=0,0,OvcurMin(N524,C524,AC524,U524,V524,E524,$B$7))))</f>
        <v/>
      </c>
      <c r="AE524" s="156" t="str">
        <f>IF(G524="","",IF(AC524&gt;150,"150+",IF(AC524=0,0,IF(AD524="150+","150+",OvcurMax(N524,C524,AD524,U524,V524,E524,$B$7)))))</f>
        <v/>
      </c>
      <c r="AF524" s="58" t="str">
        <f t="shared" si="144"/>
        <v/>
      </c>
    </row>
    <row r="525" spans="1:32" s="176" customFormat="1" ht="15.75" customHeight="1" x14ac:dyDescent="0.2">
      <c r="A525" s="98"/>
      <c r="B525" s="99"/>
      <c r="C525" s="96"/>
      <c r="D525" s="95"/>
      <c r="E525" s="95"/>
      <c r="F525" s="95"/>
      <c r="G525" s="97"/>
      <c r="H525" s="100"/>
      <c r="I525" s="144" t="e">
        <f t="shared" si="145"/>
        <v>#DIV/0!</v>
      </c>
      <c r="J525" s="144" t="e">
        <f t="shared" si="146"/>
        <v>#DIV/0!</v>
      </c>
      <c r="K525" s="144" t="e">
        <f t="shared" si="147"/>
        <v>#DIV/0!</v>
      </c>
      <c r="L525" s="144" t="e">
        <f t="shared" si="148"/>
        <v>#DIV/0!</v>
      </c>
      <c r="M525" s="99"/>
      <c r="N525" s="75"/>
      <c r="O525" s="148" t="e">
        <f t="shared" si="149"/>
        <v>#DIV/0!</v>
      </c>
      <c r="P525" s="148" t="e">
        <f t="shared" si="150"/>
        <v>#DIV/0!</v>
      </c>
      <c r="Q525" s="148" t="e">
        <f t="shared" si="151"/>
        <v>#DIV/0!</v>
      </c>
      <c r="R525" s="148" t="e">
        <f t="shared" si="152"/>
        <v>#DIV/0!</v>
      </c>
      <c r="S525" s="144" t="e">
        <f t="shared" si="153"/>
        <v>#DIV/0!</v>
      </c>
      <c r="T525" s="149" t="e">
        <f t="shared" si="154"/>
        <v>#DIV/0!</v>
      </c>
      <c r="U525" s="144" t="e">
        <f t="shared" si="155"/>
        <v>#DIV/0!</v>
      </c>
      <c r="V525" s="144" t="e">
        <f t="shared" si="156"/>
        <v>#DIV/0!</v>
      </c>
      <c r="W525" s="150" t="e">
        <f t="shared" si="157"/>
        <v>#NUM!</v>
      </c>
      <c r="X525" s="108"/>
      <c r="Y525" s="109"/>
      <c r="Z525" s="151" t="str">
        <f t="shared" si="158"/>
        <v/>
      </c>
      <c r="AA525" s="152" t="str">
        <f t="shared" si="142"/>
        <v/>
      </c>
      <c r="AB525" s="153" t="str">
        <f t="shared" si="159"/>
        <v>-</v>
      </c>
      <c r="AC525" s="154" t="str">
        <f t="shared" si="143"/>
        <v/>
      </c>
      <c r="AD525" s="155" t="str">
        <f>IF(G525="","",IF(AC525&gt;150,"150+",IF(AC525=0,0,OvcurMin(N525,C525,AC525,U525,V525,E525,$B$7))))</f>
        <v/>
      </c>
      <c r="AE525" s="156" t="str">
        <f>IF(G525="","",IF(AC525&gt;150,"150+",IF(AC525=0,0,IF(AD525="150+","150+",OvcurMax(N525,C525,AD525,U525,V525,E525,$B$7)))))</f>
        <v/>
      </c>
      <c r="AF525" s="58" t="str">
        <f t="shared" si="144"/>
        <v/>
      </c>
    </row>
    <row r="526" spans="1:32" s="176" customFormat="1" ht="15.75" customHeight="1" x14ac:dyDescent="0.2">
      <c r="A526" s="98"/>
      <c r="B526" s="99"/>
      <c r="C526" s="96"/>
      <c r="D526" s="95"/>
      <c r="E526" s="95"/>
      <c r="F526" s="95"/>
      <c r="G526" s="97"/>
      <c r="H526" s="100"/>
      <c r="I526" s="144" t="e">
        <f t="shared" si="145"/>
        <v>#DIV/0!</v>
      </c>
      <c r="J526" s="144" t="e">
        <f t="shared" si="146"/>
        <v>#DIV/0!</v>
      </c>
      <c r="K526" s="144" t="e">
        <f t="shared" si="147"/>
        <v>#DIV/0!</v>
      </c>
      <c r="L526" s="144" t="e">
        <f t="shared" si="148"/>
        <v>#DIV/0!</v>
      </c>
      <c r="M526" s="99"/>
      <c r="N526" s="75"/>
      <c r="O526" s="148" t="e">
        <f t="shared" si="149"/>
        <v>#DIV/0!</v>
      </c>
      <c r="P526" s="148" t="e">
        <f t="shared" si="150"/>
        <v>#DIV/0!</v>
      </c>
      <c r="Q526" s="148" t="e">
        <f t="shared" si="151"/>
        <v>#DIV/0!</v>
      </c>
      <c r="R526" s="148" t="e">
        <f t="shared" si="152"/>
        <v>#DIV/0!</v>
      </c>
      <c r="S526" s="144" t="e">
        <f t="shared" si="153"/>
        <v>#DIV/0!</v>
      </c>
      <c r="T526" s="149" t="e">
        <f t="shared" si="154"/>
        <v>#DIV/0!</v>
      </c>
      <c r="U526" s="144" t="e">
        <f t="shared" si="155"/>
        <v>#DIV/0!</v>
      </c>
      <c r="V526" s="144" t="e">
        <f t="shared" si="156"/>
        <v>#DIV/0!</v>
      </c>
      <c r="W526" s="150" t="e">
        <f t="shared" si="157"/>
        <v>#NUM!</v>
      </c>
      <c r="X526" s="108"/>
      <c r="Y526" s="109"/>
      <c r="Z526" s="151" t="str">
        <f t="shared" si="158"/>
        <v/>
      </c>
      <c r="AA526" s="152" t="str">
        <f t="shared" si="142"/>
        <v/>
      </c>
      <c r="AB526" s="153" t="str">
        <f t="shared" si="159"/>
        <v>-</v>
      </c>
      <c r="AC526" s="154" t="str">
        <f t="shared" si="143"/>
        <v/>
      </c>
      <c r="AD526" s="155" t="str">
        <f>IF(G526="","",IF(AC526&gt;150,"150+",IF(AC526=0,0,OvcurMin(N526,C526,AC526,U526,V526,E526,$B$7))))</f>
        <v/>
      </c>
      <c r="AE526" s="156" t="str">
        <f>IF(G526="","",IF(AC526&gt;150,"150+",IF(AC526=0,0,IF(AD526="150+","150+",OvcurMax(N526,C526,AD526,U526,V526,E526,$B$7)))))</f>
        <v/>
      </c>
      <c r="AF526" s="58" t="str">
        <f t="shared" si="144"/>
        <v/>
      </c>
    </row>
    <row r="527" spans="1:32" s="176" customFormat="1" ht="15.75" customHeight="1" x14ac:dyDescent="0.2">
      <c r="A527" s="98"/>
      <c r="B527" s="99"/>
      <c r="C527" s="96"/>
      <c r="D527" s="95"/>
      <c r="E527" s="95"/>
      <c r="F527" s="95"/>
      <c r="G527" s="97"/>
      <c r="H527" s="100"/>
      <c r="I527" s="144" t="e">
        <f t="shared" si="145"/>
        <v>#DIV/0!</v>
      </c>
      <c r="J527" s="144" t="e">
        <f t="shared" si="146"/>
        <v>#DIV/0!</v>
      </c>
      <c r="K527" s="144" t="e">
        <f t="shared" si="147"/>
        <v>#DIV/0!</v>
      </c>
      <c r="L527" s="144" t="e">
        <f t="shared" si="148"/>
        <v>#DIV/0!</v>
      </c>
      <c r="M527" s="99"/>
      <c r="N527" s="75"/>
      <c r="O527" s="148" t="e">
        <f t="shared" si="149"/>
        <v>#DIV/0!</v>
      </c>
      <c r="P527" s="148" t="e">
        <f t="shared" si="150"/>
        <v>#DIV/0!</v>
      </c>
      <c r="Q527" s="148" t="e">
        <f t="shared" si="151"/>
        <v>#DIV/0!</v>
      </c>
      <c r="R527" s="148" t="e">
        <f t="shared" si="152"/>
        <v>#DIV/0!</v>
      </c>
      <c r="S527" s="144" t="e">
        <f t="shared" si="153"/>
        <v>#DIV/0!</v>
      </c>
      <c r="T527" s="149" t="e">
        <f t="shared" si="154"/>
        <v>#DIV/0!</v>
      </c>
      <c r="U527" s="144" t="e">
        <f t="shared" si="155"/>
        <v>#DIV/0!</v>
      </c>
      <c r="V527" s="144" t="e">
        <f t="shared" si="156"/>
        <v>#DIV/0!</v>
      </c>
      <c r="W527" s="150" t="e">
        <f t="shared" si="157"/>
        <v>#NUM!</v>
      </c>
      <c r="X527" s="108"/>
      <c r="Y527" s="109"/>
      <c r="Z527" s="151" t="str">
        <f t="shared" si="158"/>
        <v/>
      </c>
      <c r="AA527" s="152" t="str">
        <f t="shared" ref="AA527:AA590" si="160">IF(G527="","",IF($B$6=1,0.674+0.000172*N527^2+0.01154*N527,IF($B$6=2,0.635+0.000172*N527^2+0.0103*N527,0.587+0.000172*N527^2+0.008546*N527)))</f>
        <v/>
      </c>
      <c r="AB527" s="153" t="str">
        <f t="shared" si="159"/>
        <v>-</v>
      </c>
      <c r="AC527" s="154" t="str">
        <f t="shared" ref="AC527:AC590" si="161">IF(G527="","",IF(AB527="150+","150+",IF(MAX(X527,Y527,AB527)=0,0,5*ROUND(MAX(40,X527,Y527,AB527)/5,0))))</f>
        <v/>
      </c>
      <c r="AD527" s="155" t="str">
        <f>IF(G527="","",IF(AC527&gt;150,"150+",IF(AC527=0,0,OvcurMin(N527,C527,AC527,U527,V527,E527,$B$7))))</f>
        <v/>
      </c>
      <c r="AE527" s="156" t="str">
        <f>IF(G527="","",IF(AC527&gt;150,"150+",IF(AC527=0,0,IF(AD527="150+","150+",OvcurMax(N527,C527,AD527,U527,V527,E527,$B$7)))))</f>
        <v/>
      </c>
      <c r="AF527" s="58" t="str">
        <f t="shared" ref="AF527:AF590" si="162">IF(OR(Z527="Error1",AD527="Error1",AE527="Error1"),"Error - Design ESA Should be between 1x10^5 and 2x10^7",IF(OR(Z527="Error2",AD527="Error2",AE527="Error2"),"Error - Design ESA should be between 1x10^5 and 2x10^7",""))</f>
        <v/>
      </c>
    </row>
    <row r="528" spans="1:32" s="176" customFormat="1" ht="15.75" customHeight="1" x14ac:dyDescent="0.2">
      <c r="A528" s="98"/>
      <c r="B528" s="99"/>
      <c r="C528" s="96"/>
      <c r="D528" s="95"/>
      <c r="E528" s="95"/>
      <c r="F528" s="95"/>
      <c r="G528" s="97"/>
      <c r="H528" s="100"/>
      <c r="I528" s="144" t="e">
        <f t="shared" si="145"/>
        <v>#DIV/0!</v>
      </c>
      <c r="J528" s="144" t="e">
        <f t="shared" si="146"/>
        <v>#DIV/0!</v>
      </c>
      <c r="K528" s="144" t="e">
        <f t="shared" si="147"/>
        <v>#DIV/0!</v>
      </c>
      <c r="L528" s="144" t="e">
        <f t="shared" si="148"/>
        <v>#DIV/0!</v>
      </c>
      <c r="M528" s="99"/>
      <c r="N528" s="75"/>
      <c r="O528" s="148" t="e">
        <f t="shared" si="149"/>
        <v>#DIV/0!</v>
      </c>
      <c r="P528" s="148" t="e">
        <f t="shared" si="150"/>
        <v>#DIV/0!</v>
      </c>
      <c r="Q528" s="148" t="e">
        <f t="shared" si="151"/>
        <v>#DIV/0!</v>
      </c>
      <c r="R528" s="148" t="e">
        <f t="shared" si="152"/>
        <v>#DIV/0!</v>
      </c>
      <c r="S528" s="144" t="e">
        <f t="shared" si="153"/>
        <v>#DIV/0!</v>
      </c>
      <c r="T528" s="149" t="e">
        <f t="shared" si="154"/>
        <v>#DIV/0!</v>
      </c>
      <c r="U528" s="144" t="e">
        <f t="shared" si="155"/>
        <v>#DIV/0!</v>
      </c>
      <c r="V528" s="144" t="e">
        <f t="shared" si="156"/>
        <v>#DIV/0!</v>
      </c>
      <c r="W528" s="150" t="e">
        <f t="shared" si="157"/>
        <v>#NUM!</v>
      </c>
      <c r="X528" s="108"/>
      <c r="Y528" s="109"/>
      <c r="Z528" s="151" t="str">
        <f t="shared" si="158"/>
        <v/>
      </c>
      <c r="AA528" s="152" t="str">
        <f t="shared" si="160"/>
        <v/>
      </c>
      <c r="AB528" s="153" t="str">
        <f t="shared" si="159"/>
        <v>-</v>
      </c>
      <c r="AC528" s="154" t="str">
        <f t="shared" si="161"/>
        <v/>
      </c>
      <c r="AD528" s="155" t="str">
        <f>IF(G528="","",IF(AC528&gt;150,"150+",IF(AC528=0,0,OvcurMin(N528,C528,AC528,U528,V528,E528,$B$7))))</f>
        <v/>
      </c>
      <c r="AE528" s="156" t="str">
        <f>IF(G528="","",IF(AC528&gt;150,"150+",IF(AC528=0,0,IF(AD528="150+","150+",OvcurMax(N528,C528,AD528,U528,V528,E528,$B$7)))))</f>
        <v/>
      </c>
      <c r="AF528" s="58" t="str">
        <f t="shared" si="162"/>
        <v/>
      </c>
    </row>
    <row r="529" spans="1:32" s="176" customFormat="1" ht="15.75" customHeight="1" x14ac:dyDescent="0.2">
      <c r="A529" s="98"/>
      <c r="B529" s="99"/>
      <c r="C529" s="96"/>
      <c r="D529" s="95"/>
      <c r="E529" s="95"/>
      <c r="F529" s="95"/>
      <c r="G529" s="97"/>
      <c r="H529" s="100"/>
      <c r="I529" s="144" t="e">
        <f t="shared" si="145"/>
        <v>#DIV/0!</v>
      </c>
      <c r="J529" s="144" t="e">
        <f t="shared" si="146"/>
        <v>#DIV/0!</v>
      </c>
      <c r="K529" s="144" t="e">
        <f t="shared" si="147"/>
        <v>#DIV/0!</v>
      </c>
      <c r="L529" s="144" t="e">
        <f t="shared" si="148"/>
        <v>#DIV/0!</v>
      </c>
      <c r="M529" s="99"/>
      <c r="N529" s="75"/>
      <c r="O529" s="148" t="e">
        <f t="shared" si="149"/>
        <v>#DIV/0!</v>
      </c>
      <c r="P529" s="148" t="e">
        <f t="shared" si="150"/>
        <v>#DIV/0!</v>
      </c>
      <c r="Q529" s="148" t="e">
        <f t="shared" si="151"/>
        <v>#DIV/0!</v>
      </c>
      <c r="R529" s="148" t="e">
        <f t="shared" si="152"/>
        <v>#DIV/0!</v>
      </c>
      <c r="S529" s="144" t="e">
        <f t="shared" si="153"/>
        <v>#DIV/0!</v>
      </c>
      <c r="T529" s="149" t="e">
        <f t="shared" si="154"/>
        <v>#DIV/0!</v>
      </c>
      <c r="U529" s="144" t="e">
        <f t="shared" si="155"/>
        <v>#DIV/0!</v>
      </c>
      <c r="V529" s="144" t="e">
        <f t="shared" si="156"/>
        <v>#DIV/0!</v>
      </c>
      <c r="W529" s="150" t="e">
        <f t="shared" si="157"/>
        <v>#NUM!</v>
      </c>
      <c r="X529" s="108"/>
      <c r="Y529" s="109"/>
      <c r="Z529" s="151" t="str">
        <f t="shared" si="158"/>
        <v/>
      </c>
      <c r="AA529" s="152" t="str">
        <f t="shared" si="160"/>
        <v/>
      </c>
      <c r="AB529" s="153" t="str">
        <f t="shared" si="159"/>
        <v>-</v>
      </c>
      <c r="AC529" s="154" t="str">
        <f t="shared" si="161"/>
        <v/>
      </c>
      <c r="AD529" s="155" t="str">
        <f>IF(G529="","",IF(AC529&gt;150,"150+",IF(AC529=0,0,OvcurMin(N529,C529,AC529,U529,V529,E529,$B$7))))</f>
        <v/>
      </c>
      <c r="AE529" s="156" t="str">
        <f>IF(G529="","",IF(AC529&gt;150,"150+",IF(AC529=0,0,IF(AD529="150+","150+",OvcurMax(N529,C529,AD529,U529,V529,E529,$B$7)))))</f>
        <v/>
      </c>
      <c r="AF529" s="58" t="str">
        <f t="shared" si="162"/>
        <v/>
      </c>
    </row>
    <row r="530" spans="1:32" s="176" customFormat="1" ht="15.75" customHeight="1" x14ac:dyDescent="0.2">
      <c r="A530" s="98"/>
      <c r="B530" s="99"/>
      <c r="C530" s="96"/>
      <c r="D530" s="95"/>
      <c r="E530" s="95"/>
      <c r="F530" s="95"/>
      <c r="G530" s="97"/>
      <c r="H530" s="100"/>
      <c r="I530" s="144" t="e">
        <f t="shared" si="145"/>
        <v>#DIV/0!</v>
      </c>
      <c r="J530" s="144" t="e">
        <f t="shared" si="146"/>
        <v>#DIV/0!</v>
      </c>
      <c r="K530" s="144" t="e">
        <f t="shared" si="147"/>
        <v>#DIV/0!</v>
      </c>
      <c r="L530" s="144" t="e">
        <f t="shared" si="148"/>
        <v>#DIV/0!</v>
      </c>
      <c r="M530" s="99"/>
      <c r="N530" s="75"/>
      <c r="O530" s="148" t="e">
        <f t="shared" si="149"/>
        <v>#DIV/0!</v>
      </c>
      <c r="P530" s="148" t="e">
        <f t="shared" si="150"/>
        <v>#DIV/0!</v>
      </c>
      <c r="Q530" s="148" t="e">
        <f t="shared" si="151"/>
        <v>#DIV/0!</v>
      </c>
      <c r="R530" s="148" t="e">
        <f t="shared" si="152"/>
        <v>#DIV/0!</v>
      </c>
      <c r="S530" s="144" t="e">
        <f t="shared" si="153"/>
        <v>#DIV/0!</v>
      </c>
      <c r="T530" s="149" t="e">
        <f t="shared" si="154"/>
        <v>#DIV/0!</v>
      </c>
      <c r="U530" s="144" t="e">
        <f t="shared" si="155"/>
        <v>#DIV/0!</v>
      </c>
      <c r="V530" s="144" t="e">
        <f t="shared" si="156"/>
        <v>#DIV/0!</v>
      </c>
      <c r="W530" s="150" t="e">
        <f t="shared" si="157"/>
        <v>#NUM!</v>
      </c>
      <c r="X530" s="108"/>
      <c r="Y530" s="109"/>
      <c r="Z530" s="151" t="str">
        <f t="shared" si="158"/>
        <v/>
      </c>
      <c r="AA530" s="152" t="str">
        <f t="shared" si="160"/>
        <v/>
      </c>
      <c r="AB530" s="153" t="str">
        <f t="shared" si="159"/>
        <v>-</v>
      </c>
      <c r="AC530" s="154" t="str">
        <f t="shared" si="161"/>
        <v/>
      </c>
      <c r="AD530" s="155" t="str">
        <f>IF(G530="","",IF(AC530&gt;150,"150+",IF(AC530=0,0,OvcurMin(N530,C530,AC530,U530,V530,E530,$B$7))))</f>
        <v/>
      </c>
      <c r="AE530" s="156" t="str">
        <f>IF(G530="","",IF(AC530&gt;150,"150+",IF(AC530=0,0,IF(AD530="150+","150+",OvcurMax(N530,C530,AD530,U530,V530,E530,$B$7)))))</f>
        <v/>
      </c>
      <c r="AF530" s="58" t="str">
        <f t="shared" si="162"/>
        <v/>
      </c>
    </row>
    <row r="531" spans="1:32" s="176" customFormat="1" ht="15.75" customHeight="1" x14ac:dyDescent="0.2">
      <c r="A531" s="98"/>
      <c r="B531" s="99"/>
      <c r="C531" s="96"/>
      <c r="D531" s="95"/>
      <c r="E531" s="95"/>
      <c r="F531" s="95"/>
      <c r="G531" s="97"/>
      <c r="H531" s="100"/>
      <c r="I531" s="144" t="e">
        <f t="shared" si="145"/>
        <v>#DIV/0!</v>
      </c>
      <c r="J531" s="144" t="e">
        <f t="shared" si="146"/>
        <v>#DIV/0!</v>
      </c>
      <c r="K531" s="144" t="e">
        <f t="shared" si="147"/>
        <v>#DIV/0!</v>
      </c>
      <c r="L531" s="144" t="e">
        <f t="shared" si="148"/>
        <v>#DIV/0!</v>
      </c>
      <c r="M531" s="99"/>
      <c r="N531" s="75"/>
      <c r="O531" s="148" t="e">
        <f t="shared" si="149"/>
        <v>#DIV/0!</v>
      </c>
      <c r="P531" s="148" t="e">
        <f t="shared" si="150"/>
        <v>#DIV/0!</v>
      </c>
      <c r="Q531" s="148" t="e">
        <f t="shared" si="151"/>
        <v>#DIV/0!</v>
      </c>
      <c r="R531" s="148" t="e">
        <f t="shared" si="152"/>
        <v>#DIV/0!</v>
      </c>
      <c r="S531" s="144" t="e">
        <f t="shared" si="153"/>
        <v>#DIV/0!</v>
      </c>
      <c r="T531" s="149" t="e">
        <f t="shared" si="154"/>
        <v>#DIV/0!</v>
      </c>
      <c r="U531" s="144" t="e">
        <f t="shared" si="155"/>
        <v>#DIV/0!</v>
      </c>
      <c r="V531" s="144" t="e">
        <f t="shared" si="156"/>
        <v>#DIV/0!</v>
      </c>
      <c r="W531" s="150" t="e">
        <f t="shared" si="157"/>
        <v>#NUM!</v>
      </c>
      <c r="X531" s="108"/>
      <c r="Y531" s="109"/>
      <c r="Z531" s="151" t="str">
        <f t="shared" si="158"/>
        <v/>
      </c>
      <c r="AA531" s="152" t="str">
        <f t="shared" si="160"/>
        <v/>
      </c>
      <c r="AB531" s="153" t="str">
        <f t="shared" si="159"/>
        <v>-</v>
      </c>
      <c r="AC531" s="154" t="str">
        <f t="shared" si="161"/>
        <v/>
      </c>
      <c r="AD531" s="155" t="str">
        <f>IF(G531="","",IF(AC531&gt;150,"150+",IF(AC531=0,0,OvcurMin(N531,C531,AC531,U531,V531,E531,$B$7))))</f>
        <v/>
      </c>
      <c r="AE531" s="156" t="str">
        <f>IF(G531="","",IF(AC531&gt;150,"150+",IF(AC531=0,0,IF(AD531="150+","150+",OvcurMax(N531,C531,AD531,U531,V531,E531,$B$7)))))</f>
        <v/>
      </c>
      <c r="AF531" s="58" t="str">
        <f t="shared" si="162"/>
        <v/>
      </c>
    </row>
    <row r="532" spans="1:32" s="176" customFormat="1" ht="15.75" customHeight="1" x14ac:dyDescent="0.2">
      <c r="A532" s="98"/>
      <c r="B532" s="99"/>
      <c r="C532" s="96"/>
      <c r="D532" s="95"/>
      <c r="E532" s="95"/>
      <c r="F532" s="95"/>
      <c r="G532" s="97"/>
      <c r="H532" s="100"/>
      <c r="I532" s="144" t="e">
        <f t="shared" si="145"/>
        <v>#DIV/0!</v>
      </c>
      <c r="J532" s="144" t="e">
        <f t="shared" si="146"/>
        <v>#DIV/0!</v>
      </c>
      <c r="K532" s="144" t="e">
        <f t="shared" si="147"/>
        <v>#DIV/0!</v>
      </c>
      <c r="L532" s="144" t="e">
        <f t="shared" si="148"/>
        <v>#DIV/0!</v>
      </c>
      <c r="M532" s="99"/>
      <c r="N532" s="75"/>
      <c r="O532" s="148" t="e">
        <f t="shared" si="149"/>
        <v>#DIV/0!</v>
      </c>
      <c r="P532" s="148" t="e">
        <f t="shared" si="150"/>
        <v>#DIV/0!</v>
      </c>
      <c r="Q532" s="148" t="e">
        <f t="shared" si="151"/>
        <v>#DIV/0!</v>
      </c>
      <c r="R532" s="148" t="e">
        <f t="shared" si="152"/>
        <v>#DIV/0!</v>
      </c>
      <c r="S532" s="144" t="e">
        <f t="shared" si="153"/>
        <v>#DIV/0!</v>
      </c>
      <c r="T532" s="149" t="e">
        <f t="shared" si="154"/>
        <v>#DIV/0!</v>
      </c>
      <c r="U532" s="144" t="e">
        <f t="shared" si="155"/>
        <v>#DIV/0!</v>
      </c>
      <c r="V532" s="144" t="e">
        <f t="shared" si="156"/>
        <v>#DIV/0!</v>
      </c>
      <c r="W532" s="150" t="e">
        <f t="shared" si="157"/>
        <v>#NUM!</v>
      </c>
      <c r="X532" s="108"/>
      <c r="Y532" s="109"/>
      <c r="Z532" s="151" t="str">
        <f t="shared" si="158"/>
        <v/>
      </c>
      <c r="AA532" s="152" t="str">
        <f t="shared" si="160"/>
        <v/>
      </c>
      <c r="AB532" s="153" t="str">
        <f t="shared" si="159"/>
        <v>-</v>
      </c>
      <c r="AC532" s="154" t="str">
        <f t="shared" si="161"/>
        <v/>
      </c>
      <c r="AD532" s="155" t="str">
        <f>IF(G532="","",IF(AC532&gt;150,"150+",IF(AC532=0,0,OvcurMin(N532,C532,AC532,U532,V532,E532,$B$7))))</f>
        <v/>
      </c>
      <c r="AE532" s="156" t="str">
        <f>IF(G532="","",IF(AC532&gt;150,"150+",IF(AC532=0,0,IF(AD532="150+","150+",OvcurMax(N532,C532,AD532,U532,V532,E532,$B$7)))))</f>
        <v/>
      </c>
      <c r="AF532" s="58" t="str">
        <f t="shared" si="162"/>
        <v/>
      </c>
    </row>
    <row r="533" spans="1:32" s="176" customFormat="1" ht="15.75" customHeight="1" x14ac:dyDescent="0.2">
      <c r="A533" s="98"/>
      <c r="B533" s="99"/>
      <c r="C533" s="96"/>
      <c r="D533" s="95"/>
      <c r="E533" s="95"/>
      <c r="F533" s="95"/>
      <c r="G533" s="97"/>
      <c r="H533" s="100"/>
      <c r="I533" s="144" t="e">
        <f t="shared" si="145"/>
        <v>#DIV/0!</v>
      </c>
      <c r="J533" s="144" t="e">
        <f t="shared" si="146"/>
        <v>#DIV/0!</v>
      </c>
      <c r="K533" s="144" t="e">
        <f t="shared" si="147"/>
        <v>#DIV/0!</v>
      </c>
      <c r="L533" s="144" t="e">
        <f t="shared" si="148"/>
        <v>#DIV/0!</v>
      </c>
      <c r="M533" s="99"/>
      <c r="N533" s="75"/>
      <c r="O533" s="148" t="e">
        <f t="shared" si="149"/>
        <v>#DIV/0!</v>
      </c>
      <c r="P533" s="148" t="e">
        <f t="shared" si="150"/>
        <v>#DIV/0!</v>
      </c>
      <c r="Q533" s="148" t="e">
        <f t="shared" si="151"/>
        <v>#DIV/0!</v>
      </c>
      <c r="R533" s="148" t="e">
        <f t="shared" si="152"/>
        <v>#DIV/0!</v>
      </c>
      <c r="S533" s="144" t="e">
        <f t="shared" si="153"/>
        <v>#DIV/0!</v>
      </c>
      <c r="T533" s="149" t="e">
        <f t="shared" si="154"/>
        <v>#DIV/0!</v>
      </c>
      <c r="U533" s="144" t="e">
        <f t="shared" si="155"/>
        <v>#DIV/0!</v>
      </c>
      <c r="V533" s="144" t="e">
        <f t="shared" si="156"/>
        <v>#DIV/0!</v>
      </c>
      <c r="W533" s="150" t="e">
        <f t="shared" si="157"/>
        <v>#NUM!</v>
      </c>
      <c r="X533" s="108"/>
      <c r="Y533" s="109"/>
      <c r="Z533" s="151" t="str">
        <f t="shared" si="158"/>
        <v/>
      </c>
      <c r="AA533" s="152" t="str">
        <f t="shared" si="160"/>
        <v/>
      </c>
      <c r="AB533" s="153" t="str">
        <f t="shared" si="159"/>
        <v>-</v>
      </c>
      <c r="AC533" s="154" t="str">
        <f t="shared" si="161"/>
        <v/>
      </c>
      <c r="AD533" s="155" t="str">
        <f>IF(G533="","",IF(AC533&gt;150,"150+",IF(AC533=0,0,OvcurMin(N533,C533,AC533,U533,V533,E533,$B$7))))</f>
        <v/>
      </c>
      <c r="AE533" s="156" t="str">
        <f>IF(G533="","",IF(AC533&gt;150,"150+",IF(AC533=0,0,IF(AD533="150+","150+",OvcurMax(N533,C533,AD533,U533,V533,E533,$B$7)))))</f>
        <v/>
      </c>
      <c r="AF533" s="58" t="str">
        <f t="shared" si="162"/>
        <v/>
      </c>
    </row>
    <row r="534" spans="1:32" s="176" customFormat="1" ht="15.75" customHeight="1" x14ac:dyDescent="0.2">
      <c r="A534" s="98"/>
      <c r="B534" s="99"/>
      <c r="C534" s="96"/>
      <c r="D534" s="95"/>
      <c r="E534" s="95"/>
      <c r="F534" s="95"/>
      <c r="G534" s="97"/>
      <c r="H534" s="100"/>
      <c r="I534" s="144" t="e">
        <f t="shared" si="145"/>
        <v>#DIV/0!</v>
      </c>
      <c r="J534" s="144" t="e">
        <f t="shared" si="146"/>
        <v>#DIV/0!</v>
      </c>
      <c r="K534" s="144" t="e">
        <f t="shared" si="147"/>
        <v>#DIV/0!</v>
      </c>
      <c r="L534" s="144" t="e">
        <f t="shared" si="148"/>
        <v>#DIV/0!</v>
      </c>
      <c r="M534" s="99"/>
      <c r="N534" s="75"/>
      <c r="O534" s="148" t="e">
        <f t="shared" si="149"/>
        <v>#DIV/0!</v>
      </c>
      <c r="P534" s="148" t="e">
        <f t="shared" si="150"/>
        <v>#DIV/0!</v>
      </c>
      <c r="Q534" s="148" t="e">
        <f t="shared" si="151"/>
        <v>#DIV/0!</v>
      </c>
      <c r="R534" s="148" t="e">
        <f t="shared" si="152"/>
        <v>#DIV/0!</v>
      </c>
      <c r="S534" s="144" t="e">
        <f t="shared" si="153"/>
        <v>#DIV/0!</v>
      </c>
      <c r="T534" s="149" t="e">
        <f t="shared" si="154"/>
        <v>#DIV/0!</v>
      </c>
      <c r="U534" s="144" t="e">
        <f t="shared" si="155"/>
        <v>#DIV/0!</v>
      </c>
      <c r="V534" s="144" t="e">
        <f t="shared" si="156"/>
        <v>#DIV/0!</v>
      </c>
      <c r="W534" s="150" t="e">
        <f t="shared" si="157"/>
        <v>#NUM!</v>
      </c>
      <c r="X534" s="108"/>
      <c r="Y534" s="109"/>
      <c r="Z534" s="151" t="str">
        <f t="shared" si="158"/>
        <v/>
      </c>
      <c r="AA534" s="152" t="str">
        <f t="shared" si="160"/>
        <v/>
      </c>
      <c r="AB534" s="153" t="str">
        <f t="shared" si="159"/>
        <v>-</v>
      </c>
      <c r="AC534" s="154" t="str">
        <f t="shared" si="161"/>
        <v/>
      </c>
      <c r="AD534" s="155" t="str">
        <f>IF(G534="","",IF(AC534&gt;150,"150+",IF(AC534=0,0,OvcurMin(N534,C534,AC534,U534,V534,E534,$B$7))))</f>
        <v/>
      </c>
      <c r="AE534" s="156" t="str">
        <f>IF(G534="","",IF(AC534&gt;150,"150+",IF(AC534=0,0,IF(AD534="150+","150+",OvcurMax(N534,C534,AD534,U534,V534,E534,$B$7)))))</f>
        <v/>
      </c>
      <c r="AF534" s="58" t="str">
        <f t="shared" si="162"/>
        <v/>
      </c>
    </row>
    <row r="535" spans="1:32" s="176" customFormat="1" ht="15.75" customHeight="1" x14ac:dyDescent="0.2">
      <c r="A535" s="98"/>
      <c r="B535" s="99"/>
      <c r="C535" s="96"/>
      <c r="D535" s="95"/>
      <c r="E535" s="95"/>
      <c r="F535" s="95"/>
      <c r="G535" s="97"/>
      <c r="H535" s="100"/>
      <c r="I535" s="144" t="e">
        <f t="shared" si="145"/>
        <v>#DIV/0!</v>
      </c>
      <c r="J535" s="144" t="e">
        <f t="shared" si="146"/>
        <v>#DIV/0!</v>
      </c>
      <c r="K535" s="144" t="e">
        <f t="shared" si="147"/>
        <v>#DIV/0!</v>
      </c>
      <c r="L535" s="144" t="e">
        <f t="shared" si="148"/>
        <v>#DIV/0!</v>
      </c>
      <c r="M535" s="99"/>
      <c r="N535" s="75"/>
      <c r="O535" s="148" t="e">
        <f t="shared" si="149"/>
        <v>#DIV/0!</v>
      </c>
      <c r="P535" s="148" t="e">
        <f t="shared" si="150"/>
        <v>#DIV/0!</v>
      </c>
      <c r="Q535" s="148" t="e">
        <f t="shared" si="151"/>
        <v>#DIV/0!</v>
      </c>
      <c r="R535" s="148" t="e">
        <f t="shared" si="152"/>
        <v>#DIV/0!</v>
      </c>
      <c r="S535" s="144" t="e">
        <f t="shared" si="153"/>
        <v>#DIV/0!</v>
      </c>
      <c r="T535" s="149" t="e">
        <f t="shared" si="154"/>
        <v>#DIV/0!</v>
      </c>
      <c r="U535" s="144" t="e">
        <f t="shared" si="155"/>
        <v>#DIV/0!</v>
      </c>
      <c r="V535" s="144" t="e">
        <f t="shared" si="156"/>
        <v>#DIV/0!</v>
      </c>
      <c r="W535" s="150" t="e">
        <f t="shared" si="157"/>
        <v>#NUM!</v>
      </c>
      <c r="X535" s="108"/>
      <c r="Y535" s="109"/>
      <c r="Z535" s="151" t="str">
        <f t="shared" si="158"/>
        <v/>
      </c>
      <c r="AA535" s="152" t="str">
        <f t="shared" si="160"/>
        <v/>
      </c>
      <c r="AB535" s="153" t="str">
        <f t="shared" si="159"/>
        <v>-</v>
      </c>
      <c r="AC535" s="154" t="str">
        <f t="shared" si="161"/>
        <v/>
      </c>
      <c r="AD535" s="155" t="str">
        <f>IF(G535="","",IF(AC535&gt;150,"150+",IF(AC535=0,0,OvcurMin(N535,C535,AC535,U535,V535,E535,$B$7))))</f>
        <v/>
      </c>
      <c r="AE535" s="156" t="str">
        <f>IF(G535="","",IF(AC535&gt;150,"150+",IF(AC535=0,0,IF(AD535="150+","150+",OvcurMax(N535,C535,AD535,U535,V535,E535,$B$7)))))</f>
        <v/>
      </c>
      <c r="AF535" s="58" t="str">
        <f t="shared" si="162"/>
        <v/>
      </c>
    </row>
    <row r="536" spans="1:32" s="176" customFormat="1" ht="15.75" customHeight="1" x14ac:dyDescent="0.2">
      <c r="A536" s="98"/>
      <c r="B536" s="99"/>
      <c r="C536" s="96"/>
      <c r="D536" s="95"/>
      <c r="E536" s="95"/>
      <c r="F536" s="95"/>
      <c r="G536" s="97"/>
      <c r="H536" s="100"/>
      <c r="I536" s="144" t="e">
        <f t="shared" si="145"/>
        <v>#DIV/0!</v>
      </c>
      <c r="J536" s="144" t="e">
        <f t="shared" si="146"/>
        <v>#DIV/0!</v>
      </c>
      <c r="K536" s="144" t="e">
        <f t="shared" si="147"/>
        <v>#DIV/0!</v>
      </c>
      <c r="L536" s="144" t="e">
        <f t="shared" si="148"/>
        <v>#DIV/0!</v>
      </c>
      <c r="M536" s="99"/>
      <c r="N536" s="75"/>
      <c r="O536" s="148" t="e">
        <f t="shared" si="149"/>
        <v>#DIV/0!</v>
      </c>
      <c r="P536" s="148" t="e">
        <f t="shared" si="150"/>
        <v>#DIV/0!</v>
      </c>
      <c r="Q536" s="148" t="e">
        <f t="shared" si="151"/>
        <v>#DIV/0!</v>
      </c>
      <c r="R536" s="148" t="e">
        <f t="shared" si="152"/>
        <v>#DIV/0!</v>
      </c>
      <c r="S536" s="144" t="e">
        <f t="shared" si="153"/>
        <v>#DIV/0!</v>
      </c>
      <c r="T536" s="149" t="e">
        <f t="shared" si="154"/>
        <v>#DIV/0!</v>
      </c>
      <c r="U536" s="144" t="e">
        <f t="shared" si="155"/>
        <v>#DIV/0!</v>
      </c>
      <c r="V536" s="144" t="e">
        <f t="shared" si="156"/>
        <v>#DIV/0!</v>
      </c>
      <c r="W536" s="150" t="e">
        <f t="shared" si="157"/>
        <v>#NUM!</v>
      </c>
      <c r="X536" s="108"/>
      <c r="Y536" s="109"/>
      <c r="Z536" s="151" t="str">
        <f t="shared" si="158"/>
        <v/>
      </c>
      <c r="AA536" s="152" t="str">
        <f t="shared" si="160"/>
        <v/>
      </c>
      <c r="AB536" s="153" t="str">
        <f t="shared" si="159"/>
        <v>-</v>
      </c>
      <c r="AC536" s="154" t="str">
        <f t="shared" si="161"/>
        <v/>
      </c>
      <c r="AD536" s="155" t="str">
        <f>IF(G536="","",IF(AC536&gt;150,"150+",IF(AC536=0,0,OvcurMin(N536,C536,AC536,U536,V536,E536,$B$7))))</f>
        <v/>
      </c>
      <c r="AE536" s="156" t="str">
        <f>IF(G536="","",IF(AC536&gt;150,"150+",IF(AC536=0,0,IF(AD536="150+","150+",OvcurMax(N536,C536,AD536,U536,V536,E536,$B$7)))))</f>
        <v/>
      </c>
      <c r="AF536" s="58" t="str">
        <f t="shared" si="162"/>
        <v/>
      </c>
    </row>
    <row r="537" spans="1:32" s="176" customFormat="1" ht="15.75" customHeight="1" x14ac:dyDescent="0.2">
      <c r="A537" s="98"/>
      <c r="B537" s="99"/>
      <c r="C537" s="96"/>
      <c r="D537" s="95"/>
      <c r="E537" s="95"/>
      <c r="F537" s="95"/>
      <c r="G537" s="97"/>
      <c r="H537" s="100"/>
      <c r="I537" s="144" t="e">
        <f t="shared" si="145"/>
        <v>#DIV/0!</v>
      </c>
      <c r="J537" s="144" t="e">
        <f t="shared" si="146"/>
        <v>#DIV/0!</v>
      </c>
      <c r="K537" s="144" t="e">
        <f t="shared" si="147"/>
        <v>#DIV/0!</v>
      </c>
      <c r="L537" s="144" t="e">
        <f t="shared" si="148"/>
        <v>#DIV/0!</v>
      </c>
      <c r="M537" s="99"/>
      <c r="N537" s="75"/>
      <c r="O537" s="148" t="e">
        <f t="shared" si="149"/>
        <v>#DIV/0!</v>
      </c>
      <c r="P537" s="148" t="e">
        <f t="shared" si="150"/>
        <v>#DIV/0!</v>
      </c>
      <c r="Q537" s="148" t="e">
        <f t="shared" si="151"/>
        <v>#DIV/0!</v>
      </c>
      <c r="R537" s="148" t="e">
        <f t="shared" si="152"/>
        <v>#DIV/0!</v>
      </c>
      <c r="S537" s="144" t="e">
        <f t="shared" si="153"/>
        <v>#DIV/0!</v>
      </c>
      <c r="T537" s="149" t="e">
        <f t="shared" si="154"/>
        <v>#DIV/0!</v>
      </c>
      <c r="U537" s="144" t="e">
        <f t="shared" si="155"/>
        <v>#DIV/0!</v>
      </c>
      <c r="V537" s="144" t="e">
        <f t="shared" si="156"/>
        <v>#DIV/0!</v>
      </c>
      <c r="W537" s="150" t="e">
        <f t="shared" si="157"/>
        <v>#NUM!</v>
      </c>
      <c r="X537" s="108"/>
      <c r="Y537" s="109"/>
      <c r="Z537" s="151" t="str">
        <f t="shared" si="158"/>
        <v/>
      </c>
      <c r="AA537" s="152" t="str">
        <f t="shared" si="160"/>
        <v/>
      </c>
      <c r="AB537" s="153" t="str">
        <f t="shared" si="159"/>
        <v>-</v>
      </c>
      <c r="AC537" s="154" t="str">
        <f t="shared" si="161"/>
        <v/>
      </c>
      <c r="AD537" s="155" t="str">
        <f>IF(G537="","",IF(AC537&gt;150,"150+",IF(AC537=0,0,OvcurMin(N537,C537,AC537,U537,V537,E537,$B$7))))</f>
        <v/>
      </c>
      <c r="AE537" s="156" t="str">
        <f>IF(G537="","",IF(AC537&gt;150,"150+",IF(AC537=0,0,IF(AD537="150+","150+",OvcurMax(N537,C537,AD537,U537,V537,E537,$B$7)))))</f>
        <v/>
      </c>
      <c r="AF537" s="58" t="str">
        <f t="shared" si="162"/>
        <v/>
      </c>
    </row>
    <row r="538" spans="1:32" s="176" customFormat="1" ht="15.75" customHeight="1" x14ac:dyDescent="0.2">
      <c r="A538" s="98"/>
      <c r="B538" s="99"/>
      <c r="C538" s="96"/>
      <c r="D538" s="95"/>
      <c r="E538" s="95"/>
      <c r="F538" s="95"/>
      <c r="G538" s="97"/>
      <c r="H538" s="100"/>
      <c r="I538" s="144" t="e">
        <f t="shared" ref="I538:I601" si="163">IF($AG$9=3,G538*566/F538,"")</f>
        <v>#DIV/0!</v>
      </c>
      <c r="J538" s="144" t="e">
        <f t="shared" ref="J538:J601" si="164">IF($AG$9=3,H538*566/F538,"")</f>
        <v>#DIV/0!</v>
      </c>
      <c r="K538" s="144" t="e">
        <f t="shared" ref="K538:K601" si="165">IF($AG$9=3,$B$5*I538,$B$5*G538)</f>
        <v>#DIV/0!</v>
      </c>
      <c r="L538" s="144" t="e">
        <f t="shared" ref="L538:L601" si="166">IF($AG$9=3,$B$5*(I538-J538),$B$5*(G538-H538))</f>
        <v>#DIV/0!</v>
      </c>
      <c r="M538" s="99"/>
      <c r="N538" s="75"/>
      <c r="O538" s="148" t="e">
        <f t="shared" ref="O538:O601" si="167">TempCorrect1(D538,K538,M538,N538,$AG$9)</f>
        <v>#DIV/0!</v>
      </c>
      <c r="P538" s="148" t="e">
        <f t="shared" ref="P538:P601" si="168">TempCorrect2(D538,L538,M538,N538,$AG$9)</f>
        <v>#DIV/0!</v>
      </c>
      <c r="Q538" s="148" t="e">
        <f t="shared" ref="Q538:Q601" si="169">IF($AG$9=3,(1.1+0.00115*D538-0.00000103*D538^2)*O538,IF($AG$9=1,O538,1.2*O538))</f>
        <v>#DIV/0!</v>
      </c>
      <c r="R538" s="148" t="e">
        <f t="shared" ref="R538:R601" si="170">IF($AG$9=3,P538,(0.52+0.48*EXP(-D538/162))*P538)</f>
        <v>#DIV/0!</v>
      </c>
      <c r="S538" s="144" t="e">
        <f t="shared" ref="S538:S601" si="171">Q538</f>
        <v>#DIV/0!</v>
      </c>
      <c r="T538" s="149" t="e">
        <f t="shared" ref="T538:T601" si="172">IF(E538=0,S538,MillD0(E538,S538))</f>
        <v>#DIV/0!</v>
      </c>
      <c r="U538" s="144" t="e">
        <f t="shared" ref="U538:U601" si="173">R538</f>
        <v>#DIV/0!</v>
      </c>
      <c r="V538" s="144" t="e">
        <f t="shared" ref="V538:V601" si="174">IF(E538=0,U538,MillD200(E538,U538))</f>
        <v>#DIV/0!</v>
      </c>
      <c r="W538" s="150" t="e">
        <f t="shared" ref="W538:W601" si="175">IF(C538&gt;1000000,(0.731+91.202*C538^-0.3924),(3.666-0.422*LOG(C538)))</f>
        <v>#NUM!</v>
      </c>
      <c r="X538" s="108"/>
      <c r="Y538" s="109"/>
      <c r="Z538" s="151" t="str">
        <f t="shared" ref="Z538:Z601" si="176">IF(C538="","",ovdef(W538,S538,T538,E538,C538,N538))</f>
        <v/>
      </c>
      <c r="AA538" s="152" t="str">
        <f t="shared" si="160"/>
        <v/>
      </c>
      <c r="AB538" s="153" t="str">
        <f t="shared" ref="AB538:AB601" si="177">IF(ISNUMBER(Z538),IF(AA538*Z538&gt;150,"150+",IF(AA538*Z538-INT(AA538*Z538/5)*5=0,AA538*Z538,(INT(AA538*Z538/5)+1)*5)),IF(Z538="200+","150+","-"))</f>
        <v>-</v>
      </c>
      <c r="AC538" s="154" t="str">
        <f t="shared" si="161"/>
        <v/>
      </c>
      <c r="AD538" s="155" t="str">
        <f>IF(G538="","",IF(AC538&gt;150,"150+",IF(AC538=0,0,OvcurMin(N538,C538,AC538,U538,V538,E538,$B$7))))</f>
        <v/>
      </c>
      <c r="AE538" s="156" t="str">
        <f>IF(G538="","",IF(AC538&gt;150,"150+",IF(AC538=0,0,IF(AD538="150+","150+",OvcurMax(N538,C538,AD538,U538,V538,E538,$B$7)))))</f>
        <v/>
      </c>
      <c r="AF538" s="58" t="str">
        <f t="shared" si="162"/>
        <v/>
      </c>
    </row>
    <row r="539" spans="1:32" s="176" customFormat="1" ht="15.75" customHeight="1" x14ac:dyDescent="0.2">
      <c r="A539" s="98"/>
      <c r="B539" s="99"/>
      <c r="C539" s="96"/>
      <c r="D539" s="95"/>
      <c r="E539" s="95"/>
      <c r="F539" s="95"/>
      <c r="G539" s="97"/>
      <c r="H539" s="100"/>
      <c r="I539" s="144" t="e">
        <f t="shared" si="163"/>
        <v>#DIV/0!</v>
      </c>
      <c r="J539" s="144" t="e">
        <f t="shared" si="164"/>
        <v>#DIV/0!</v>
      </c>
      <c r="K539" s="144" t="e">
        <f t="shared" si="165"/>
        <v>#DIV/0!</v>
      </c>
      <c r="L539" s="144" t="e">
        <f t="shared" si="166"/>
        <v>#DIV/0!</v>
      </c>
      <c r="M539" s="99"/>
      <c r="N539" s="75"/>
      <c r="O539" s="148" t="e">
        <f t="shared" si="167"/>
        <v>#DIV/0!</v>
      </c>
      <c r="P539" s="148" t="e">
        <f t="shared" si="168"/>
        <v>#DIV/0!</v>
      </c>
      <c r="Q539" s="148" t="e">
        <f t="shared" si="169"/>
        <v>#DIV/0!</v>
      </c>
      <c r="R539" s="148" t="e">
        <f t="shared" si="170"/>
        <v>#DIV/0!</v>
      </c>
      <c r="S539" s="144" t="e">
        <f t="shared" si="171"/>
        <v>#DIV/0!</v>
      </c>
      <c r="T539" s="149" t="e">
        <f t="shared" si="172"/>
        <v>#DIV/0!</v>
      </c>
      <c r="U539" s="144" t="e">
        <f t="shared" si="173"/>
        <v>#DIV/0!</v>
      </c>
      <c r="V539" s="144" t="e">
        <f t="shared" si="174"/>
        <v>#DIV/0!</v>
      </c>
      <c r="W539" s="150" t="e">
        <f t="shared" si="175"/>
        <v>#NUM!</v>
      </c>
      <c r="X539" s="108"/>
      <c r="Y539" s="109"/>
      <c r="Z539" s="151" t="str">
        <f t="shared" si="176"/>
        <v/>
      </c>
      <c r="AA539" s="152" t="str">
        <f t="shared" si="160"/>
        <v/>
      </c>
      <c r="AB539" s="153" t="str">
        <f t="shared" si="177"/>
        <v>-</v>
      </c>
      <c r="AC539" s="154" t="str">
        <f t="shared" si="161"/>
        <v/>
      </c>
      <c r="AD539" s="155" t="str">
        <f>IF(G539="","",IF(AC539&gt;150,"150+",IF(AC539=0,0,OvcurMin(N539,C539,AC539,U539,V539,E539,$B$7))))</f>
        <v/>
      </c>
      <c r="AE539" s="156" t="str">
        <f>IF(G539="","",IF(AC539&gt;150,"150+",IF(AC539=0,0,IF(AD539="150+","150+",OvcurMax(N539,C539,AD539,U539,V539,E539,$B$7)))))</f>
        <v/>
      </c>
      <c r="AF539" s="58" t="str">
        <f t="shared" si="162"/>
        <v/>
      </c>
    </row>
    <row r="540" spans="1:32" s="176" customFormat="1" ht="15.75" customHeight="1" x14ac:dyDescent="0.2">
      <c r="A540" s="98"/>
      <c r="B540" s="99"/>
      <c r="C540" s="96"/>
      <c r="D540" s="95"/>
      <c r="E540" s="95"/>
      <c r="F540" s="95"/>
      <c r="G540" s="97"/>
      <c r="H540" s="100"/>
      <c r="I540" s="144" t="e">
        <f t="shared" si="163"/>
        <v>#DIV/0!</v>
      </c>
      <c r="J540" s="144" t="e">
        <f t="shared" si="164"/>
        <v>#DIV/0!</v>
      </c>
      <c r="K540" s="144" t="e">
        <f t="shared" si="165"/>
        <v>#DIV/0!</v>
      </c>
      <c r="L540" s="144" t="e">
        <f t="shared" si="166"/>
        <v>#DIV/0!</v>
      </c>
      <c r="M540" s="99"/>
      <c r="N540" s="75"/>
      <c r="O540" s="148" t="e">
        <f t="shared" si="167"/>
        <v>#DIV/0!</v>
      </c>
      <c r="P540" s="148" t="e">
        <f t="shared" si="168"/>
        <v>#DIV/0!</v>
      </c>
      <c r="Q540" s="148" t="e">
        <f t="shared" si="169"/>
        <v>#DIV/0!</v>
      </c>
      <c r="R540" s="148" t="e">
        <f t="shared" si="170"/>
        <v>#DIV/0!</v>
      </c>
      <c r="S540" s="144" t="e">
        <f t="shared" si="171"/>
        <v>#DIV/0!</v>
      </c>
      <c r="T540" s="149" t="e">
        <f t="shared" si="172"/>
        <v>#DIV/0!</v>
      </c>
      <c r="U540" s="144" t="e">
        <f t="shared" si="173"/>
        <v>#DIV/0!</v>
      </c>
      <c r="V540" s="144" t="e">
        <f t="shared" si="174"/>
        <v>#DIV/0!</v>
      </c>
      <c r="W540" s="150" t="e">
        <f t="shared" si="175"/>
        <v>#NUM!</v>
      </c>
      <c r="X540" s="108"/>
      <c r="Y540" s="109"/>
      <c r="Z540" s="151" t="str">
        <f t="shared" si="176"/>
        <v/>
      </c>
      <c r="AA540" s="152" t="str">
        <f t="shared" si="160"/>
        <v/>
      </c>
      <c r="AB540" s="153" t="str">
        <f t="shared" si="177"/>
        <v>-</v>
      </c>
      <c r="AC540" s="154" t="str">
        <f t="shared" si="161"/>
        <v/>
      </c>
      <c r="AD540" s="155" t="str">
        <f>IF(G540="","",IF(AC540&gt;150,"150+",IF(AC540=0,0,OvcurMin(N540,C540,AC540,U540,V540,E540,$B$7))))</f>
        <v/>
      </c>
      <c r="AE540" s="156" t="str">
        <f>IF(G540="","",IF(AC540&gt;150,"150+",IF(AC540=0,0,IF(AD540="150+","150+",OvcurMax(N540,C540,AD540,U540,V540,E540,$B$7)))))</f>
        <v/>
      </c>
      <c r="AF540" s="58" t="str">
        <f t="shared" si="162"/>
        <v/>
      </c>
    </row>
    <row r="541" spans="1:32" s="176" customFormat="1" ht="15.75" customHeight="1" x14ac:dyDescent="0.2">
      <c r="A541" s="98"/>
      <c r="B541" s="99"/>
      <c r="C541" s="96"/>
      <c r="D541" s="95"/>
      <c r="E541" s="95"/>
      <c r="F541" s="95"/>
      <c r="G541" s="97"/>
      <c r="H541" s="100"/>
      <c r="I541" s="144" t="e">
        <f t="shared" si="163"/>
        <v>#DIV/0!</v>
      </c>
      <c r="J541" s="144" t="e">
        <f t="shared" si="164"/>
        <v>#DIV/0!</v>
      </c>
      <c r="K541" s="144" t="e">
        <f t="shared" si="165"/>
        <v>#DIV/0!</v>
      </c>
      <c r="L541" s="144" t="e">
        <f t="shared" si="166"/>
        <v>#DIV/0!</v>
      </c>
      <c r="M541" s="99"/>
      <c r="N541" s="75"/>
      <c r="O541" s="148" t="e">
        <f t="shared" si="167"/>
        <v>#DIV/0!</v>
      </c>
      <c r="P541" s="148" t="e">
        <f t="shared" si="168"/>
        <v>#DIV/0!</v>
      </c>
      <c r="Q541" s="148" t="e">
        <f t="shared" si="169"/>
        <v>#DIV/0!</v>
      </c>
      <c r="R541" s="148" t="e">
        <f t="shared" si="170"/>
        <v>#DIV/0!</v>
      </c>
      <c r="S541" s="144" t="e">
        <f t="shared" si="171"/>
        <v>#DIV/0!</v>
      </c>
      <c r="T541" s="149" t="e">
        <f t="shared" si="172"/>
        <v>#DIV/0!</v>
      </c>
      <c r="U541" s="144" t="e">
        <f t="shared" si="173"/>
        <v>#DIV/0!</v>
      </c>
      <c r="V541" s="144" t="e">
        <f t="shared" si="174"/>
        <v>#DIV/0!</v>
      </c>
      <c r="W541" s="150" t="e">
        <f t="shared" si="175"/>
        <v>#NUM!</v>
      </c>
      <c r="X541" s="108"/>
      <c r="Y541" s="109"/>
      <c r="Z541" s="151" t="str">
        <f t="shared" si="176"/>
        <v/>
      </c>
      <c r="AA541" s="152" t="str">
        <f t="shared" si="160"/>
        <v/>
      </c>
      <c r="AB541" s="153" t="str">
        <f t="shared" si="177"/>
        <v>-</v>
      </c>
      <c r="AC541" s="154" t="str">
        <f t="shared" si="161"/>
        <v/>
      </c>
      <c r="AD541" s="155" t="str">
        <f>IF(G541="","",IF(AC541&gt;150,"150+",IF(AC541=0,0,OvcurMin(N541,C541,AC541,U541,V541,E541,$B$7))))</f>
        <v/>
      </c>
      <c r="AE541" s="156" t="str">
        <f>IF(G541="","",IF(AC541&gt;150,"150+",IF(AC541=0,0,IF(AD541="150+","150+",OvcurMax(N541,C541,AD541,U541,V541,E541,$B$7)))))</f>
        <v/>
      </c>
      <c r="AF541" s="58" t="str">
        <f t="shared" si="162"/>
        <v/>
      </c>
    </row>
    <row r="542" spans="1:32" s="176" customFormat="1" ht="15.75" customHeight="1" x14ac:dyDescent="0.2">
      <c r="A542" s="98"/>
      <c r="B542" s="99"/>
      <c r="C542" s="96"/>
      <c r="D542" s="95"/>
      <c r="E542" s="95"/>
      <c r="F542" s="95"/>
      <c r="G542" s="97"/>
      <c r="H542" s="100"/>
      <c r="I542" s="144" t="e">
        <f t="shared" si="163"/>
        <v>#DIV/0!</v>
      </c>
      <c r="J542" s="144" t="e">
        <f t="shared" si="164"/>
        <v>#DIV/0!</v>
      </c>
      <c r="K542" s="144" t="e">
        <f t="shared" si="165"/>
        <v>#DIV/0!</v>
      </c>
      <c r="L542" s="144" t="e">
        <f t="shared" si="166"/>
        <v>#DIV/0!</v>
      </c>
      <c r="M542" s="99"/>
      <c r="N542" s="75"/>
      <c r="O542" s="148" t="e">
        <f t="shared" si="167"/>
        <v>#DIV/0!</v>
      </c>
      <c r="P542" s="148" t="e">
        <f t="shared" si="168"/>
        <v>#DIV/0!</v>
      </c>
      <c r="Q542" s="148" t="e">
        <f t="shared" si="169"/>
        <v>#DIV/0!</v>
      </c>
      <c r="R542" s="148" t="e">
        <f t="shared" si="170"/>
        <v>#DIV/0!</v>
      </c>
      <c r="S542" s="144" t="e">
        <f t="shared" si="171"/>
        <v>#DIV/0!</v>
      </c>
      <c r="T542" s="149" t="e">
        <f t="shared" si="172"/>
        <v>#DIV/0!</v>
      </c>
      <c r="U542" s="144" t="e">
        <f t="shared" si="173"/>
        <v>#DIV/0!</v>
      </c>
      <c r="V542" s="144" t="e">
        <f t="shared" si="174"/>
        <v>#DIV/0!</v>
      </c>
      <c r="W542" s="150" t="e">
        <f t="shared" si="175"/>
        <v>#NUM!</v>
      </c>
      <c r="X542" s="108"/>
      <c r="Y542" s="109"/>
      <c r="Z542" s="151" t="str">
        <f t="shared" si="176"/>
        <v/>
      </c>
      <c r="AA542" s="152" t="str">
        <f t="shared" si="160"/>
        <v/>
      </c>
      <c r="AB542" s="153" t="str">
        <f t="shared" si="177"/>
        <v>-</v>
      </c>
      <c r="AC542" s="154" t="str">
        <f t="shared" si="161"/>
        <v/>
      </c>
      <c r="AD542" s="155" t="str">
        <f>IF(G542="","",IF(AC542&gt;150,"150+",IF(AC542=0,0,OvcurMin(N542,C542,AC542,U542,V542,E542,$B$7))))</f>
        <v/>
      </c>
      <c r="AE542" s="156" t="str">
        <f>IF(G542="","",IF(AC542&gt;150,"150+",IF(AC542=0,0,IF(AD542="150+","150+",OvcurMax(N542,C542,AD542,U542,V542,E542,$B$7)))))</f>
        <v/>
      </c>
      <c r="AF542" s="58" t="str">
        <f t="shared" si="162"/>
        <v/>
      </c>
    </row>
    <row r="543" spans="1:32" s="176" customFormat="1" ht="15.75" customHeight="1" x14ac:dyDescent="0.2">
      <c r="A543" s="98"/>
      <c r="B543" s="99"/>
      <c r="C543" s="96"/>
      <c r="D543" s="95"/>
      <c r="E543" s="95"/>
      <c r="F543" s="95"/>
      <c r="G543" s="97"/>
      <c r="H543" s="100"/>
      <c r="I543" s="144" t="e">
        <f t="shared" si="163"/>
        <v>#DIV/0!</v>
      </c>
      <c r="J543" s="144" t="e">
        <f t="shared" si="164"/>
        <v>#DIV/0!</v>
      </c>
      <c r="K543" s="144" t="e">
        <f t="shared" si="165"/>
        <v>#DIV/0!</v>
      </c>
      <c r="L543" s="144" t="e">
        <f t="shared" si="166"/>
        <v>#DIV/0!</v>
      </c>
      <c r="M543" s="99"/>
      <c r="N543" s="75"/>
      <c r="O543" s="148" t="e">
        <f t="shared" si="167"/>
        <v>#DIV/0!</v>
      </c>
      <c r="P543" s="148" t="e">
        <f t="shared" si="168"/>
        <v>#DIV/0!</v>
      </c>
      <c r="Q543" s="148" t="e">
        <f t="shared" si="169"/>
        <v>#DIV/0!</v>
      </c>
      <c r="R543" s="148" t="e">
        <f t="shared" si="170"/>
        <v>#DIV/0!</v>
      </c>
      <c r="S543" s="144" t="e">
        <f t="shared" si="171"/>
        <v>#DIV/0!</v>
      </c>
      <c r="T543" s="149" t="e">
        <f t="shared" si="172"/>
        <v>#DIV/0!</v>
      </c>
      <c r="U543" s="144" t="e">
        <f t="shared" si="173"/>
        <v>#DIV/0!</v>
      </c>
      <c r="V543" s="144" t="e">
        <f t="shared" si="174"/>
        <v>#DIV/0!</v>
      </c>
      <c r="W543" s="150" t="e">
        <f t="shared" si="175"/>
        <v>#NUM!</v>
      </c>
      <c r="X543" s="108"/>
      <c r="Y543" s="109"/>
      <c r="Z543" s="151" t="str">
        <f t="shared" si="176"/>
        <v/>
      </c>
      <c r="AA543" s="152" t="str">
        <f t="shared" si="160"/>
        <v/>
      </c>
      <c r="AB543" s="153" t="str">
        <f t="shared" si="177"/>
        <v>-</v>
      </c>
      <c r="AC543" s="154" t="str">
        <f t="shared" si="161"/>
        <v/>
      </c>
      <c r="AD543" s="155" t="str">
        <f>IF(G543="","",IF(AC543&gt;150,"150+",IF(AC543=0,0,OvcurMin(N543,C543,AC543,U543,V543,E543,$B$7))))</f>
        <v/>
      </c>
      <c r="AE543" s="156" t="str">
        <f>IF(G543="","",IF(AC543&gt;150,"150+",IF(AC543=0,0,IF(AD543="150+","150+",OvcurMax(N543,C543,AD543,U543,V543,E543,$B$7)))))</f>
        <v/>
      </c>
      <c r="AF543" s="58" t="str">
        <f t="shared" si="162"/>
        <v/>
      </c>
    </row>
    <row r="544" spans="1:32" s="176" customFormat="1" ht="15.75" customHeight="1" x14ac:dyDescent="0.2">
      <c r="A544" s="98"/>
      <c r="B544" s="99"/>
      <c r="C544" s="96"/>
      <c r="D544" s="95"/>
      <c r="E544" s="95"/>
      <c r="F544" s="95"/>
      <c r="G544" s="97"/>
      <c r="H544" s="100"/>
      <c r="I544" s="144" t="e">
        <f t="shared" si="163"/>
        <v>#DIV/0!</v>
      </c>
      <c r="J544" s="144" t="e">
        <f t="shared" si="164"/>
        <v>#DIV/0!</v>
      </c>
      <c r="K544" s="144" t="e">
        <f t="shared" si="165"/>
        <v>#DIV/0!</v>
      </c>
      <c r="L544" s="144" t="e">
        <f t="shared" si="166"/>
        <v>#DIV/0!</v>
      </c>
      <c r="M544" s="99"/>
      <c r="N544" s="75"/>
      <c r="O544" s="148" t="e">
        <f t="shared" si="167"/>
        <v>#DIV/0!</v>
      </c>
      <c r="P544" s="148" t="e">
        <f t="shared" si="168"/>
        <v>#DIV/0!</v>
      </c>
      <c r="Q544" s="148" t="e">
        <f t="shared" si="169"/>
        <v>#DIV/0!</v>
      </c>
      <c r="R544" s="148" t="e">
        <f t="shared" si="170"/>
        <v>#DIV/0!</v>
      </c>
      <c r="S544" s="144" t="e">
        <f t="shared" si="171"/>
        <v>#DIV/0!</v>
      </c>
      <c r="T544" s="149" t="e">
        <f t="shared" si="172"/>
        <v>#DIV/0!</v>
      </c>
      <c r="U544" s="144" t="e">
        <f t="shared" si="173"/>
        <v>#DIV/0!</v>
      </c>
      <c r="V544" s="144" t="e">
        <f t="shared" si="174"/>
        <v>#DIV/0!</v>
      </c>
      <c r="W544" s="150" t="e">
        <f t="shared" si="175"/>
        <v>#NUM!</v>
      </c>
      <c r="X544" s="108"/>
      <c r="Y544" s="109"/>
      <c r="Z544" s="151" t="str">
        <f t="shared" si="176"/>
        <v/>
      </c>
      <c r="AA544" s="152" t="str">
        <f t="shared" si="160"/>
        <v/>
      </c>
      <c r="AB544" s="153" t="str">
        <f t="shared" si="177"/>
        <v>-</v>
      </c>
      <c r="AC544" s="154" t="str">
        <f t="shared" si="161"/>
        <v/>
      </c>
      <c r="AD544" s="155" t="str">
        <f>IF(G544="","",IF(AC544&gt;150,"150+",IF(AC544=0,0,OvcurMin(N544,C544,AC544,U544,V544,E544,$B$7))))</f>
        <v/>
      </c>
      <c r="AE544" s="156" t="str">
        <f>IF(G544="","",IF(AC544&gt;150,"150+",IF(AC544=0,0,IF(AD544="150+","150+",OvcurMax(N544,C544,AD544,U544,V544,E544,$B$7)))))</f>
        <v/>
      </c>
      <c r="AF544" s="58" t="str">
        <f t="shared" si="162"/>
        <v/>
      </c>
    </row>
    <row r="545" spans="1:32" s="176" customFormat="1" ht="15.75" customHeight="1" x14ac:dyDescent="0.2">
      <c r="A545" s="98"/>
      <c r="B545" s="99"/>
      <c r="C545" s="96"/>
      <c r="D545" s="95"/>
      <c r="E545" s="95"/>
      <c r="F545" s="95"/>
      <c r="G545" s="97"/>
      <c r="H545" s="100"/>
      <c r="I545" s="144" t="e">
        <f t="shared" si="163"/>
        <v>#DIV/0!</v>
      </c>
      <c r="J545" s="144" t="e">
        <f t="shared" si="164"/>
        <v>#DIV/0!</v>
      </c>
      <c r="K545" s="144" t="e">
        <f t="shared" si="165"/>
        <v>#DIV/0!</v>
      </c>
      <c r="L545" s="144" t="e">
        <f t="shared" si="166"/>
        <v>#DIV/0!</v>
      </c>
      <c r="M545" s="99"/>
      <c r="N545" s="75"/>
      <c r="O545" s="148" t="e">
        <f t="shared" si="167"/>
        <v>#DIV/0!</v>
      </c>
      <c r="P545" s="148" t="e">
        <f t="shared" si="168"/>
        <v>#DIV/0!</v>
      </c>
      <c r="Q545" s="148" t="e">
        <f t="shared" si="169"/>
        <v>#DIV/0!</v>
      </c>
      <c r="R545" s="148" t="e">
        <f t="shared" si="170"/>
        <v>#DIV/0!</v>
      </c>
      <c r="S545" s="144" t="e">
        <f t="shared" si="171"/>
        <v>#DIV/0!</v>
      </c>
      <c r="T545" s="149" t="e">
        <f t="shared" si="172"/>
        <v>#DIV/0!</v>
      </c>
      <c r="U545" s="144" t="e">
        <f t="shared" si="173"/>
        <v>#DIV/0!</v>
      </c>
      <c r="V545" s="144" t="e">
        <f t="shared" si="174"/>
        <v>#DIV/0!</v>
      </c>
      <c r="W545" s="150" t="e">
        <f t="shared" si="175"/>
        <v>#NUM!</v>
      </c>
      <c r="X545" s="108"/>
      <c r="Y545" s="109"/>
      <c r="Z545" s="151" t="str">
        <f t="shared" si="176"/>
        <v/>
      </c>
      <c r="AA545" s="152" t="str">
        <f t="shared" si="160"/>
        <v/>
      </c>
      <c r="AB545" s="153" t="str">
        <f t="shared" si="177"/>
        <v>-</v>
      </c>
      <c r="AC545" s="154" t="str">
        <f t="shared" si="161"/>
        <v/>
      </c>
      <c r="AD545" s="155" t="str">
        <f>IF(G545="","",IF(AC545&gt;150,"150+",IF(AC545=0,0,OvcurMin(N545,C545,AC545,U545,V545,E545,$B$7))))</f>
        <v/>
      </c>
      <c r="AE545" s="156" t="str">
        <f>IF(G545="","",IF(AC545&gt;150,"150+",IF(AC545=0,0,IF(AD545="150+","150+",OvcurMax(N545,C545,AD545,U545,V545,E545,$B$7)))))</f>
        <v/>
      </c>
      <c r="AF545" s="58" t="str">
        <f t="shared" si="162"/>
        <v/>
      </c>
    </row>
    <row r="546" spans="1:32" s="176" customFormat="1" ht="15.75" customHeight="1" x14ac:dyDescent="0.2">
      <c r="A546" s="98"/>
      <c r="B546" s="99"/>
      <c r="C546" s="96"/>
      <c r="D546" s="95"/>
      <c r="E546" s="95"/>
      <c r="F546" s="95"/>
      <c r="G546" s="97"/>
      <c r="H546" s="100"/>
      <c r="I546" s="144" t="e">
        <f t="shared" si="163"/>
        <v>#DIV/0!</v>
      </c>
      <c r="J546" s="144" t="e">
        <f t="shared" si="164"/>
        <v>#DIV/0!</v>
      </c>
      <c r="K546" s="144" t="e">
        <f t="shared" si="165"/>
        <v>#DIV/0!</v>
      </c>
      <c r="L546" s="144" t="e">
        <f t="shared" si="166"/>
        <v>#DIV/0!</v>
      </c>
      <c r="M546" s="99"/>
      <c r="N546" s="75"/>
      <c r="O546" s="148" t="e">
        <f t="shared" si="167"/>
        <v>#DIV/0!</v>
      </c>
      <c r="P546" s="148" t="e">
        <f t="shared" si="168"/>
        <v>#DIV/0!</v>
      </c>
      <c r="Q546" s="148" t="e">
        <f t="shared" si="169"/>
        <v>#DIV/0!</v>
      </c>
      <c r="R546" s="148" t="e">
        <f t="shared" si="170"/>
        <v>#DIV/0!</v>
      </c>
      <c r="S546" s="144" t="e">
        <f t="shared" si="171"/>
        <v>#DIV/0!</v>
      </c>
      <c r="T546" s="149" t="e">
        <f t="shared" si="172"/>
        <v>#DIV/0!</v>
      </c>
      <c r="U546" s="144" t="e">
        <f t="shared" si="173"/>
        <v>#DIV/0!</v>
      </c>
      <c r="V546" s="144" t="e">
        <f t="shared" si="174"/>
        <v>#DIV/0!</v>
      </c>
      <c r="W546" s="150" t="e">
        <f t="shared" si="175"/>
        <v>#NUM!</v>
      </c>
      <c r="X546" s="108"/>
      <c r="Y546" s="109"/>
      <c r="Z546" s="151" t="str">
        <f t="shared" si="176"/>
        <v/>
      </c>
      <c r="AA546" s="152" t="str">
        <f t="shared" si="160"/>
        <v/>
      </c>
      <c r="AB546" s="153" t="str">
        <f t="shared" si="177"/>
        <v>-</v>
      </c>
      <c r="AC546" s="154" t="str">
        <f t="shared" si="161"/>
        <v/>
      </c>
      <c r="AD546" s="155" t="str">
        <f>IF(G546="","",IF(AC546&gt;150,"150+",IF(AC546=0,0,OvcurMin(N546,C546,AC546,U546,V546,E546,$B$7))))</f>
        <v/>
      </c>
      <c r="AE546" s="156" t="str">
        <f>IF(G546="","",IF(AC546&gt;150,"150+",IF(AC546=0,0,IF(AD546="150+","150+",OvcurMax(N546,C546,AD546,U546,V546,E546,$B$7)))))</f>
        <v/>
      </c>
      <c r="AF546" s="58" t="str">
        <f t="shared" si="162"/>
        <v/>
      </c>
    </row>
    <row r="547" spans="1:32" s="176" customFormat="1" ht="15.75" customHeight="1" x14ac:dyDescent="0.2">
      <c r="A547" s="98"/>
      <c r="B547" s="99"/>
      <c r="C547" s="96"/>
      <c r="D547" s="95"/>
      <c r="E547" s="95"/>
      <c r="F547" s="95"/>
      <c r="G547" s="97"/>
      <c r="H547" s="100"/>
      <c r="I547" s="144" t="e">
        <f t="shared" si="163"/>
        <v>#DIV/0!</v>
      </c>
      <c r="J547" s="144" t="e">
        <f t="shared" si="164"/>
        <v>#DIV/0!</v>
      </c>
      <c r="K547" s="144" t="e">
        <f t="shared" si="165"/>
        <v>#DIV/0!</v>
      </c>
      <c r="L547" s="144" t="e">
        <f t="shared" si="166"/>
        <v>#DIV/0!</v>
      </c>
      <c r="M547" s="99"/>
      <c r="N547" s="75"/>
      <c r="O547" s="148" t="e">
        <f t="shared" si="167"/>
        <v>#DIV/0!</v>
      </c>
      <c r="P547" s="148" t="e">
        <f t="shared" si="168"/>
        <v>#DIV/0!</v>
      </c>
      <c r="Q547" s="148" t="e">
        <f t="shared" si="169"/>
        <v>#DIV/0!</v>
      </c>
      <c r="R547" s="148" t="e">
        <f t="shared" si="170"/>
        <v>#DIV/0!</v>
      </c>
      <c r="S547" s="144" t="e">
        <f t="shared" si="171"/>
        <v>#DIV/0!</v>
      </c>
      <c r="T547" s="149" t="e">
        <f t="shared" si="172"/>
        <v>#DIV/0!</v>
      </c>
      <c r="U547" s="144" t="e">
        <f t="shared" si="173"/>
        <v>#DIV/0!</v>
      </c>
      <c r="V547" s="144" t="e">
        <f t="shared" si="174"/>
        <v>#DIV/0!</v>
      </c>
      <c r="W547" s="150" t="e">
        <f t="shared" si="175"/>
        <v>#NUM!</v>
      </c>
      <c r="X547" s="108"/>
      <c r="Y547" s="109"/>
      <c r="Z547" s="151" t="str">
        <f t="shared" si="176"/>
        <v/>
      </c>
      <c r="AA547" s="152" t="str">
        <f t="shared" si="160"/>
        <v/>
      </c>
      <c r="AB547" s="153" t="str">
        <f t="shared" si="177"/>
        <v>-</v>
      </c>
      <c r="AC547" s="154" t="str">
        <f t="shared" si="161"/>
        <v/>
      </c>
      <c r="AD547" s="155" t="str">
        <f>IF(G547="","",IF(AC547&gt;150,"150+",IF(AC547=0,0,OvcurMin(N547,C547,AC547,U547,V547,E547,$B$7))))</f>
        <v/>
      </c>
      <c r="AE547" s="156" t="str">
        <f>IF(G547="","",IF(AC547&gt;150,"150+",IF(AC547=0,0,IF(AD547="150+","150+",OvcurMax(N547,C547,AD547,U547,V547,E547,$B$7)))))</f>
        <v/>
      </c>
      <c r="AF547" s="58" t="str">
        <f t="shared" si="162"/>
        <v/>
      </c>
    </row>
    <row r="548" spans="1:32" s="176" customFormat="1" ht="15.75" customHeight="1" x14ac:dyDescent="0.2">
      <c r="A548" s="98"/>
      <c r="B548" s="99"/>
      <c r="C548" s="96"/>
      <c r="D548" s="95"/>
      <c r="E548" s="95"/>
      <c r="F548" s="95"/>
      <c r="G548" s="97"/>
      <c r="H548" s="100"/>
      <c r="I548" s="144" t="e">
        <f t="shared" si="163"/>
        <v>#DIV/0!</v>
      </c>
      <c r="J548" s="144" t="e">
        <f t="shared" si="164"/>
        <v>#DIV/0!</v>
      </c>
      <c r="K548" s="144" t="e">
        <f t="shared" si="165"/>
        <v>#DIV/0!</v>
      </c>
      <c r="L548" s="144" t="e">
        <f t="shared" si="166"/>
        <v>#DIV/0!</v>
      </c>
      <c r="M548" s="99"/>
      <c r="N548" s="75"/>
      <c r="O548" s="148" t="e">
        <f t="shared" si="167"/>
        <v>#DIV/0!</v>
      </c>
      <c r="P548" s="148" t="e">
        <f t="shared" si="168"/>
        <v>#DIV/0!</v>
      </c>
      <c r="Q548" s="148" t="e">
        <f t="shared" si="169"/>
        <v>#DIV/0!</v>
      </c>
      <c r="R548" s="148" t="e">
        <f t="shared" si="170"/>
        <v>#DIV/0!</v>
      </c>
      <c r="S548" s="144" t="e">
        <f t="shared" si="171"/>
        <v>#DIV/0!</v>
      </c>
      <c r="T548" s="149" t="e">
        <f t="shared" si="172"/>
        <v>#DIV/0!</v>
      </c>
      <c r="U548" s="144" t="e">
        <f t="shared" si="173"/>
        <v>#DIV/0!</v>
      </c>
      <c r="V548" s="144" t="e">
        <f t="shared" si="174"/>
        <v>#DIV/0!</v>
      </c>
      <c r="W548" s="150" t="e">
        <f t="shared" si="175"/>
        <v>#NUM!</v>
      </c>
      <c r="X548" s="108"/>
      <c r="Y548" s="109"/>
      <c r="Z548" s="151" t="str">
        <f t="shared" si="176"/>
        <v/>
      </c>
      <c r="AA548" s="152" t="str">
        <f t="shared" si="160"/>
        <v/>
      </c>
      <c r="AB548" s="153" t="str">
        <f t="shared" si="177"/>
        <v>-</v>
      </c>
      <c r="AC548" s="154" t="str">
        <f t="shared" si="161"/>
        <v/>
      </c>
      <c r="AD548" s="155" t="str">
        <f>IF(G548="","",IF(AC548&gt;150,"150+",IF(AC548=0,0,OvcurMin(N548,C548,AC548,U548,V548,E548,$B$7))))</f>
        <v/>
      </c>
      <c r="AE548" s="156" t="str">
        <f>IF(G548="","",IF(AC548&gt;150,"150+",IF(AC548=0,0,IF(AD548="150+","150+",OvcurMax(N548,C548,AD548,U548,V548,E548,$B$7)))))</f>
        <v/>
      </c>
      <c r="AF548" s="58" t="str">
        <f t="shared" si="162"/>
        <v/>
      </c>
    </row>
    <row r="549" spans="1:32" s="176" customFormat="1" ht="15.75" customHeight="1" x14ac:dyDescent="0.2">
      <c r="A549" s="98"/>
      <c r="B549" s="99"/>
      <c r="C549" s="96"/>
      <c r="D549" s="95"/>
      <c r="E549" s="95"/>
      <c r="F549" s="95"/>
      <c r="G549" s="97"/>
      <c r="H549" s="100"/>
      <c r="I549" s="144" t="e">
        <f t="shared" si="163"/>
        <v>#DIV/0!</v>
      </c>
      <c r="J549" s="144" t="e">
        <f t="shared" si="164"/>
        <v>#DIV/0!</v>
      </c>
      <c r="K549" s="144" t="e">
        <f t="shared" si="165"/>
        <v>#DIV/0!</v>
      </c>
      <c r="L549" s="144" t="e">
        <f t="shared" si="166"/>
        <v>#DIV/0!</v>
      </c>
      <c r="M549" s="99"/>
      <c r="N549" s="75"/>
      <c r="O549" s="148" t="e">
        <f t="shared" si="167"/>
        <v>#DIV/0!</v>
      </c>
      <c r="P549" s="148" t="e">
        <f t="shared" si="168"/>
        <v>#DIV/0!</v>
      </c>
      <c r="Q549" s="148" t="e">
        <f t="shared" si="169"/>
        <v>#DIV/0!</v>
      </c>
      <c r="R549" s="148" t="e">
        <f t="shared" si="170"/>
        <v>#DIV/0!</v>
      </c>
      <c r="S549" s="144" t="e">
        <f t="shared" si="171"/>
        <v>#DIV/0!</v>
      </c>
      <c r="T549" s="149" t="e">
        <f t="shared" si="172"/>
        <v>#DIV/0!</v>
      </c>
      <c r="U549" s="144" t="e">
        <f t="shared" si="173"/>
        <v>#DIV/0!</v>
      </c>
      <c r="V549" s="144" t="e">
        <f t="shared" si="174"/>
        <v>#DIV/0!</v>
      </c>
      <c r="W549" s="150" t="e">
        <f t="shared" si="175"/>
        <v>#NUM!</v>
      </c>
      <c r="X549" s="108"/>
      <c r="Y549" s="109"/>
      <c r="Z549" s="151" t="str">
        <f t="shared" si="176"/>
        <v/>
      </c>
      <c r="AA549" s="152" t="str">
        <f t="shared" si="160"/>
        <v/>
      </c>
      <c r="AB549" s="153" t="str">
        <f t="shared" si="177"/>
        <v>-</v>
      </c>
      <c r="AC549" s="154" t="str">
        <f t="shared" si="161"/>
        <v/>
      </c>
      <c r="AD549" s="155" t="str">
        <f>IF(G549="","",IF(AC549&gt;150,"150+",IF(AC549=0,0,OvcurMin(N549,C549,AC549,U549,V549,E549,$B$7))))</f>
        <v/>
      </c>
      <c r="AE549" s="156" t="str">
        <f>IF(G549="","",IF(AC549&gt;150,"150+",IF(AC549=0,0,IF(AD549="150+","150+",OvcurMax(N549,C549,AD549,U549,V549,E549,$B$7)))))</f>
        <v/>
      </c>
      <c r="AF549" s="58" t="str">
        <f t="shared" si="162"/>
        <v/>
      </c>
    </row>
    <row r="550" spans="1:32" s="176" customFormat="1" ht="15.75" customHeight="1" x14ac:dyDescent="0.2">
      <c r="A550" s="98"/>
      <c r="B550" s="99"/>
      <c r="C550" s="96"/>
      <c r="D550" s="95"/>
      <c r="E550" s="95"/>
      <c r="F550" s="95"/>
      <c r="G550" s="97"/>
      <c r="H550" s="100"/>
      <c r="I550" s="144" t="e">
        <f t="shared" si="163"/>
        <v>#DIV/0!</v>
      </c>
      <c r="J550" s="144" t="e">
        <f t="shared" si="164"/>
        <v>#DIV/0!</v>
      </c>
      <c r="K550" s="144" t="e">
        <f t="shared" si="165"/>
        <v>#DIV/0!</v>
      </c>
      <c r="L550" s="144" t="e">
        <f t="shared" si="166"/>
        <v>#DIV/0!</v>
      </c>
      <c r="M550" s="99"/>
      <c r="N550" s="75"/>
      <c r="O550" s="148" t="e">
        <f t="shared" si="167"/>
        <v>#DIV/0!</v>
      </c>
      <c r="P550" s="148" t="e">
        <f t="shared" si="168"/>
        <v>#DIV/0!</v>
      </c>
      <c r="Q550" s="148" t="e">
        <f t="shared" si="169"/>
        <v>#DIV/0!</v>
      </c>
      <c r="R550" s="148" t="e">
        <f t="shared" si="170"/>
        <v>#DIV/0!</v>
      </c>
      <c r="S550" s="144" t="e">
        <f t="shared" si="171"/>
        <v>#DIV/0!</v>
      </c>
      <c r="T550" s="149" t="e">
        <f t="shared" si="172"/>
        <v>#DIV/0!</v>
      </c>
      <c r="U550" s="144" t="e">
        <f t="shared" si="173"/>
        <v>#DIV/0!</v>
      </c>
      <c r="V550" s="144" t="e">
        <f t="shared" si="174"/>
        <v>#DIV/0!</v>
      </c>
      <c r="W550" s="150" t="e">
        <f t="shared" si="175"/>
        <v>#NUM!</v>
      </c>
      <c r="X550" s="108"/>
      <c r="Y550" s="109"/>
      <c r="Z550" s="151" t="str">
        <f t="shared" si="176"/>
        <v/>
      </c>
      <c r="AA550" s="152" t="str">
        <f t="shared" si="160"/>
        <v/>
      </c>
      <c r="AB550" s="153" t="str">
        <f t="shared" si="177"/>
        <v>-</v>
      </c>
      <c r="AC550" s="154" t="str">
        <f t="shared" si="161"/>
        <v/>
      </c>
      <c r="AD550" s="155" t="str">
        <f>IF(G550="","",IF(AC550&gt;150,"150+",IF(AC550=0,0,OvcurMin(N550,C550,AC550,U550,V550,E550,$B$7))))</f>
        <v/>
      </c>
      <c r="AE550" s="156" t="str">
        <f>IF(G550="","",IF(AC550&gt;150,"150+",IF(AC550=0,0,IF(AD550="150+","150+",OvcurMax(N550,C550,AD550,U550,V550,E550,$B$7)))))</f>
        <v/>
      </c>
      <c r="AF550" s="58" t="str">
        <f t="shared" si="162"/>
        <v/>
      </c>
    </row>
    <row r="551" spans="1:32" s="176" customFormat="1" ht="15.75" customHeight="1" x14ac:dyDescent="0.2">
      <c r="A551" s="98"/>
      <c r="B551" s="99"/>
      <c r="C551" s="96"/>
      <c r="D551" s="95"/>
      <c r="E551" s="95"/>
      <c r="F551" s="95"/>
      <c r="G551" s="97"/>
      <c r="H551" s="100"/>
      <c r="I551" s="144" t="e">
        <f t="shared" si="163"/>
        <v>#DIV/0!</v>
      </c>
      <c r="J551" s="144" t="e">
        <f t="shared" si="164"/>
        <v>#DIV/0!</v>
      </c>
      <c r="K551" s="144" t="e">
        <f t="shared" si="165"/>
        <v>#DIV/0!</v>
      </c>
      <c r="L551" s="144" t="e">
        <f t="shared" si="166"/>
        <v>#DIV/0!</v>
      </c>
      <c r="M551" s="99"/>
      <c r="N551" s="75"/>
      <c r="O551" s="148" t="e">
        <f t="shared" si="167"/>
        <v>#DIV/0!</v>
      </c>
      <c r="P551" s="148" t="e">
        <f t="shared" si="168"/>
        <v>#DIV/0!</v>
      </c>
      <c r="Q551" s="148" t="e">
        <f t="shared" si="169"/>
        <v>#DIV/0!</v>
      </c>
      <c r="R551" s="148" t="e">
        <f t="shared" si="170"/>
        <v>#DIV/0!</v>
      </c>
      <c r="S551" s="144" t="e">
        <f t="shared" si="171"/>
        <v>#DIV/0!</v>
      </c>
      <c r="T551" s="149" t="e">
        <f t="shared" si="172"/>
        <v>#DIV/0!</v>
      </c>
      <c r="U551" s="144" t="e">
        <f t="shared" si="173"/>
        <v>#DIV/0!</v>
      </c>
      <c r="V551" s="144" t="e">
        <f t="shared" si="174"/>
        <v>#DIV/0!</v>
      </c>
      <c r="W551" s="150" t="e">
        <f t="shared" si="175"/>
        <v>#NUM!</v>
      </c>
      <c r="X551" s="108"/>
      <c r="Y551" s="109"/>
      <c r="Z551" s="151" t="str">
        <f t="shared" si="176"/>
        <v/>
      </c>
      <c r="AA551" s="152" t="str">
        <f t="shared" si="160"/>
        <v/>
      </c>
      <c r="AB551" s="153" t="str">
        <f t="shared" si="177"/>
        <v>-</v>
      </c>
      <c r="AC551" s="154" t="str">
        <f t="shared" si="161"/>
        <v/>
      </c>
      <c r="AD551" s="155" t="str">
        <f>IF(G551="","",IF(AC551&gt;150,"150+",IF(AC551=0,0,OvcurMin(N551,C551,AC551,U551,V551,E551,$B$7))))</f>
        <v/>
      </c>
      <c r="AE551" s="156" t="str">
        <f>IF(G551="","",IF(AC551&gt;150,"150+",IF(AC551=0,0,IF(AD551="150+","150+",OvcurMax(N551,C551,AD551,U551,V551,E551,$B$7)))))</f>
        <v/>
      </c>
      <c r="AF551" s="58" t="str">
        <f t="shared" si="162"/>
        <v/>
      </c>
    </row>
    <row r="552" spans="1:32" s="176" customFormat="1" ht="15.75" customHeight="1" x14ac:dyDescent="0.2">
      <c r="A552" s="98"/>
      <c r="B552" s="99"/>
      <c r="C552" s="96"/>
      <c r="D552" s="95"/>
      <c r="E552" s="95"/>
      <c r="F552" s="95"/>
      <c r="G552" s="97"/>
      <c r="H552" s="100"/>
      <c r="I552" s="144" t="e">
        <f t="shared" si="163"/>
        <v>#DIV/0!</v>
      </c>
      <c r="J552" s="144" t="e">
        <f t="shared" si="164"/>
        <v>#DIV/0!</v>
      </c>
      <c r="K552" s="144" t="e">
        <f t="shared" si="165"/>
        <v>#DIV/0!</v>
      </c>
      <c r="L552" s="144" t="e">
        <f t="shared" si="166"/>
        <v>#DIV/0!</v>
      </c>
      <c r="M552" s="99"/>
      <c r="N552" s="75"/>
      <c r="O552" s="148" t="e">
        <f t="shared" si="167"/>
        <v>#DIV/0!</v>
      </c>
      <c r="P552" s="148" t="e">
        <f t="shared" si="168"/>
        <v>#DIV/0!</v>
      </c>
      <c r="Q552" s="148" t="e">
        <f t="shared" si="169"/>
        <v>#DIV/0!</v>
      </c>
      <c r="R552" s="148" t="e">
        <f t="shared" si="170"/>
        <v>#DIV/0!</v>
      </c>
      <c r="S552" s="144" t="e">
        <f t="shared" si="171"/>
        <v>#DIV/0!</v>
      </c>
      <c r="T552" s="149" t="e">
        <f t="shared" si="172"/>
        <v>#DIV/0!</v>
      </c>
      <c r="U552" s="144" t="e">
        <f t="shared" si="173"/>
        <v>#DIV/0!</v>
      </c>
      <c r="V552" s="144" t="e">
        <f t="shared" si="174"/>
        <v>#DIV/0!</v>
      </c>
      <c r="W552" s="150" t="e">
        <f t="shared" si="175"/>
        <v>#NUM!</v>
      </c>
      <c r="X552" s="108"/>
      <c r="Y552" s="109"/>
      <c r="Z552" s="151" t="str">
        <f t="shared" si="176"/>
        <v/>
      </c>
      <c r="AA552" s="152" t="str">
        <f t="shared" si="160"/>
        <v/>
      </c>
      <c r="AB552" s="153" t="str">
        <f t="shared" si="177"/>
        <v>-</v>
      </c>
      <c r="AC552" s="154" t="str">
        <f t="shared" si="161"/>
        <v/>
      </c>
      <c r="AD552" s="155" t="str">
        <f>IF(G552="","",IF(AC552&gt;150,"150+",IF(AC552=0,0,OvcurMin(N552,C552,AC552,U552,V552,E552,$B$7))))</f>
        <v/>
      </c>
      <c r="AE552" s="156" t="str">
        <f>IF(G552="","",IF(AC552&gt;150,"150+",IF(AC552=0,0,IF(AD552="150+","150+",OvcurMax(N552,C552,AD552,U552,V552,E552,$B$7)))))</f>
        <v/>
      </c>
      <c r="AF552" s="58" t="str">
        <f t="shared" si="162"/>
        <v/>
      </c>
    </row>
    <row r="553" spans="1:32" s="176" customFormat="1" ht="15.75" customHeight="1" x14ac:dyDescent="0.2">
      <c r="A553" s="98"/>
      <c r="B553" s="99"/>
      <c r="C553" s="96"/>
      <c r="D553" s="95"/>
      <c r="E553" s="95"/>
      <c r="F553" s="95"/>
      <c r="G553" s="97"/>
      <c r="H553" s="100"/>
      <c r="I553" s="144" t="e">
        <f t="shared" si="163"/>
        <v>#DIV/0!</v>
      </c>
      <c r="J553" s="144" t="e">
        <f t="shared" si="164"/>
        <v>#DIV/0!</v>
      </c>
      <c r="K553" s="144" t="e">
        <f t="shared" si="165"/>
        <v>#DIV/0!</v>
      </c>
      <c r="L553" s="144" t="e">
        <f t="shared" si="166"/>
        <v>#DIV/0!</v>
      </c>
      <c r="M553" s="99"/>
      <c r="N553" s="75"/>
      <c r="O553" s="148" t="e">
        <f t="shared" si="167"/>
        <v>#DIV/0!</v>
      </c>
      <c r="P553" s="148" t="e">
        <f t="shared" si="168"/>
        <v>#DIV/0!</v>
      </c>
      <c r="Q553" s="148" t="e">
        <f t="shared" si="169"/>
        <v>#DIV/0!</v>
      </c>
      <c r="R553" s="148" t="e">
        <f t="shared" si="170"/>
        <v>#DIV/0!</v>
      </c>
      <c r="S553" s="144" t="e">
        <f t="shared" si="171"/>
        <v>#DIV/0!</v>
      </c>
      <c r="T553" s="149" t="e">
        <f t="shared" si="172"/>
        <v>#DIV/0!</v>
      </c>
      <c r="U553" s="144" t="e">
        <f t="shared" si="173"/>
        <v>#DIV/0!</v>
      </c>
      <c r="V553" s="144" t="e">
        <f t="shared" si="174"/>
        <v>#DIV/0!</v>
      </c>
      <c r="W553" s="150" t="e">
        <f t="shared" si="175"/>
        <v>#NUM!</v>
      </c>
      <c r="X553" s="108"/>
      <c r="Y553" s="109"/>
      <c r="Z553" s="151" t="str">
        <f t="shared" si="176"/>
        <v/>
      </c>
      <c r="AA553" s="152" t="str">
        <f t="shared" si="160"/>
        <v/>
      </c>
      <c r="AB553" s="153" t="str">
        <f t="shared" si="177"/>
        <v>-</v>
      </c>
      <c r="AC553" s="154" t="str">
        <f t="shared" si="161"/>
        <v/>
      </c>
      <c r="AD553" s="155" t="str">
        <f>IF(G553="","",IF(AC553&gt;150,"150+",IF(AC553=0,0,OvcurMin(N553,C553,AC553,U553,V553,E553,$B$7))))</f>
        <v/>
      </c>
      <c r="AE553" s="156" t="str">
        <f>IF(G553="","",IF(AC553&gt;150,"150+",IF(AC553=0,0,IF(AD553="150+","150+",OvcurMax(N553,C553,AD553,U553,V553,E553,$B$7)))))</f>
        <v/>
      </c>
      <c r="AF553" s="58" t="str">
        <f t="shared" si="162"/>
        <v/>
      </c>
    </row>
    <row r="554" spans="1:32" s="176" customFormat="1" ht="15.75" customHeight="1" x14ac:dyDescent="0.2">
      <c r="A554" s="98"/>
      <c r="B554" s="99"/>
      <c r="C554" s="96"/>
      <c r="D554" s="95"/>
      <c r="E554" s="95"/>
      <c r="F554" s="95"/>
      <c r="G554" s="97"/>
      <c r="H554" s="100"/>
      <c r="I554" s="144" t="e">
        <f t="shared" si="163"/>
        <v>#DIV/0!</v>
      </c>
      <c r="J554" s="144" t="e">
        <f t="shared" si="164"/>
        <v>#DIV/0!</v>
      </c>
      <c r="K554" s="144" t="e">
        <f t="shared" si="165"/>
        <v>#DIV/0!</v>
      </c>
      <c r="L554" s="144" t="e">
        <f t="shared" si="166"/>
        <v>#DIV/0!</v>
      </c>
      <c r="M554" s="99"/>
      <c r="N554" s="75"/>
      <c r="O554" s="148" t="e">
        <f t="shared" si="167"/>
        <v>#DIV/0!</v>
      </c>
      <c r="P554" s="148" t="e">
        <f t="shared" si="168"/>
        <v>#DIV/0!</v>
      </c>
      <c r="Q554" s="148" t="e">
        <f t="shared" si="169"/>
        <v>#DIV/0!</v>
      </c>
      <c r="R554" s="148" t="e">
        <f t="shared" si="170"/>
        <v>#DIV/0!</v>
      </c>
      <c r="S554" s="144" t="e">
        <f t="shared" si="171"/>
        <v>#DIV/0!</v>
      </c>
      <c r="T554" s="149" t="e">
        <f t="shared" si="172"/>
        <v>#DIV/0!</v>
      </c>
      <c r="U554" s="144" t="e">
        <f t="shared" si="173"/>
        <v>#DIV/0!</v>
      </c>
      <c r="V554" s="144" t="e">
        <f t="shared" si="174"/>
        <v>#DIV/0!</v>
      </c>
      <c r="W554" s="150" t="e">
        <f t="shared" si="175"/>
        <v>#NUM!</v>
      </c>
      <c r="X554" s="108"/>
      <c r="Y554" s="109"/>
      <c r="Z554" s="151" t="str">
        <f t="shared" si="176"/>
        <v/>
      </c>
      <c r="AA554" s="152" t="str">
        <f t="shared" si="160"/>
        <v/>
      </c>
      <c r="AB554" s="153" t="str">
        <f t="shared" si="177"/>
        <v>-</v>
      </c>
      <c r="AC554" s="154" t="str">
        <f t="shared" si="161"/>
        <v/>
      </c>
      <c r="AD554" s="155" t="str">
        <f>IF(G554="","",IF(AC554&gt;150,"150+",IF(AC554=0,0,OvcurMin(N554,C554,AC554,U554,V554,E554,$B$7))))</f>
        <v/>
      </c>
      <c r="AE554" s="156" t="str">
        <f>IF(G554="","",IF(AC554&gt;150,"150+",IF(AC554=0,0,IF(AD554="150+","150+",OvcurMax(N554,C554,AD554,U554,V554,E554,$B$7)))))</f>
        <v/>
      </c>
      <c r="AF554" s="58" t="str">
        <f t="shared" si="162"/>
        <v/>
      </c>
    </row>
    <row r="555" spans="1:32" s="176" customFormat="1" ht="15.75" customHeight="1" x14ac:dyDescent="0.2">
      <c r="A555" s="98"/>
      <c r="B555" s="99"/>
      <c r="C555" s="96"/>
      <c r="D555" s="95"/>
      <c r="E555" s="95"/>
      <c r="F555" s="95"/>
      <c r="G555" s="97"/>
      <c r="H555" s="100"/>
      <c r="I555" s="144" t="e">
        <f t="shared" si="163"/>
        <v>#DIV/0!</v>
      </c>
      <c r="J555" s="144" t="e">
        <f t="shared" si="164"/>
        <v>#DIV/0!</v>
      </c>
      <c r="K555" s="144" t="e">
        <f t="shared" si="165"/>
        <v>#DIV/0!</v>
      </c>
      <c r="L555" s="144" t="e">
        <f t="shared" si="166"/>
        <v>#DIV/0!</v>
      </c>
      <c r="M555" s="99"/>
      <c r="N555" s="75"/>
      <c r="O555" s="148" t="e">
        <f t="shared" si="167"/>
        <v>#DIV/0!</v>
      </c>
      <c r="P555" s="148" t="e">
        <f t="shared" si="168"/>
        <v>#DIV/0!</v>
      </c>
      <c r="Q555" s="148" t="e">
        <f t="shared" si="169"/>
        <v>#DIV/0!</v>
      </c>
      <c r="R555" s="148" t="e">
        <f t="shared" si="170"/>
        <v>#DIV/0!</v>
      </c>
      <c r="S555" s="144" t="e">
        <f t="shared" si="171"/>
        <v>#DIV/0!</v>
      </c>
      <c r="T555" s="149" t="e">
        <f t="shared" si="172"/>
        <v>#DIV/0!</v>
      </c>
      <c r="U555" s="144" t="e">
        <f t="shared" si="173"/>
        <v>#DIV/0!</v>
      </c>
      <c r="V555" s="144" t="e">
        <f t="shared" si="174"/>
        <v>#DIV/0!</v>
      </c>
      <c r="W555" s="150" t="e">
        <f t="shared" si="175"/>
        <v>#NUM!</v>
      </c>
      <c r="X555" s="108"/>
      <c r="Y555" s="109"/>
      <c r="Z555" s="151" t="str">
        <f t="shared" si="176"/>
        <v/>
      </c>
      <c r="AA555" s="152" t="str">
        <f t="shared" si="160"/>
        <v/>
      </c>
      <c r="AB555" s="153" t="str">
        <f t="shared" si="177"/>
        <v>-</v>
      </c>
      <c r="AC555" s="154" t="str">
        <f t="shared" si="161"/>
        <v/>
      </c>
      <c r="AD555" s="155" t="str">
        <f>IF(G555="","",IF(AC555&gt;150,"150+",IF(AC555=0,0,OvcurMin(N555,C555,AC555,U555,V555,E555,$B$7))))</f>
        <v/>
      </c>
      <c r="AE555" s="156" t="str">
        <f>IF(G555="","",IF(AC555&gt;150,"150+",IF(AC555=0,0,IF(AD555="150+","150+",OvcurMax(N555,C555,AD555,U555,V555,E555,$B$7)))))</f>
        <v/>
      </c>
      <c r="AF555" s="58" t="str">
        <f t="shared" si="162"/>
        <v/>
      </c>
    </row>
    <row r="556" spans="1:32" s="176" customFormat="1" ht="15.75" customHeight="1" x14ac:dyDescent="0.2">
      <c r="A556" s="98"/>
      <c r="B556" s="99"/>
      <c r="C556" s="96"/>
      <c r="D556" s="95"/>
      <c r="E556" s="95"/>
      <c r="F556" s="95"/>
      <c r="G556" s="97"/>
      <c r="H556" s="100"/>
      <c r="I556" s="144" t="e">
        <f t="shared" si="163"/>
        <v>#DIV/0!</v>
      </c>
      <c r="J556" s="144" t="e">
        <f t="shared" si="164"/>
        <v>#DIV/0!</v>
      </c>
      <c r="K556" s="144" t="e">
        <f t="shared" si="165"/>
        <v>#DIV/0!</v>
      </c>
      <c r="L556" s="144" t="e">
        <f t="shared" si="166"/>
        <v>#DIV/0!</v>
      </c>
      <c r="M556" s="99"/>
      <c r="N556" s="75"/>
      <c r="O556" s="148" t="e">
        <f t="shared" si="167"/>
        <v>#DIV/0!</v>
      </c>
      <c r="P556" s="148" t="e">
        <f t="shared" si="168"/>
        <v>#DIV/0!</v>
      </c>
      <c r="Q556" s="148" t="e">
        <f t="shared" si="169"/>
        <v>#DIV/0!</v>
      </c>
      <c r="R556" s="148" t="e">
        <f t="shared" si="170"/>
        <v>#DIV/0!</v>
      </c>
      <c r="S556" s="144" t="e">
        <f t="shared" si="171"/>
        <v>#DIV/0!</v>
      </c>
      <c r="T556" s="149" t="e">
        <f t="shared" si="172"/>
        <v>#DIV/0!</v>
      </c>
      <c r="U556" s="144" t="e">
        <f t="shared" si="173"/>
        <v>#DIV/0!</v>
      </c>
      <c r="V556" s="144" t="e">
        <f t="shared" si="174"/>
        <v>#DIV/0!</v>
      </c>
      <c r="W556" s="150" t="e">
        <f t="shared" si="175"/>
        <v>#NUM!</v>
      </c>
      <c r="X556" s="108"/>
      <c r="Y556" s="109"/>
      <c r="Z556" s="151" t="str">
        <f t="shared" si="176"/>
        <v/>
      </c>
      <c r="AA556" s="152" t="str">
        <f t="shared" si="160"/>
        <v/>
      </c>
      <c r="AB556" s="153" t="str">
        <f t="shared" si="177"/>
        <v>-</v>
      </c>
      <c r="AC556" s="154" t="str">
        <f t="shared" si="161"/>
        <v/>
      </c>
      <c r="AD556" s="155" t="str">
        <f>IF(G556="","",IF(AC556&gt;150,"150+",IF(AC556=0,0,OvcurMin(N556,C556,AC556,U556,V556,E556,$B$7))))</f>
        <v/>
      </c>
      <c r="AE556" s="156" t="str">
        <f>IF(G556="","",IF(AC556&gt;150,"150+",IF(AC556=0,0,IF(AD556="150+","150+",OvcurMax(N556,C556,AD556,U556,V556,E556,$B$7)))))</f>
        <v/>
      </c>
      <c r="AF556" s="58" t="str">
        <f t="shared" si="162"/>
        <v/>
      </c>
    </row>
    <row r="557" spans="1:32" s="176" customFormat="1" ht="15.75" customHeight="1" x14ac:dyDescent="0.2">
      <c r="A557" s="98"/>
      <c r="B557" s="99"/>
      <c r="C557" s="96"/>
      <c r="D557" s="95"/>
      <c r="E557" s="95"/>
      <c r="F557" s="95"/>
      <c r="G557" s="97"/>
      <c r="H557" s="100"/>
      <c r="I557" s="144" t="e">
        <f t="shared" si="163"/>
        <v>#DIV/0!</v>
      </c>
      <c r="J557" s="144" t="e">
        <f t="shared" si="164"/>
        <v>#DIV/0!</v>
      </c>
      <c r="K557" s="144" t="e">
        <f t="shared" si="165"/>
        <v>#DIV/0!</v>
      </c>
      <c r="L557" s="144" t="e">
        <f t="shared" si="166"/>
        <v>#DIV/0!</v>
      </c>
      <c r="M557" s="99"/>
      <c r="N557" s="75"/>
      <c r="O557" s="148" t="e">
        <f t="shared" si="167"/>
        <v>#DIV/0!</v>
      </c>
      <c r="P557" s="148" t="e">
        <f t="shared" si="168"/>
        <v>#DIV/0!</v>
      </c>
      <c r="Q557" s="148" t="e">
        <f t="shared" si="169"/>
        <v>#DIV/0!</v>
      </c>
      <c r="R557" s="148" t="e">
        <f t="shared" si="170"/>
        <v>#DIV/0!</v>
      </c>
      <c r="S557" s="144" t="e">
        <f t="shared" si="171"/>
        <v>#DIV/0!</v>
      </c>
      <c r="T557" s="149" t="e">
        <f t="shared" si="172"/>
        <v>#DIV/0!</v>
      </c>
      <c r="U557" s="144" t="e">
        <f t="shared" si="173"/>
        <v>#DIV/0!</v>
      </c>
      <c r="V557" s="144" t="e">
        <f t="shared" si="174"/>
        <v>#DIV/0!</v>
      </c>
      <c r="W557" s="150" t="e">
        <f t="shared" si="175"/>
        <v>#NUM!</v>
      </c>
      <c r="X557" s="108"/>
      <c r="Y557" s="109"/>
      <c r="Z557" s="151" t="str">
        <f t="shared" si="176"/>
        <v/>
      </c>
      <c r="AA557" s="152" t="str">
        <f t="shared" si="160"/>
        <v/>
      </c>
      <c r="AB557" s="153" t="str">
        <f t="shared" si="177"/>
        <v>-</v>
      </c>
      <c r="AC557" s="154" t="str">
        <f t="shared" si="161"/>
        <v/>
      </c>
      <c r="AD557" s="155" t="str">
        <f>IF(G557="","",IF(AC557&gt;150,"150+",IF(AC557=0,0,OvcurMin(N557,C557,AC557,U557,V557,E557,$B$7))))</f>
        <v/>
      </c>
      <c r="AE557" s="156" t="str">
        <f>IF(G557="","",IF(AC557&gt;150,"150+",IF(AC557=0,0,IF(AD557="150+","150+",OvcurMax(N557,C557,AD557,U557,V557,E557,$B$7)))))</f>
        <v/>
      </c>
      <c r="AF557" s="58" t="str">
        <f t="shared" si="162"/>
        <v/>
      </c>
    </row>
    <row r="558" spans="1:32" s="176" customFormat="1" ht="15.75" customHeight="1" x14ac:dyDescent="0.2">
      <c r="A558" s="98"/>
      <c r="B558" s="99"/>
      <c r="C558" s="96"/>
      <c r="D558" s="95"/>
      <c r="E558" s="95"/>
      <c r="F558" s="95"/>
      <c r="G558" s="97"/>
      <c r="H558" s="100"/>
      <c r="I558" s="144" t="e">
        <f t="shared" si="163"/>
        <v>#DIV/0!</v>
      </c>
      <c r="J558" s="144" t="e">
        <f t="shared" si="164"/>
        <v>#DIV/0!</v>
      </c>
      <c r="K558" s="144" t="e">
        <f t="shared" si="165"/>
        <v>#DIV/0!</v>
      </c>
      <c r="L558" s="144" t="e">
        <f t="shared" si="166"/>
        <v>#DIV/0!</v>
      </c>
      <c r="M558" s="99"/>
      <c r="N558" s="75"/>
      <c r="O558" s="148" t="e">
        <f t="shared" si="167"/>
        <v>#DIV/0!</v>
      </c>
      <c r="P558" s="148" t="e">
        <f t="shared" si="168"/>
        <v>#DIV/0!</v>
      </c>
      <c r="Q558" s="148" t="e">
        <f t="shared" si="169"/>
        <v>#DIV/0!</v>
      </c>
      <c r="R558" s="148" t="e">
        <f t="shared" si="170"/>
        <v>#DIV/0!</v>
      </c>
      <c r="S558" s="144" t="e">
        <f t="shared" si="171"/>
        <v>#DIV/0!</v>
      </c>
      <c r="T558" s="149" t="e">
        <f t="shared" si="172"/>
        <v>#DIV/0!</v>
      </c>
      <c r="U558" s="144" t="e">
        <f t="shared" si="173"/>
        <v>#DIV/0!</v>
      </c>
      <c r="V558" s="144" t="e">
        <f t="shared" si="174"/>
        <v>#DIV/0!</v>
      </c>
      <c r="W558" s="150" t="e">
        <f t="shared" si="175"/>
        <v>#NUM!</v>
      </c>
      <c r="X558" s="108"/>
      <c r="Y558" s="109"/>
      <c r="Z558" s="151" t="str">
        <f t="shared" si="176"/>
        <v/>
      </c>
      <c r="AA558" s="152" t="str">
        <f t="shared" si="160"/>
        <v/>
      </c>
      <c r="AB558" s="153" t="str">
        <f t="shared" si="177"/>
        <v>-</v>
      </c>
      <c r="AC558" s="154" t="str">
        <f t="shared" si="161"/>
        <v/>
      </c>
      <c r="AD558" s="155" t="str">
        <f>IF(G558="","",IF(AC558&gt;150,"150+",IF(AC558=0,0,OvcurMin(N558,C558,AC558,U558,V558,E558,$B$7))))</f>
        <v/>
      </c>
      <c r="AE558" s="156" t="str">
        <f>IF(G558="","",IF(AC558&gt;150,"150+",IF(AC558=0,0,IF(AD558="150+","150+",OvcurMax(N558,C558,AD558,U558,V558,E558,$B$7)))))</f>
        <v/>
      </c>
      <c r="AF558" s="58" t="str">
        <f t="shared" si="162"/>
        <v/>
      </c>
    </row>
    <row r="559" spans="1:32" s="176" customFormat="1" ht="15.75" customHeight="1" x14ac:dyDescent="0.2">
      <c r="A559" s="98"/>
      <c r="B559" s="99"/>
      <c r="C559" s="96"/>
      <c r="D559" s="95"/>
      <c r="E559" s="95"/>
      <c r="F559" s="95"/>
      <c r="G559" s="97"/>
      <c r="H559" s="100"/>
      <c r="I559" s="144" t="e">
        <f t="shared" si="163"/>
        <v>#DIV/0!</v>
      </c>
      <c r="J559" s="144" t="e">
        <f t="shared" si="164"/>
        <v>#DIV/0!</v>
      </c>
      <c r="K559" s="144" t="e">
        <f t="shared" si="165"/>
        <v>#DIV/0!</v>
      </c>
      <c r="L559" s="144" t="e">
        <f t="shared" si="166"/>
        <v>#DIV/0!</v>
      </c>
      <c r="M559" s="99"/>
      <c r="N559" s="75"/>
      <c r="O559" s="148" t="e">
        <f t="shared" si="167"/>
        <v>#DIV/0!</v>
      </c>
      <c r="P559" s="148" t="e">
        <f t="shared" si="168"/>
        <v>#DIV/0!</v>
      </c>
      <c r="Q559" s="148" t="e">
        <f t="shared" si="169"/>
        <v>#DIV/0!</v>
      </c>
      <c r="R559" s="148" t="e">
        <f t="shared" si="170"/>
        <v>#DIV/0!</v>
      </c>
      <c r="S559" s="144" t="e">
        <f t="shared" si="171"/>
        <v>#DIV/0!</v>
      </c>
      <c r="T559" s="149" t="e">
        <f t="shared" si="172"/>
        <v>#DIV/0!</v>
      </c>
      <c r="U559" s="144" t="e">
        <f t="shared" si="173"/>
        <v>#DIV/0!</v>
      </c>
      <c r="V559" s="144" t="e">
        <f t="shared" si="174"/>
        <v>#DIV/0!</v>
      </c>
      <c r="W559" s="150" t="e">
        <f t="shared" si="175"/>
        <v>#NUM!</v>
      </c>
      <c r="X559" s="108"/>
      <c r="Y559" s="109"/>
      <c r="Z559" s="151" t="str">
        <f t="shared" si="176"/>
        <v/>
      </c>
      <c r="AA559" s="152" t="str">
        <f t="shared" si="160"/>
        <v/>
      </c>
      <c r="AB559" s="153" t="str">
        <f t="shared" si="177"/>
        <v>-</v>
      </c>
      <c r="AC559" s="154" t="str">
        <f t="shared" si="161"/>
        <v/>
      </c>
      <c r="AD559" s="155" t="str">
        <f>IF(G559="","",IF(AC559&gt;150,"150+",IF(AC559=0,0,OvcurMin(N559,C559,AC559,U559,V559,E559,$B$7))))</f>
        <v/>
      </c>
      <c r="AE559" s="156" t="str">
        <f>IF(G559="","",IF(AC559&gt;150,"150+",IF(AC559=0,0,IF(AD559="150+","150+",OvcurMax(N559,C559,AD559,U559,V559,E559,$B$7)))))</f>
        <v/>
      </c>
      <c r="AF559" s="58" t="str">
        <f t="shared" si="162"/>
        <v/>
      </c>
    </row>
    <row r="560" spans="1:32" s="176" customFormat="1" ht="15.75" customHeight="1" x14ac:dyDescent="0.2">
      <c r="A560" s="98"/>
      <c r="B560" s="99"/>
      <c r="C560" s="96"/>
      <c r="D560" s="95"/>
      <c r="E560" s="95"/>
      <c r="F560" s="95"/>
      <c r="G560" s="97"/>
      <c r="H560" s="100"/>
      <c r="I560" s="144" t="e">
        <f t="shared" si="163"/>
        <v>#DIV/0!</v>
      </c>
      <c r="J560" s="144" t="e">
        <f t="shared" si="164"/>
        <v>#DIV/0!</v>
      </c>
      <c r="K560" s="144" t="e">
        <f t="shared" si="165"/>
        <v>#DIV/0!</v>
      </c>
      <c r="L560" s="144" t="e">
        <f t="shared" si="166"/>
        <v>#DIV/0!</v>
      </c>
      <c r="M560" s="99"/>
      <c r="N560" s="75"/>
      <c r="O560" s="148" t="e">
        <f t="shared" si="167"/>
        <v>#DIV/0!</v>
      </c>
      <c r="P560" s="148" t="e">
        <f t="shared" si="168"/>
        <v>#DIV/0!</v>
      </c>
      <c r="Q560" s="148" t="e">
        <f t="shared" si="169"/>
        <v>#DIV/0!</v>
      </c>
      <c r="R560" s="148" t="e">
        <f t="shared" si="170"/>
        <v>#DIV/0!</v>
      </c>
      <c r="S560" s="144" t="e">
        <f t="shared" si="171"/>
        <v>#DIV/0!</v>
      </c>
      <c r="T560" s="149" t="e">
        <f t="shared" si="172"/>
        <v>#DIV/0!</v>
      </c>
      <c r="U560" s="144" t="e">
        <f t="shared" si="173"/>
        <v>#DIV/0!</v>
      </c>
      <c r="V560" s="144" t="e">
        <f t="shared" si="174"/>
        <v>#DIV/0!</v>
      </c>
      <c r="W560" s="150" t="e">
        <f t="shared" si="175"/>
        <v>#NUM!</v>
      </c>
      <c r="X560" s="108"/>
      <c r="Y560" s="109"/>
      <c r="Z560" s="151" t="str">
        <f t="shared" si="176"/>
        <v/>
      </c>
      <c r="AA560" s="152" t="str">
        <f t="shared" si="160"/>
        <v/>
      </c>
      <c r="AB560" s="153" t="str">
        <f t="shared" si="177"/>
        <v>-</v>
      </c>
      <c r="AC560" s="154" t="str">
        <f t="shared" si="161"/>
        <v/>
      </c>
      <c r="AD560" s="155" t="str">
        <f>IF(G560="","",IF(AC560&gt;150,"150+",IF(AC560=0,0,OvcurMin(N560,C560,AC560,U560,V560,E560,$B$7))))</f>
        <v/>
      </c>
      <c r="AE560" s="156" t="str">
        <f>IF(G560="","",IF(AC560&gt;150,"150+",IF(AC560=0,0,IF(AD560="150+","150+",OvcurMax(N560,C560,AD560,U560,V560,E560,$B$7)))))</f>
        <v/>
      </c>
      <c r="AF560" s="58" t="str">
        <f t="shared" si="162"/>
        <v/>
      </c>
    </row>
    <row r="561" spans="1:32" s="176" customFormat="1" ht="15.75" customHeight="1" x14ac:dyDescent="0.2">
      <c r="A561" s="98"/>
      <c r="B561" s="99"/>
      <c r="C561" s="96"/>
      <c r="D561" s="95"/>
      <c r="E561" s="95"/>
      <c r="F561" s="95"/>
      <c r="G561" s="97"/>
      <c r="H561" s="100"/>
      <c r="I561" s="144" t="e">
        <f t="shared" si="163"/>
        <v>#DIV/0!</v>
      </c>
      <c r="J561" s="144" t="e">
        <f t="shared" si="164"/>
        <v>#DIV/0!</v>
      </c>
      <c r="K561" s="144" t="e">
        <f t="shared" si="165"/>
        <v>#DIV/0!</v>
      </c>
      <c r="L561" s="144" t="e">
        <f t="shared" si="166"/>
        <v>#DIV/0!</v>
      </c>
      <c r="M561" s="99"/>
      <c r="N561" s="75"/>
      <c r="O561" s="148" t="e">
        <f t="shared" si="167"/>
        <v>#DIV/0!</v>
      </c>
      <c r="P561" s="148" t="e">
        <f t="shared" si="168"/>
        <v>#DIV/0!</v>
      </c>
      <c r="Q561" s="148" t="e">
        <f t="shared" si="169"/>
        <v>#DIV/0!</v>
      </c>
      <c r="R561" s="148" t="e">
        <f t="shared" si="170"/>
        <v>#DIV/0!</v>
      </c>
      <c r="S561" s="144" t="e">
        <f t="shared" si="171"/>
        <v>#DIV/0!</v>
      </c>
      <c r="T561" s="149" t="e">
        <f t="shared" si="172"/>
        <v>#DIV/0!</v>
      </c>
      <c r="U561" s="144" t="e">
        <f t="shared" si="173"/>
        <v>#DIV/0!</v>
      </c>
      <c r="V561" s="144" t="e">
        <f t="shared" si="174"/>
        <v>#DIV/0!</v>
      </c>
      <c r="W561" s="150" t="e">
        <f t="shared" si="175"/>
        <v>#NUM!</v>
      </c>
      <c r="X561" s="108"/>
      <c r="Y561" s="109"/>
      <c r="Z561" s="151" t="str">
        <f t="shared" si="176"/>
        <v/>
      </c>
      <c r="AA561" s="152" t="str">
        <f t="shared" si="160"/>
        <v/>
      </c>
      <c r="AB561" s="153" t="str">
        <f t="shared" si="177"/>
        <v>-</v>
      </c>
      <c r="AC561" s="154" t="str">
        <f t="shared" si="161"/>
        <v/>
      </c>
      <c r="AD561" s="155" t="str">
        <f>IF(G561="","",IF(AC561&gt;150,"150+",IF(AC561=0,0,OvcurMin(N561,C561,AC561,U561,V561,E561,$B$7))))</f>
        <v/>
      </c>
      <c r="AE561" s="156" t="str">
        <f>IF(G561="","",IF(AC561&gt;150,"150+",IF(AC561=0,0,IF(AD561="150+","150+",OvcurMax(N561,C561,AD561,U561,V561,E561,$B$7)))))</f>
        <v/>
      </c>
      <c r="AF561" s="58" t="str">
        <f t="shared" si="162"/>
        <v/>
      </c>
    </row>
    <row r="562" spans="1:32" s="176" customFormat="1" ht="15.75" customHeight="1" x14ac:dyDescent="0.2">
      <c r="A562" s="98"/>
      <c r="B562" s="99"/>
      <c r="C562" s="96"/>
      <c r="D562" s="95"/>
      <c r="E562" s="95"/>
      <c r="F562" s="95"/>
      <c r="G562" s="97"/>
      <c r="H562" s="100"/>
      <c r="I562" s="144" t="e">
        <f t="shared" si="163"/>
        <v>#DIV/0!</v>
      </c>
      <c r="J562" s="144" t="e">
        <f t="shared" si="164"/>
        <v>#DIV/0!</v>
      </c>
      <c r="K562" s="144" t="e">
        <f t="shared" si="165"/>
        <v>#DIV/0!</v>
      </c>
      <c r="L562" s="144" t="e">
        <f t="shared" si="166"/>
        <v>#DIV/0!</v>
      </c>
      <c r="M562" s="99"/>
      <c r="N562" s="75"/>
      <c r="O562" s="148" t="e">
        <f t="shared" si="167"/>
        <v>#DIV/0!</v>
      </c>
      <c r="P562" s="148" t="e">
        <f t="shared" si="168"/>
        <v>#DIV/0!</v>
      </c>
      <c r="Q562" s="148" t="e">
        <f t="shared" si="169"/>
        <v>#DIV/0!</v>
      </c>
      <c r="R562" s="148" t="e">
        <f t="shared" si="170"/>
        <v>#DIV/0!</v>
      </c>
      <c r="S562" s="144" t="e">
        <f t="shared" si="171"/>
        <v>#DIV/0!</v>
      </c>
      <c r="T562" s="149" t="e">
        <f t="shared" si="172"/>
        <v>#DIV/0!</v>
      </c>
      <c r="U562" s="144" t="e">
        <f t="shared" si="173"/>
        <v>#DIV/0!</v>
      </c>
      <c r="V562" s="144" t="e">
        <f t="shared" si="174"/>
        <v>#DIV/0!</v>
      </c>
      <c r="W562" s="150" t="e">
        <f t="shared" si="175"/>
        <v>#NUM!</v>
      </c>
      <c r="X562" s="108"/>
      <c r="Y562" s="109"/>
      <c r="Z562" s="151" t="str">
        <f t="shared" si="176"/>
        <v/>
      </c>
      <c r="AA562" s="152" t="str">
        <f t="shared" si="160"/>
        <v/>
      </c>
      <c r="AB562" s="153" t="str">
        <f t="shared" si="177"/>
        <v>-</v>
      </c>
      <c r="AC562" s="154" t="str">
        <f t="shared" si="161"/>
        <v/>
      </c>
      <c r="AD562" s="155" t="str">
        <f>IF(G562="","",IF(AC562&gt;150,"150+",IF(AC562=0,0,OvcurMin(N562,C562,AC562,U562,V562,E562,$B$7))))</f>
        <v/>
      </c>
      <c r="AE562" s="156" t="str">
        <f>IF(G562="","",IF(AC562&gt;150,"150+",IF(AC562=0,0,IF(AD562="150+","150+",OvcurMax(N562,C562,AD562,U562,V562,E562,$B$7)))))</f>
        <v/>
      </c>
      <c r="AF562" s="58" t="str">
        <f t="shared" si="162"/>
        <v/>
      </c>
    </row>
    <row r="563" spans="1:32" s="176" customFormat="1" ht="15.75" customHeight="1" x14ac:dyDescent="0.2">
      <c r="A563" s="98"/>
      <c r="B563" s="99"/>
      <c r="C563" s="96"/>
      <c r="D563" s="95"/>
      <c r="E563" s="95"/>
      <c r="F563" s="95"/>
      <c r="G563" s="97"/>
      <c r="H563" s="100"/>
      <c r="I563" s="144" t="e">
        <f t="shared" si="163"/>
        <v>#DIV/0!</v>
      </c>
      <c r="J563" s="144" t="e">
        <f t="shared" si="164"/>
        <v>#DIV/0!</v>
      </c>
      <c r="K563" s="144" t="e">
        <f t="shared" si="165"/>
        <v>#DIV/0!</v>
      </c>
      <c r="L563" s="144" t="e">
        <f t="shared" si="166"/>
        <v>#DIV/0!</v>
      </c>
      <c r="M563" s="99"/>
      <c r="N563" s="75"/>
      <c r="O563" s="148" t="e">
        <f t="shared" si="167"/>
        <v>#DIV/0!</v>
      </c>
      <c r="P563" s="148" t="e">
        <f t="shared" si="168"/>
        <v>#DIV/0!</v>
      </c>
      <c r="Q563" s="148" t="e">
        <f t="shared" si="169"/>
        <v>#DIV/0!</v>
      </c>
      <c r="R563" s="148" t="e">
        <f t="shared" si="170"/>
        <v>#DIV/0!</v>
      </c>
      <c r="S563" s="144" t="e">
        <f t="shared" si="171"/>
        <v>#DIV/0!</v>
      </c>
      <c r="T563" s="149" t="e">
        <f t="shared" si="172"/>
        <v>#DIV/0!</v>
      </c>
      <c r="U563" s="144" t="e">
        <f t="shared" si="173"/>
        <v>#DIV/0!</v>
      </c>
      <c r="V563" s="144" t="e">
        <f t="shared" si="174"/>
        <v>#DIV/0!</v>
      </c>
      <c r="W563" s="150" t="e">
        <f t="shared" si="175"/>
        <v>#NUM!</v>
      </c>
      <c r="X563" s="108"/>
      <c r="Y563" s="109"/>
      <c r="Z563" s="151" t="str">
        <f t="shared" si="176"/>
        <v/>
      </c>
      <c r="AA563" s="152" t="str">
        <f t="shared" si="160"/>
        <v/>
      </c>
      <c r="AB563" s="153" t="str">
        <f t="shared" si="177"/>
        <v>-</v>
      </c>
      <c r="AC563" s="154" t="str">
        <f t="shared" si="161"/>
        <v/>
      </c>
      <c r="AD563" s="155" t="str">
        <f>IF(G563="","",IF(AC563&gt;150,"150+",IF(AC563=0,0,OvcurMin(N563,C563,AC563,U563,V563,E563,$B$7))))</f>
        <v/>
      </c>
      <c r="AE563" s="156" t="str">
        <f>IF(G563="","",IF(AC563&gt;150,"150+",IF(AC563=0,0,IF(AD563="150+","150+",OvcurMax(N563,C563,AD563,U563,V563,E563,$B$7)))))</f>
        <v/>
      </c>
      <c r="AF563" s="58" t="str">
        <f t="shared" si="162"/>
        <v/>
      </c>
    </row>
    <row r="564" spans="1:32" s="176" customFormat="1" ht="15.75" customHeight="1" x14ac:dyDescent="0.2">
      <c r="A564" s="98"/>
      <c r="B564" s="99"/>
      <c r="C564" s="96"/>
      <c r="D564" s="95"/>
      <c r="E564" s="95"/>
      <c r="F564" s="95"/>
      <c r="G564" s="97"/>
      <c r="H564" s="100"/>
      <c r="I564" s="144" t="e">
        <f t="shared" si="163"/>
        <v>#DIV/0!</v>
      </c>
      <c r="J564" s="144" t="e">
        <f t="shared" si="164"/>
        <v>#DIV/0!</v>
      </c>
      <c r="K564" s="144" t="e">
        <f t="shared" si="165"/>
        <v>#DIV/0!</v>
      </c>
      <c r="L564" s="144" t="e">
        <f t="shared" si="166"/>
        <v>#DIV/0!</v>
      </c>
      <c r="M564" s="99"/>
      <c r="N564" s="75"/>
      <c r="O564" s="148" t="e">
        <f t="shared" si="167"/>
        <v>#DIV/0!</v>
      </c>
      <c r="P564" s="148" t="e">
        <f t="shared" si="168"/>
        <v>#DIV/0!</v>
      </c>
      <c r="Q564" s="148" t="e">
        <f t="shared" si="169"/>
        <v>#DIV/0!</v>
      </c>
      <c r="R564" s="148" t="e">
        <f t="shared" si="170"/>
        <v>#DIV/0!</v>
      </c>
      <c r="S564" s="144" t="e">
        <f t="shared" si="171"/>
        <v>#DIV/0!</v>
      </c>
      <c r="T564" s="149" t="e">
        <f t="shared" si="172"/>
        <v>#DIV/0!</v>
      </c>
      <c r="U564" s="144" t="e">
        <f t="shared" si="173"/>
        <v>#DIV/0!</v>
      </c>
      <c r="V564" s="144" t="e">
        <f t="shared" si="174"/>
        <v>#DIV/0!</v>
      </c>
      <c r="W564" s="150" t="e">
        <f t="shared" si="175"/>
        <v>#NUM!</v>
      </c>
      <c r="X564" s="108"/>
      <c r="Y564" s="109"/>
      <c r="Z564" s="151" t="str">
        <f t="shared" si="176"/>
        <v/>
      </c>
      <c r="AA564" s="152" t="str">
        <f t="shared" si="160"/>
        <v/>
      </c>
      <c r="AB564" s="153" t="str">
        <f t="shared" si="177"/>
        <v>-</v>
      </c>
      <c r="AC564" s="154" t="str">
        <f t="shared" si="161"/>
        <v/>
      </c>
      <c r="AD564" s="155" t="str">
        <f>IF(G564="","",IF(AC564&gt;150,"150+",IF(AC564=0,0,OvcurMin(N564,C564,AC564,U564,V564,E564,$B$7))))</f>
        <v/>
      </c>
      <c r="AE564" s="156" t="str">
        <f>IF(G564="","",IF(AC564&gt;150,"150+",IF(AC564=0,0,IF(AD564="150+","150+",OvcurMax(N564,C564,AD564,U564,V564,E564,$B$7)))))</f>
        <v/>
      </c>
      <c r="AF564" s="58" t="str">
        <f t="shared" si="162"/>
        <v/>
      </c>
    </row>
    <row r="565" spans="1:32" s="176" customFormat="1" ht="15.75" customHeight="1" x14ac:dyDescent="0.2">
      <c r="A565" s="98"/>
      <c r="B565" s="99"/>
      <c r="C565" s="96"/>
      <c r="D565" s="95"/>
      <c r="E565" s="95"/>
      <c r="F565" s="95"/>
      <c r="G565" s="97"/>
      <c r="H565" s="100"/>
      <c r="I565" s="144" t="e">
        <f t="shared" si="163"/>
        <v>#DIV/0!</v>
      </c>
      <c r="J565" s="144" t="e">
        <f t="shared" si="164"/>
        <v>#DIV/0!</v>
      </c>
      <c r="K565" s="144" t="e">
        <f t="shared" si="165"/>
        <v>#DIV/0!</v>
      </c>
      <c r="L565" s="144" t="e">
        <f t="shared" si="166"/>
        <v>#DIV/0!</v>
      </c>
      <c r="M565" s="99"/>
      <c r="N565" s="75"/>
      <c r="O565" s="148" t="e">
        <f t="shared" si="167"/>
        <v>#DIV/0!</v>
      </c>
      <c r="P565" s="148" t="e">
        <f t="shared" si="168"/>
        <v>#DIV/0!</v>
      </c>
      <c r="Q565" s="148" t="e">
        <f t="shared" si="169"/>
        <v>#DIV/0!</v>
      </c>
      <c r="R565" s="148" t="e">
        <f t="shared" si="170"/>
        <v>#DIV/0!</v>
      </c>
      <c r="S565" s="144" t="e">
        <f t="shared" si="171"/>
        <v>#DIV/0!</v>
      </c>
      <c r="T565" s="149" t="e">
        <f t="shared" si="172"/>
        <v>#DIV/0!</v>
      </c>
      <c r="U565" s="144" t="e">
        <f t="shared" si="173"/>
        <v>#DIV/0!</v>
      </c>
      <c r="V565" s="144" t="e">
        <f t="shared" si="174"/>
        <v>#DIV/0!</v>
      </c>
      <c r="W565" s="150" t="e">
        <f t="shared" si="175"/>
        <v>#NUM!</v>
      </c>
      <c r="X565" s="108"/>
      <c r="Y565" s="109"/>
      <c r="Z565" s="151" t="str">
        <f t="shared" si="176"/>
        <v/>
      </c>
      <c r="AA565" s="152" t="str">
        <f t="shared" si="160"/>
        <v/>
      </c>
      <c r="AB565" s="153" t="str">
        <f t="shared" si="177"/>
        <v>-</v>
      </c>
      <c r="AC565" s="154" t="str">
        <f t="shared" si="161"/>
        <v/>
      </c>
      <c r="AD565" s="155" t="str">
        <f>IF(G565="","",IF(AC565&gt;150,"150+",IF(AC565=0,0,OvcurMin(N565,C565,AC565,U565,V565,E565,$B$7))))</f>
        <v/>
      </c>
      <c r="AE565" s="156" t="str">
        <f>IF(G565="","",IF(AC565&gt;150,"150+",IF(AC565=0,0,IF(AD565="150+","150+",OvcurMax(N565,C565,AD565,U565,V565,E565,$B$7)))))</f>
        <v/>
      </c>
      <c r="AF565" s="58" t="str">
        <f t="shared" si="162"/>
        <v/>
      </c>
    </row>
    <row r="566" spans="1:32" s="176" customFormat="1" ht="15.75" customHeight="1" x14ac:dyDescent="0.2">
      <c r="A566" s="98"/>
      <c r="B566" s="99"/>
      <c r="C566" s="96"/>
      <c r="D566" s="95"/>
      <c r="E566" s="95"/>
      <c r="F566" s="95"/>
      <c r="G566" s="97"/>
      <c r="H566" s="100"/>
      <c r="I566" s="144" t="e">
        <f t="shared" si="163"/>
        <v>#DIV/0!</v>
      </c>
      <c r="J566" s="144" t="e">
        <f t="shared" si="164"/>
        <v>#DIV/0!</v>
      </c>
      <c r="K566" s="144" t="e">
        <f t="shared" si="165"/>
        <v>#DIV/0!</v>
      </c>
      <c r="L566" s="144" t="e">
        <f t="shared" si="166"/>
        <v>#DIV/0!</v>
      </c>
      <c r="M566" s="99"/>
      <c r="N566" s="75"/>
      <c r="O566" s="148" t="e">
        <f t="shared" si="167"/>
        <v>#DIV/0!</v>
      </c>
      <c r="P566" s="148" t="e">
        <f t="shared" si="168"/>
        <v>#DIV/0!</v>
      </c>
      <c r="Q566" s="148" t="e">
        <f t="shared" si="169"/>
        <v>#DIV/0!</v>
      </c>
      <c r="R566" s="148" t="e">
        <f t="shared" si="170"/>
        <v>#DIV/0!</v>
      </c>
      <c r="S566" s="144" t="e">
        <f t="shared" si="171"/>
        <v>#DIV/0!</v>
      </c>
      <c r="T566" s="149" t="e">
        <f t="shared" si="172"/>
        <v>#DIV/0!</v>
      </c>
      <c r="U566" s="144" t="e">
        <f t="shared" si="173"/>
        <v>#DIV/0!</v>
      </c>
      <c r="V566" s="144" t="e">
        <f t="shared" si="174"/>
        <v>#DIV/0!</v>
      </c>
      <c r="W566" s="150" t="e">
        <f t="shared" si="175"/>
        <v>#NUM!</v>
      </c>
      <c r="X566" s="108"/>
      <c r="Y566" s="109"/>
      <c r="Z566" s="151" t="str">
        <f t="shared" si="176"/>
        <v/>
      </c>
      <c r="AA566" s="152" t="str">
        <f t="shared" si="160"/>
        <v/>
      </c>
      <c r="AB566" s="153" t="str">
        <f t="shared" si="177"/>
        <v>-</v>
      </c>
      <c r="AC566" s="154" t="str">
        <f t="shared" si="161"/>
        <v/>
      </c>
      <c r="AD566" s="155" t="str">
        <f>IF(G566="","",IF(AC566&gt;150,"150+",IF(AC566=0,0,OvcurMin(N566,C566,AC566,U566,V566,E566,$B$7))))</f>
        <v/>
      </c>
      <c r="AE566" s="156" t="str">
        <f>IF(G566="","",IF(AC566&gt;150,"150+",IF(AC566=0,0,IF(AD566="150+","150+",OvcurMax(N566,C566,AD566,U566,V566,E566,$B$7)))))</f>
        <v/>
      </c>
      <c r="AF566" s="58" t="str">
        <f t="shared" si="162"/>
        <v/>
      </c>
    </row>
    <row r="567" spans="1:32" s="176" customFormat="1" ht="15.75" customHeight="1" x14ac:dyDescent="0.2">
      <c r="A567" s="98"/>
      <c r="B567" s="99"/>
      <c r="C567" s="96"/>
      <c r="D567" s="95"/>
      <c r="E567" s="95"/>
      <c r="F567" s="95"/>
      <c r="G567" s="97"/>
      <c r="H567" s="100"/>
      <c r="I567" s="144" t="e">
        <f t="shared" si="163"/>
        <v>#DIV/0!</v>
      </c>
      <c r="J567" s="144" t="e">
        <f t="shared" si="164"/>
        <v>#DIV/0!</v>
      </c>
      <c r="K567" s="144" t="e">
        <f t="shared" si="165"/>
        <v>#DIV/0!</v>
      </c>
      <c r="L567" s="144" t="e">
        <f t="shared" si="166"/>
        <v>#DIV/0!</v>
      </c>
      <c r="M567" s="99"/>
      <c r="N567" s="75"/>
      <c r="O567" s="148" t="e">
        <f t="shared" si="167"/>
        <v>#DIV/0!</v>
      </c>
      <c r="P567" s="148" t="e">
        <f t="shared" si="168"/>
        <v>#DIV/0!</v>
      </c>
      <c r="Q567" s="148" t="e">
        <f t="shared" si="169"/>
        <v>#DIV/0!</v>
      </c>
      <c r="R567" s="148" t="e">
        <f t="shared" si="170"/>
        <v>#DIV/0!</v>
      </c>
      <c r="S567" s="144" t="e">
        <f t="shared" si="171"/>
        <v>#DIV/0!</v>
      </c>
      <c r="T567" s="149" t="e">
        <f t="shared" si="172"/>
        <v>#DIV/0!</v>
      </c>
      <c r="U567" s="144" t="e">
        <f t="shared" si="173"/>
        <v>#DIV/0!</v>
      </c>
      <c r="V567" s="144" t="e">
        <f t="shared" si="174"/>
        <v>#DIV/0!</v>
      </c>
      <c r="W567" s="150" t="e">
        <f t="shared" si="175"/>
        <v>#NUM!</v>
      </c>
      <c r="X567" s="108"/>
      <c r="Y567" s="109"/>
      <c r="Z567" s="151" t="str">
        <f t="shared" si="176"/>
        <v/>
      </c>
      <c r="AA567" s="152" t="str">
        <f t="shared" si="160"/>
        <v/>
      </c>
      <c r="AB567" s="153" t="str">
        <f t="shared" si="177"/>
        <v>-</v>
      </c>
      <c r="AC567" s="154" t="str">
        <f t="shared" si="161"/>
        <v/>
      </c>
      <c r="AD567" s="155" t="str">
        <f>IF(G567="","",IF(AC567&gt;150,"150+",IF(AC567=0,0,OvcurMin(N567,C567,AC567,U567,V567,E567,$B$7))))</f>
        <v/>
      </c>
      <c r="AE567" s="156" t="str">
        <f>IF(G567="","",IF(AC567&gt;150,"150+",IF(AC567=0,0,IF(AD567="150+","150+",OvcurMax(N567,C567,AD567,U567,V567,E567,$B$7)))))</f>
        <v/>
      </c>
      <c r="AF567" s="58" t="str">
        <f t="shared" si="162"/>
        <v/>
      </c>
    </row>
    <row r="568" spans="1:32" s="176" customFormat="1" ht="15.75" customHeight="1" x14ac:dyDescent="0.2">
      <c r="A568" s="98"/>
      <c r="B568" s="99"/>
      <c r="C568" s="96"/>
      <c r="D568" s="95"/>
      <c r="E568" s="95"/>
      <c r="F568" s="95"/>
      <c r="G568" s="97"/>
      <c r="H568" s="100"/>
      <c r="I568" s="144" t="e">
        <f t="shared" si="163"/>
        <v>#DIV/0!</v>
      </c>
      <c r="J568" s="144" t="e">
        <f t="shared" si="164"/>
        <v>#DIV/0!</v>
      </c>
      <c r="K568" s="144" t="e">
        <f t="shared" si="165"/>
        <v>#DIV/0!</v>
      </c>
      <c r="L568" s="144" t="e">
        <f t="shared" si="166"/>
        <v>#DIV/0!</v>
      </c>
      <c r="M568" s="99"/>
      <c r="N568" s="75"/>
      <c r="O568" s="148" t="e">
        <f t="shared" si="167"/>
        <v>#DIV/0!</v>
      </c>
      <c r="P568" s="148" t="e">
        <f t="shared" si="168"/>
        <v>#DIV/0!</v>
      </c>
      <c r="Q568" s="148" t="e">
        <f t="shared" si="169"/>
        <v>#DIV/0!</v>
      </c>
      <c r="R568" s="148" t="e">
        <f t="shared" si="170"/>
        <v>#DIV/0!</v>
      </c>
      <c r="S568" s="144" t="e">
        <f t="shared" si="171"/>
        <v>#DIV/0!</v>
      </c>
      <c r="T568" s="149" t="e">
        <f t="shared" si="172"/>
        <v>#DIV/0!</v>
      </c>
      <c r="U568" s="144" t="e">
        <f t="shared" si="173"/>
        <v>#DIV/0!</v>
      </c>
      <c r="V568" s="144" t="e">
        <f t="shared" si="174"/>
        <v>#DIV/0!</v>
      </c>
      <c r="W568" s="150" t="e">
        <f t="shared" si="175"/>
        <v>#NUM!</v>
      </c>
      <c r="X568" s="108"/>
      <c r="Y568" s="109"/>
      <c r="Z568" s="151" t="str">
        <f t="shared" si="176"/>
        <v/>
      </c>
      <c r="AA568" s="152" t="str">
        <f t="shared" si="160"/>
        <v/>
      </c>
      <c r="AB568" s="153" t="str">
        <f t="shared" si="177"/>
        <v>-</v>
      </c>
      <c r="AC568" s="154" t="str">
        <f t="shared" si="161"/>
        <v/>
      </c>
      <c r="AD568" s="155" t="str">
        <f>IF(G568="","",IF(AC568&gt;150,"150+",IF(AC568=0,0,OvcurMin(N568,C568,AC568,U568,V568,E568,$B$7))))</f>
        <v/>
      </c>
      <c r="AE568" s="156" t="str">
        <f>IF(G568="","",IF(AC568&gt;150,"150+",IF(AC568=0,0,IF(AD568="150+","150+",OvcurMax(N568,C568,AD568,U568,V568,E568,$B$7)))))</f>
        <v/>
      </c>
      <c r="AF568" s="58" t="str">
        <f t="shared" si="162"/>
        <v/>
      </c>
    </row>
    <row r="569" spans="1:32" s="176" customFormat="1" ht="15.75" customHeight="1" x14ac:dyDescent="0.2">
      <c r="A569" s="98"/>
      <c r="B569" s="99"/>
      <c r="C569" s="96"/>
      <c r="D569" s="95"/>
      <c r="E569" s="95"/>
      <c r="F569" s="95"/>
      <c r="G569" s="97"/>
      <c r="H569" s="100"/>
      <c r="I569" s="144" t="e">
        <f t="shared" si="163"/>
        <v>#DIV/0!</v>
      </c>
      <c r="J569" s="144" t="e">
        <f t="shared" si="164"/>
        <v>#DIV/0!</v>
      </c>
      <c r="K569" s="144" t="e">
        <f t="shared" si="165"/>
        <v>#DIV/0!</v>
      </c>
      <c r="L569" s="144" t="e">
        <f t="shared" si="166"/>
        <v>#DIV/0!</v>
      </c>
      <c r="M569" s="99"/>
      <c r="N569" s="75"/>
      <c r="O569" s="148" t="e">
        <f t="shared" si="167"/>
        <v>#DIV/0!</v>
      </c>
      <c r="P569" s="148" t="e">
        <f t="shared" si="168"/>
        <v>#DIV/0!</v>
      </c>
      <c r="Q569" s="148" t="e">
        <f t="shared" si="169"/>
        <v>#DIV/0!</v>
      </c>
      <c r="R569" s="148" t="e">
        <f t="shared" si="170"/>
        <v>#DIV/0!</v>
      </c>
      <c r="S569" s="144" t="e">
        <f t="shared" si="171"/>
        <v>#DIV/0!</v>
      </c>
      <c r="T569" s="149" t="e">
        <f t="shared" si="172"/>
        <v>#DIV/0!</v>
      </c>
      <c r="U569" s="144" t="e">
        <f t="shared" si="173"/>
        <v>#DIV/0!</v>
      </c>
      <c r="V569" s="144" t="e">
        <f t="shared" si="174"/>
        <v>#DIV/0!</v>
      </c>
      <c r="W569" s="150" t="e">
        <f t="shared" si="175"/>
        <v>#NUM!</v>
      </c>
      <c r="X569" s="108"/>
      <c r="Y569" s="109"/>
      <c r="Z569" s="151" t="str">
        <f t="shared" si="176"/>
        <v/>
      </c>
      <c r="AA569" s="152" t="str">
        <f t="shared" si="160"/>
        <v/>
      </c>
      <c r="AB569" s="153" t="str">
        <f t="shared" si="177"/>
        <v>-</v>
      </c>
      <c r="AC569" s="154" t="str">
        <f t="shared" si="161"/>
        <v/>
      </c>
      <c r="AD569" s="155" t="str">
        <f>IF(G569="","",IF(AC569&gt;150,"150+",IF(AC569=0,0,OvcurMin(N569,C569,AC569,U569,V569,E569,$B$7))))</f>
        <v/>
      </c>
      <c r="AE569" s="156" t="str">
        <f>IF(G569="","",IF(AC569&gt;150,"150+",IF(AC569=0,0,IF(AD569="150+","150+",OvcurMax(N569,C569,AD569,U569,V569,E569,$B$7)))))</f>
        <v/>
      </c>
      <c r="AF569" s="58" t="str">
        <f t="shared" si="162"/>
        <v/>
      </c>
    </row>
    <row r="570" spans="1:32" s="176" customFormat="1" ht="15.75" customHeight="1" x14ac:dyDescent="0.2">
      <c r="A570" s="98"/>
      <c r="B570" s="99"/>
      <c r="C570" s="96"/>
      <c r="D570" s="95"/>
      <c r="E570" s="95"/>
      <c r="F570" s="95"/>
      <c r="G570" s="97"/>
      <c r="H570" s="100"/>
      <c r="I570" s="144" t="e">
        <f t="shared" si="163"/>
        <v>#DIV/0!</v>
      </c>
      <c r="J570" s="144" t="e">
        <f t="shared" si="164"/>
        <v>#DIV/0!</v>
      </c>
      <c r="K570" s="144" t="e">
        <f t="shared" si="165"/>
        <v>#DIV/0!</v>
      </c>
      <c r="L570" s="144" t="e">
        <f t="shared" si="166"/>
        <v>#DIV/0!</v>
      </c>
      <c r="M570" s="99"/>
      <c r="N570" s="75"/>
      <c r="O570" s="148" t="e">
        <f t="shared" si="167"/>
        <v>#DIV/0!</v>
      </c>
      <c r="P570" s="148" t="e">
        <f t="shared" si="168"/>
        <v>#DIV/0!</v>
      </c>
      <c r="Q570" s="148" t="e">
        <f t="shared" si="169"/>
        <v>#DIV/0!</v>
      </c>
      <c r="R570" s="148" t="e">
        <f t="shared" si="170"/>
        <v>#DIV/0!</v>
      </c>
      <c r="S570" s="144" t="e">
        <f t="shared" si="171"/>
        <v>#DIV/0!</v>
      </c>
      <c r="T570" s="149" t="e">
        <f t="shared" si="172"/>
        <v>#DIV/0!</v>
      </c>
      <c r="U570" s="144" t="e">
        <f t="shared" si="173"/>
        <v>#DIV/0!</v>
      </c>
      <c r="V570" s="144" t="e">
        <f t="shared" si="174"/>
        <v>#DIV/0!</v>
      </c>
      <c r="W570" s="150" t="e">
        <f t="shared" si="175"/>
        <v>#NUM!</v>
      </c>
      <c r="X570" s="108"/>
      <c r="Y570" s="109"/>
      <c r="Z570" s="151" t="str">
        <f t="shared" si="176"/>
        <v/>
      </c>
      <c r="AA570" s="152" t="str">
        <f t="shared" si="160"/>
        <v/>
      </c>
      <c r="AB570" s="153" t="str">
        <f t="shared" si="177"/>
        <v>-</v>
      </c>
      <c r="AC570" s="154" t="str">
        <f t="shared" si="161"/>
        <v/>
      </c>
      <c r="AD570" s="155" t="str">
        <f>IF(G570="","",IF(AC570&gt;150,"150+",IF(AC570=0,0,OvcurMin(N570,C570,AC570,U570,V570,E570,$B$7))))</f>
        <v/>
      </c>
      <c r="AE570" s="156" t="str">
        <f>IF(G570="","",IF(AC570&gt;150,"150+",IF(AC570=0,0,IF(AD570="150+","150+",OvcurMax(N570,C570,AD570,U570,V570,E570,$B$7)))))</f>
        <v/>
      </c>
      <c r="AF570" s="58" t="str">
        <f t="shared" si="162"/>
        <v/>
      </c>
    </row>
    <row r="571" spans="1:32" s="176" customFormat="1" ht="15.75" customHeight="1" x14ac:dyDescent="0.2">
      <c r="A571" s="98"/>
      <c r="B571" s="99"/>
      <c r="C571" s="96"/>
      <c r="D571" s="95"/>
      <c r="E571" s="95"/>
      <c r="F571" s="95"/>
      <c r="G571" s="97"/>
      <c r="H571" s="100"/>
      <c r="I571" s="144" t="e">
        <f t="shared" si="163"/>
        <v>#DIV/0!</v>
      </c>
      <c r="J571" s="144" t="e">
        <f t="shared" si="164"/>
        <v>#DIV/0!</v>
      </c>
      <c r="K571" s="144" t="e">
        <f t="shared" si="165"/>
        <v>#DIV/0!</v>
      </c>
      <c r="L571" s="144" t="e">
        <f t="shared" si="166"/>
        <v>#DIV/0!</v>
      </c>
      <c r="M571" s="99"/>
      <c r="N571" s="75"/>
      <c r="O571" s="148" t="e">
        <f t="shared" si="167"/>
        <v>#DIV/0!</v>
      </c>
      <c r="P571" s="148" t="e">
        <f t="shared" si="168"/>
        <v>#DIV/0!</v>
      </c>
      <c r="Q571" s="148" t="e">
        <f t="shared" si="169"/>
        <v>#DIV/0!</v>
      </c>
      <c r="R571" s="148" t="e">
        <f t="shared" si="170"/>
        <v>#DIV/0!</v>
      </c>
      <c r="S571" s="144" t="e">
        <f t="shared" si="171"/>
        <v>#DIV/0!</v>
      </c>
      <c r="T571" s="149" t="e">
        <f t="shared" si="172"/>
        <v>#DIV/0!</v>
      </c>
      <c r="U571" s="144" t="e">
        <f t="shared" si="173"/>
        <v>#DIV/0!</v>
      </c>
      <c r="V571" s="144" t="e">
        <f t="shared" si="174"/>
        <v>#DIV/0!</v>
      </c>
      <c r="W571" s="150" t="e">
        <f t="shared" si="175"/>
        <v>#NUM!</v>
      </c>
      <c r="X571" s="108"/>
      <c r="Y571" s="109"/>
      <c r="Z571" s="151" t="str">
        <f t="shared" si="176"/>
        <v/>
      </c>
      <c r="AA571" s="152" t="str">
        <f t="shared" si="160"/>
        <v/>
      </c>
      <c r="AB571" s="153" t="str">
        <f t="shared" si="177"/>
        <v>-</v>
      </c>
      <c r="AC571" s="154" t="str">
        <f t="shared" si="161"/>
        <v/>
      </c>
      <c r="AD571" s="155" t="str">
        <f>IF(G571="","",IF(AC571&gt;150,"150+",IF(AC571=0,0,OvcurMin(N571,C571,AC571,U571,V571,E571,$B$7))))</f>
        <v/>
      </c>
      <c r="AE571" s="156" t="str">
        <f>IF(G571="","",IF(AC571&gt;150,"150+",IF(AC571=0,0,IF(AD571="150+","150+",OvcurMax(N571,C571,AD571,U571,V571,E571,$B$7)))))</f>
        <v/>
      </c>
      <c r="AF571" s="58" t="str">
        <f t="shared" si="162"/>
        <v/>
      </c>
    </row>
    <row r="572" spans="1:32" s="176" customFormat="1" ht="15.75" customHeight="1" x14ac:dyDescent="0.2">
      <c r="A572" s="98"/>
      <c r="B572" s="99"/>
      <c r="C572" s="96"/>
      <c r="D572" s="95"/>
      <c r="E572" s="95"/>
      <c r="F572" s="95"/>
      <c r="G572" s="97"/>
      <c r="H572" s="100"/>
      <c r="I572" s="144" t="e">
        <f t="shared" si="163"/>
        <v>#DIV/0!</v>
      </c>
      <c r="J572" s="144" t="e">
        <f t="shared" si="164"/>
        <v>#DIV/0!</v>
      </c>
      <c r="K572" s="144" t="e">
        <f t="shared" si="165"/>
        <v>#DIV/0!</v>
      </c>
      <c r="L572" s="144" t="e">
        <f t="shared" si="166"/>
        <v>#DIV/0!</v>
      </c>
      <c r="M572" s="99"/>
      <c r="N572" s="75"/>
      <c r="O572" s="148" t="e">
        <f t="shared" si="167"/>
        <v>#DIV/0!</v>
      </c>
      <c r="P572" s="148" t="e">
        <f t="shared" si="168"/>
        <v>#DIV/0!</v>
      </c>
      <c r="Q572" s="148" t="e">
        <f t="shared" si="169"/>
        <v>#DIV/0!</v>
      </c>
      <c r="R572" s="148" t="e">
        <f t="shared" si="170"/>
        <v>#DIV/0!</v>
      </c>
      <c r="S572" s="144" t="e">
        <f t="shared" si="171"/>
        <v>#DIV/0!</v>
      </c>
      <c r="T572" s="149" t="e">
        <f t="shared" si="172"/>
        <v>#DIV/0!</v>
      </c>
      <c r="U572" s="144" t="e">
        <f t="shared" si="173"/>
        <v>#DIV/0!</v>
      </c>
      <c r="V572" s="144" t="e">
        <f t="shared" si="174"/>
        <v>#DIV/0!</v>
      </c>
      <c r="W572" s="150" t="e">
        <f t="shared" si="175"/>
        <v>#NUM!</v>
      </c>
      <c r="X572" s="108"/>
      <c r="Y572" s="109"/>
      <c r="Z572" s="151" t="str">
        <f t="shared" si="176"/>
        <v/>
      </c>
      <c r="AA572" s="152" t="str">
        <f t="shared" si="160"/>
        <v/>
      </c>
      <c r="AB572" s="153" t="str">
        <f t="shared" si="177"/>
        <v>-</v>
      </c>
      <c r="AC572" s="154" t="str">
        <f t="shared" si="161"/>
        <v/>
      </c>
      <c r="AD572" s="155" t="str">
        <f>IF(G572="","",IF(AC572&gt;150,"150+",IF(AC572=0,0,OvcurMin(N572,C572,AC572,U572,V572,E572,$B$7))))</f>
        <v/>
      </c>
      <c r="AE572" s="156" t="str">
        <f>IF(G572="","",IF(AC572&gt;150,"150+",IF(AC572=0,0,IF(AD572="150+","150+",OvcurMax(N572,C572,AD572,U572,V572,E572,$B$7)))))</f>
        <v/>
      </c>
      <c r="AF572" s="58" t="str">
        <f t="shared" si="162"/>
        <v/>
      </c>
    </row>
    <row r="573" spans="1:32" s="176" customFormat="1" ht="15.75" customHeight="1" x14ac:dyDescent="0.2">
      <c r="A573" s="98"/>
      <c r="B573" s="99"/>
      <c r="C573" s="96"/>
      <c r="D573" s="95"/>
      <c r="E573" s="95"/>
      <c r="F573" s="95"/>
      <c r="G573" s="97"/>
      <c r="H573" s="100"/>
      <c r="I573" s="144" t="e">
        <f t="shared" si="163"/>
        <v>#DIV/0!</v>
      </c>
      <c r="J573" s="144" t="e">
        <f t="shared" si="164"/>
        <v>#DIV/0!</v>
      </c>
      <c r="K573" s="144" t="e">
        <f t="shared" si="165"/>
        <v>#DIV/0!</v>
      </c>
      <c r="L573" s="144" t="e">
        <f t="shared" si="166"/>
        <v>#DIV/0!</v>
      </c>
      <c r="M573" s="99"/>
      <c r="N573" s="75"/>
      <c r="O573" s="148" t="e">
        <f t="shared" si="167"/>
        <v>#DIV/0!</v>
      </c>
      <c r="P573" s="148" t="e">
        <f t="shared" si="168"/>
        <v>#DIV/0!</v>
      </c>
      <c r="Q573" s="148" t="e">
        <f t="shared" si="169"/>
        <v>#DIV/0!</v>
      </c>
      <c r="R573" s="148" t="e">
        <f t="shared" si="170"/>
        <v>#DIV/0!</v>
      </c>
      <c r="S573" s="144" t="e">
        <f t="shared" si="171"/>
        <v>#DIV/0!</v>
      </c>
      <c r="T573" s="149" t="e">
        <f t="shared" si="172"/>
        <v>#DIV/0!</v>
      </c>
      <c r="U573" s="144" t="e">
        <f t="shared" si="173"/>
        <v>#DIV/0!</v>
      </c>
      <c r="V573" s="144" t="e">
        <f t="shared" si="174"/>
        <v>#DIV/0!</v>
      </c>
      <c r="W573" s="150" t="e">
        <f t="shared" si="175"/>
        <v>#NUM!</v>
      </c>
      <c r="X573" s="108"/>
      <c r="Y573" s="109"/>
      <c r="Z573" s="151" t="str">
        <f t="shared" si="176"/>
        <v/>
      </c>
      <c r="AA573" s="152" t="str">
        <f t="shared" si="160"/>
        <v/>
      </c>
      <c r="AB573" s="153" t="str">
        <f t="shared" si="177"/>
        <v>-</v>
      </c>
      <c r="AC573" s="154" t="str">
        <f t="shared" si="161"/>
        <v/>
      </c>
      <c r="AD573" s="155" t="str">
        <f>IF(G573="","",IF(AC573&gt;150,"150+",IF(AC573=0,0,OvcurMin(N573,C573,AC573,U573,V573,E573,$B$7))))</f>
        <v/>
      </c>
      <c r="AE573" s="156" t="str">
        <f>IF(G573="","",IF(AC573&gt;150,"150+",IF(AC573=0,0,IF(AD573="150+","150+",OvcurMax(N573,C573,AD573,U573,V573,E573,$B$7)))))</f>
        <v/>
      </c>
      <c r="AF573" s="58" t="str">
        <f t="shared" si="162"/>
        <v/>
      </c>
    </row>
    <row r="574" spans="1:32" s="176" customFormat="1" ht="15.75" customHeight="1" x14ac:dyDescent="0.2">
      <c r="A574" s="98"/>
      <c r="B574" s="99"/>
      <c r="C574" s="96"/>
      <c r="D574" s="95"/>
      <c r="E574" s="95"/>
      <c r="F574" s="95"/>
      <c r="G574" s="97"/>
      <c r="H574" s="100"/>
      <c r="I574" s="144" t="e">
        <f t="shared" si="163"/>
        <v>#DIV/0!</v>
      </c>
      <c r="J574" s="144" t="e">
        <f t="shared" si="164"/>
        <v>#DIV/0!</v>
      </c>
      <c r="K574" s="144" t="e">
        <f t="shared" si="165"/>
        <v>#DIV/0!</v>
      </c>
      <c r="L574" s="144" t="e">
        <f t="shared" si="166"/>
        <v>#DIV/0!</v>
      </c>
      <c r="M574" s="99"/>
      <c r="N574" s="75"/>
      <c r="O574" s="148" t="e">
        <f t="shared" si="167"/>
        <v>#DIV/0!</v>
      </c>
      <c r="P574" s="148" t="e">
        <f t="shared" si="168"/>
        <v>#DIV/0!</v>
      </c>
      <c r="Q574" s="148" t="e">
        <f t="shared" si="169"/>
        <v>#DIV/0!</v>
      </c>
      <c r="R574" s="148" t="e">
        <f t="shared" si="170"/>
        <v>#DIV/0!</v>
      </c>
      <c r="S574" s="144" t="e">
        <f t="shared" si="171"/>
        <v>#DIV/0!</v>
      </c>
      <c r="T574" s="149" t="e">
        <f t="shared" si="172"/>
        <v>#DIV/0!</v>
      </c>
      <c r="U574" s="144" t="e">
        <f t="shared" si="173"/>
        <v>#DIV/0!</v>
      </c>
      <c r="V574" s="144" t="e">
        <f t="shared" si="174"/>
        <v>#DIV/0!</v>
      </c>
      <c r="W574" s="150" t="e">
        <f t="shared" si="175"/>
        <v>#NUM!</v>
      </c>
      <c r="X574" s="108"/>
      <c r="Y574" s="109"/>
      <c r="Z574" s="151" t="str">
        <f t="shared" si="176"/>
        <v/>
      </c>
      <c r="AA574" s="152" t="str">
        <f t="shared" si="160"/>
        <v/>
      </c>
      <c r="AB574" s="153" t="str">
        <f t="shared" si="177"/>
        <v>-</v>
      </c>
      <c r="AC574" s="154" t="str">
        <f t="shared" si="161"/>
        <v/>
      </c>
      <c r="AD574" s="155" t="str">
        <f>IF(G574="","",IF(AC574&gt;150,"150+",IF(AC574=0,0,OvcurMin(N574,C574,AC574,U574,V574,E574,$B$7))))</f>
        <v/>
      </c>
      <c r="AE574" s="156" t="str">
        <f>IF(G574="","",IF(AC574&gt;150,"150+",IF(AC574=0,0,IF(AD574="150+","150+",OvcurMax(N574,C574,AD574,U574,V574,E574,$B$7)))))</f>
        <v/>
      </c>
      <c r="AF574" s="58" t="str">
        <f t="shared" si="162"/>
        <v/>
      </c>
    </row>
    <row r="575" spans="1:32" s="176" customFormat="1" ht="15.75" customHeight="1" x14ac:dyDescent="0.2">
      <c r="A575" s="98"/>
      <c r="B575" s="99"/>
      <c r="C575" s="96"/>
      <c r="D575" s="95"/>
      <c r="E575" s="95"/>
      <c r="F575" s="95"/>
      <c r="G575" s="97"/>
      <c r="H575" s="100"/>
      <c r="I575" s="144" t="e">
        <f t="shared" si="163"/>
        <v>#DIV/0!</v>
      </c>
      <c r="J575" s="144" t="e">
        <f t="shared" si="164"/>
        <v>#DIV/0!</v>
      </c>
      <c r="K575" s="144" t="e">
        <f t="shared" si="165"/>
        <v>#DIV/0!</v>
      </c>
      <c r="L575" s="144" t="e">
        <f t="shared" si="166"/>
        <v>#DIV/0!</v>
      </c>
      <c r="M575" s="99"/>
      <c r="N575" s="75"/>
      <c r="O575" s="148" t="e">
        <f t="shared" si="167"/>
        <v>#DIV/0!</v>
      </c>
      <c r="P575" s="148" t="e">
        <f t="shared" si="168"/>
        <v>#DIV/0!</v>
      </c>
      <c r="Q575" s="148" t="e">
        <f t="shared" si="169"/>
        <v>#DIV/0!</v>
      </c>
      <c r="R575" s="148" t="e">
        <f t="shared" si="170"/>
        <v>#DIV/0!</v>
      </c>
      <c r="S575" s="144" t="e">
        <f t="shared" si="171"/>
        <v>#DIV/0!</v>
      </c>
      <c r="T575" s="149" t="e">
        <f t="shared" si="172"/>
        <v>#DIV/0!</v>
      </c>
      <c r="U575" s="144" t="e">
        <f t="shared" si="173"/>
        <v>#DIV/0!</v>
      </c>
      <c r="V575" s="144" t="e">
        <f t="shared" si="174"/>
        <v>#DIV/0!</v>
      </c>
      <c r="W575" s="150" t="e">
        <f t="shared" si="175"/>
        <v>#NUM!</v>
      </c>
      <c r="X575" s="108"/>
      <c r="Y575" s="109"/>
      <c r="Z575" s="151" t="str">
        <f t="shared" si="176"/>
        <v/>
      </c>
      <c r="AA575" s="152" t="str">
        <f t="shared" si="160"/>
        <v/>
      </c>
      <c r="AB575" s="153" t="str">
        <f t="shared" si="177"/>
        <v>-</v>
      </c>
      <c r="AC575" s="154" t="str">
        <f t="shared" si="161"/>
        <v/>
      </c>
      <c r="AD575" s="155" t="str">
        <f>IF(G575="","",IF(AC575&gt;150,"150+",IF(AC575=0,0,OvcurMin(N575,C575,AC575,U575,V575,E575,$B$7))))</f>
        <v/>
      </c>
      <c r="AE575" s="156" t="str">
        <f>IF(G575="","",IF(AC575&gt;150,"150+",IF(AC575=0,0,IF(AD575="150+","150+",OvcurMax(N575,C575,AD575,U575,V575,E575,$B$7)))))</f>
        <v/>
      </c>
      <c r="AF575" s="58" t="str">
        <f t="shared" si="162"/>
        <v/>
      </c>
    </row>
    <row r="576" spans="1:32" s="176" customFormat="1" ht="15.75" customHeight="1" x14ac:dyDescent="0.2">
      <c r="A576" s="98"/>
      <c r="B576" s="99"/>
      <c r="C576" s="96"/>
      <c r="D576" s="95"/>
      <c r="E576" s="95"/>
      <c r="F576" s="95"/>
      <c r="G576" s="97"/>
      <c r="H576" s="100"/>
      <c r="I576" s="144" t="e">
        <f t="shared" si="163"/>
        <v>#DIV/0!</v>
      </c>
      <c r="J576" s="144" t="e">
        <f t="shared" si="164"/>
        <v>#DIV/0!</v>
      </c>
      <c r="K576" s="144" t="e">
        <f t="shared" si="165"/>
        <v>#DIV/0!</v>
      </c>
      <c r="L576" s="144" t="e">
        <f t="shared" si="166"/>
        <v>#DIV/0!</v>
      </c>
      <c r="M576" s="99"/>
      <c r="N576" s="75"/>
      <c r="O576" s="148" t="e">
        <f t="shared" si="167"/>
        <v>#DIV/0!</v>
      </c>
      <c r="P576" s="148" t="e">
        <f t="shared" si="168"/>
        <v>#DIV/0!</v>
      </c>
      <c r="Q576" s="148" t="e">
        <f t="shared" si="169"/>
        <v>#DIV/0!</v>
      </c>
      <c r="R576" s="148" t="e">
        <f t="shared" si="170"/>
        <v>#DIV/0!</v>
      </c>
      <c r="S576" s="144" t="e">
        <f t="shared" si="171"/>
        <v>#DIV/0!</v>
      </c>
      <c r="T576" s="149" t="e">
        <f t="shared" si="172"/>
        <v>#DIV/0!</v>
      </c>
      <c r="U576" s="144" t="e">
        <f t="shared" si="173"/>
        <v>#DIV/0!</v>
      </c>
      <c r="V576" s="144" t="e">
        <f t="shared" si="174"/>
        <v>#DIV/0!</v>
      </c>
      <c r="W576" s="150" t="e">
        <f t="shared" si="175"/>
        <v>#NUM!</v>
      </c>
      <c r="X576" s="108"/>
      <c r="Y576" s="109"/>
      <c r="Z576" s="151" t="str">
        <f t="shared" si="176"/>
        <v/>
      </c>
      <c r="AA576" s="152" t="str">
        <f t="shared" si="160"/>
        <v/>
      </c>
      <c r="AB576" s="153" t="str">
        <f t="shared" si="177"/>
        <v>-</v>
      </c>
      <c r="AC576" s="154" t="str">
        <f t="shared" si="161"/>
        <v/>
      </c>
      <c r="AD576" s="155" t="str">
        <f>IF(G576="","",IF(AC576&gt;150,"150+",IF(AC576=0,0,OvcurMin(N576,C576,AC576,U576,V576,E576,$B$7))))</f>
        <v/>
      </c>
      <c r="AE576" s="156" t="str">
        <f>IF(G576="","",IF(AC576&gt;150,"150+",IF(AC576=0,0,IF(AD576="150+","150+",OvcurMax(N576,C576,AD576,U576,V576,E576,$B$7)))))</f>
        <v/>
      </c>
      <c r="AF576" s="58" t="str">
        <f t="shared" si="162"/>
        <v/>
      </c>
    </row>
    <row r="577" spans="1:32" s="176" customFormat="1" ht="15.75" customHeight="1" x14ac:dyDescent="0.2">
      <c r="A577" s="98"/>
      <c r="B577" s="99"/>
      <c r="C577" s="96"/>
      <c r="D577" s="95"/>
      <c r="E577" s="95"/>
      <c r="F577" s="95"/>
      <c r="G577" s="97"/>
      <c r="H577" s="100"/>
      <c r="I577" s="144" t="e">
        <f t="shared" si="163"/>
        <v>#DIV/0!</v>
      </c>
      <c r="J577" s="144" t="e">
        <f t="shared" si="164"/>
        <v>#DIV/0!</v>
      </c>
      <c r="K577" s="144" t="e">
        <f t="shared" si="165"/>
        <v>#DIV/0!</v>
      </c>
      <c r="L577" s="144" t="e">
        <f t="shared" si="166"/>
        <v>#DIV/0!</v>
      </c>
      <c r="M577" s="99"/>
      <c r="N577" s="75"/>
      <c r="O577" s="148" t="e">
        <f t="shared" si="167"/>
        <v>#DIV/0!</v>
      </c>
      <c r="P577" s="148" t="e">
        <f t="shared" si="168"/>
        <v>#DIV/0!</v>
      </c>
      <c r="Q577" s="148" t="e">
        <f t="shared" si="169"/>
        <v>#DIV/0!</v>
      </c>
      <c r="R577" s="148" t="e">
        <f t="shared" si="170"/>
        <v>#DIV/0!</v>
      </c>
      <c r="S577" s="144" t="e">
        <f t="shared" si="171"/>
        <v>#DIV/0!</v>
      </c>
      <c r="T577" s="149" t="e">
        <f t="shared" si="172"/>
        <v>#DIV/0!</v>
      </c>
      <c r="U577" s="144" t="e">
        <f t="shared" si="173"/>
        <v>#DIV/0!</v>
      </c>
      <c r="V577" s="144" t="e">
        <f t="shared" si="174"/>
        <v>#DIV/0!</v>
      </c>
      <c r="W577" s="150" t="e">
        <f t="shared" si="175"/>
        <v>#NUM!</v>
      </c>
      <c r="X577" s="108"/>
      <c r="Y577" s="109"/>
      <c r="Z577" s="151" t="str">
        <f t="shared" si="176"/>
        <v/>
      </c>
      <c r="AA577" s="152" t="str">
        <f t="shared" si="160"/>
        <v/>
      </c>
      <c r="AB577" s="153" t="str">
        <f t="shared" si="177"/>
        <v>-</v>
      </c>
      <c r="AC577" s="154" t="str">
        <f t="shared" si="161"/>
        <v/>
      </c>
      <c r="AD577" s="155" t="str">
        <f>IF(G577="","",IF(AC577&gt;150,"150+",IF(AC577=0,0,OvcurMin(N577,C577,AC577,U577,V577,E577,$B$7))))</f>
        <v/>
      </c>
      <c r="AE577" s="156" t="str">
        <f>IF(G577="","",IF(AC577&gt;150,"150+",IF(AC577=0,0,IF(AD577="150+","150+",OvcurMax(N577,C577,AD577,U577,V577,E577,$B$7)))))</f>
        <v/>
      </c>
      <c r="AF577" s="58" t="str">
        <f t="shared" si="162"/>
        <v/>
      </c>
    </row>
    <row r="578" spans="1:32" s="176" customFormat="1" ht="15.75" customHeight="1" x14ac:dyDescent="0.2">
      <c r="A578" s="98"/>
      <c r="B578" s="99"/>
      <c r="C578" s="96"/>
      <c r="D578" s="95"/>
      <c r="E578" s="95"/>
      <c r="F578" s="95"/>
      <c r="G578" s="97"/>
      <c r="H578" s="100"/>
      <c r="I578" s="144" t="e">
        <f t="shared" si="163"/>
        <v>#DIV/0!</v>
      </c>
      <c r="J578" s="144" t="e">
        <f t="shared" si="164"/>
        <v>#DIV/0!</v>
      </c>
      <c r="K578" s="144" t="e">
        <f t="shared" si="165"/>
        <v>#DIV/0!</v>
      </c>
      <c r="L578" s="144" t="e">
        <f t="shared" si="166"/>
        <v>#DIV/0!</v>
      </c>
      <c r="M578" s="99"/>
      <c r="N578" s="75"/>
      <c r="O578" s="148" t="e">
        <f t="shared" si="167"/>
        <v>#DIV/0!</v>
      </c>
      <c r="P578" s="148" t="e">
        <f t="shared" si="168"/>
        <v>#DIV/0!</v>
      </c>
      <c r="Q578" s="148" t="e">
        <f t="shared" si="169"/>
        <v>#DIV/0!</v>
      </c>
      <c r="R578" s="148" t="e">
        <f t="shared" si="170"/>
        <v>#DIV/0!</v>
      </c>
      <c r="S578" s="144" t="e">
        <f t="shared" si="171"/>
        <v>#DIV/0!</v>
      </c>
      <c r="T578" s="149" t="e">
        <f t="shared" si="172"/>
        <v>#DIV/0!</v>
      </c>
      <c r="U578" s="144" t="e">
        <f t="shared" si="173"/>
        <v>#DIV/0!</v>
      </c>
      <c r="V578" s="144" t="e">
        <f t="shared" si="174"/>
        <v>#DIV/0!</v>
      </c>
      <c r="W578" s="150" t="e">
        <f t="shared" si="175"/>
        <v>#NUM!</v>
      </c>
      <c r="X578" s="108"/>
      <c r="Y578" s="109"/>
      <c r="Z578" s="151" t="str">
        <f t="shared" si="176"/>
        <v/>
      </c>
      <c r="AA578" s="152" t="str">
        <f t="shared" si="160"/>
        <v/>
      </c>
      <c r="AB578" s="153" t="str">
        <f t="shared" si="177"/>
        <v>-</v>
      </c>
      <c r="AC578" s="154" t="str">
        <f t="shared" si="161"/>
        <v/>
      </c>
      <c r="AD578" s="155" t="str">
        <f>IF(G578="","",IF(AC578&gt;150,"150+",IF(AC578=0,0,OvcurMin(N578,C578,AC578,U578,V578,E578,$B$7))))</f>
        <v/>
      </c>
      <c r="AE578" s="156" t="str">
        <f>IF(G578="","",IF(AC578&gt;150,"150+",IF(AC578=0,0,IF(AD578="150+","150+",OvcurMax(N578,C578,AD578,U578,V578,E578,$B$7)))))</f>
        <v/>
      </c>
      <c r="AF578" s="58" t="str">
        <f t="shared" si="162"/>
        <v/>
      </c>
    </row>
    <row r="579" spans="1:32" s="176" customFormat="1" ht="15.75" customHeight="1" x14ac:dyDescent="0.2">
      <c r="A579" s="98"/>
      <c r="B579" s="99"/>
      <c r="C579" s="96"/>
      <c r="D579" s="95"/>
      <c r="E579" s="95"/>
      <c r="F579" s="95"/>
      <c r="G579" s="97"/>
      <c r="H579" s="100"/>
      <c r="I579" s="144" t="e">
        <f t="shared" si="163"/>
        <v>#DIV/0!</v>
      </c>
      <c r="J579" s="144" t="e">
        <f t="shared" si="164"/>
        <v>#DIV/0!</v>
      </c>
      <c r="K579" s="144" t="e">
        <f t="shared" si="165"/>
        <v>#DIV/0!</v>
      </c>
      <c r="L579" s="144" t="e">
        <f t="shared" si="166"/>
        <v>#DIV/0!</v>
      </c>
      <c r="M579" s="99"/>
      <c r="N579" s="75"/>
      <c r="O579" s="148" t="e">
        <f t="shared" si="167"/>
        <v>#DIV/0!</v>
      </c>
      <c r="P579" s="148" t="e">
        <f t="shared" si="168"/>
        <v>#DIV/0!</v>
      </c>
      <c r="Q579" s="148" t="e">
        <f t="shared" si="169"/>
        <v>#DIV/0!</v>
      </c>
      <c r="R579" s="148" t="e">
        <f t="shared" si="170"/>
        <v>#DIV/0!</v>
      </c>
      <c r="S579" s="144" t="e">
        <f t="shared" si="171"/>
        <v>#DIV/0!</v>
      </c>
      <c r="T579" s="149" t="e">
        <f t="shared" si="172"/>
        <v>#DIV/0!</v>
      </c>
      <c r="U579" s="144" t="e">
        <f t="shared" si="173"/>
        <v>#DIV/0!</v>
      </c>
      <c r="V579" s="144" t="e">
        <f t="shared" si="174"/>
        <v>#DIV/0!</v>
      </c>
      <c r="W579" s="150" t="e">
        <f t="shared" si="175"/>
        <v>#NUM!</v>
      </c>
      <c r="X579" s="108"/>
      <c r="Y579" s="109"/>
      <c r="Z579" s="151" t="str">
        <f t="shared" si="176"/>
        <v/>
      </c>
      <c r="AA579" s="152" t="str">
        <f t="shared" si="160"/>
        <v/>
      </c>
      <c r="AB579" s="153" t="str">
        <f t="shared" si="177"/>
        <v>-</v>
      </c>
      <c r="AC579" s="154" t="str">
        <f t="shared" si="161"/>
        <v/>
      </c>
      <c r="AD579" s="155" t="str">
        <f>IF(G579="","",IF(AC579&gt;150,"150+",IF(AC579=0,0,OvcurMin(N579,C579,AC579,U579,V579,E579,$B$7))))</f>
        <v/>
      </c>
      <c r="AE579" s="156" t="str">
        <f>IF(G579="","",IF(AC579&gt;150,"150+",IF(AC579=0,0,IF(AD579="150+","150+",OvcurMax(N579,C579,AD579,U579,V579,E579,$B$7)))))</f>
        <v/>
      </c>
      <c r="AF579" s="58" t="str">
        <f t="shared" si="162"/>
        <v/>
      </c>
    </row>
    <row r="580" spans="1:32" s="176" customFormat="1" ht="15.75" customHeight="1" x14ac:dyDescent="0.2">
      <c r="A580" s="98"/>
      <c r="B580" s="99"/>
      <c r="C580" s="96"/>
      <c r="D580" s="95"/>
      <c r="E580" s="95"/>
      <c r="F580" s="95"/>
      <c r="G580" s="97"/>
      <c r="H580" s="100"/>
      <c r="I580" s="144" t="e">
        <f t="shared" si="163"/>
        <v>#DIV/0!</v>
      </c>
      <c r="J580" s="144" t="e">
        <f t="shared" si="164"/>
        <v>#DIV/0!</v>
      </c>
      <c r="K580" s="144" t="e">
        <f t="shared" si="165"/>
        <v>#DIV/0!</v>
      </c>
      <c r="L580" s="144" t="e">
        <f t="shared" si="166"/>
        <v>#DIV/0!</v>
      </c>
      <c r="M580" s="99"/>
      <c r="N580" s="75"/>
      <c r="O580" s="148" t="e">
        <f t="shared" si="167"/>
        <v>#DIV/0!</v>
      </c>
      <c r="P580" s="148" t="e">
        <f t="shared" si="168"/>
        <v>#DIV/0!</v>
      </c>
      <c r="Q580" s="148" t="e">
        <f t="shared" si="169"/>
        <v>#DIV/0!</v>
      </c>
      <c r="R580" s="148" t="e">
        <f t="shared" si="170"/>
        <v>#DIV/0!</v>
      </c>
      <c r="S580" s="144" t="e">
        <f t="shared" si="171"/>
        <v>#DIV/0!</v>
      </c>
      <c r="T580" s="149" t="e">
        <f t="shared" si="172"/>
        <v>#DIV/0!</v>
      </c>
      <c r="U580" s="144" t="e">
        <f t="shared" si="173"/>
        <v>#DIV/0!</v>
      </c>
      <c r="V580" s="144" t="e">
        <f t="shared" si="174"/>
        <v>#DIV/0!</v>
      </c>
      <c r="W580" s="150" t="e">
        <f t="shared" si="175"/>
        <v>#NUM!</v>
      </c>
      <c r="X580" s="108"/>
      <c r="Y580" s="109"/>
      <c r="Z580" s="151" t="str">
        <f t="shared" si="176"/>
        <v/>
      </c>
      <c r="AA580" s="152" t="str">
        <f t="shared" si="160"/>
        <v/>
      </c>
      <c r="AB580" s="153" t="str">
        <f t="shared" si="177"/>
        <v>-</v>
      </c>
      <c r="AC580" s="154" t="str">
        <f t="shared" si="161"/>
        <v/>
      </c>
      <c r="AD580" s="155" t="str">
        <f>IF(G580="","",IF(AC580&gt;150,"150+",IF(AC580=0,0,OvcurMin(N580,C580,AC580,U580,V580,E580,$B$7))))</f>
        <v/>
      </c>
      <c r="AE580" s="156" t="str">
        <f>IF(G580="","",IF(AC580&gt;150,"150+",IF(AC580=0,0,IF(AD580="150+","150+",OvcurMax(N580,C580,AD580,U580,V580,E580,$B$7)))))</f>
        <v/>
      </c>
      <c r="AF580" s="58" t="str">
        <f t="shared" si="162"/>
        <v/>
      </c>
    </row>
    <row r="581" spans="1:32" s="176" customFormat="1" ht="15.75" customHeight="1" x14ac:dyDescent="0.2">
      <c r="A581" s="98"/>
      <c r="B581" s="99"/>
      <c r="C581" s="96"/>
      <c r="D581" s="95"/>
      <c r="E581" s="95"/>
      <c r="F581" s="95"/>
      <c r="G581" s="97"/>
      <c r="H581" s="100"/>
      <c r="I581" s="144" t="e">
        <f t="shared" si="163"/>
        <v>#DIV/0!</v>
      </c>
      <c r="J581" s="144" t="e">
        <f t="shared" si="164"/>
        <v>#DIV/0!</v>
      </c>
      <c r="K581" s="144" t="e">
        <f t="shared" si="165"/>
        <v>#DIV/0!</v>
      </c>
      <c r="L581" s="144" t="e">
        <f t="shared" si="166"/>
        <v>#DIV/0!</v>
      </c>
      <c r="M581" s="99"/>
      <c r="N581" s="75"/>
      <c r="O581" s="148" t="e">
        <f t="shared" si="167"/>
        <v>#DIV/0!</v>
      </c>
      <c r="P581" s="148" t="e">
        <f t="shared" si="168"/>
        <v>#DIV/0!</v>
      </c>
      <c r="Q581" s="148" t="e">
        <f t="shared" si="169"/>
        <v>#DIV/0!</v>
      </c>
      <c r="R581" s="148" t="e">
        <f t="shared" si="170"/>
        <v>#DIV/0!</v>
      </c>
      <c r="S581" s="144" t="e">
        <f t="shared" si="171"/>
        <v>#DIV/0!</v>
      </c>
      <c r="T581" s="149" t="e">
        <f t="shared" si="172"/>
        <v>#DIV/0!</v>
      </c>
      <c r="U581" s="144" t="e">
        <f t="shared" si="173"/>
        <v>#DIV/0!</v>
      </c>
      <c r="V581" s="144" t="e">
        <f t="shared" si="174"/>
        <v>#DIV/0!</v>
      </c>
      <c r="W581" s="150" t="e">
        <f t="shared" si="175"/>
        <v>#NUM!</v>
      </c>
      <c r="X581" s="108"/>
      <c r="Y581" s="109"/>
      <c r="Z581" s="151" t="str">
        <f t="shared" si="176"/>
        <v/>
      </c>
      <c r="AA581" s="152" t="str">
        <f t="shared" si="160"/>
        <v/>
      </c>
      <c r="AB581" s="153" t="str">
        <f t="shared" si="177"/>
        <v>-</v>
      </c>
      <c r="AC581" s="154" t="str">
        <f t="shared" si="161"/>
        <v/>
      </c>
      <c r="AD581" s="155" t="str">
        <f>IF(G581="","",IF(AC581&gt;150,"150+",IF(AC581=0,0,OvcurMin(N581,C581,AC581,U581,V581,E581,$B$7))))</f>
        <v/>
      </c>
      <c r="AE581" s="156" t="str">
        <f>IF(G581="","",IF(AC581&gt;150,"150+",IF(AC581=0,0,IF(AD581="150+","150+",OvcurMax(N581,C581,AD581,U581,V581,E581,$B$7)))))</f>
        <v/>
      </c>
      <c r="AF581" s="58" t="str">
        <f t="shared" si="162"/>
        <v/>
      </c>
    </row>
    <row r="582" spans="1:32" s="176" customFormat="1" ht="15.75" customHeight="1" x14ac:dyDescent="0.2">
      <c r="A582" s="98"/>
      <c r="B582" s="99"/>
      <c r="C582" s="96"/>
      <c r="D582" s="95"/>
      <c r="E582" s="95"/>
      <c r="F582" s="95"/>
      <c r="G582" s="97"/>
      <c r="H582" s="100"/>
      <c r="I582" s="144" t="e">
        <f t="shared" si="163"/>
        <v>#DIV/0!</v>
      </c>
      <c r="J582" s="144" t="e">
        <f t="shared" si="164"/>
        <v>#DIV/0!</v>
      </c>
      <c r="K582" s="144" t="e">
        <f t="shared" si="165"/>
        <v>#DIV/0!</v>
      </c>
      <c r="L582" s="144" t="e">
        <f t="shared" si="166"/>
        <v>#DIV/0!</v>
      </c>
      <c r="M582" s="99"/>
      <c r="N582" s="75"/>
      <c r="O582" s="148" t="e">
        <f t="shared" si="167"/>
        <v>#DIV/0!</v>
      </c>
      <c r="P582" s="148" t="e">
        <f t="shared" si="168"/>
        <v>#DIV/0!</v>
      </c>
      <c r="Q582" s="148" t="e">
        <f t="shared" si="169"/>
        <v>#DIV/0!</v>
      </c>
      <c r="R582" s="148" t="e">
        <f t="shared" si="170"/>
        <v>#DIV/0!</v>
      </c>
      <c r="S582" s="144" t="e">
        <f t="shared" si="171"/>
        <v>#DIV/0!</v>
      </c>
      <c r="T582" s="149" t="e">
        <f t="shared" si="172"/>
        <v>#DIV/0!</v>
      </c>
      <c r="U582" s="144" t="e">
        <f t="shared" si="173"/>
        <v>#DIV/0!</v>
      </c>
      <c r="V582" s="144" t="e">
        <f t="shared" si="174"/>
        <v>#DIV/0!</v>
      </c>
      <c r="W582" s="150" t="e">
        <f t="shared" si="175"/>
        <v>#NUM!</v>
      </c>
      <c r="X582" s="108"/>
      <c r="Y582" s="109"/>
      <c r="Z582" s="151" t="str">
        <f t="shared" si="176"/>
        <v/>
      </c>
      <c r="AA582" s="152" t="str">
        <f t="shared" si="160"/>
        <v/>
      </c>
      <c r="AB582" s="153" t="str">
        <f t="shared" si="177"/>
        <v>-</v>
      </c>
      <c r="AC582" s="154" t="str">
        <f t="shared" si="161"/>
        <v/>
      </c>
      <c r="AD582" s="155" t="str">
        <f>IF(G582="","",IF(AC582&gt;150,"150+",IF(AC582=0,0,OvcurMin(N582,C582,AC582,U582,V582,E582,$B$7))))</f>
        <v/>
      </c>
      <c r="AE582" s="156" t="str">
        <f>IF(G582="","",IF(AC582&gt;150,"150+",IF(AC582=0,0,IF(AD582="150+","150+",OvcurMax(N582,C582,AD582,U582,V582,E582,$B$7)))))</f>
        <v/>
      </c>
      <c r="AF582" s="58" t="str">
        <f t="shared" si="162"/>
        <v/>
      </c>
    </row>
    <row r="583" spans="1:32" s="176" customFormat="1" ht="15.75" customHeight="1" x14ac:dyDescent="0.2">
      <c r="A583" s="98"/>
      <c r="B583" s="99"/>
      <c r="C583" s="96"/>
      <c r="D583" s="95"/>
      <c r="E583" s="95"/>
      <c r="F583" s="95"/>
      <c r="G583" s="97"/>
      <c r="H583" s="100"/>
      <c r="I583" s="144" t="e">
        <f t="shared" si="163"/>
        <v>#DIV/0!</v>
      </c>
      <c r="J583" s="144" t="e">
        <f t="shared" si="164"/>
        <v>#DIV/0!</v>
      </c>
      <c r="K583" s="144" t="e">
        <f t="shared" si="165"/>
        <v>#DIV/0!</v>
      </c>
      <c r="L583" s="144" t="e">
        <f t="shared" si="166"/>
        <v>#DIV/0!</v>
      </c>
      <c r="M583" s="99"/>
      <c r="N583" s="75"/>
      <c r="O583" s="148" t="e">
        <f t="shared" si="167"/>
        <v>#DIV/0!</v>
      </c>
      <c r="P583" s="148" t="e">
        <f t="shared" si="168"/>
        <v>#DIV/0!</v>
      </c>
      <c r="Q583" s="148" t="e">
        <f t="shared" si="169"/>
        <v>#DIV/0!</v>
      </c>
      <c r="R583" s="148" t="e">
        <f t="shared" si="170"/>
        <v>#DIV/0!</v>
      </c>
      <c r="S583" s="144" t="e">
        <f t="shared" si="171"/>
        <v>#DIV/0!</v>
      </c>
      <c r="T583" s="149" t="e">
        <f t="shared" si="172"/>
        <v>#DIV/0!</v>
      </c>
      <c r="U583" s="144" t="e">
        <f t="shared" si="173"/>
        <v>#DIV/0!</v>
      </c>
      <c r="V583" s="144" t="e">
        <f t="shared" si="174"/>
        <v>#DIV/0!</v>
      </c>
      <c r="W583" s="150" t="e">
        <f t="shared" si="175"/>
        <v>#NUM!</v>
      </c>
      <c r="X583" s="108"/>
      <c r="Y583" s="109"/>
      <c r="Z583" s="151" t="str">
        <f t="shared" si="176"/>
        <v/>
      </c>
      <c r="AA583" s="152" t="str">
        <f t="shared" si="160"/>
        <v/>
      </c>
      <c r="AB583" s="153" t="str">
        <f t="shared" si="177"/>
        <v>-</v>
      </c>
      <c r="AC583" s="154" t="str">
        <f t="shared" si="161"/>
        <v/>
      </c>
      <c r="AD583" s="155" t="str">
        <f>IF(G583="","",IF(AC583&gt;150,"150+",IF(AC583=0,0,OvcurMin(N583,C583,AC583,U583,V583,E583,$B$7))))</f>
        <v/>
      </c>
      <c r="AE583" s="156" t="str">
        <f>IF(G583="","",IF(AC583&gt;150,"150+",IF(AC583=0,0,IF(AD583="150+","150+",OvcurMax(N583,C583,AD583,U583,V583,E583,$B$7)))))</f>
        <v/>
      </c>
      <c r="AF583" s="58" t="str">
        <f t="shared" si="162"/>
        <v/>
      </c>
    </row>
    <row r="584" spans="1:32" s="176" customFormat="1" ht="15.75" customHeight="1" x14ac:dyDescent="0.2">
      <c r="A584" s="98"/>
      <c r="B584" s="99"/>
      <c r="C584" s="96"/>
      <c r="D584" s="95"/>
      <c r="E584" s="95"/>
      <c r="F584" s="95"/>
      <c r="G584" s="97"/>
      <c r="H584" s="100"/>
      <c r="I584" s="144" t="e">
        <f t="shared" si="163"/>
        <v>#DIV/0!</v>
      </c>
      <c r="J584" s="144" t="e">
        <f t="shared" si="164"/>
        <v>#DIV/0!</v>
      </c>
      <c r="K584" s="144" t="e">
        <f t="shared" si="165"/>
        <v>#DIV/0!</v>
      </c>
      <c r="L584" s="144" t="e">
        <f t="shared" si="166"/>
        <v>#DIV/0!</v>
      </c>
      <c r="M584" s="99"/>
      <c r="N584" s="75"/>
      <c r="O584" s="148" t="e">
        <f t="shared" si="167"/>
        <v>#DIV/0!</v>
      </c>
      <c r="P584" s="148" t="e">
        <f t="shared" si="168"/>
        <v>#DIV/0!</v>
      </c>
      <c r="Q584" s="148" t="e">
        <f t="shared" si="169"/>
        <v>#DIV/0!</v>
      </c>
      <c r="R584" s="148" t="e">
        <f t="shared" si="170"/>
        <v>#DIV/0!</v>
      </c>
      <c r="S584" s="144" t="e">
        <f t="shared" si="171"/>
        <v>#DIV/0!</v>
      </c>
      <c r="T584" s="149" t="e">
        <f t="shared" si="172"/>
        <v>#DIV/0!</v>
      </c>
      <c r="U584" s="144" t="e">
        <f t="shared" si="173"/>
        <v>#DIV/0!</v>
      </c>
      <c r="V584" s="144" t="e">
        <f t="shared" si="174"/>
        <v>#DIV/0!</v>
      </c>
      <c r="W584" s="150" t="e">
        <f t="shared" si="175"/>
        <v>#NUM!</v>
      </c>
      <c r="X584" s="108"/>
      <c r="Y584" s="109"/>
      <c r="Z584" s="151" t="str">
        <f t="shared" si="176"/>
        <v/>
      </c>
      <c r="AA584" s="152" t="str">
        <f t="shared" si="160"/>
        <v/>
      </c>
      <c r="AB584" s="153" t="str">
        <f t="shared" si="177"/>
        <v>-</v>
      </c>
      <c r="AC584" s="154" t="str">
        <f t="shared" si="161"/>
        <v/>
      </c>
      <c r="AD584" s="155" t="str">
        <f>IF(G584="","",IF(AC584&gt;150,"150+",IF(AC584=0,0,OvcurMin(N584,C584,AC584,U584,V584,E584,$B$7))))</f>
        <v/>
      </c>
      <c r="AE584" s="156" t="str">
        <f>IF(G584="","",IF(AC584&gt;150,"150+",IF(AC584=0,0,IF(AD584="150+","150+",OvcurMax(N584,C584,AD584,U584,V584,E584,$B$7)))))</f>
        <v/>
      </c>
      <c r="AF584" s="58" t="str">
        <f t="shared" si="162"/>
        <v/>
      </c>
    </row>
    <row r="585" spans="1:32" s="176" customFormat="1" ht="15.75" customHeight="1" x14ac:dyDescent="0.2">
      <c r="A585" s="98"/>
      <c r="B585" s="99"/>
      <c r="C585" s="96"/>
      <c r="D585" s="95"/>
      <c r="E585" s="95"/>
      <c r="F585" s="95"/>
      <c r="G585" s="97"/>
      <c r="H585" s="100"/>
      <c r="I585" s="144" t="e">
        <f t="shared" si="163"/>
        <v>#DIV/0!</v>
      </c>
      <c r="J585" s="144" t="e">
        <f t="shared" si="164"/>
        <v>#DIV/0!</v>
      </c>
      <c r="K585" s="144" t="e">
        <f t="shared" si="165"/>
        <v>#DIV/0!</v>
      </c>
      <c r="L585" s="144" t="e">
        <f t="shared" si="166"/>
        <v>#DIV/0!</v>
      </c>
      <c r="M585" s="99"/>
      <c r="N585" s="75"/>
      <c r="O585" s="148" t="e">
        <f t="shared" si="167"/>
        <v>#DIV/0!</v>
      </c>
      <c r="P585" s="148" t="e">
        <f t="shared" si="168"/>
        <v>#DIV/0!</v>
      </c>
      <c r="Q585" s="148" t="e">
        <f t="shared" si="169"/>
        <v>#DIV/0!</v>
      </c>
      <c r="R585" s="148" t="e">
        <f t="shared" si="170"/>
        <v>#DIV/0!</v>
      </c>
      <c r="S585" s="144" t="e">
        <f t="shared" si="171"/>
        <v>#DIV/0!</v>
      </c>
      <c r="T585" s="149" t="e">
        <f t="shared" si="172"/>
        <v>#DIV/0!</v>
      </c>
      <c r="U585" s="144" t="e">
        <f t="shared" si="173"/>
        <v>#DIV/0!</v>
      </c>
      <c r="V585" s="144" t="e">
        <f t="shared" si="174"/>
        <v>#DIV/0!</v>
      </c>
      <c r="W585" s="150" t="e">
        <f t="shared" si="175"/>
        <v>#NUM!</v>
      </c>
      <c r="X585" s="108"/>
      <c r="Y585" s="109"/>
      <c r="Z585" s="151" t="str">
        <f t="shared" si="176"/>
        <v/>
      </c>
      <c r="AA585" s="152" t="str">
        <f t="shared" si="160"/>
        <v/>
      </c>
      <c r="AB585" s="153" t="str">
        <f t="shared" si="177"/>
        <v>-</v>
      </c>
      <c r="AC585" s="154" t="str">
        <f t="shared" si="161"/>
        <v/>
      </c>
      <c r="AD585" s="155" t="str">
        <f>IF(G585="","",IF(AC585&gt;150,"150+",IF(AC585=0,0,OvcurMin(N585,C585,AC585,U585,V585,E585,$B$7))))</f>
        <v/>
      </c>
      <c r="AE585" s="156" t="str">
        <f>IF(G585="","",IF(AC585&gt;150,"150+",IF(AC585=0,0,IF(AD585="150+","150+",OvcurMax(N585,C585,AD585,U585,V585,E585,$B$7)))))</f>
        <v/>
      </c>
      <c r="AF585" s="58" t="str">
        <f t="shared" si="162"/>
        <v/>
      </c>
    </row>
    <row r="586" spans="1:32" s="176" customFormat="1" ht="15.75" customHeight="1" x14ac:dyDescent="0.2">
      <c r="A586" s="98"/>
      <c r="B586" s="99"/>
      <c r="C586" s="96"/>
      <c r="D586" s="95"/>
      <c r="E586" s="95"/>
      <c r="F586" s="95"/>
      <c r="G586" s="97"/>
      <c r="H586" s="100"/>
      <c r="I586" s="144" t="e">
        <f t="shared" si="163"/>
        <v>#DIV/0!</v>
      </c>
      <c r="J586" s="144" t="e">
        <f t="shared" si="164"/>
        <v>#DIV/0!</v>
      </c>
      <c r="K586" s="144" t="e">
        <f t="shared" si="165"/>
        <v>#DIV/0!</v>
      </c>
      <c r="L586" s="144" t="e">
        <f t="shared" si="166"/>
        <v>#DIV/0!</v>
      </c>
      <c r="M586" s="99"/>
      <c r="N586" s="75"/>
      <c r="O586" s="148" t="e">
        <f t="shared" si="167"/>
        <v>#DIV/0!</v>
      </c>
      <c r="P586" s="148" t="e">
        <f t="shared" si="168"/>
        <v>#DIV/0!</v>
      </c>
      <c r="Q586" s="148" t="e">
        <f t="shared" si="169"/>
        <v>#DIV/0!</v>
      </c>
      <c r="R586" s="148" t="e">
        <f t="shared" si="170"/>
        <v>#DIV/0!</v>
      </c>
      <c r="S586" s="144" t="e">
        <f t="shared" si="171"/>
        <v>#DIV/0!</v>
      </c>
      <c r="T586" s="149" t="e">
        <f t="shared" si="172"/>
        <v>#DIV/0!</v>
      </c>
      <c r="U586" s="144" t="e">
        <f t="shared" si="173"/>
        <v>#DIV/0!</v>
      </c>
      <c r="V586" s="144" t="e">
        <f t="shared" si="174"/>
        <v>#DIV/0!</v>
      </c>
      <c r="W586" s="150" t="e">
        <f t="shared" si="175"/>
        <v>#NUM!</v>
      </c>
      <c r="X586" s="108"/>
      <c r="Y586" s="109"/>
      <c r="Z586" s="151" t="str">
        <f t="shared" si="176"/>
        <v/>
      </c>
      <c r="AA586" s="152" t="str">
        <f t="shared" si="160"/>
        <v/>
      </c>
      <c r="AB586" s="153" t="str">
        <f t="shared" si="177"/>
        <v>-</v>
      </c>
      <c r="AC586" s="154" t="str">
        <f t="shared" si="161"/>
        <v/>
      </c>
      <c r="AD586" s="155" t="str">
        <f>IF(G586="","",IF(AC586&gt;150,"150+",IF(AC586=0,0,OvcurMin(N586,C586,AC586,U586,V586,E586,$B$7))))</f>
        <v/>
      </c>
      <c r="AE586" s="156" t="str">
        <f>IF(G586="","",IF(AC586&gt;150,"150+",IF(AC586=0,0,IF(AD586="150+","150+",OvcurMax(N586,C586,AD586,U586,V586,E586,$B$7)))))</f>
        <v/>
      </c>
      <c r="AF586" s="58" t="str">
        <f t="shared" si="162"/>
        <v/>
      </c>
    </row>
    <row r="587" spans="1:32" s="176" customFormat="1" ht="15.75" customHeight="1" x14ac:dyDescent="0.2">
      <c r="A587" s="98"/>
      <c r="B587" s="99"/>
      <c r="C587" s="96"/>
      <c r="D587" s="95"/>
      <c r="E587" s="95"/>
      <c r="F587" s="95"/>
      <c r="G587" s="97"/>
      <c r="H587" s="100"/>
      <c r="I587" s="144" t="e">
        <f t="shared" si="163"/>
        <v>#DIV/0!</v>
      </c>
      <c r="J587" s="144" t="e">
        <f t="shared" si="164"/>
        <v>#DIV/0!</v>
      </c>
      <c r="K587" s="144" t="e">
        <f t="shared" si="165"/>
        <v>#DIV/0!</v>
      </c>
      <c r="L587" s="144" t="e">
        <f t="shared" si="166"/>
        <v>#DIV/0!</v>
      </c>
      <c r="M587" s="99"/>
      <c r="N587" s="75"/>
      <c r="O587" s="148" t="e">
        <f t="shared" si="167"/>
        <v>#DIV/0!</v>
      </c>
      <c r="P587" s="148" t="e">
        <f t="shared" si="168"/>
        <v>#DIV/0!</v>
      </c>
      <c r="Q587" s="148" t="e">
        <f t="shared" si="169"/>
        <v>#DIV/0!</v>
      </c>
      <c r="R587" s="148" t="e">
        <f t="shared" si="170"/>
        <v>#DIV/0!</v>
      </c>
      <c r="S587" s="144" t="e">
        <f t="shared" si="171"/>
        <v>#DIV/0!</v>
      </c>
      <c r="T587" s="149" t="e">
        <f t="shared" si="172"/>
        <v>#DIV/0!</v>
      </c>
      <c r="U587" s="144" t="e">
        <f t="shared" si="173"/>
        <v>#DIV/0!</v>
      </c>
      <c r="V587" s="144" t="e">
        <f t="shared" si="174"/>
        <v>#DIV/0!</v>
      </c>
      <c r="W587" s="150" t="e">
        <f t="shared" si="175"/>
        <v>#NUM!</v>
      </c>
      <c r="X587" s="108"/>
      <c r="Y587" s="109"/>
      <c r="Z587" s="151" t="str">
        <f t="shared" si="176"/>
        <v/>
      </c>
      <c r="AA587" s="152" t="str">
        <f t="shared" si="160"/>
        <v/>
      </c>
      <c r="AB587" s="153" t="str">
        <f t="shared" si="177"/>
        <v>-</v>
      </c>
      <c r="AC587" s="154" t="str">
        <f t="shared" si="161"/>
        <v/>
      </c>
      <c r="AD587" s="155" t="str">
        <f>IF(G587="","",IF(AC587&gt;150,"150+",IF(AC587=0,0,OvcurMin(N587,C587,AC587,U587,V587,E587,$B$7))))</f>
        <v/>
      </c>
      <c r="AE587" s="156" t="str">
        <f>IF(G587="","",IF(AC587&gt;150,"150+",IF(AC587=0,0,IF(AD587="150+","150+",OvcurMax(N587,C587,AD587,U587,V587,E587,$B$7)))))</f>
        <v/>
      </c>
      <c r="AF587" s="58" t="str">
        <f t="shared" si="162"/>
        <v/>
      </c>
    </row>
    <row r="588" spans="1:32" s="176" customFormat="1" ht="15.75" customHeight="1" x14ac:dyDescent="0.2">
      <c r="A588" s="98"/>
      <c r="B588" s="99"/>
      <c r="C588" s="96"/>
      <c r="D588" s="95"/>
      <c r="E588" s="95"/>
      <c r="F588" s="95"/>
      <c r="G588" s="97"/>
      <c r="H588" s="100"/>
      <c r="I588" s="144" t="e">
        <f t="shared" si="163"/>
        <v>#DIV/0!</v>
      </c>
      <c r="J588" s="144" t="e">
        <f t="shared" si="164"/>
        <v>#DIV/0!</v>
      </c>
      <c r="K588" s="144" t="e">
        <f t="shared" si="165"/>
        <v>#DIV/0!</v>
      </c>
      <c r="L588" s="144" t="e">
        <f t="shared" si="166"/>
        <v>#DIV/0!</v>
      </c>
      <c r="M588" s="99"/>
      <c r="N588" s="75"/>
      <c r="O588" s="148" t="e">
        <f t="shared" si="167"/>
        <v>#DIV/0!</v>
      </c>
      <c r="P588" s="148" t="e">
        <f t="shared" si="168"/>
        <v>#DIV/0!</v>
      </c>
      <c r="Q588" s="148" t="e">
        <f t="shared" si="169"/>
        <v>#DIV/0!</v>
      </c>
      <c r="R588" s="148" t="e">
        <f t="shared" si="170"/>
        <v>#DIV/0!</v>
      </c>
      <c r="S588" s="144" t="e">
        <f t="shared" si="171"/>
        <v>#DIV/0!</v>
      </c>
      <c r="T588" s="149" t="e">
        <f t="shared" si="172"/>
        <v>#DIV/0!</v>
      </c>
      <c r="U588" s="144" t="e">
        <f t="shared" si="173"/>
        <v>#DIV/0!</v>
      </c>
      <c r="V588" s="144" t="e">
        <f t="shared" si="174"/>
        <v>#DIV/0!</v>
      </c>
      <c r="W588" s="150" t="e">
        <f t="shared" si="175"/>
        <v>#NUM!</v>
      </c>
      <c r="X588" s="108"/>
      <c r="Y588" s="109"/>
      <c r="Z588" s="151" t="str">
        <f t="shared" si="176"/>
        <v/>
      </c>
      <c r="AA588" s="152" t="str">
        <f t="shared" si="160"/>
        <v/>
      </c>
      <c r="AB588" s="153" t="str">
        <f t="shared" si="177"/>
        <v>-</v>
      </c>
      <c r="AC588" s="154" t="str">
        <f t="shared" si="161"/>
        <v/>
      </c>
      <c r="AD588" s="155" t="str">
        <f>IF(G588="","",IF(AC588&gt;150,"150+",IF(AC588=0,0,OvcurMin(N588,C588,AC588,U588,V588,E588,$B$7))))</f>
        <v/>
      </c>
      <c r="AE588" s="156" t="str">
        <f>IF(G588="","",IF(AC588&gt;150,"150+",IF(AC588=0,0,IF(AD588="150+","150+",OvcurMax(N588,C588,AD588,U588,V588,E588,$B$7)))))</f>
        <v/>
      </c>
      <c r="AF588" s="58" t="str">
        <f t="shared" si="162"/>
        <v/>
      </c>
    </row>
    <row r="589" spans="1:32" s="176" customFormat="1" ht="15.75" customHeight="1" x14ac:dyDescent="0.2">
      <c r="A589" s="98"/>
      <c r="B589" s="99"/>
      <c r="C589" s="96"/>
      <c r="D589" s="95"/>
      <c r="E589" s="95"/>
      <c r="F589" s="95"/>
      <c r="G589" s="97"/>
      <c r="H589" s="100"/>
      <c r="I589" s="144" t="e">
        <f t="shared" si="163"/>
        <v>#DIV/0!</v>
      </c>
      <c r="J589" s="144" t="e">
        <f t="shared" si="164"/>
        <v>#DIV/0!</v>
      </c>
      <c r="K589" s="144" t="e">
        <f t="shared" si="165"/>
        <v>#DIV/0!</v>
      </c>
      <c r="L589" s="144" t="e">
        <f t="shared" si="166"/>
        <v>#DIV/0!</v>
      </c>
      <c r="M589" s="99"/>
      <c r="N589" s="75"/>
      <c r="O589" s="148" t="e">
        <f t="shared" si="167"/>
        <v>#DIV/0!</v>
      </c>
      <c r="P589" s="148" t="e">
        <f t="shared" si="168"/>
        <v>#DIV/0!</v>
      </c>
      <c r="Q589" s="148" t="e">
        <f t="shared" si="169"/>
        <v>#DIV/0!</v>
      </c>
      <c r="R589" s="148" t="e">
        <f t="shared" si="170"/>
        <v>#DIV/0!</v>
      </c>
      <c r="S589" s="144" t="e">
        <f t="shared" si="171"/>
        <v>#DIV/0!</v>
      </c>
      <c r="T589" s="149" t="e">
        <f t="shared" si="172"/>
        <v>#DIV/0!</v>
      </c>
      <c r="U589" s="144" t="e">
        <f t="shared" si="173"/>
        <v>#DIV/0!</v>
      </c>
      <c r="V589" s="144" t="e">
        <f t="shared" si="174"/>
        <v>#DIV/0!</v>
      </c>
      <c r="W589" s="150" t="e">
        <f t="shared" si="175"/>
        <v>#NUM!</v>
      </c>
      <c r="X589" s="108"/>
      <c r="Y589" s="109"/>
      <c r="Z589" s="151" t="str">
        <f t="shared" si="176"/>
        <v/>
      </c>
      <c r="AA589" s="152" t="str">
        <f t="shared" si="160"/>
        <v/>
      </c>
      <c r="AB589" s="153" t="str">
        <f t="shared" si="177"/>
        <v>-</v>
      </c>
      <c r="AC589" s="154" t="str">
        <f t="shared" si="161"/>
        <v/>
      </c>
      <c r="AD589" s="155" t="str">
        <f>IF(G589="","",IF(AC589&gt;150,"150+",IF(AC589=0,0,OvcurMin(N589,C589,AC589,U589,V589,E589,$B$7))))</f>
        <v/>
      </c>
      <c r="AE589" s="156" t="str">
        <f>IF(G589="","",IF(AC589&gt;150,"150+",IF(AC589=0,0,IF(AD589="150+","150+",OvcurMax(N589,C589,AD589,U589,V589,E589,$B$7)))))</f>
        <v/>
      </c>
      <c r="AF589" s="58" t="str">
        <f t="shared" si="162"/>
        <v/>
      </c>
    </row>
    <row r="590" spans="1:32" s="176" customFormat="1" ht="15.75" customHeight="1" x14ac:dyDescent="0.2">
      <c r="A590" s="98"/>
      <c r="B590" s="99"/>
      <c r="C590" s="96"/>
      <c r="D590" s="95"/>
      <c r="E590" s="95"/>
      <c r="F590" s="95"/>
      <c r="G590" s="97"/>
      <c r="H590" s="100"/>
      <c r="I590" s="144" t="e">
        <f t="shared" si="163"/>
        <v>#DIV/0!</v>
      </c>
      <c r="J590" s="144" t="e">
        <f t="shared" si="164"/>
        <v>#DIV/0!</v>
      </c>
      <c r="K590" s="144" t="e">
        <f t="shared" si="165"/>
        <v>#DIV/0!</v>
      </c>
      <c r="L590" s="144" t="e">
        <f t="shared" si="166"/>
        <v>#DIV/0!</v>
      </c>
      <c r="M590" s="99"/>
      <c r="N590" s="75"/>
      <c r="O590" s="148" t="e">
        <f t="shared" si="167"/>
        <v>#DIV/0!</v>
      </c>
      <c r="P590" s="148" t="e">
        <f t="shared" si="168"/>
        <v>#DIV/0!</v>
      </c>
      <c r="Q590" s="148" t="e">
        <f t="shared" si="169"/>
        <v>#DIV/0!</v>
      </c>
      <c r="R590" s="148" t="e">
        <f t="shared" si="170"/>
        <v>#DIV/0!</v>
      </c>
      <c r="S590" s="144" t="e">
        <f t="shared" si="171"/>
        <v>#DIV/0!</v>
      </c>
      <c r="T590" s="149" t="e">
        <f t="shared" si="172"/>
        <v>#DIV/0!</v>
      </c>
      <c r="U590" s="144" t="e">
        <f t="shared" si="173"/>
        <v>#DIV/0!</v>
      </c>
      <c r="V590" s="144" t="e">
        <f t="shared" si="174"/>
        <v>#DIV/0!</v>
      </c>
      <c r="W590" s="150" t="e">
        <f t="shared" si="175"/>
        <v>#NUM!</v>
      </c>
      <c r="X590" s="108"/>
      <c r="Y590" s="109"/>
      <c r="Z590" s="151" t="str">
        <f t="shared" si="176"/>
        <v/>
      </c>
      <c r="AA590" s="152" t="str">
        <f t="shared" si="160"/>
        <v/>
      </c>
      <c r="AB590" s="153" t="str">
        <f t="shared" si="177"/>
        <v>-</v>
      </c>
      <c r="AC590" s="154" t="str">
        <f t="shared" si="161"/>
        <v/>
      </c>
      <c r="AD590" s="155" t="str">
        <f>IF(G590="","",IF(AC590&gt;150,"150+",IF(AC590=0,0,OvcurMin(N590,C590,AC590,U590,V590,E590,$B$7))))</f>
        <v/>
      </c>
      <c r="AE590" s="156" t="str">
        <f>IF(G590="","",IF(AC590&gt;150,"150+",IF(AC590=0,0,IF(AD590="150+","150+",OvcurMax(N590,C590,AD590,U590,V590,E590,$B$7)))))</f>
        <v/>
      </c>
      <c r="AF590" s="58" t="str">
        <f t="shared" si="162"/>
        <v/>
      </c>
    </row>
    <row r="591" spans="1:32" s="176" customFormat="1" ht="15.75" customHeight="1" x14ac:dyDescent="0.2">
      <c r="A591" s="98"/>
      <c r="B591" s="99"/>
      <c r="C591" s="96"/>
      <c r="D591" s="95"/>
      <c r="E591" s="95"/>
      <c r="F591" s="95"/>
      <c r="G591" s="97"/>
      <c r="H591" s="100"/>
      <c r="I591" s="144" t="e">
        <f t="shared" si="163"/>
        <v>#DIV/0!</v>
      </c>
      <c r="J591" s="144" t="e">
        <f t="shared" si="164"/>
        <v>#DIV/0!</v>
      </c>
      <c r="K591" s="144" t="e">
        <f t="shared" si="165"/>
        <v>#DIV/0!</v>
      </c>
      <c r="L591" s="144" t="e">
        <f t="shared" si="166"/>
        <v>#DIV/0!</v>
      </c>
      <c r="M591" s="99"/>
      <c r="N591" s="75"/>
      <c r="O591" s="148" t="e">
        <f t="shared" si="167"/>
        <v>#DIV/0!</v>
      </c>
      <c r="P591" s="148" t="e">
        <f t="shared" si="168"/>
        <v>#DIV/0!</v>
      </c>
      <c r="Q591" s="148" t="e">
        <f t="shared" si="169"/>
        <v>#DIV/0!</v>
      </c>
      <c r="R591" s="148" t="e">
        <f t="shared" si="170"/>
        <v>#DIV/0!</v>
      </c>
      <c r="S591" s="144" t="e">
        <f t="shared" si="171"/>
        <v>#DIV/0!</v>
      </c>
      <c r="T591" s="149" t="e">
        <f t="shared" si="172"/>
        <v>#DIV/0!</v>
      </c>
      <c r="U591" s="144" t="e">
        <f t="shared" si="173"/>
        <v>#DIV/0!</v>
      </c>
      <c r="V591" s="144" t="e">
        <f t="shared" si="174"/>
        <v>#DIV/0!</v>
      </c>
      <c r="W591" s="150" t="e">
        <f t="shared" si="175"/>
        <v>#NUM!</v>
      </c>
      <c r="X591" s="108"/>
      <c r="Y591" s="109"/>
      <c r="Z591" s="151" t="str">
        <f t="shared" si="176"/>
        <v/>
      </c>
      <c r="AA591" s="152" t="str">
        <f t="shared" ref="AA591:AA654" si="178">IF(G591="","",IF($B$6=1,0.674+0.000172*N591^2+0.01154*N591,IF($B$6=2,0.635+0.000172*N591^2+0.0103*N591,0.587+0.000172*N591^2+0.008546*N591)))</f>
        <v/>
      </c>
      <c r="AB591" s="153" t="str">
        <f t="shared" si="177"/>
        <v>-</v>
      </c>
      <c r="AC591" s="154" t="str">
        <f t="shared" ref="AC591:AC654" si="179">IF(G591="","",IF(AB591="150+","150+",IF(MAX(X591,Y591,AB591)=0,0,5*ROUND(MAX(40,X591,Y591,AB591)/5,0))))</f>
        <v/>
      </c>
      <c r="AD591" s="155" t="str">
        <f>IF(G591="","",IF(AC591&gt;150,"150+",IF(AC591=0,0,OvcurMin(N591,C591,AC591,U591,V591,E591,$B$7))))</f>
        <v/>
      </c>
      <c r="AE591" s="156" t="str">
        <f>IF(G591="","",IF(AC591&gt;150,"150+",IF(AC591=0,0,IF(AD591="150+","150+",OvcurMax(N591,C591,AD591,U591,V591,E591,$B$7)))))</f>
        <v/>
      </c>
      <c r="AF591" s="58" t="str">
        <f t="shared" ref="AF591:AF654" si="180">IF(OR(Z591="Error1",AD591="Error1",AE591="Error1"),"Error - Design ESA Should be between 1x10^5 and 2x10^7",IF(OR(Z591="Error2",AD591="Error2",AE591="Error2"),"Error - Design ESA should be between 1x10^5 and 2x10^7",""))</f>
        <v/>
      </c>
    </row>
    <row r="592" spans="1:32" s="176" customFormat="1" ht="15.75" customHeight="1" x14ac:dyDescent="0.2">
      <c r="A592" s="98"/>
      <c r="B592" s="99"/>
      <c r="C592" s="96"/>
      <c r="D592" s="95"/>
      <c r="E592" s="95"/>
      <c r="F592" s="95"/>
      <c r="G592" s="97"/>
      <c r="H592" s="100"/>
      <c r="I592" s="144" t="e">
        <f t="shared" si="163"/>
        <v>#DIV/0!</v>
      </c>
      <c r="J592" s="144" t="e">
        <f t="shared" si="164"/>
        <v>#DIV/0!</v>
      </c>
      <c r="K592" s="144" t="e">
        <f t="shared" si="165"/>
        <v>#DIV/0!</v>
      </c>
      <c r="L592" s="144" t="e">
        <f t="shared" si="166"/>
        <v>#DIV/0!</v>
      </c>
      <c r="M592" s="99"/>
      <c r="N592" s="75"/>
      <c r="O592" s="148" t="e">
        <f t="shared" si="167"/>
        <v>#DIV/0!</v>
      </c>
      <c r="P592" s="148" t="e">
        <f t="shared" si="168"/>
        <v>#DIV/0!</v>
      </c>
      <c r="Q592" s="148" t="e">
        <f t="shared" si="169"/>
        <v>#DIV/0!</v>
      </c>
      <c r="R592" s="148" t="e">
        <f t="shared" si="170"/>
        <v>#DIV/0!</v>
      </c>
      <c r="S592" s="144" t="e">
        <f t="shared" si="171"/>
        <v>#DIV/0!</v>
      </c>
      <c r="T592" s="149" t="e">
        <f t="shared" si="172"/>
        <v>#DIV/0!</v>
      </c>
      <c r="U592" s="144" t="e">
        <f t="shared" si="173"/>
        <v>#DIV/0!</v>
      </c>
      <c r="V592" s="144" t="e">
        <f t="shared" si="174"/>
        <v>#DIV/0!</v>
      </c>
      <c r="W592" s="150" t="e">
        <f t="shared" si="175"/>
        <v>#NUM!</v>
      </c>
      <c r="X592" s="108"/>
      <c r="Y592" s="109"/>
      <c r="Z592" s="151" t="str">
        <f t="shared" si="176"/>
        <v/>
      </c>
      <c r="AA592" s="152" t="str">
        <f t="shared" si="178"/>
        <v/>
      </c>
      <c r="AB592" s="153" t="str">
        <f t="shared" si="177"/>
        <v>-</v>
      </c>
      <c r="AC592" s="154" t="str">
        <f t="shared" si="179"/>
        <v/>
      </c>
      <c r="AD592" s="155" t="str">
        <f>IF(G592="","",IF(AC592&gt;150,"150+",IF(AC592=0,0,OvcurMin(N592,C592,AC592,U592,V592,E592,$B$7))))</f>
        <v/>
      </c>
      <c r="AE592" s="156" t="str">
        <f>IF(G592="","",IF(AC592&gt;150,"150+",IF(AC592=0,0,IF(AD592="150+","150+",OvcurMax(N592,C592,AD592,U592,V592,E592,$B$7)))))</f>
        <v/>
      </c>
      <c r="AF592" s="58" t="str">
        <f t="shared" si="180"/>
        <v/>
      </c>
    </row>
    <row r="593" spans="1:32" s="176" customFormat="1" ht="15.75" customHeight="1" x14ac:dyDescent="0.2">
      <c r="A593" s="98"/>
      <c r="B593" s="99"/>
      <c r="C593" s="96"/>
      <c r="D593" s="95"/>
      <c r="E593" s="95"/>
      <c r="F593" s="95"/>
      <c r="G593" s="97"/>
      <c r="H593" s="100"/>
      <c r="I593" s="144" t="e">
        <f t="shared" si="163"/>
        <v>#DIV/0!</v>
      </c>
      <c r="J593" s="144" t="e">
        <f t="shared" si="164"/>
        <v>#DIV/0!</v>
      </c>
      <c r="K593" s="144" t="e">
        <f t="shared" si="165"/>
        <v>#DIV/0!</v>
      </c>
      <c r="L593" s="144" t="e">
        <f t="shared" si="166"/>
        <v>#DIV/0!</v>
      </c>
      <c r="M593" s="99"/>
      <c r="N593" s="75"/>
      <c r="O593" s="148" t="e">
        <f t="shared" si="167"/>
        <v>#DIV/0!</v>
      </c>
      <c r="P593" s="148" t="e">
        <f t="shared" si="168"/>
        <v>#DIV/0!</v>
      </c>
      <c r="Q593" s="148" t="e">
        <f t="shared" si="169"/>
        <v>#DIV/0!</v>
      </c>
      <c r="R593" s="148" t="e">
        <f t="shared" si="170"/>
        <v>#DIV/0!</v>
      </c>
      <c r="S593" s="144" t="e">
        <f t="shared" si="171"/>
        <v>#DIV/0!</v>
      </c>
      <c r="T593" s="149" t="e">
        <f t="shared" si="172"/>
        <v>#DIV/0!</v>
      </c>
      <c r="U593" s="144" t="e">
        <f t="shared" si="173"/>
        <v>#DIV/0!</v>
      </c>
      <c r="V593" s="144" t="e">
        <f t="shared" si="174"/>
        <v>#DIV/0!</v>
      </c>
      <c r="W593" s="150" t="e">
        <f t="shared" si="175"/>
        <v>#NUM!</v>
      </c>
      <c r="X593" s="108"/>
      <c r="Y593" s="109"/>
      <c r="Z593" s="151" t="str">
        <f t="shared" si="176"/>
        <v/>
      </c>
      <c r="AA593" s="152" t="str">
        <f t="shared" si="178"/>
        <v/>
      </c>
      <c r="AB593" s="153" t="str">
        <f t="shared" si="177"/>
        <v>-</v>
      </c>
      <c r="AC593" s="154" t="str">
        <f t="shared" si="179"/>
        <v/>
      </c>
      <c r="AD593" s="155" t="str">
        <f>IF(G593="","",IF(AC593&gt;150,"150+",IF(AC593=0,0,OvcurMin(N593,C593,AC593,U593,V593,E593,$B$7))))</f>
        <v/>
      </c>
      <c r="AE593" s="156" t="str">
        <f>IF(G593="","",IF(AC593&gt;150,"150+",IF(AC593=0,0,IF(AD593="150+","150+",OvcurMax(N593,C593,AD593,U593,V593,E593,$B$7)))))</f>
        <v/>
      </c>
      <c r="AF593" s="58" t="str">
        <f t="shared" si="180"/>
        <v/>
      </c>
    </row>
    <row r="594" spans="1:32" s="176" customFormat="1" ht="15.75" customHeight="1" x14ac:dyDescent="0.2">
      <c r="A594" s="98"/>
      <c r="B594" s="99"/>
      <c r="C594" s="96"/>
      <c r="D594" s="95"/>
      <c r="E594" s="95"/>
      <c r="F594" s="95"/>
      <c r="G594" s="97"/>
      <c r="H594" s="100"/>
      <c r="I594" s="144" t="e">
        <f t="shared" si="163"/>
        <v>#DIV/0!</v>
      </c>
      <c r="J594" s="144" t="e">
        <f t="shared" si="164"/>
        <v>#DIV/0!</v>
      </c>
      <c r="K594" s="144" t="e">
        <f t="shared" si="165"/>
        <v>#DIV/0!</v>
      </c>
      <c r="L594" s="144" t="e">
        <f t="shared" si="166"/>
        <v>#DIV/0!</v>
      </c>
      <c r="M594" s="99"/>
      <c r="N594" s="75"/>
      <c r="O594" s="148" t="e">
        <f t="shared" si="167"/>
        <v>#DIV/0!</v>
      </c>
      <c r="P594" s="148" t="e">
        <f t="shared" si="168"/>
        <v>#DIV/0!</v>
      </c>
      <c r="Q594" s="148" t="e">
        <f t="shared" si="169"/>
        <v>#DIV/0!</v>
      </c>
      <c r="R594" s="148" t="e">
        <f t="shared" si="170"/>
        <v>#DIV/0!</v>
      </c>
      <c r="S594" s="144" t="e">
        <f t="shared" si="171"/>
        <v>#DIV/0!</v>
      </c>
      <c r="T594" s="149" t="e">
        <f t="shared" si="172"/>
        <v>#DIV/0!</v>
      </c>
      <c r="U594" s="144" t="e">
        <f t="shared" si="173"/>
        <v>#DIV/0!</v>
      </c>
      <c r="V594" s="144" t="e">
        <f t="shared" si="174"/>
        <v>#DIV/0!</v>
      </c>
      <c r="W594" s="150" t="e">
        <f t="shared" si="175"/>
        <v>#NUM!</v>
      </c>
      <c r="X594" s="108"/>
      <c r="Y594" s="109"/>
      <c r="Z594" s="151" t="str">
        <f t="shared" si="176"/>
        <v/>
      </c>
      <c r="AA594" s="152" t="str">
        <f t="shared" si="178"/>
        <v/>
      </c>
      <c r="AB594" s="153" t="str">
        <f t="shared" si="177"/>
        <v>-</v>
      </c>
      <c r="AC594" s="154" t="str">
        <f t="shared" si="179"/>
        <v/>
      </c>
      <c r="AD594" s="155" t="str">
        <f>IF(G594="","",IF(AC594&gt;150,"150+",IF(AC594=0,0,OvcurMin(N594,C594,AC594,U594,V594,E594,$B$7))))</f>
        <v/>
      </c>
      <c r="AE594" s="156" t="str">
        <f>IF(G594="","",IF(AC594&gt;150,"150+",IF(AC594=0,0,IF(AD594="150+","150+",OvcurMax(N594,C594,AD594,U594,V594,E594,$B$7)))))</f>
        <v/>
      </c>
      <c r="AF594" s="58" t="str">
        <f t="shared" si="180"/>
        <v/>
      </c>
    </row>
    <row r="595" spans="1:32" s="176" customFormat="1" ht="15.75" customHeight="1" x14ac:dyDescent="0.2">
      <c r="A595" s="98"/>
      <c r="B595" s="99"/>
      <c r="C595" s="96"/>
      <c r="D595" s="95"/>
      <c r="E595" s="95"/>
      <c r="F595" s="95"/>
      <c r="G595" s="97"/>
      <c r="H595" s="100"/>
      <c r="I595" s="144" t="e">
        <f t="shared" si="163"/>
        <v>#DIV/0!</v>
      </c>
      <c r="J595" s="144" t="e">
        <f t="shared" si="164"/>
        <v>#DIV/0!</v>
      </c>
      <c r="K595" s="144" t="e">
        <f t="shared" si="165"/>
        <v>#DIV/0!</v>
      </c>
      <c r="L595" s="144" t="e">
        <f t="shared" si="166"/>
        <v>#DIV/0!</v>
      </c>
      <c r="M595" s="99"/>
      <c r="N595" s="75"/>
      <c r="O595" s="148" t="e">
        <f t="shared" si="167"/>
        <v>#DIV/0!</v>
      </c>
      <c r="P595" s="148" t="e">
        <f t="shared" si="168"/>
        <v>#DIV/0!</v>
      </c>
      <c r="Q595" s="148" t="e">
        <f t="shared" si="169"/>
        <v>#DIV/0!</v>
      </c>
      <c r="R595" s="148" t="e">
        <f t="shared" si="170"/>
        <v>#DIV/0!</v>
      </c>
      <c r="S595" s="144" t="e">
        <f t="shared" si="171"/>
        <v>#DIV/0!</v>
      </c>
      <c r="T595" s="149" t="e">
        <f t="shared" si="172"/>
        <v>#DIV/0!</v>
      </c>
      <c r="U595" s="144" t="e">
        <f t="shared" si="173"/>
        <v>#DIV/0!</v>
      </c>
      <c r="V595" s="144" t="e">
        <f t="shared" si="174"/>
        <v>#DIV/0!</v>
      </c>
      <c r="W595" s="150" t="e">
        <f t="shared" si="175"/>
        <v>#NUM!</v>
      </c>
      <c r="X595" s="108"/>
      <c r="Y595" s="109"/>
      <c r="Z595" s="151" t="str">
        <f t="shared" si="176"/>
        <v/>
      </c>
      <c r="AA595" s="152" t="str">
        <f t="shared" si="178"/>
        <v/>
      </c>
      <c r="AB595" s="153" t="str">
        <f t="shared" si="177"/>
        <v>-</v>
      </c>
      <c r="AC595" s="154" t="str">
        <f t="shared" si="179"/>
        <v/>
      </c>
      <c r="AD595" s="155" t="str">
        <f>IF(G595="","",IF(AC595&gt;150,"150+",IF(AC595=0,0,OvcurMin(N595,C595,AC595,U595,V595,E595,$B$7))))</f>
        <v/>
      </c>
      <c r="AE595" s="156" t="str">
        <f>IF(G595="","",IF(AC595&gt;150,"150+",IF(AC595=0,0,IF(AD595="150+","150+",OvcurMax(N595,C595,AD595,U595,V595,E595,$B$7)))))</f>
        <v/>
      </c>
      <c r="AF595" s="58" t="str">
        <f t="shared" si="180"/>
        <v/>
      </c>
    </row>
    <row r="596" spans="1:32" s="176" customFormat="1" ht="15.75" customHeight="1" x14ac:dyDescent="0.2">
      <c r="A596" s="98"/>
      <c r="B596" s="99"/>
      <c r="C596" s="96"/>
      <c r="D596" s="95"/>
      <c r="E596" s="95"/>
      <c r="F596" s="95"/>
      <c r="G596" s="97"/>
      <c r="H596" s="100"/>
      <c r="I596" s="144" t="e">
        <f t="shared" si="163"/>
        <v>#DIV/0!</v>
      </c>
      <c r="J596" s="144" t="e">
        <f t="shared" si="164"/>
        <v>#DIV/0!</v>
      </c>
      <c r="K596" s="144" t="e">
        <f t="shared" si="165"/>
        <v>#DIV/0!</v>
      </c>
      <c r="L596" s="144" t="e">
        <f t="shared" si="166"/>
        <v>#DIV/0!</v>
      </c>
      <c r="M596" s="99"/>
      <c r="N596" s="75"/>
      <c r="O596" s="148" t="e">
        <f t="shared" si="167"/>
        <v>#DIV/0!</v>
      </c>
      <c r="P596" s="148" t="e">
        <f t="shared" si="168"/>
        <v>#DIV/0!</v>
      </c>
      <c r="Q596" s="148" t="e">
        <f t="shared" si="169"/>
        <v>#DIV/0!</v>
      </c>
      <c r="R596" s="148" t="e">
        <f t="shared" si="170"/>
        <v>#DIV/0!</v>
      </c>
      <c r="S596" s="144" t="e">
        <f t="shared" si="171"/>
        <v>#DIV/0!</v>
      </c>
      <c r="T596" s="149" t="e">
        <f t="shared" si="172"/>
        <v>#DIV/0!</v>
      </c>
      <c r="U596" s="144" t="e">
        <f t="shared" si="173"/>
        <v>#DIV/0!</v>
      </c>
      <c r="V596" s="144" t="e">
        <f t="shared" si="174"/>
        <v>#DIV/0!</v>
      </c>
      <c r="W596" s="150" t="e">
        <f t="shared" si="175"/>
        <v>#NUM!</v>
      </c>
      <c r="X596" s="108"/>
      <c r="Y596" s="109"/>
      <c r="Z596" s="151" t="str">
        <f t="shared" si="176"/>
        <v/>
      </c>
      <c r="AA596" s="152" t="str">
        <f t="shared" si="178"/>
        <v/>
      </c>
      <c r="AB596" s="153" t="str">
        <f t="shared" si="177"/>
        <v>-</v>
      </c>
      <c r="AC596" s="154" t="str">
        <f t="shared" si="179"/>
        <v/>
      </c>
      <c r="AD596" s="155" t="str">
        <f>IF(G596="","",IF(AC596&gt;150,"150+",IF(AC596=0,0,OvcurMin(N596,C596,AC596,U596,V596,E596,$B$7))))</f>
        <v/>
      </c>
      <c r="AE596" s="156" t="str">
        <f>IF(G596="","",IF(AC596&gt;150,"150+",IF(AC596=0,0,IF(AD596="150+","150+",OvcurMax(N596,C596,AD596,U596,V596,E596,$B$7)))))</f>
        <v/>
      </c>
      <c r="AF596" s="58" t="str">
        <f t="shared" si="180"/>
        <v/>
      </c>
    </row>
    <row r="597" spans="1:32" s="176" customFormat="1" ht="15.75" customHeight="1" x14ac:dyDescent="0.2">
      <c r="A597" s="98"/>
      <c r="B597" s="99"/>
      <c r="C597" s="96"/>
      <c r="D597" s="95"/>
      <c r="E597" s="95"/>
      <c r="F597" s="95"/>
      <c r="G597" s="97"/>
      <c r="H597" s="100"/>
      <c r="I597" s="144" t="e">
        <f t="shared" si="163"/>
        <v>#DIV/0!</v>
      </c>
      <c r="J597" s="144" t="e">
        <f t="shared" si="164"/>
        <v>#DIV/0!</v>
      </c>
      <c r="K597" s="144" t="e">
        <f t="shared" si="165"/>
        <v>#DIV/0!</v>
      </c>
      <c r="L597" s="144" t="e">
        <f t="shared" si="166"/>
        <v>#DIV/0!</v>
      </c>
      <c r="M597" s="99"/>
      <c r="N597" s="75"/>
      <c r="O597" s="148" t="e">
        <f t="shared" si="167"/>
        <v>#DIV/0!</v>
      </c>
      <c r="P597" s="148" t="e">
        <f t="shared" si="168"/>
        <v>#DIV/0!</v>
      </c>
      <c r="Q597" s="148" t="e">
        <f t="shared" si="169"/>
        <v>#DIV/0!</v>
      </c>
      <c r="R597" s="148" t="e">
        <f t="shared" si="170"/>
        <v>#DIV/0!</v>
      </c>
      <c r="S597" s="144" t="e">
        <f t="shared" si="171"/>
        <v>#DIV/0!</v>
      </c>
      <c r="T597" s="149" t="e">
        <f t="shared" si="172"/>
        <v>#DIV/0!</v>
      </c>
      <c r="U597" s="144" t="e">
        <f t="shared" si="173"/>
        <v>#DIV/0!</v>
      </c>
      <c r="V597" s="144" t="e">
        <f t="shared" si="174"/>
        <v>#DIV/0!</v>
      </c>
      <c r="W597" s="150" t="e">
        <f t="shared" si="175"/>
        <v>#NUM!</v>
      </c>
      <c r="X597" s="108"/>
      <c r="Y597" s="109"/>
      <c r="Z597" s="151" t="str">
        <f t="shared" si="176"/>
        <v/>
      </c>
      <c r="AA597" s="152" t="str">
        <f t="shared" si="178"/>
        <v/>
      </c>
      <c r="AB597" s="153" t="str">
        <f t="shared" si="177"/>
        <v>-</v>
      </c>
      <c r="AC597" s="154" t="str">
        <f t="shared" si="179"/>
        <v/>
      </c>
      <c r="AD597" s="155" t="str">
        <f>IF(G597="","",IF(AC597&gt;150,"150+",IF(AC597=0,0,OvcurMin(N597,C597,AC597,U597,V597,E597,$B$7))))</f>
        <v/>
      </c>
      <c r="AE597" s="156" t="str">
        <f>IF(G597="","",IF(AC597&gt;150,"150+",IF(AC597=0,0,IF(AD597="150+","150+",OvcurMax(N597,C597,AD597,U597,V597,E597,$B$7)))))</f>
        <v/>
      </c>
      <c r="AF597" s="58" t="str">
        <f t="shared" si="180"/>
        <v/>
      </c>
    </row>
    <row r="598" spans="1:32" s="176" customFormat="1" ht="15.75" customHeight="1" x14ac:dyDescent="0.2">
      <c r="A598" s="98"/>
      <c r="B598" s="99"/>
      <c r="C598" s="96"/>
      <c r="D598" s="95"/>
      <c r="E598" s="95"/>
      <c r="F598" s="95"/>
      <c r="G598" s="97"/>
      <c r="H598" s="100"/>
      <c r="I598" s="144" t="e">
        <f t="shared" si="163"/>
        <v>#DIV/0!</v>
      </c>
      <c r="J598" s="144" t="e">
        <f t="shared" si="164"/>
        <v>#DIV/0!</v>
      </c>
      <c r="K598" s="144" t="e">
        <f t="shared" si="165"/>
        <v>#DIV/0!</v>
      </c>
      <c r="L598" s="144" t="e">
        <f t="shared" si="166"/>
        <v>#DIV/0!</v>
      </c>
      <c r="M598" s="99"/>
      <c r="N598" s="75"/>
      <c r="O598" s="148" t="e">
        <f t="shared" si="167"/>
        <v>#DIV/0!</v>
      </c>
      <c r="P598" s="148" t="e">
        <f t="shared" si="168"/>
        <v>#DIV/0!</v>
      </c>
      <c r="Q598" s="148" t="e">
        <f t="shared" si="169"/>
        <v>#DIV/0!</v>
      </c>
      <c r="R598" s="148" t="e">
        <f t="shared" si="170"/>
        <v>#DIV/0!</v>
      </c>
      <c r="S598" s="144" t="e">
        <f t="shared" si="171"/>
        <v>#DIV/0!</v>
      </c>
      <c r="T598" s="149" t="e">
        <f t="shared" si="172"/>
        <v>#DIV/0!</v>
      </c>
      <c r="U598" s="144" t="e">
        <f t="shared" si="173"/>
        <v>#DIV/0!</v>
      </c>
      <c r="V598" s="144" t="e">
        <f t="shared" si="174"/>
        <v>#DIV/0!</v>
      </c>
      <c r="W598" s="150" t="e">
        <f t="shared" si="175"/>
        <v>#NUM!</v>
      </c>
      <c r="X598" s="108"/>
      <c r="Y598" s="109"/>
      <c r="Z598" s="151" t="str">
        <f t="shared" si="176"/>
        <v/>
      </c>
      <c r="AA598" s="152" t="str">
        <f t="shared" si="178"/>
        <v/>
      </c>
      <c r="AB598" s="153" t="str">
        <f t="shared" si="177"/>
        <v>-</v>
      </c>
      <c r="AC598" s="154" t="str">
        <f t="shared" si="179"/>
        <v/>
      </c>
      <c r="AD598" s="155" t="str">
        <f>IF(G598="","",IF(AC598&gt;150,"150+",IF(AC598=0,0,OvcurMin(N598,C598,AC598,U598,V598,E598,$B$7))))</f>
        <v/>
      </c>
      <c r="AE598" s="156" t="str">
        <f>IF(G598="","",IF(AC598&gt;150,"150+",IF(AC598=0,0,IF(AD598="150+","150+",OvcurMax(N598,C598,AD598,U598,V598,E598,$B$7)))))</f>
        <v/>
      </c>
      <c r="AF598" s="58" t="str">
        <f t="shared" si="180"/>
        <v/>
      </c>
    </row>
    <row r="599" spans="1:32" s="176" customFormat="1" ht="15.75" customHeight="1" x14ac:dyDescent="0.2">
      <c r="A599" s="98"/>
      <c r="B599" s="99"/>
      <c r="C599" s="96"/>
      <c r="D599" s="95"/>
      <c r="E599" s="95"/>
      <c r="F599" s="95"/>
      <c r="G599" s="97"/>
      <c r="H599" s="100"/>
      <c r="I599" s="144" t="e">
        <f t="shared" si="163"/>
        <v>#DIV/0!</v>
      </c>
      <c r="J599" s="144" t="e">
        <f t="shared" si="164"/>
        <v>#DIV/0!</v>
      </c>
      <c r="K599" s="144" t="e">
        <f t="shared" si="165"/>
        <v>#DIV/0!</v>
      </c>
      <c r="L599" s="144" t="e">
        <f t="shared" si="166"/>
        <v>#DIV/0!</v>
      </c>
      <c r="M599" s="99"/>
      <c r="N599" s="75"/>
      <c r="O599" s="148" t="e">
        <f t="shared" si="167"/>
        <v>#DIV/0!</v>
      </c>
      <c r="P599" s="148" t="e">
        <f t="shared" si="168"/>
        <v>#DIV/0!</v>
      </c>
      <c r="Q599" s="148" t="e">
        <f t="shared" si="169"/>
        <v>#DIV/0!</v>
      </c>
      <c r="R599" s="148" t="e">
        <f t="shared" si="170"/>
        <v>#DIV/0!</v>
      </c>
      <c r="S599" s="144" t="e">
        <f t="shared" si="171"/>
        <v>#DIV/0!</v>
      </c>
      <c r="T599" s="149" t="e">
        <f t="shared" si="172"/>
        <v>#DIV/0!</v>
      </c>
      <c r="U599" s="144" t="e">
        <f t="shared" si="173"/>
        <v>#DIV/0!</v>
      </c>
      <c r="V599" s="144" t="e">
        <f t="shared" si="174"/>
        <v>#DIV/0!</v>
      </c>
      <c r="W599" s="150" t="e">
        <f t="shared" si="175"/>
        <v>#NUM!</v>
      </c>
      <c r="X599" s="108"/>
      <c r="Y599" s="109"/>
      <c r="Z599" s="151" t="str">
        <f t="shared" si="176"/>
        <v/>
      </c>
      <c r="AA599" s="152" t="str">
        <f t="shared" si="178"/>
        <v/>
      </c>
      <c r="AB599" s="153" t="str">
        <f t="shared" si="177"/>
        <v>-</v>
      </c>
      <c r="AC599" s="154" t="str">
        <f t="shared" si="179"/>
        <v/>
      </c>
      <c r="AD599" s="155" t="str">
        <f>IF(G599="","",IF(AC599&gt;150,"150+",IF(AC599=0,0,OvcurMin(N599,C599,AC599,U599,V599,E599,$B$7))))</f>
        <v/>
      </c>
      <c r="AE599" s="156" t="str">
        <f>IF(G599="","",IF(AC599&gt;150,"150+",IF(AC599=0,0,IF(AD599="150+","150+",OvcurMax(N599,C599,AD599,U599,V599,E599,$B$7)))))</f>
        <v/>
      </c>
      <c r="AF599" s="58" t="str">
        <f t="shared" si="180"/>
        <v/>
      </c>
    </row>
    <row r="600" spans="1:32" s="176" customFormat="1" ht="15.75" customHeight="1" x14ac:dyDescent="0.2">
      <c r="A600" s="98"/>
      <c r="B600" s="99"/>
      <c r="C600" s="96"/>
      <c r="D600" s="95"/>
      <c r="E600" s="95"/>
      <c r="F600" s="95"/>
      <c r="G600" s="97"/>
      <c r="H600" s="100"/>
      <c r="I600" s="144" t="e">
        <f t="shared" si="163"/>
        <v>#DIV/0!</v>
      </c>
      <c r="J600" s="144" t="e">
        <f t="shared" si="164"/>
        <v>#DIV/0!</v>
      </c>
      <c r="K600" s="144" t="e">
        <f t="shared" si="165"/>
        <v>#DIV/0!</v>
      </c>
      <c r="L600" s="144" t="e">
        <f t="shared" si="166"/>
        <v>#DIV/0!</v>
      </c>
      <c r="M600" s="99"/>
      <c r="N600" s="75"/>
      <c r="O600" s="148" t="e">
        <f t="shared" si="167"/>
        <v>#DIV/0!</v>
      </c>
      <c r="P600" s="148" t="e">
        <f t="shared" si="168"/>
        <v>#DIV/0!</v>
      </c>
      <c r="Q600" s="148" t="e">
        <f t="shared" si="169"/>
        <v>#DIV/0!</v>
      </c>
      <c r="R600" s="148" t="e">
        <f t="shared" si="170"/>
        <v>#DIV/0!</v>
      </c>
      <c r="S600" s="144" t="e">
        <f t="shared" si="171"/>
        <v>#DIV/0!</v>
      </c>
      <c r="T600" s="149" t="e">
        <f t="shared" si="172"/>
        <v>#DIV/0!</v>
      </c>
      <c r="U600" s="144" t="e">
        <f t="shared" si="173"/>
        <v>#DIV/0!</v>
      </c>
      <c r="V600" s="144" t="e">
        <f t="shared" si="174"/>
        <v>#DIV/0!</v>
      </c>
      <c r="W600" s="150" t="e">
        <f t="shared" si="175"/>
        <v>#NUM!</v>
      </c>
      <c r="X600" s="108"/>
      <c r="Y600" s="109"/>
      <c r="Z600" s="151" t="str">
        <f t="shared" si="176"/>
        <v/>
      </c>
      <c r="AA600" s="152" t="str">
        <f t="shared" si="178"/>
        <v/>
      </c>
      <c r="AB600" s="153" t="str">
        <f t="shared" si="177"/>
        <v>-</v>
      </c>
      <c r="AC600" s="154" t="str">
        <f t="shared" si="179"/>
        <v/>
      </c>
      <c r="AD600" s="155" t="str">
        <f>IF(G600="","",IF(AC600&gt;150,"150+",IF(AC600=0,0,OvcurMin(N600,C600,AC600,U600,V600,E600,$B$7))))</f>
        <v/>
      </c>
      <c r="AE600" s="156" t="str">
        <f>IF(G600="","",IF(AC600&gt;150,"150+",IF(AC600=0,0,IF(AD600="150+","150+",OvcurMax(N600,C600,AD600,U600,V600,E600,$B$7)))))</f>
        <v/>
      </c>
      <c r="AF600" s="58" t="str">
        <f t="shared" si="180"/>
        <v/>
      </c>
    </row>
    <row r="601" spans="1:32" s="176" customFormat="1" ht="15.75" customHeight="1" x14ac:dyDescent="0.2">
      <c r="A601" s="98"/>
      <c r="B601" s="99"/>
      <c r="C601" s="96"/>
      <c r="D601" s="95"/>
      <c r="E601" s="95"/>
      <c r="F601" s="95"/>
      <c r="G601" s="97"/>
      <c r="H601" s="100"/>
      <c r="I601" s="144" t="e">
        <f t="shared" si="163"/>
        <v>#DIV/0!</v>
      </c>
      <c r="J601" s="144" t="e">
        <f t="shared" si="164"/>
        <v>#DIV/0!</v>
      </c>
      <c r="K601" s="144" t="e">
        <f t="shared" si="165"/>
        <v>#DIV/0!</v>
      </c>
      <c r="L601" s="144" t="e">
        <f t="shared" si="166"/>
        <v>#DIV/0!</v>
      </c>
      <c r="M601" s="99"/>
      <c r="N601" s="75"/>
      <c r="O601" s="148" t="e">
        <f t="shared" si="167"/>
        <v>#DIV/0!</v>
      </c>
      <c r="P601" s="148" t="e">
        <f t="shared" si="168"/>
        <v>#DIV/0!</v>
      </c>
      <c r="Q601" s="148" t="e">
        <f t="shared" si="169"/>
        <v>#DIV/0!</v>
      </c>
      <c r="R601" s="148" t="e">
        <f t="shared" si="170"/>
        <v>#DIV/0!</v>
      </c>
      <c r="S601" s="144" t="e">
        <f t="shared" si="171"/>
        <v>#DIV/0!</v>
      </c>
      <c r="T601" s="149" t="e">
        <f t="shared" si="172"/>
        <v>#DIV/0!</v>
      </c>
      <c r="U601" s="144" t="e">
        <f t="shared" si="173"/>
        <v>#DIV/0!</v>
      </c>
      <c r="V601" s="144" t="e">
        <f t="shared" si="174"/>
        <v>#DIV/0!</v>
      </c>
      <c r="W601" s="150" t="e">
        <f t="shared" si="175"/>
        <v>#NUM!</v>
      </c>
      <c r="X601" s="108"/>
      <c r="Y601" s="109"/>
      <c r="Z601" s="151" t="str">
        <f t="shared" si="176"/>
        <v/>
      </c>
      <c r="AA601" s="152" t="str">
        <f t="shared" si="178"/>
        <v/>
      </c>
      <c r="AB601" s="153" t="str">
        <f t="shared" si="177"/>
        <v>-</v>
      </c>
      <c r="AC601" s="154" t="str">
        <f t="shared" si="179"/>
        <v/>
      </c>
      <c r="AD601" s="155" t="str">
        <f>IF(G601="","",IF(AC601&gt;150,"150+",IF(AC601=0,0,OvcurMin(N601,C601,AC601,U601,V601,E601,$B$7))))</f>
        <v/>
      </c>
      <c r="AE601" s="156" t="str">
        <f>IF(G601="","",IF(AC601&gt;150,"150+",IF(AC601=0,0,IF(AD601="150+","150+",OvcurMax(N601,C601,AD601,U601,V601,E601,$B$7)))))</f>
        <v/>
      </c>
      <c r="AF601" s="58" t="str">
        <f t="shared" si="180"/>
        <v/>
      </c>
    </row>
    <row r="602" spans="1:32" s="176" customFormat="1" ht="15.75" customHeight="1" x14ac:dyDescent="0.2">
      <c r="A602" s="98"/>
      <c r="B602" s="99"/>
      <c r="C602" s="96"/>
      <c r="D602" s="95"/>
      <c r="E602" s="95"/>
      <c r="F602" s="95"/>
      <c r="G602" s="97"/>
      <c r="H602" s="100"/>
      <c r="I602" s="144" t="e">
        <f t="shared" ref="I602:I665" si="181">IF($AG$9=3,G602*566/F602,"")</f>
        <v>#DIV/0!</v>
      </c>
      <c r="J602" s="144" t="e">
        <f t="shared" ref="J602:J665" si="182">IF($AG$9=3,H602*566/F602,"")</f>
        <v>#DIV/0!</v>
      </c>
      <c r="K602" s="144" t="e">
        <f t="shared" ref="K602:K665" si="183">IF($AG$9=3,$B$5*I602,$B$5*G602)</f>
        <v>#DIV/0!</v>
      </c>
      <c r="L602" s="144" t="e">
        <f t="shared" ref="L602:L665" si="184">IF($AG$9=3,$B$5*(I602-J602),$B$5*(G602-H602))</f>
        <v>#DIV/0!</v>
      </c>
      <c r="M602" s="99"/>
      <c r="N602" s="75"/>
      <c r="O602" s="148" t="e">
        <f t="shared" ref="O602:O665" si="185">TempCorrect1(D602,K602,M602,N602,$AG$9)</f>
        <v>#DIV/0!</v>
      </c>
      <c r="P602" s="148" t="e">
        <f t="shared" ref="P602:P665" si="186">TempCorrect2(D602,L602,M602,N602,$AG$9)</f>
        <v>#DIV/0!</v>
      </c>
      <c r="Q602" s="148" t="e">
        <f t="shared" ref="Q602:Q665" si="187">IF($AG$9=3,(1.1+0.00115*D602-0.00000103*D602^2)*O602,IF($AG$9=1,O602,1.2*O602))</f>
        <v>#DIV/0!</v>
      </c>
      <c r="R602" s="148" t="e">
        <f t="shared" ref="R602:R665" si="188">IF($AG$9=3,P602,(0.52+0.48*EXP(-D602/162))*P602)</f>
        <v>#DIV/0!</v>
      </c>
      <c r="S602" s="144" t="e">
        <f t="shared" ref="S602:S665" si="189">Q602</f>
        <v>#DIV/0!</v>
      </c>
      <c r="T602" s="149" t="e">
        <f t="shared" ref="T602:T665" si="190">IF(E602=0,S602,MillD0(E602,S602))</f>
        <v>#DIV/0!</v>
      </c>
      <c r="U602" s="144" t="e">
        <f t="shared" ref="U602:U665" si="191">R602</f>
        <v>#DIV/0!</v>
      </c>
      <c r="V602" s="144" t="e">
        <f t="shared" ref="V602:V665" si="192">IF(E602=0,U602,MillD200(E602,U602))</f>
        <v>#DIV/0!</v>
      </c>
      <c r="W602" s="150" t="e">
        <f t="shared" ref="W602:W665" si="193">IF(C602&gt;1000000,(0.731+91.202*C602^-0.3924),(3.666-0.422*LOG(C602)))</f>
        <v>#NUM!</v>
      </c>
      <c r="X602" s="108"/>
      <c r="Y602" s="109"/>
      <c r="Z602" s="151" t="str">
        <f t="shared" ref="Z602:Z665" si="194">IF(C602="","",ovdef(W602,S602,T602,E602,C602,N602))</f>
        <v/>
      </c>
      <c r="AA602" s="152" t="str">
        <f t="shared" si="178"/>
        <v/>
      </c>
      <c r="AB602" s="153" t="str">
        <f t="shared" ref="AB602:AB665" si="195">IF(ISNUMBER(Z602),IF(AA602*Z602&gt;150,"150+",IF(AA602*Z602-INT(AA602*Z602/5)*5=0,AA602*Z602,(INT(AA602*Z602/5)+1)*5)),IF(Z602="200+","150+","-"))</f>
        <v>-</v>
      </c>
      <c r="AC602" s="154" t="str">
        <f t="shared" si="179"/>
        <v/>
      </c>
      <c r="AD602" s="155" t="str">
        <f>IF(G602="","",IF(AC602&gt;150,"150+",IF(AC602=0,0,OvcurMin(N602,C602,AC602,U602,V602,E602,$B$7))))</f>
        <v/>
      </c>
      <c r="AE602" s="156" t="str">
        <f>IF(G602="","",IF(AC602&gt;150,"150+",IF(AC602=0,0,IF(AD602="150+","150+",OvcurMax(N602,C602,AD602,U602,V602,E602,$B$7)))))</f>
        <v/>
      </c>
      <c r="AF602" s="58" t="str">
        <f t="shared" si="180"/>
        <v/>
      </c>
    </row>
    <row r="603" spans="1:32" s="176" customFormat="1" ht="15.75" customHeight="1" x14ac:dyDescent="0.2">
      <c r="A603" s="98"/>
      <c r="B603" s="99"/>
      <c r="C603" s="96"/>
      <c r="D603" s="95"/>
      <c r="E603" s="95"/>
      <c r="F603" s="95"/>
      <c r="G603" s="97"/>
      <c r="H603" s="100"/>
      <c r="I603" s="144" t="e">
        <f t="shared" si="181"/>
        <v>#DIV/0!</v>
      </c>
      <c r="J603" s="144" t="e">
        <f t="shared" si="182"/>
        <v>#DIV/0!</v>
      </c>
      <c r="K603" s="144" t="e">
        <f t="shared" si="183"/>
        <v>#DIV/0!</v>
      </c>
      <c r="L603" s="144" t="e">
        <f t="shared" si="184"/>
        <v>#DIV/0!</v>
      </c>
      <c r="M603" s="99"/>
      <c r="N603" s="75"/>
      <c r="O603" s="148" t="e">
        <f t="shared" si="185"/>
        <v>#DIV/0!</v>
      </c>
      <c r="P603" s="148" t="e">
        <f t="shared" si="186"/>
        <v>#DIV/0!</v>
      </c>
      <c r="Q603" s="148" t="e">
        <f t="shared" si="187"/>
        <v>#DIV/0!</v>
      </c>
      <c r="R603" s="148" t="e">
        <f t="shared" si="188"/>
        <v>#DIV/0!</v>
      </c>
      <c r="S603" s="144" t="e">
        <f t="shared" si="189"/>
        <v>#DIV/0!</v>
      </c>
      <c r="T603" s="149" t="e">
        <f t="shared" si="190"/>
        <v>#DIV/0!</v>
      </c>
      <c r="U603" s="144" t="e">
        <f t="shared" si="191"/>
        <v>#DIV/0!</v>
      </c>
      <c r="V603" s="144" t="e">
        <f t="shared" si="192"/>
        <v>#DIV/0!</v>
      </c>
      <c r="W603" s="150" t="e">
        <f t="shared" si="193"/>
        <v>#NUM!</v>
      </c>
      <c r="X603" s="108"/>
      <c r="Y603" s="109"/>
      <c r="Z603" s="151" t="str">
        <f t="shared" si="194"/>
        <v/>
      </c>
      <c r="AA603" s="152" t="str">
        <f t="shared" si="178"/>
        <v/>
      </c>
      <c r="AB603" s="153" t="str">
        <f t="shared" si="195"/>
        <v>-</v>
      </c>
      <c r="AC603" s="154" t="str">
        <f t="shared" si="179"/>
        <v/>
      </c>
      <c r="AD603" s="155" t="str">
        <f>IF(G603="","",IF(AC603&gt;150,"150+",IF(AC603=0,0,OvcurMin(N603,C603,AC603,U603,V603,E603,$B$7))))</f>
        <v/>
      </c>
      <c r="AE603" s="156" t="str">
        <f>IF(G603="","",IF(AC603&gt;150,"150+",IF(AC603=0,0,IF(AD603="150+","150+",OvcurMax(N603,C603,AD603,U603,V603,E603,$B$7)))))</f>
        <v/>
      </c>
      <c r="AF603" s="58" t="str">
        <f t="shared" si="180"/>
        <v/>
      </c>
    </row>
    <row r="604" spans="1:32" s="176" customFormat="1" ht="15.75" customHeight="1" x14ac:dyDescent="0.2">
      <c r="A604" s="98"/>
      <c r="B604" s="99"/>
      <c r="C604" s="96"/>
      <c r="D604" s="95"/>
      <c r="E604" s="95"/>
      <c r="F604" s="95"/>
      <c r="G604" s="97"/>
      <c r="H604" s="100"/>
      <c r="I604" s="144" t="e">
        <f t="shared" si="181"/>
        <v>#DIV/0!</v>
      </c>
      <c r="J604" s="144" t="e">
        <f t="shared" si="182"/>
        <v>#DIV/0!</v>
      </c>
      <c r="K604" s="144" t="e">
        <f t="shared" si="183"/>
        <v>#DIV/0!</v>
      </c>
      <c r="L604" s="144" t="e">
        <f t="shared" si="184"/>
        <v>#DIV/0!</v>
      </c>
      <c r="M604" s="99"/>
      <c r="N604" s="75"/>
      <c r="O604" s="148" t="e">
        <f t="shared" si="185"/>
        <v>#DIV/0!</v>
      </c>
      <c r="P604" s="148" t="e">
        <f t="shared" si="186"/>
        <v>#DIV/0!</v>
      </c>
      <c r="Q604" s="148" t="e">
        <f t="shared" si="187"/>
        <v>#DIV/0!</v>
      </c>
      <c r="R604" s="148" t="e">
        <f t="shared" si="188"/>
        <v>#DIV/0!</v>
      </c>
      <c r="S604" s="144" t="e">
        <f t="shared" si="189"/>
        <v>#DIV/0!</v>
      </c>
      <c r="T604" s="149" t="e">
        <f t="shared" si="190"/>
        <v>#DIV/0!</v>
      </c>
      <c r="U604" s="144" t="e">
        <f t="shared" si="191"/>
        <v>#DIV/0!</v>
      </c>
      <c r="V604" s="144" t="e">
        <f t="shared" si="192"/>
        <v>#DIV/0!</v>
      </c>
      <c r="W604" s="150" t="e">
        <f t="shared" si="193"/>
        <v>#NUM!</v>
      </c>
      <c r="X604" s="108"/>
      <c r="Y604" s="109"/>
      <c r="Z604" s="151" t="str">
        <f t="shared" si="194"/>
        <v/>
      </c>
      <c r="AA604" s="152" t="str">
        <f t="shared" si="178"/>
        <v/>
      </c>
      <c r="AB604" s="153" t="str">
        <f t="shared" si="195"/>
        <v>-</v>
      </c>
      <c r="AC604" s="154" t="str">
        <f t="shared" si="179"/>
        <v/>
      </c>
      <c r="AD604" s="155" t="str">
        <f>IF(G604="","",IF(AC604&gt;150,"150+",IF(AC604=0,0,OvcurMin(N604,C604,AC604,U604,V604,E604,$B$7))))</f>
        <v/>
      </c>
      <c r="AE604" s="156" t="str">
        <f>IF(G604="","",IF(AC604&gt;150,"150+",IF(AC604=0,0,IF(AD604="150+","150+",OvcurMax(N604,C604,AD604,U604,V604,E604,$B$7)))))</f>
        <v/>
      </c>
      <c r="AF604" s="58" t="str">
        <f t="shared" si="180"/>
        <v/>
      </c>
    </row>
    <row r="605" spans="1:32" s="176" customFormat="1" ht="15.75" customHeight="1" x14ac:dyDescent="0.2">
      <c r="A605" s="98"/>
      <c r="B605" s="99"/>
      <c r="C605" s="96"/>
      <c r="D605" s="95"/>
      <c r="E605" s="95"/>
      <c r="F605" s="95"/>
      <c r="G605" s="97"/>
      <c r="H605" s="100"/>
      <c r="I605" s="144" t="e">
        <f t="shared" si="181"/>
        <v>#DIV/0!</v>
      </c>
      <c r="J605" s="144" t="e">
        <f t="shared" si="182"/>
        <v>#DIV/0!</v>
      </c>
      <c r="K605" s="144" t="e">
        <f t="shared" si="183"/>
        <v>#DIV/0!</v>
      </c>
      <c r="L605" s="144" t="e">
        <f t="shared" si="184"/>
        <v>#DIV/0!</v>
      </c>
      <c r="M605" s="99"/>
      <c r="N605" s="75"/>
      <c r="O605" s="148" t="e">
        <f t="shared" si="185"/>
        <v>#DIV/0!</v>
      </c>
      <c r="P605" s="148" t="e">
        <f t="shared" si="186"/>
        <v>#DIV/0!</v>
      </c>
      <c r="Q605" s="148" t="e">
        <f t="shared" si="187"/>
        <v>#DIV/0!</v>
      </c>
      <c r="R605" s="148" t="e">
        <f t="shared" si="188"/>
        <v>#DIV/0!</v>
      </c>
      <c r="S605" s="144" t="e">
        <f t="shared" si="189"/>
        <v>#DIV/0!</v>
      </c>
      <c r="T605" s="149" t="e">
        <f t="shared" si="190"/>
        <v>#DIV/0!</v>
      </c>
      <c r="U605" s="144" t="e">
        <f t="shared" si="191"/>
        <v>#DIV/0!</v>
      </c>
      <c r="V605" s="144" t="e">
        <f t="shared" si="192"/>
        <v>#DIV/0!</v>
      </c>
      <c r="W605" s="150" t="e">
        <f t="shared" si="193"/>
        <v>#NUM!</v>
      </c>
      <c r="X605" s="108"/>
      <c r="Y605" s="109"/>
      <c r="Z605" s="151" t="str">
        <f t="shared" si="194"/>
        <v/>
      </c>
      <c r="AA605" s="152" t="str">
        <f t="shared" si="178"/>
        <v/>
      </c>
      <c r="AB605" s="153" t="str">
        <f t="shared" si="195"/>
        <v>-</v>
      </c>
      <c r="AC605" s="154" t="str">
        <f t="shared" si="179"/>
        <v/>
      </c>
      <c r="AD605" s="155" t="str">
        <f>IF(G605="","",IF(AC605&gt;150,"150+",IF(AC605=0,0,OvcurMin(N605,C605,AC605,U605,V605,E605,$B$7))))</f>
        <v/>
      </c>
      <c r="AE605" s="156" t="str">
        <f>IF(G605="","",IF(AC605&gt;150,"150+",IF(AC605=0,0,IF(AD605="150+","150+",OvcurMax(N605,C605,AD605,U605,V605,E605,$B$7)))))</f>
        <v/>
      </c>
      <c r="AF605" s="58" t="str">
        <f t="shared" si="180"/>
        <v/>
      </c>
    </row>
    <row r="606" spans="1:32" s="176" customFormat="1" ht="15.75" customHeight="1" x14ac:dyDescent="0.2">
      <c r="A606" s="98"/>
      <c r="B606" s="99"/>
      <c r="C606" s="96"/>
      <c r="D606" s="95"/>
      <c r="E606" s="95"/>
      <c r="F606" s="95"/>
      <c r="G606" s="97"/>
      <c r="H606" s="100"/>
      <c r="I606" s="144" t="e">
        <f t="shared" si="181"/>
        <v>#DIV/0!</v>
      </c>
      <c r="J606" s="144" t="e">
        <f t="shared" si="182"/>
        <v>#DIV/0!</v>
      </c>
      <c r="K606" s="144" t="e">
        <f t="shared" si="183"/>
        <v>#DIV/0!</v>
      </c>
      <c r="L606" s="144" t="e">
        <f t="shared" si="184"/>
        <v>#DIV/0!</v>
      </c>
      <c r="M606" s="99"/>
      <c r="N606" s="75"/>
      <c r="O606" s="148" t="e">
        <f t="shared" si="185"/>
        <v>#DIV/0!</v>
      </c>
      <c r="P606" s="148" t="e">
        <f t="shared" si="186"/>
        <v>#DIV/0!</v>
      </c>
      <c r="Q606" s="148" t="e">
        <f t="shared" si="187"/>
        <v>#DIV/0!</v>
      </c>
      <c r="R606" s="148" t="e">
        <f t="shared" si="188"/>
        <v>#DIV/0!</v>
      </c>
      <c r="S606" s="144" t="e">
        <f t="shared" si="189"/>
        <v>#DIV/0!</v>
      </c>
      <c r="T606" s="149" t="e">
        <f t="shared" si="190"/>
        <v>#DIV/0!</v>
      </c>
      <c r="U606" s="144" t="e">
        <f t="shared" si="191"/>
        <v>#DIV/0!</v>
      </c>
      <c r="V606" s="144" t="e">
        <f t="shared" si="192"/>
        <v>#DIV/0!</v>
      </c>
      <c r="W606" s="150" t="e">
        <f t="shared" si="193"/>
        <v>#NUM!</v>
      </c>
      <c r="X606" s="108"/>
      <c r="Y606" s="109"/>
      <c r="Z606" s="151" t="str">
        <f t="shared" si="194"/>
        <v/>
      </c>
      <c r="AA606" s="152" t="str">
        <f t="shared" si="178"/>
        <v/>
      </c>
      <c r="AB606" s="153" t="str">
        <f t="shared" si="195"/>
        <v>-</v>
      </c>
      <c r="AC606" s="154" t="str">
        <f t="shared" si="179"/>
        <v/>
      </c>
      <c r="AD606" s="155" t="str">
        <f>IF(G606="","",IF(AC606&gt;150,"150+",IF(AC606=0,0,OvcurMin(N606,C606,AC606,U606,V606,E606,$B$7))))</f>
        <v/>
      </c>
      <c r="AE606" s="156" t="str">
        <f>IF(G606="","",IF(AC606&gt;150,"150+",IF(AC606=0,0,IF(AD606="150+","150+",OvcurMax(N606,C606,AD606,U606,V606,E606,$B$7)))))</f>
        <v/>
      </c>
      <c r="AF606" s="58" t="str">
        <f t="shared" si="180"/>
        <v/>
      </c>
    </row>
    <row r="607" spans="1:32" s="176" customFormat="1" ht="15.75" customHeight="1" x14ac:dyDescent="0.2">
      <c r="A607" s="98"/>
      <c r="B607" s="99"/>
      <c r="C607" s="96"/>
      <c r="D607" s="95"/>
      <c r="E607" s="95"/>
      <c r="F607" s="95"/>
      <c r="G607" s="97"/>
      <c r="H607" s="100"/>
      <c r="I607" s="144" t="e">
        <f t="shared" si="181"/>
        <v>#DIV/0!</v>
      </c>
      <c r="J607" s="144" t="e">
        <f t="shared" si="182"/>
        <v>#DIV/0!</v>
      </c>
      <c r="K607" s="144" t="e">
        <f t="shared" si="183"/>
        <v>#DIV/0!</v>
      </c>
      <c r="L607" s="144" t="e">
        <f t="shared" si="184"/>
        <v>#DIV/0!</v>
      </c>
      <c r="M607" s="99"/>
      <c r="N607" s="75"/>
      <c r="O607" s="148" t="e">
        <f t="shared" si="185"/>
        <v>#DIV/0!</v>
      </c>
      <c r="P607" s="148" t="e">
        <f t="shared" si="186"/>
        <v>#DIV/0!</v>
      </c>
      <c r="Q607" s="148" t="e">
        <f t="shared" si="187"/>
        <v>#DIV/0!</v>
      </c>
      <c r="R607" s="148" t="e">
        <f t="shared" si="188"/>
        <v>#DIV/0!</v>
      </c>
      <c r="S607" s="144" t="e">
        <f t="shared" si="189"/>
        <v>#DIV/0!</v>
      </c>
      <c r="T607" s="149" t="e">
        <f t="shared" si="190"/>
        <v>#DIV/0!</v>
      </c>
      <c r="U607" s="144" t="e">
        <f t="shared" si="191"/>
        <v>#DIV/0!</v>
      </c>
      <c r="V607" s="144" t="e">
        <f t="shared" si="192"/>
        <v>#DIV/0!</v>
      </c>
      <c r="W607" s="150" t="e">
        <f t="shared" si="193"/>
        <v>#NUM!</v>
      </c>
      <c r="X607" s="108"/>
      <c r="Y607" s="109"/>
      <c r="Z607" s="151" t="str">
        <f t="shared" si="194"/>
        <v/>
      </c>
      <c r="AA607" s="152" t="str">
        <f t="shared" si="178"/>
        <v/>
      </c>
      <c r="AB607" s="153" t="str">
        <f t="shared" si="195"/>
        <v>-</v>
      </c>
      <c r="AC607" s="154" t="str">
        <f t="shared" si="179"/>
        <v/>
      </c>
      <c r="AD607" s="155" t="str">
        <f>IF(G607="","",IF(AC607&gt;150,"150+",IF(AC607=0,0,OvcurMin(N607,C607,AC607,U607,V607,E607,$B$7))))</f>
        <v/>
      </c>
      <c r="AE607" s="156" t="str">
        <f>IF(G607="","",IF(AC607&gt;150,"150+",IF(AC607=0,0,IF(AD607="150+","150+",OvcurMax(N607,C607,AD607,U607,V607,E607,$B$7)))))</f>
        <v/>
      </c>
      <c r="AF607" s="58" t="str">
        <f t="shared" si="180"/>
        <v/>
      </c>
    </row>
    <row r="608" spans="1:32" s="176" customFormat="1" ht="15.75" customHeight="1" x14ac:dyDescent="0.2">
      <c r="A608" s="98"/>
      <c r="B608" s="99"/>
      <c r="C608" s="96"/>
      <c r="D608" s="95"/>
      <c r="E608" s="95"/>
      <c r="F608" s="95"/>
      <c r="G608" s="97"/>
      <c r="H608" s="100"/>
      <c r="I608" s="144" t="e">
        <f t="shared" si="181"/>
        <v>#DIV/0!</v>
      </c>
      <c r="J608" s="144" t="e">
        <f t="shared" si="182"/>
        <v>#DIV/0!</v>
      </c>
      <c r="K608" s="144" t="e">
        <f t="shared" si="183"/>
        <v>#DIV/0!</v>
      </c>
      <c r="L608" s="144" t="e">
        <f t="shared" si="184"/>
        <v>#DIV/0!</v>
      </c>
      <c r="M608" s="99"/>
      <c r="N608" s="75"/>
      <c r="O608" s="148" t="e">
        <f t="shared" si="185"/>
        <v>#DIV/0!</v>
      </c>
      <c r="P608" s="148" t="e">
        <f t="shared" si="186"/>
        <v>#DIV/0!</v>
      </c>
      <c r="Q608" s="148" t="e">
        <f t="shared" si="187"/>
        <v>#DIV/0!</v>
      </c>
      <c r="R608" s="148" t="e">
        <f t="shared" si="188"/>
        <v>#DIV/0!</v>
      </c>
      <c r="S608" s="144" t="e">
        <f t="shared" si="189"/>
        <v>#DIV/0!</v>
      </c>
      <c r="T608" s="149" t="e">
        <f t="shared" si="190"/>
        <v>#DIV/0!</v>
      </c>
      <c r="U608" s="144" t="e">
        <f t="shared" si="191"/>
        <v>#DIV/0!</v>
      </c>
      <c r="V608" s="144" t="e">
        <f t="shared" si="192"/>
        <v>#DIV/0!</v>
      </c>
      <c r="W608" s="150" t="e">
        <f t="shared" si="193"/>
        <v>#NUM!</v>
      </c>
      <c r="X608" s="108"/>
      <c r="Y608" s="109"/>
      <c r="Z608" s="151" t="str">
        <f t="shared" si="194"/>
        <v/>
      </c>
      <c r="AA608" s="152" t="str">
        <f t="shared" si="178"/>
        <v/>
      </c>
      <c r="AB608" s="153" t="str">
        <f t="shared" si="195"/>
        <v>-</v>
      </c>
      <c r="AC608" s="154" t="str">
        <f t="shared" si="179"/>
        <v/>
      </c>
      <c r="AD608" s="155" t="str">
        <f>IF(G608="","",IF(AC608&gt;150,"150+",IF(AC608=0,0,OvcurMin(N608,C608,AC608,U608,V608,E608,$B$7))))</f>
        <v/>
      </c>
      <c r="AE608" s="156" t="str">
        <f>IF(G608="","",IF(AC608&gt;150,"150+",IF(AC608=0,0,IF(AD608="150+","150+",OvcurMax(N608,C608,AD608,U608,V608,E608,$B$7)))))</f>
        <v/>
      </c>
      <c r="AF608" s="58" t="str">
        <f t="shared" si="180"/>
        <v/>
      </c>
    </row>
    <row r="609" spans="1:32" s="176" customFormat="1" ht="15.75" customHeight="1" x14ac:dyDescent="0.2">
      <c r="A609" s="98"/>
      <c r="B609" s="99"/>
      <c r="C609" s="96"/>
      <c r="D609" s="95"/>
      <c r="E609" s="95"/>
      <c r="F609" s="95"/>
      <c r="G609" s="97"/>
      <c r="H609" s="100"/>
      <c r="I609" s="144" t="e">
        <f t="shared" si="181"/>
        <v>#DIV/0!</v>
      </c>
      <c r="J609" s="144" t="e">
        <f t="shared" si="182"/>
        <v>#DIV/0!</v>
      </c>
      <c r="K609" s="144" t="e">
        <f t="shared" si="183"/>
        <v>#DIV/0!</v>
      </c>
      <c r="L609" s="144" t="e">
        <f t="shared" si="184"/>
        <v>#DIV/0!</v>
      </c>
      <c r="M609" s="99"/>
      <c r="N609" s="75"/>
      <c r="O609" s="148" t="e">
        <f t="shared" si="185"/>
        <v>#DIV/0!</v>
      </c>
      <c r="P609" s="148" t="e">
        <f t="shared" si="186"/>
        <v>#DIV/0!</v>
      </c>
      <c r="Q609" s="148" t="e">
        <f t="shared" si="187"/>
        <v>#DIV/0!</v>
      </c>
      <c r="R609" s="148" t="e">
        <f t="shared" si="188"/>
        <v>#DIV/0!</v>
      </c>
      <c r="S609" s="144" t="e">
        <f t="shared" si="189"/>
        <v>#DIV/0!</v>
      </c>
      <c r="T609" s="149" t="e">
        <f t="shared" si="190"/>
        <v>#DIV/0!</v>
      </c>
      <c r="U609" s="144" t="e">
        <f t="shared" si="191"/>
        <v>#DIV/0!</v>
      </c>
      <c r="V609" s="144" t="e">
        <f t="shared" si="192"/>
        <v>#DIV/0!</v>
      </c>
      <c r="W609" s="150" t="e">
        <f t="shared" si="193"/>
        <v>#NUM!</v>
      </c>
      <c r="X609" s="108"/>
      <c r="Y609" s="109"/>
      <c r="Z609" s="151" t="str">
        <f t="shared" si="194"/>
        <v/>
      </c>
      <c r="AA609" s="152" t="str">
        <f t="shared" si="178"/>
        <v/>
      </c>
      <c r="AB609" s="153" t="str">
        <f t="shared" si="195"/>
        <v>-</v>
      </c>
      <c r="AC609" s="154" t="str">
        <f t="shared" si="179"/>
        <v/>
      </c>
      <c r="AD609" s="155" t="str">
        <f>IF(G609="","",IF(AC609&gt;150,"150+",IF(AC609=0,0,OvcurMin(N609,C609,AC609,U609,V609,E609,$B$7))))</f>
        <v/>
      </c>
      <c r="AE609" s="156" t="str">
        <f>IF(G609="","",IF(AC609&gt;150,"150+",IF(AC609=0,0,IF(AD609="150+","150+",OvcurMax(N609,C609,AD609,U609,V609,E609,$B$7)))))</f>
        <v/>
      </c>
      <c r="AF609" s="58" t="str">
        <f t="shared" si="180"/>
        <v/>
      </c>
    </row>
    <row r="610" spans="1:32" s="176" customFormat="1" ht="15.75" customHeight="1" x14ac:dyDescent="0.2">
      <c r="A610" s="98"/>
      <c r="B610" s="99"/>
      <c r="C610" s="96"/>
      <c r="D610" s="95"/>
      <c r="E610" s="95"/>
      <c r="F610" s="95"/>
      <c r="G610" s="97"/>
      <c r="H610" s="100"/>
      <c r="I610" s="144" t="e">
        <f t="shared" si="181"/>
        <v>#DIV/0!</v>
      </c>
      <c r="J610" s="144" t="e">
        <f t="shared" si="182"/>
        <v>#DIV/0!</v>
      </c>
      <c r="K610" s="144" t="e">
        <f t="shared" si="183"/>
        <v>#DIV/0!</v>
      </c>
      <c r="L610" s="144" t="e">
        <f t="shared" si="184"/>
        <v>#DIV/0!</v>
      </c>
      <c r="M610" s="99"/>
      <c r="N610" s="75"/>
      <c r="O610" s="148" t="e">
        <f t="shared" si="185"/>
        <v>#DIV/0!</v>
      </c>
      <c r="P610" s="148" t="e">
        <f t="shared" si="186"/>
        <v>#DIV/0!</v>
      </c>
      <c r="Q610" s="148" t="e">
        <f t="shared" si="187"/>
        <v>#DIV/0!</v>
      </c>
      <c r="R610" s="148" t="e">
        <f t="shared" si="188"/>
        <v>#DIV/0!</v>
      </c>
      <c r="S610" s="144" t="e">
        <f t="shared" si="189"/>
        <v>#DIV/0!</v>
      </c>
      <c r="T610" s="149" t="e">
        <f t="shared" si="190"/>
        <v>#DIV/0!</v>
      </c>
      <c r="U610" s="144" t="e">
        <f t="shared" si="191"/>
        <v>#DIV/0!</v>
      </c>
      <c r="V610" s="144" t="e">
        <f t="shared" si="192"/>
        <v>#DIV/0!</v>
      </c>
      <c r="W610" s="150" t="e">
        <f t="shared" si="193"/>
        <v>#NUM!</v>
      </c>
      <c r="X610" s="108"/>
      <c r="Y610" s="109"/>
      <c r="Z610" s="151" t="str">
        <f t="shared" si="194"/>
        <v/>
      </c>
      <c r="AA610" s="152" t="str">
        <f t="shared" si="178"/>
        <v/>
      </c>
      <c r="AB610" s="153" t="str">
        <f t="shared" si="195"/>
        <v>-</v>
      </c>
      <c r="AC610" s="154" t="str">
        <f t="shared" si="179"/>
        <v/>
      </c>
      <c r="AD610" s="155" t="str">
        <f>IF(G610="","",IF(AC610&gt;150,"150+",IF(AC610=0,0,OvcurMin(N610,C610,AC610,U610,V610,E610,$B$7))))</f>
        <v/>
      </c>
      <c r="AE610" s="156" t="str">
        <f>IF(G610="","",IF(AC610&gt;150,"150+",IF(AC610=0,0,IF(AD610="150+","150+",OvcurMax(N610,C610,AD610,U610,V610,E610,$B$7)))))</f>
        <v/>
      </c>
      <c r="AF610" s="58" t="str">
        <f t="shared" si="180"/>
        <v/>
      </c>
    </row>
    <row r="611" spans="1:32" s="176" customFormat="1" ht="15.75" customHeight="1" x14ac:dyDescent="0.2">
      <c r="A611" s="98"/>
      <c r="B611" s="99"/>
      <c r="C611" s="96"/>
      <c r="D611" s="95"/>
      <c r="E611" s="95"/>
      <c r="F611" s="95"/>
      <c r="G611" s="97"/>
      <c r="H611" s="100"/>
      <c r="I611" s="144" t="e">
        <f t="shared" si="181"/>
        <v>#DIV/0!</v>
      </c>
      <c r="J611" s="144" t="e">
        <f t="shared" si="182"/>
        <v>#DIV/0!</v>
      </c>
      <c r="K611" s="144" t="e">
        <f t="shared" si="183"/>
        <v>#DIV/0!</v>
      </c>
      <c r="L611" s="144" t="e">
        <f t="shared" si="184"/>
        <v>#DIV/0!</v>
      </c>
      <c r="M611" s="99"/>
      <c r="N611" s="75"/>
      <c r="O611" s="148" t="e">
        <f t="shared" si="185"/>
        <v>#DIV/0!</v>
      </c>
      <c r="P611" s="148" t="e">
        <f t="shared" si="186"/>
        <v>#DIV/0!</v>
      </c>
      <c r="Q611" s="148" t="e">
        <f t="shared" si="187"/>
        <v>#DIV/0!</v>
      </c>
      <c r="R611" s="148" t="e">
        <f t="shared" si="188"/>
        <v>#DIV/0!</v>
      </c>
      <c r="S611" s="144" t="e">
        <f t="shared" si="189"/>
        <v>#DIV/0!</v>
      </c>
      <c r="T611" s="149" t="e">
        <f t="shared" si="190"/>
        <v>#DIV/0!</v>
      </c>
      <c r="U611" s="144" t="e">
        <f t="shared" si="191"/>
        <v>#DIV/0!</v>
      </c>
      <c r="V611" s="144" t="e">
        <f t="shared" si="192"/>
        <v>#DIV/0!</v>
      </c>
      <c r="W611" s="150" t="e">
        <f t="shared" si="193"/>
        <v>#NUM!</v>
      </c>
      <c r="X611" s="108"/>
      <c r="Y611" s="109"/>
      <c r="Z611" s="151" t="str">
        <f t="shared" si="194"/>
        <v/>
      </c>
      <c r="AA611" s="152" t="str">
        <f t="shared" si="178"/>
        <v/>
      </c>
      <c r="AB611" s="153" t="str">
        <f t="shared" si="195"/>
        <v>-</v>
      </c>
      <c r="AC611" s="154" t="str">
        <f t="shared" si="179"/>
        <v/>
      </c>
      <c r="AD611" s="155" t="str">
        <f>IF(G611="","",IF(AC611&gt;150,"150+",IF(AC611=0,0,OvcurMin(N611,C611,AC611,U611,V611,E611,$B$7))))</f>
        <v/>
      </c>
      <c r="AE611" s="156" t="str">
        <f>IF(G611="","",IF(AC611&gt;150,"150+",IF(AC611=0,0,IF(AD611="150+","150+",OvcurMax(N611,C611,AD611,U611,V611,E611,$B$7)))))</f>
        <v/>
      </c>
      <c r="AF611" s="58" t="str">
        <f t="shared" si="180"/>
        <v/>
      </c>
    </row>
    <row r="612" spans="1:32" s="176" customFormat="1" ht="15.75" customHeight="1" x14ac:dyDescent="0.2">
      <c r="A612" s="98"/>
      <c r="B612" s="99"/>
      <c r="C612" s="96"/>
      <c r="D612" s="95"/>
      <c r="E612" s="95"/>
      <c r="F612" s="95"/>
      <c r="G612" s="97"/>
      <c r="H612" s="100"/>
      <c r="I612" s="144" t="e">
        <f t="shared" si="181"/>
        <v>#DIV/0!</v>
      </c>
      <c r="J612" s="144" t="e">
        <f t="shared" si="182"/>
        <v>#DIV/0!</v>
      </c>
      <c r="K612" s="144" t="e">
        <f t="shared" si="183"/>
        <v>#DIV/0!</v>
      </c>
      <c r="L612" s="144" t="e">
        <f t="shared" si="184"/>
        <v>#DIV/0!</v>
      </c>
      <c r="M612" s="99"/>
      <c r="N612" s="75"/>
      <c r="O612" s="148" t="e">
        <f t="shared" si="185"/>
        <v>#DIV/0!</v>
      </c>
      <c r="P612" s="148" t="e">
        <f t="shared" si="186"/>
        <v>#DIV/0!</v>
      </c>
      <c r="Q612" s="148" t="e">
        <f t="shared" si="187"/>
        <v>#DIV/0!</v>
      </c>
      <c r="R612" s="148" t="e">
        <f t="shared" si="188"/>
        <v>#DIV/0!</v>
      </c>
      <c r="S612" s="144" t="e">
        <f t="shared" si="189"/>
        <v>#DIV/0!</v>
      </c>
      <c r="T612" s="149" t="e">
        <f t="shared" si="190"/>
        <v>#DIV/0!</v>
      </c>
      <c r="U612" s="144" t="e">
        <f t="shared" si="191"/>
        <v>#DIV/0!</v>
      </c>
      <c r="V612" s="144" t="e">
        <f t="shared" si="192"/>
        <v>#DIV/0!</v>
      </c>
      <c r="W612" s="150" t="e">
        <f t="shared" si="193"/>
        <v>#NUM!</v>
      </c>
      <c r="X612" s="108"/>
      <c r="Y612" s="109"/>
      <c r="Z612" s="151" t="str">
        <f t="shared" si="194"/>
        <v/>
      </c>
      <c r="AA612" s="152" t="str">
        <f t="shared" si="178"/>
        <v/>
      </c>
      <c r="AB612" s="153" t="str">
        <f t="shared" si="195"/>
        <v>-</v>
      </c>
      <c r="AC612" s="154" t="str">
        <f t="shared" si="179"/>
        <v/>
      </c>
      <c r="AD612" s="155" t="str">
        <f>IF(G612="","",IF(AC612&gt;150,"150+",IF(AC612=0,0,OvcurMin(N612,C612,AC612,U612,V612,E612,$B$7))))</f>
        <v/>
      </c>
      <c r="AE612" s="156" t="str">
        <f>IF(G612="","",IF(AC612&gt;150,"150+",IF(AC612=0,0,IF(AD612="150+","150+",OvcurMax(N612,C612,AD612,U612,V612,E612,$B$7)))))</f>
        <v/>
      </c>
      <c r="AF612" s="58" t="str">
        <f t="shared" si="180"/>
        <v/>
      </c>
    </row>
    <row r="613" spans="1:32" s="176" customFormat="1" ht="15.75" customHeight="1" x14ac:dyDescent="0.2">
      <c r="A613" s="98"/>
      <c r="B613" s="99"/>
      <c r="C613" s="96"/>
      <c r="D613" s="95"/>
      <c r="E613" s="95"/>
      <c r="F613" s="95"/>
      <c r="G613" s="97"/>
      <c r="H613" s="100"/>
      <c r="I613" s="144" t="e">
        <f t="shared" si="181"/>
        <v>#DIV/0!</v>
      </c>
      <c r="J613" s="144" t="e">
        <f t="shared" si="182"/>
        <v>#DIV/0!</v>
      </c>
      <c r="K613" s="144" t="e">
        <f t="shared" si="183"/>
        <v>#DIV/0!</v>
      </c>
      <c r="L613" s="144" t="e">
        <f t="shared" si="184"/>
        <v>#DIV/0!</v>
      </c>
      <c r="M613" s="99"/>
      <c r="N613" s="75"/>
      <c r="O613" s="148" t="e">
        <f t="shared" si="185"/>
        <v>#DIV/0!</v>
      </c>
      <c r="P613" s="148" t="e">
        <f t="shared" si="186"/>
        <v>#DIV/0!</v>
      </c>
      <c r="Q613" s="148" t="e">
        <f t="shared" si="187"/>
        <v>#DIV/0!</v>
      </c>
      <c r="R613" s="148" t="e">
        <f t="shared" si="188"/>
        <v>#DIV/0!</v>
      </c>
      <c r="S613" s="144" t="e">
        <f t="shared" si="189"/>
        <v>#DIV/0!</v>
      </c>
      <c r="T613" s="149" t="e">
        <f t="shared" si="190"/>
        <v>#DIV/0!</v>
      </c>
      <c r="U613" s="144" t="e">
        <f t="shared" si="191"/>
        <v>#DIV/0!</v>
      </c>
      <c r="V613" s="144" t="e">
        <f t="shared" si="192"/>
        <v>#DIV/0!</v>
      </c>
      <c r="W613" s="150" t="e">
        <f t="shared" si="193"/>
        <v>#NUM!</v>
      </c>
      <c r="X613" s="108"/>
      <c r="Y613" s="109"/>
      <c r="Z613" s="151" t="str">
        <f t="shared" si="194"/>
        <v/>
      </c>
      <c r="AA613" s="152" t="str">
        <f t="shared" si="178"/>
        <v/>
      </c>
      <c r="AB613" s="153" t="str">
        <f t="shared" si="195"/>
        <v>-</v>
      </c>
      <c r="AC613" s="154" t="str">
        <f t="shared" si="179"/>
        <v/>
      </c>
      <c r="AD613" s="155" t="str">
        <f>IF(G613="","",IF(AC613&gt;150,"150+",IF(AC613=0,0,OvcurMin(N613,C613,AC613,U613,V613,E613,$B$7))))</f>
        <v/>
      </c>
      <c r="AE613" s="156" t="str">
        <f>IF(G613="","",IF(AC613&gt;150,"150+",IF(AC613=0,0,IF(AD613="150+","150+",OvcurMax(N613,C613,AD613,U613,V613,E613,$B$7)))))</f>
        <v/>
      </c>
      <c r="AF613" s="58" t="str">
        <f t="shared" si="180"/>
        <v/>
      </c>
    </row>
    <row r="614" spans="1:32" s="176" customFormat="1" ht="15.75" customHeight="1" x14ac:dyDescent="0.2">
      <c r="A614" s="98"/>
      <c r="B614" s="99"/>
      <c r="C614" s="96"/>
      <c r="D614" s="95"/>
      <c r="E614" s="95"/>
      <c r="F614" s="95"/>
      <c r="G614" s="97"/>
      <c r="H614" s="100"/>
      <c r="I614" s="144" t="e">
        <f t="shared" si="181"/>
        <v>#DIV/0!</v>
      </c>
      <c r="J614" s="144" t="e">
        <f t="shared" si="182"/>
        <v>#DIV/0!</v>
      </c>
      <c r="K614" s="144" t="e">
        <f t="shared" si="183"/>
        <v>#DIV/0!</v>
      </c>
      <c r="L614" s="144" t="e">
        <f t="shared" si="184"/>
        <v>#DIV/0!</v>
      </c>
      <c r="M614" s="99"/>
      <c r="N614" s="75"/>
      <c r="O614" s="148" t="e">
        <f t="shared" si="185"/>
        <v>#DIV/0!</v>
      </c>
      <c r="P614" s="148" t="e">
        <f t="shared" si="186"/>
        <v>#DIV/0!</v>
      </c>
      <c r="Q614" s="148" t="e">
        <f t="shared" si="187"/>
        <v>#DIV/0!</v>
      </c>
      <c r="R614" s="148" t="e">
        <f t="shared" si="188"/>
        <v>#DIV/0!</v>
      </c>
      <c r="S614" s="144" t="e">
        <f t="shared" si="189"/>
        <v>#DIV/0!</v>
      </c>
      <c r="T614" s="149" t="e">
        <f t="shared" si="190"/>
        <v>#DIV/0!</v>
      </c>
      <c r="U614" s="144" t="e">
        <f t="shared" si="191"/>
        <v>#DIV/0!</v>
      </c>
      <c r="V614" s="144" t="e">
        <f t="shared" si="192"/>
        <v>#DIV/0!</v>
      </c>
      <c r="W614" s="150" t="e">
        <f t="shared" si="193"/>
        <v>#NUM!</v>
      </c>
      <c r="X614" s="108"/>
      <c r="Y614" s="109"/>
      <c r="Z614" s="151" t="str">
        <f t="shared" si="194"/>
        <v/>
      </c>
      <c r="AA614" s="152" t="str">
        <f t="shared" si="178"/>
        <v/>
      </c>
      <c r="AB614" s="153" t="str">
        <f t="shared" si="195"/>
        <v>-</v>
      </c>
      <c r="AC614" s="154" t="str">
        <f t="shared" si="179"/>
        <v/>
      </c>
      <c r="AD614" s="155" t="str">
        <f>IF(G614="","",IF(AC614&gt;150,"150+",IF(AC614=0,0,OvcurMin(N614,C614,AC614,U614,V614,E614,$B$7))))</f>
        <v/>
      </c>
      <c r="AE614" s="156" t="str">
        <f>IF(G614="","",IF(AC614&gt;150,"150+",IF(AC614=0,0,IF(AD614="150+","150+",OvcurMax(N614,C614,AD614,U614,V614,E614,$B$7)))))</f>
        <v/>
      </c>
      <c r="AF614" s="58" t="str">
        <f t="shared" si="180"/>
        <v/>
      </c>
    </row>
    <row r="615" spans="1:32" s="176" customFormat="1" ht="15.75" customHeight="1" x14ac:dyDescent="0.2">
      <c r="A615" s="98"/>
      <c r="B615" s="99"/>
      <c r="C615" s="96"/>
      <c r="D615" s="95"/>
      <c r="E615" s="95"/>
      <c r="F615" s="95"/>
      <c r="G615" s="97"/>
      <c r="H615" s="100"/>
      <c r="I615" s="144" t="e">
        <f t="shared" si="181"/>
        <v>#DIV/0!</v>
      </c>
      <c r="J615" s="144" t="e">
        <f t="shared" si="182"/>
        <v>#DIV/0!</v>
      </c>
      <c r="K615" s="144" t="e">
        <f t="shared" si="183"/>
        <v>#DIV/0!</v>
      </c>
      <c r="L615" s="144" t="e">
        <f t="shared" si="184"/>
        <v>#DIV/0!</v>
      </c>
      <c r="M615" s="99"/>
      <c r="N615" s="75"/>
      <c r="O615" s="148" t="e">
        <f t="shared" si="185"/>
        <v>#DIV/0!</v>
      </c>
      <c r="P615" s="148" t="e">
        <f t="shared" si="186"/>
        <v>#DIV/0!</v>
      </c>
      <c r="Q615" s="148" t="e">
        <f t="shared" si="187"/>
        <v>#DIV/0!</v>
      </c>
      <c r="R615" s="148" t="e">
        <f t="shared" si="188"/>
        <v>#DIV/0!</v>
      </c>
      <c r="S615" s="144" t="e">
        <f t="shared" si="189"/>
        <v>#DIV/0!</v>
      </c>
      <c r="T615" s="149" t="e">
        <f t="shared" si="190"/>
        <v>#DIV/0!</v>
      </c>
      <c r="U615" s="144" t="e">
        <f t="shared" si="191"/>
        <v>#DIV/0!</v>
      </c>
      <c r="V615" s="144" t="e">
        <f t="shared" si="192"/>
        <v>#DIV/0!</v>
      </c>
      <c r="W615" s="150" t="e">
        <f t="shared" si="193"/>
        <v>#NUM!</v>
      </c>
      <c r="X615" s="108"/>
      <c r="Y615" s="109"/>
      <c r="Z615" s="151" t="str">
        <f t="shared" si="194"/>
        <v/>
      </c>
      <c r="AA615" s="152" t="str">
        <f t="shared" si="178"/>
        <v/>
      </c>
      <c r="AB615" s="153" t="str">
        <f t="shared" si="195"/>
        <v>-</v>
      </c>
      <c r="AC615" s="154" t="str">
        <f t="shared" si="179"/>
        <v/>
      </c>
      <c r="AD615" s="155" t="str">
        <f>IF(G615="","",IF(AC615&gt;150,"150+",IF(AC615=0,0,OvcurMin(N615,C615,AC615,U615,V615,E615,$B$7))))</f>
        <v/>
      </c>
      <c r="AE615" s="156" t="str">
        <f>IF(G615="","",IF(AC615&gt;150,"150+",IF(AC615=0,0,IF(AD615="150+","150+",OvcurMax(N615,C615,AD615,U615,V615,E615,$B$7)))))</f>
        <v/>
      </c>
      <c r="AF615" s="58" t="str">
        <f t="shared" si="180"/>
        <v/>
      </c>
    </row>
    <row r="616" spans="1:32" s="176" customFormat="1" ht="15.75" customHeight="1" x14ac:dyDescent="0.2">
      <c r="A616" s="98"/>
      <c r="B616" s="99"/>
      <c r="C616" s="96"/>
      <c r="D616" s="95"/>
      <c r="E616" s="95"/>
      <c r="F616" s="95"/>
      <c r="G616" s="97"/>
      <c r="H616" s="100"/>
      <c r="I616" s="144" t="e">
        <f t="shared" si="181"/>
        <v>#DIV/0!</v>
      </c>
      <c r="J616" s="144" t="e">
        <f t="shared" si="182"/>
        <v>#DIV/0!</v>
      </c>
      <c r="K616" s="144" t="e">
        <f t="shared" si="183"/>
        <v>#DIV/0!</v>
      </c>
      <c r="L616" s="144" t="e">
        <f t="shared" si="184"/>
        <v>#DIV/0!</v>
      </c>
      <c r="M616" s="99"/>
      <c r="N616" s="75"/>
      <c r="O616" s="148" t="e">
        <f t="shared" si="185"/>
        <v>#DIV/0!</v>
      </c>
      <c r="P616" s="148" t="e">
        <f t="shared" si="186"/>
        <v>#DIV/0!</v>
      </c>
      <c r="Q616" s="148" t="e">
        <f t="shared" si="187"/>
        <v>#DIV/0!</v>
      </c>
      <c r="R616" s="148" t="e">
        <f t="shared" si="188"/>
        <v>#DIV/0!</v>
      </c>
      <c r="S616" s="144" t="e">
        <f t="shared" si="189"/>
        <v>#DIV/0!</v>
      </c>
      <c r="T616" s="149" t="e">
        <f t="shared" si="190"/>
        <v>#DIV/0!</v>
      </c>
      <c r="U616" s="144" t="e">
        <f t="shared" si="191"/>
        <v>#DIV/0!</v>
      </c>
      <c r="V616" s="144" t="e">
        <f t="shared" si="192"/>
        <v>#DIV/0!</v>
      </c>
      <c r="W616" s="150" t="e">
        <f t="shared" si="193"/>
        <v>#NUM!</v>
      </c>
      <c r="X616" s="108"/>
      <c r="Y616" s="109"/>
      <c r="Z616" s="151" t="str">
        <f t="shared" si="194"/>
        <v/>
      </c>
      <c r="AA616" s="152" t="str">
        <f t="shared" si="178"/>
        <v/>
      </c>
      <c r="AB616" s="153" t="str">
        <f t="shared" si="195"/>
        <v>-</v>
      </c>
      <c r="AC616" s="154" t="str">
        <f t="shared" si="179"/>
        <v/>
      </c>
      <c r="AD616" s="155" t="str">
        <f>IF(G616="","",IF(AC616&gt;150,"150+",IF(AC616=0,0,OvcurMin(N616,C616,AC616,U616,V616,E616,$B$7))))</f>
        <v/>
      </c>
      <c r="AE616" s="156" t="str">
        <f>IF(G616="","",IF(AC616&gt;150,"150+",IF(AC616=0,0,IF(AD616="150+","150+",OvcurMax(N616,C616,AD616,U616,V616,E616,$B$7)))))</f>
        <v/>
      </c>
      <c r="AF616" s="58" t="str">
        <f t="shared" si="180"/>
        <v/>
      </c>
    </row>
    <row r="617" spans="1:32" s="176" customFormat="1" ht="15.75" customHeight="1" x14ac:dyDescent="0.2">
      <c r="A617" s="98"/>
      <c r="B617" s="99"/>
      <c r="C617" s="96"/>
      <c r="D617" s="95"/>
      <c r="E617" s="95"/>
      <c r="F617" s="95"/>
      <c r="G617" s="97"/>
      <c r="H617" s="100"/>
      <c r="I617" s="144" t="e">
        <f t="shared" si="181"/>
        <v>#DIV/0!</v>
      </c>
      <c r="J617" s="144" t="e">
        <f t="shared" si="182"/>
        <v>#DIV/0!</v>
      </c>
      <c r="K617" s="144" t="e">
        <f t="shared" si="183"/>
        <v>#DIV/0!</v>
      </c>
      <c r="L617" s="144" t="e">
        <f t="shared" si="184"/>
        <v>#DIV/0!</v>
      </c>
      <c r="M617" s="99"/>
      <c r="N617" s="75"/>
      <c r="O617" s="148" t="e">
        <f t="shared" si="185"/>
        <v>#DIV/0!</v>
      </c>
      <c r="P617" s="148" t="e">
        <f t="shared" si="186"/>
        <v>#DIV/0!</v>
      </c>
      <c r="Q617" s="148" t="e">
        <f t="shared" si="187"/>
        <v>#DIV/0!</v>
      </c>
      <c r="R617" s="148" t="e">
        <f t="shared" si="188"/>
        <v>#DIV/0!</v>
      </c>
      <c r="S617" s="144" t="e">
        <f t="shared" si="189"/>
        <v>#DIV/0!</v>
      </c>
      <c r="T617" s="149" t="e">
        <f t="shared" si="190"/>
        <v>#DIV/0!</v>
      </c>
      <c r="U617" s="144" t="e">
        <f t="shared" si="191"/>
        <v>#DIV/0!</v>
      </c>
      <c r="V617" s="144" t="e">
        <f t="shared" si="192"/>
        <v>#DIV/0!</v>
      </c>
      <c r="W617" s="150" t="e">
        <f t="shared" si="193"/>
        <v>#NUM!</v>
      </c>
      <c r="X617" s="108"/>
      <c r="Y617" s="109"/>
      <c r="Z617" s="151" t="str">
        <f t="shared" si="194"/>
        <v/>
      </c>
      <c r="AA617" s="152" t="str">
        <f t="shared" si="178"/>
        <v/>
      </c>
      <c r="AB617" s="153" t="str">
        <f t="shared" si="195"/>
        <v>-</v>
      </c>
      <c r="AC617" s="154" t="str">
        <f t="shared" si="179"/>
        <v/>
      </c>
      <c r="AD617" s="155" t="str">
        <f>IF(G617="","",IF(AC617&gt;150,"150+",IF(AC617=0,0,OvcurMin(N617,C617,AC617,U617,V617,E617,$B$7))))</f>
        <v/>
      </c>
      <c r="AE617" s="156" t="str">
        <f>IF(G617="","",IF(AC617&gt;150,"150+",IF(AC617=0,0,IF(AD617="150+","150+",OvcurMax(N617,C617,AD617,U617,V617,E617,$B$7)))))</f>
        <v/>
      </c>
      <c r="AF617" s="58" t="str">
        <f t="shared" si="180"/>
        <v/>
      </c>
    </row>
    <row r="618" spans="1:32" s="176" customFormat="1" ht="15.75" customHeight="1" x14ac:dyDescent="0.2">
      <c r="A618" s="98"/>
      <c r="B618" s="99"/>
      <c r="C618" s="96"/>
      <c r="D618" s="95"/>
      <c r="E618" s="95"/>
      <c r="F618" s="95"/>
      <c r="G618" s="97"/>
      <c r="H618" s="100"/>
      <c r="I618" s="144" t="e">
        <f t="shared" si="181"/>
        <v>#DIV/0!</v>
      </c>
      <c r="J618" s="144" t="e">
        <f t="shared" si="182"/>
        <v>#DIV/0!</v>
      </c>
      <c r="K618" s="144" t="e">
        <f t="shared" si="183"/>
        <v>#DIV/0!</v>
      </c>
      <c r="L618" s="144" t="e">
        <f t="shared" si="184"/>
        <v>#DIV/0!</v>
      </c>
      <c r="M618" s="99"/>
      <c r="N618" s="75"/>
      <c r="O618" s="148" t="e">
        <f t="shared" si="185"/>
        <v>#DIV/0!</v>
      </c>
      <c r="P618" s="148" t="e">
        <f t="shared" si="186"/>
        <v>#DIV/0!</v>
      </c>
      <c r="Q618" s="148" t="e">
        <f t="shared" si="187"/>
        <v>#DIV/0!</v>
      </c>
      <c r="R618" s="148" t="e">
        <f t="shared" si="188"/>
        <v>#DIV/0!</v>
      </c>
      <c r="S618" s="144" t="e">
        <f t="shared" si="189"/>
        <v>#DIV/0!</v>
      </c>
      <c r="T618" s="149" t="e">
        <f t="shared" si="190"/>
        <v>#DIV/0!</v>
      </c>
      <c r="U618" s="144" t="e">
        <f t="shared" si="191"/>
        <v>#DIV/0!</v>
      </c>
      <c r="V618" s="144" t="e">
        <f t="shared" si="192"/>
        <v>#DIV/0!</v>
      </c>
      <c r="W618" s="150" t="e">
        <f t="shared" si="193"/>
        <v>#NUM!</v>
      </c>
      <c r="X618" s="108"/>
      <c r="Y618" s="109"/>
      <c r="Z618" s="151" t="str">
        <f t="shared" si="194"/>
        <v/>
      </c>
      <c r="AA618" s="152" t="str">
        <f t="shared" si="178"/>
        <v/>
      </c>
      <c r="AB618" s="153" t="str">
        <f t="shared" si="195"/>
        <v>-</v>
      </c>
      <c r="AC618" s="154" t="str">
        <f t="shared" si="179"/>
        <v/>
      </c>
      <c r="AD618" s="155" t="str">
        <f>IF(G618="","",IF(AC618&gt;150,"150+",IF(AC618=0,0,OvcurMin(N618,C618,AC618,U618,V618,E618,$B$7))))</f>
        <v/>
      </c>
      <c r="AE618" s="156" t="str">
        <f>IF(G618="","",IF(AC618&gt;150,"150+",IF(AC618=0,0,IF(AD618="150+","150+",OvcurMax(N618,C618,AD618,U618,V618,E618,$B$7)))))</f>
        <v/>
      </c>
      <c r="AF618" s="58" t="str">
        <f t="shared" si="180"/>
        <v/>
      </c>
    </row>
    <row r="619" spans="1:32" s="176" customFormat="1" ht="15.75" customHeight="1" x14ac:dyDescent="0.2">
      <c r="A619" s="98"/>
      <c r="B619" s="99"/>
      <c r="C619" s="96"/>
      <c r="D619" s="95"/>
      <c r="E619" s="95"/>
      <c r="F619" s="95"/>
      <c r="G619" s="97"/>
      <c r="H619" s="100"/>
      <c r="I619" s="144" t="e">
        <f t="shared" si="181"/>
        <v>#DIV/0!</v>
      </c>
      <c r="J619" s="144" t="e">
        <f t="shared" si="182"/>
        <v>#DIV/0!</v>
      </c>
      <c r="K619" s="144" t="e">
        <f t="shared" si="183"/>
        <v>#DIV/0!</v>
      </c>
      <c r="L619" s="144" t="e">
        <f t="shared" si="184"/>
        <v>#DIV/0!</v>
      </c>
      <c r="M619" s="99"/>
      <c r="N619" s="75"/>
      <c r="O619" s="148" t="e">
        <f t="shared" si="185"/>
        <v>#DIV/0!</v>
      </c>
      <c r="P619" s="148" t="e">
        <f t="shared" si="186"/>
        <v>#DIV/0!</v>
      </c>
      <c r="Q619" s="148" t="e">
        <f t="shared" si="187"/>
        <v>#DIV/0!</v>
      </c>
      <c r="R619" s="148" t="e">
        <f t="shared" si="188"/>
        <v>#DIV/0!</v>
      </c>
      <c r="S619" s="144" t="e">
        <f t="shared" si="189"/>
        <v>#DIV/0!</v>
      </c>
      <c r="T619" s="149" t="e">
        <f t="shared" si="190"/>
        <v>#DIV/0!</v>
      </c>
      <c r="U619" s="144" t="e">
        <f t="shared" si="191"/>
        <v>#DIV/0!</v>
      </c>
      <c r="V619" s="144" t="e">
        <f t="shared" si="192"/>
        <v>#DIV/0!</v>
      </c>
      <c r="W619" s="150" t="e">
        <f t="shared" si="193"/>
        <v>#NUM!</v>
      </c>
      <c r="X619" s="108"/>
      <c r="Y619" s="109"/>
      <c r="Z619" s="151" t="str">
        <f t="shared" si="194"/>
        <v/>
      </c>
      <c r="AA619" s="152" t="str">
        <f t="shared" si="178"/>
        <v/>
      </c>
      <c r="AB619" s="153" t="str">
        <f t="shared" si="195"/>
        <v>-</v>
      </c>
      <c r="AC619" s="154" t="str">
        <f t="shared" si="179"/>
        <v/>
      </c>
      <c r="AD619" s="155" t="str">
        <f>IF(G619="","",IF(AC619&gt;150,"150+",IF(AC619=0,0,OvcurMin(N619,C619,AC619,U619,V619,E619,$B$7))))</f>
        <v/>
      </c>
      <c r="AE619" s="156" t="str">
        <f>IF(G619="","",IF(AC619&gt;150,"150+",IF(AC619=0,0,IF(AD619="150+","150+",OvcurMax(N619,C619,AD619,U619,V619,E619,$B$7)))))</f>
        <v/>
      </c>
      <c r="AF619" s="58" t="str">
        <f t="shared" si="180"/>
        <v/>
      </c>
    </row>
    <row r="620" spans="1:32" s="176" customFormat="1" ht="15.75" customHeight="1" x14ac:dyDescent="0.2">
      <c r="A620" s="98"/>
      <c r="B620" s="99"/>
      <c r="C620" s="96"/>
      <c r="D620" s="95"/>
      <c r="E620" s="95"/>
      <c r="F620" s="95"/>
      <c r="G620" s="97"/>
      <c r="H620" s="100"/>
      <c r="I620" s="144" t="e">
        <f t="shared" si="181"/>
        <v>#DIV/0!</v>
      </c>
      <c r="J620" s="144" t="e">
        <f t="shared" si="182"/>
        <v>#DIV/0!</v>
      </c>
      <c r="K620" s="144" t="e">
        <f t="shared" si="183"/>
        <v>#DIV/0!</v>
      </c>
      <c r="L620" s="144" t="e">
        <f t="shared" si="184"/>
        <v>#DIV/0!</v>
      </c>
      <c r="M620" s="99"/>
      <c r="N620" s="75"/>
      <c r="O620" s="148" t="e">
        <f t="shared" si="185"/>
        <v>#DIV/0!</v>
      </c>
      <c r="P620" s="148" t="e">
        <f t="shared" si="186"/>
        <v>#DIV/0!</v>
      </c>
      <c r="Q620" s="148" t="e">
        <f t="shared" si="187"/>
        <v>#DIV/0!</v>
      </c>
      <c r="R620" s="148" t="e">
        <f t="shared" si="188"/>
        <v>#DIV/0!</v>
      </c>
      <c r="S620" s="144" t="e">
        <f t="shared" si="189"/>
        <v>#DIV/0!</v>
      </c>
      <c r="T620" s="149" t="e">
        <f t="shared" si="190"/>
        <v>#DIV/0!</v>
      </c>
      <c r="U620" s="144" t="e">
        <f t="shared" si="191"/>
        <v>#DIV/0!</v>
      </c>
      <c r="V620" s="144" t="e">
        <f t="shared" si="192"/>
        <v>#DIV/0!</v>
      </c>
      <c r="W620" s="150" t="e">
        <f t="shared" si="193"/>
        <v>#NUM!</v>
      </c>
      <c r="X620" s="108"/>
      <c r="Y620" s="109"/>
      <c r="Z620" s="151" t="str">
        <f t="shared" si="194"/>
        <v/>
      </c>
      <c r="AA620" s="152" t="str">
        <f t="shared" si="178"/>
        <v/>
      </c>
      <c r="AB620" s="153" t="str">
        <f t="shared" si="195"/>
        <v>-</v>
      </c>
      <c r="AC620" s="154" t="str">
        <f t="shared" si="179"/>
        <v/>
      </c>
      <c r="AD620" s="155" t="str">
        <f>IF(G620="","",IF(AC620&gt;150,"150+",IF(AC620=0,0,OvcurMin(N620,C620,AC620,U620,V620,E620,$B$7))))</f>
        <v/>
      </c>
      <c r="AE620" s="156" t="str">
        <f>IF(G620="","",IF(AC620&gt;150,"150+",IF(AC620=0,0,IF(AD620="150+","150+",OvcurMax(N620,C620,AD620,U620,V620,E620,$B$7)))))</f>
        <v/>
      </c>
      <c r="AF620" s="58" t="str">
        <f t="shared" si="180"/>
        <v/>
      </c>
    </row>
    <row r="621" spans="1:32" s="176" customFormat="1" ht="15.75" customHeight="1" x14ac:dyDescent="0.2">
      <c r="A621" s="98"/>
      <c r="B621" s="99"/>
      <c r="C621" s="96"/>
      <c r="D621" s="95"/>
      <c r="E621" s="95"/>
      <c r="F621" s="95"/>
      <c r="G621" s="97"/>
      <c r="H621" s="100"/>
      <c r="I621" s="144" t="e">
        <f t="shared" si="181"/>
        <v>#DIV/0!</v>
      </c>
      <c r="J621" s="144" t="e">
        <f t="shared" si="182"/>
        <v>#DIV/0!</v>
      </c>
      <c r="K621" s="144" t="e">
        <f t="shared" si="183"/>
        <v>#DIV/0!</v>
      </c>
      <c r="L621" s="144" t="e">
        <f t="shared" si="184"/>
        <v>#DIV/0!</v>
      </c>
      <c r="M621" s="99"/>
      <c r="N621" s="75"/>
      <c r="O621" s="148" t="e">
        <f t="shared" si="185"/>
        <v>#DIV/0!</v>
      </c>
      <c r="P621" s="148" t="e">
        <f t="shared" si="186"/>
        <v>#DIV/0!</v>
      </c>
      <c r="Q621" s="148" t="e">
        <f t="shared" si="187"/>
        <v>#DIV/0!</v>
      </c>
      <c r="R621" s="148" t="e">
        <f t="shared" si="188"/>
        <v>#DIV/0!</v>
      </c>
      <c r="S621" s="144" t="e">
        <f t="shared" si="189"/>
        <v>#DIV/0!</v>
      </c>
      <c r="T621" s="149" t="e">
        <f t="shared" si="190"/>
        <v>#DIV/0!</v>
      </c>
      <c r="U621" s="144" t="e">
        <f t="shared" si="191"/>
        <v>#DIV/0!</v>
      </c>
      <c r="V621" s="144" t="e">
        <f t="shared" si="192"/>
        <v>#DIV/0!</v>
      </c>
      <c r="W621" s="150" t="e">
        <f t="shared" si="193"/>
        <v>#NUM!</v>
      </c>
      <c r="X621" s="108"/>
      <c r="Y621" s="109"/>
      <c r="Z621" s="151" t="str">
        <f t="shared" si="194"/>
        <v/>
      </c>
      <c r="AA621" s="152" t="str">
        <f t="shared" si="178"/>
        <v/>
      </c>
      <c r="AB621" s="153" t="str">
        <f t="shared" si="195"/>
        <v>-</v>
      </c>
      <c r="AC621" s="154" t="str">
        <f t="shared" si="179"/>
        <v/>
      </c>
      <c r="AD621" s="155" t="str">
        <f>IF(G621="","",IF(AC621&gt;150,"150+",IF(AC621=0,0,OvcurMin(N621,C621,AC621,U621,V621,E621,$B$7))))</f>
        <v/>
      </c>
      <c r="AE621" s="156" t="str">
        <f>IF(G621="","",IF(AC621&gt;150,"150+",IF(AC621=0,0,IF(AD621="150+","150+",OvcurMax(N621,C621,AD621,U621,V621,E621,$B$7)))))</f>
        <v/>
      </c>
      <c r="AF621" s="58" t="str">
        <f t="shared" si="180"/>
        <v/>
      </c>
    </row>
    <row r="622" spans="1:32" s="176" customFormat="1" ht="15.75" customHeight="1" x14ac:dyDescent="0.2">
      <c r="A622" s="98"/>
      <c r="B622" s="99"/>
      <c r="C622" s="96"/>
      <c r="D622" s="95"/>
      <c r="E622" s="95"/>
      <c r="F622" s="95"/>
      <c r="G622" s="97"/>
      <c r="H622" s="100"/>
      <c r="I622" s="144" t="e">
        <f t="shared" si="181"/>
        <v>#DIV/0!</v>
      </c>
      <c r="J622" s="144" t="e">
        <f t="shared" si="182"/>
        <v>#DIV/0!</v>
      </c>
      <c r="K622" s="144" t="e">
        <f t="shared" si="183"/>
        <v>#DIV/0!</v>
      </c>
      <c r="L622" s="144" t="e">
        <f t="shared" si="184"/>
        <v>#DIV/0!</v>
      </c>
      <c r="M622" s="99"/>
      <c r="N622" s="75"/>
      <c r="O622" s="148" t="e">
        <f t="shared" si="185"/>
        <v>#DIV/0!</v>
      </c>
      <c r="P622" s="148" t="e">
        <f t="shared" si="186"/>
        <v>#DIV/0!</v>
      </c>
      <c r="Q622" s="148" t="e">
        <f t="shared" si="187"/>
        <v>#DIV/0!</v>
      </c>
      <c r="R622" s="148" t="e">
        <f t="shared" si="188"/>
        <v>#DIV/0!</v>
      </c>
      <c r="S622" s="144" t="e">
        <f t="shared" si="189"/>
        <v>#DIV/0!</v>
      </c>
      <c r="T622" s="149" t="e">
        <f t="shared" si="190"/>
        <v>#DIV/0!</v>
      </c>
      <c r="U622" s="144" t="e">
        <f t="shared" si="191"/>
        <v>#DIV/0!</v>
      </c>
      <c r="V622" s="144" t="e">
        <f t="shared" si="192"/>
        <v>#DIV/0!</v>
      </c>
      <c r="W622" s="150" t="e">
        <f t="shared" si="193"/>
        <v>#NUM!</v>
      </c>
      <c r="X622" s="108"/>
      <c r="Y622" s="109"/>
      <c r="Z622" s="151" t="str">
        <f t="shared" si="194"/>
        <v/>
      </c>
      <c r="AA622" s="152" t="str">
        <f t="shared" si="178"/>
        <v/>
      </c>
      <c r="AB622" s="153" t="str">
        <f t="shared" si="195"/>
        <v>-</v>
      </c>
      <c r="AC622" s="154" t="str">
        <f t="shared" si="179"/>
        <v/>
      </c>
      <c r="AD622" s="155" t="str">
        <f>IF(G622="","",IF(AC622&gt;150,"150+",IF(AC622=0,0,OvcurMin(N622,C622,AC622,U622,V622,E622,$B$7))))</f>
        <v/>
      </c>
      <c r="AE622" s="156" t="str">
        <f>IF(G622="","",IF(AC622&gt;150,"150+",IF(AC622=0,0,IF(AD622="150+","150+",OvcurMax(N622,C622,AD622,U622,V622,E622,$B$7)))))</f>
        <v/>
      </c>
      <c r="AF622" s="58" t="str">
        <f t="shared" si="180"/>
        <v/>
      </c>
    </row>
    <row r="623" spans="1:32" s="176" customFormat="1" ht="15.75" customHeight="1" x14ac:dyDescent="0.2">
      <c r="A623" s="98"/>
      <c r="B623" s="99"/>
      <c r="C623" s="96"/>
      <c r="D623" s="95"/>
      <c r="E623" s="95"/>
      <c r="F623" s="95"/>
      <c r="G623" s="97"/>
      <c r="H623" s="100"/>
      <c r="I623" s="144" t="e">
        <f t="shared" si="181"/>
        <v>#DIV/0!</v>
      </c>
      <c r="J623" s="144" t="e">
        <f t="shared" si="182"/>
        <v>#DIV/0!</v>
      </c>
      <c r="K623" s="144" t="e">
        <f t="shared" si="183"/>
        <v>#DIV/0!</v>
      </c>
      <c r="L623" s="144" t="e">
        <f t="shared" si="184"/>
        <v>#DIV/0!</v>
      </c>
      <c r="M623" s="99"/>
      <c r="N623" s="75"/>
      <c r="O623" s="148" t="e">
        <f t="shared" si="185"/>
        <v>#DIV/0!</v>
      </c>
      <c r="P623" s="148" t="e">
        <f t="shared" si="186"/>
        <v>#DIV/0!</v>
      </c>
      <c r="Q623" s="148" t="e">
        <f t="shared" si="187"/>
        <v>#DIV/0!</v>
      </c>
      <c r="R623" s="148" t="e">
        <f t="shared" si="188"/>
        <v>#DIV/0!</v>
      </c>
      <c r="S623" s="144" t="e">
        <f t="shared" si="189"/>
        <v>#DIV/0!</v>
      </c>
      <c r="T623" s="149" t="e">
        <f t="shared" si="190"/>
        <v>#DIV/0!</v>
      </c>
      <c r="U623" s="144" t="e">
        <f t="shared" si="191"/>
        <v>#DIV/0!</v>
      </c>
      <c r="V623" s="144" t="e">
        <f t="shared" si="192"/>
        <v>#DIV/0!</v>
      </c>
      <c r="W623" s="150" t="e">
        <f t="shared" si="193"/>
        <v>#NUM!</v>
      </c>
      <c r="X623" s="108"/>
      <c r="Y623" s="109"/>
      <c r="Z623" s="151" t="str">
        <f t="shared" si="194"/>
        <v/>
      </c>
      <c r="AA623" s="152" t="str">
        <f t="shared" si="178"/>
        <v/>
      </c>
      <c r="AB623" s="153" t="str">
        <f t="shared" si="195"/>
        <v>-</v>
      </c>
      <c r="AC623" s="154" t="str">
        <f t="shared" si="179"/>
        <v/>
      </c>
      <c r="AD623" s="155" t="str">
        <f>IF(G623="","",IF(AC623&gt;150,"150+",IF(AC623=0,0,OvcurMin(N623,C623,AC623,U623,V623,E623,$B$7))))</f>
        <v/>
      </c>
      <c r="AE623" s="156" t="str">
        <f>IF(G623="","",IF(AC623&gt;150,"150+",IF(AC623=0,0,IF(AD623="150+","150+",OvcurMax(N623,C623,AD623,U623,V623,E623,$B$7)))))</f>
        <v/>
      </c>
      <c r="AF623" s="58" t="str">
        <f t="shared" si="180"/>
        <v/>
      </c>
    </row>
    <row r="624" spans="1:32" s="176" customFormat="1" ht="15.75" customHeight="1" x14ac:dyDescent="0.2">
      <c r="A624" s="98"/>
      <c r="B624" s="99"/>
      <c r="C624" s="96"/>
      <c r="D624" s="95"/>
      <c r="E624" s="95"/>
      <c r="F624" s="95"/>
      <c r="G624" s="97"/>
      <c r="H624" s="100"/>
      <c r="I624" s="144" t="e">
        <f t="shared" si="181"/>
        <v>#DIV/0!</v>
      </c>
      <c r="J624" s="144" t="e">
        <f t="shared" si="182"/>
        <v>#DIV/0!</v>
      </c>
      <c r="K624" s="144" t="e">
        <f t="shared" si="183"/>
        <v>#DIV/0!</v>
      </c>
      <c r="L624" s="144" t="e">
        <f t="shared" si="184"/>
        <v>#DIV/0!</v>
      </c>
      <c r="M624" s="99"/>
      <c r="N624" s="75"/>
      <c r="O624" s="148" t="e">
        <f t="shared" si="185"/>
        <v>#DIV/0!</v>
      </c>
      <c r="P624" s="148" t="e">
        <f t="shared" si="186"/>
        <v>#DIV/0!</v>
      </c>
      <c r="Q624" s="148" t="e">
        <f t="shared" si="187"/>
        <v>#DIV/0!</v>
      </c>
      <c r="R624" s="148" t="e">
        <f t="shared" si="188"/>
        <v>#DIV/0!</v>
      </c>
      <c r="S624" s="144" t="e">
        <f t="shared" si="189"/>
        <v>#DIV/0!</v>
      </c>
      <c r="T624" s="149" t="e">
        <f t="shared" si="190"/>
        <v>#DIV/0!</v>
      </c>
      <c r="U624" s="144" t="e">
        <f t="shared" si="191"/>
        <v>#DIV/0!</v>
      </c>
      <c r="V624" s="144" t="e">
        <f t="shared" si="192"/>
        <v>#DIV/0!</v>
      </c>
      <c r="W624" s="150" t="e">
        <f t="shared" si="193"/>
        <v>#NUM!</v>
      </c>
      <c r="X624" s="108"/>
      <c r="Y624" s="109"/>
      <c r="Z624" s="151" t="str">
        <f t="shared" si="194"/>
        <v/>
      </c>
      <c r="AA624" s="152" t="str">
        <f t="shared" si="178"/>
        <v/>
      </c>
      <c r="AB624" s="153" t="str">
        <f t="shared" si="195"/>
        <v>-</v>
      </c>
      <c r="AC624" s="154" t="str">
        <f t="shared" si="179"/>
        <v/>
      </c>
      <c r="AD624" s="155" t="str">
        <f>IF(G624="","",IF(AC624&gt;150,"150+",IF(AC624=0,0,OvcurMin(N624,C624,AC624,U624,V624,E624,$B$7))))</f>
        <v/>
      </c>
      <c r="AE624" s="156" t="str">
        <f>IF(G624="","",IF(AC624&gt;150,"150+",IF(AC624=0,0,IF(AD624="150+","150+",OvcurMax(N624,C624,AD624,U624,V624,E624,$B$7)))))</f>
        <v/>
      </c>
      <c r="AF624" s="58" t="str">
        <f t="shared" si="180"/>
        <v/>
      </c>
    </row>
    <row r="625" spans="1:32" s="176" customFormat="1" ht="15.75" customHeight="1" x14ac:dyDescent="0.2">
      <c r="A625" s="98"/>
      <c r="B625" s="99"/>
      <c r="C625" s="96"/>
      <c r="D625" s="95"/>
      <c r="E625" s="95"/>
      <c r="F625" s="95"/>
      <c r="G625" s="97"/>
      <c r="H625" s="100"/>
      <c r="I625" s="144" t="e">
        <f t="shared" si="181"/>
        <v>#DIV/0!</v>
      </c>
      <c r="J625" s="144" t="e">
        <f t="shared" si="182"/>
        <v>#DIV/0!</v>
      </c>
      <c r="K625" s="144" t="e">
        <f t="shared" si="183"/>
        <v>#DIV/0!</v>
      </c>
      <c r="L625" s="144" t="e">
        <f t="shared" si="184"/>
        <v>#DIV/0!</v>
      </c>
      <c r="M625" s="99"/>
      <c r="N625" s="75"/>
      <c r="O625" s="148" t="e">
        <f t="shared" si="185"/>
        <v>#DIV/0!</v>
      </c>
      <c r="P625" s="148" t="e">
        <f t="shared" si="186"/>
        <v>#DIV/0!</v>
      </c>
      <c r="Q625" s="148" t="e">
        <f t="shared" si="187"/>
        <v>#DIV/0!</v>
      </c>
      <c r="R625" s="148" t="e">
        <f t="shared" si="188"/>
        <v>#DIV/0!</v>
      </c>
      <c r="S625" s="144" t="e">
        <f t="shared" si="189"/>
        <v>#DIV/0!</v>
      </c>
      <c r="T625" s="149" t="e">
        <f t="shared" si="190"/>
        <v>#DIV/0!</v>
      </c>
      <c r="U625" s="144" t="e">
        <f t="shared" si="191"/>
        <v>#DIV/0!</v>
      </c>
      <c r="V625" s="144" t="e">
        <f t="shared" si="192"/>
        <v>#DIV/0!</v>
      </c>
      <c r="W625" s="150" t="e">
        <f t="shared" si="193"/>
        <v>#NUM!</v>
      </c>
      <c r="X625" s="108"/>
      <c r="Y625" s="109"/>
      <c r="Z625" s="151" t="str">
        <f t="shared" si="194"/>
        <v/>
      </c>
      <c r="AA625" s="152" t="str">
        <f t="shared" si="178"/>
        <v/>
      </c>
      <c r="AB625" s="153" t="str">
        <f t="shared" si="195"/>
        <v>-</v>
      </c>
      <c r="AC625" s="154" t="str">
        <f t="shared" si="179"/>
        <v/>
      </c>
      <c r="AD625" s="155" t="str">
        <f>IF(G625="","",IF(AC625&gt;150,"150+",IF(AC625=0,0,OvcurMin(N625,C625,AC625,U625,V625,E625,$B$7))))</f>
        <v/>
      </c>
      <c r="AE625" s="156" t="str">
        <f>IF(G625="","",IF(AC625&gt;150,"150+",IF(AC625=0,0,IF(AD625="150+","150+",OvcurMax(N625,C625,AD625,U625,V625,E625,$B$7)))))</f>
        <v/>
      </c>
      <c r="AF625" s="58" t="str">
        <f t="shared" si="180"/>
        <v/>
      </c>
    </row>
    <row r="626" spans="1:32" s="176" customFormat="1" ht="15.75" customHeight="1" x14ac:dyDescent="0.2">
      <c r="A626" s="98"/>
      <c r="B626" s="99"/>
      <c r="C626" s="96"/>
      <c r="D626" s="95"/>
      <c r="E626" s="95"/>
      <c r="F626" s="95"/>
      <c r="G626" s="97"/>
      <c r="H626" s="100"/>
      <c r="I626" s="144" t="e">
        <f t="shared" si="181"/>
        <v>#DIV/0!</v>
      </c>
      <c r="J626" s="144" t="e">
        <f t="shared" si="182"/>
        <v>#DIV/0!</v>
      </c>
      <c r="K626" s="144" t="e">
        <f t="shared" si="183"/>
        <v>#DIV/0!</v>
      </c>
      <c r="L626" s="144" t="e">
        <f t="shared" si="184"/>
        <v>#DIV/0!</v>
      </c>
      <c r="M626" s="99"/>
      <c r="N626" s="75"/>
      <c r="O626" s="148" t="e">
        <f t="shared" si="185"/>
        <v>#DIV/0!</v>
      </c>
      <c r="P626" s="148" t="e">
        <f t="shared" si="186"/>
        <v>#DIV/0!</v>
      </c>
      <c r="Q626" s="148" t="e">
        <f t="shared" si="187"/>
        <v>#DIV/0!</v>
      </c>
      <c r="R626" s="148" t="e">
        <f t="shared" si="188"/>
        <v>#DIV/0!</v>
      </c>
      <c r="S626" s="144" t="e">
        <f t="shared" si="189"/>
        <v>#DIV/0!</v>
      </c>
      <c r="T626" s="149" t="e">
        <f t="shared" si="190"/>
        <v>#DIV/0!</v>
      </c>
      <c r="U626" s="144" t="e">
        <f t="shared" si="191"/>
        <v>#DIV/0!</v>
      </c>
      <c r="V626" s="144" t="e">
        <f t="shared" si="192"/>
        <v>#DIV/0!</v>
      </c>
      <c r="W626" s="150" t="e">
        <f t="shared" si="193"/>
        <v>#NUM!</v>
      </c>
      <c r="X626" s="108"/>
      <c r="Y626" s="109"/>
      <c r="Z626" s="151" t="str">
        <f t="shared" si="194"/>
        <v/>
      </c>
      <c r="AA626" s="152" t="str">
        <f t="shared" si="178"/>
        <v/>
      </c>
      <c r="AB626" s="153" t="str">
        <f t="shared" si="195"/>
        <v>-</v>
      </c>
      <c r="AC626" s="154" t="str">
        <f t="shared" si="179"/>
        <v/>
      </c>
      <c r="AD626" s="155" t="str">
        <f>IF(G626="","",IF(AC626&gt;150,"150+",IF(AC626=0,0,OvcurMin(N626,C626,AC626,U626,V626,E626,$B$7))))</f>
        <v/>
      </c>
      <c r="AE626" s="156" t="str">
        <f>IF(G626="","",IF(AC626&gt;150,"150+",IF(AC626=0,0,IF(AD626="150+","150+",OvcurMax(N626,C626,AD626,U626,V626,E626,$B$7)))))</f>
        <v/>
      </c>
      <c r="AF626" s="58" t="str">
        <f t="shared" si="180"/>
        <v/>
      </c>
    </row>
    <row r="627" spans="1:32" s="176" customFormat="1" ht="15.75" customHeight="1" x14ac:dyDescent="0.2">
      <c r="A627" s="98"/>
      <c r="B627" s="99"/>
      <c r="C627" s="96"/>
      <c r="D627" s="95"/>
      <c r="E627" s="95"/>
      <c r="F627" s="95"/>
      <c r="G627" s="97"/>
      <c r="H627" s="100"/>
      <c r="I627" s="144" t="e">
        <f t="shared" si="181"/>
        <v>#DIV/0!</v>
      </c>
      <c r="J627" s="144" t="e">
        <f t="shared" si="182"/>
        <v>#DIV/0!</v>
      </c>
      <c r="K627" s="144" t="e">
        <f t="shared" si="183"/>
        <v>#DIV/0!</v>
      </c>
      <c r="L627" s="144" t="e">
        <f t="shared" si="184"/>
        <v>#DIV/0!</v>
      </c>
      <c r="M627" s="99"/>
      <c r="N627" s="75"/>
      <c r="O627" s="148" t="e">
        <f t="shared" si="185"/>
        <v>#DIV/0!</v>
      </c>
      <c r="P627" s="148" t="e">
        <f t="shared" si="186"/>
        <v>#DIV/0!</v>
      </c>
      <c r="Q627" s="148" t="e">
        <f t="shared" si="187"/>
        <v>#DIV/0!</v>
      </c>
      <c r="R627" s="148" t="e">
        <f t="shared" si="188"/>
        <v>#DIV/0!</v>
      </c>
      <c r="S627" s="144" t="e">
        <f t="shared" si="189"/>
        <v>#DIV/0!</v>
      </c>
      <c r="T627" s="149" t="e">
        <f t="shared" si="190"/>
        <v>#DIV/0!</v>
      </c>
      <c r="U627" s="144" t="e">
        <f t="shared" si="191"/>
        <v>#DIV/0!</v>
      </c>
      <c r="V627" s="144" t="e">
        <f t="shared" si="192"/>
        <v>#DIV/0!</v>
      </c>
      <c r="W627" s="150" t="e">
        <f t="shared" si="193"/>
        <v>#NUM!</v>
      </c>
      <c r="X627" s="108"/>
      <c r="Y627" s="109"/>
      <c r="Z627" s="151" t="str">
        <f t="shared" si="194"/>
        <v/>
      </c>
      <c r="AA627" s="152" t="str">
        <f t="shared" si="178"/>
        <v/>
      </c>
      <c r="AB627" s="153" t="str">
        <f t="shared" si="195"/>
        <v>-</v>
      </c>
      <c r="AC627" s="154" t="str">
        <f t="shared" si="179"/>
        <v/>
      </c>
      <c r="AD627" s="155" t="str">
        <f>IF(G627="","",IF(AC627&gt;150,"150+",IF(AC627=0,0,OvcurMin(N627,C627,AC627,U627,V627,E627,$B$7))))</f>
        <v/>
      </c>
      <c r="AE627" s="156" t="str">
        <f>IF(G627="","",IF(AC627&gt;150,"150+",IF(AC627=0,0,IF(AD627="150+","150+",OvcurMax(N627,C627,AD627,U627,V627,E627,$B$7)))))</f>
        <v/>
      </c>
      <c r="AF627" s="58" t="str">
        <f t="shared" si="180"/>
        <v/>
      </c>
    </row>
    <row r="628" spans="1:32" s="176" customFormat="1" ht="15.75" customHeight="1" x14ac:dyDescent="0.2">
      <c r="A628" s="98"/>
      <c r="B628" s="99"/>
      <c r="C628" s="96"/>
      <c r="D628" s="95"/>
      <c r="E628" s="95"/>
      <c r="F628" s="95"/>
      <c r="G628" s="97"/>
      <c r="H628" s="100"/>
      <c r="I628" s="144" t="e">
        <f t="shared" si="181"/>
        <v>#DIV/0!</v>
      </c>
      <c r="J628" s="144" t="e">
        <f t="shared" si="182"/>
        <v>#DIV/0!</v>
      </c>
      <c r="K628" s="144" t="e">
        <f t="shared" si="183"/>
        <v>#DIV/0!</v>
      </c>
      <c r="L628" s="144" t="e">
        <f t="shared" si="184"/>
        <v>#DIV/0!</v>
      </c>
      <c r="M628" s="99"/>
      <c r="N628" s="75"/>
      <c r="O628" s="148" t="e">
        <f t="shared" si="185"/>
        <v>#DIV/0!</v>
      </c>
      <c r="P628" s="148" t="e">
        <f t="shared" si="186"/>
        <v>#DIV/0!</v>
      </c>
      <c r="Q628" s="148" t="e">
        <f t="shared" si="187"/>
        <v>#DIV/0!</v>
      </c>
      <c r="R628" s="148" t="e">
        <f t="shared" si="188"/>
        <v>#DIV/0!</v>
      </c>
      <c r="S628" s="144" t="e">
        <f t="shared" si="189"/>
        <v>#DIV/0!</v>
      </c>
      <c r="T628" s="149" t="e">
        <f t="shared" si="190"/>
        <v>#DIV/0!</v>
      </c>
      <c r="U628" s="144" t="e">
        <f t="shared" si="191"/>
        <v>#DIV/0!</v>
      </c>
      <c r="V628" s="144" t="e">
        <f t="shared" si="192"/>
        <v>#DIV/0!</v>
      </c>
      <c r="W628" s="150" t="e">
        <f t="shared" si="193"/>
        <v>#NUM!</v>
      </c>
      <c r="X628" s="108"/>
      <c r="Y628" s="109"/>
      <c r="Z628" s="151" t="str">
        <f t="shared" si="194"/>
        <v/>
      </c>
      <c r="AA628" s="152" t="str">
        <f t="shared" si="178"/>
        <v/>
      </c>
      <c r="AB628" s="153" t="str">
        <f t="shared" si="195"/>
        <v>-</v>
      </c>
      <c r="AC628" s="154" t="str">
        <f t="shared" si="179"/>
        <v/>
      </c>
      <c r="AD628" s="155" t="str">
        <f>IF(G628="","",IF(AC628&gt;150,"150+",IF(AC628=0,0,OvcurMin(N628,C628,AC628,U628,V628,E628,$B$7))))</f>
        <v/>
      </c>
      <c r="AE628" s="156" t="str">
        <f>IF(G628="","",IF(AC628&gt;150,"150+",IF(AC628=0,0,IF(AD628="150+","150+",OvcurMax(N628,C628,AD628,U628,V628,E628,$B$7)))))</f>
        <v/>
      </c>
      <c r="AF628" s="58" t="str">
        <f t="shared" si="180"/>
        <v/>
      </c>
    </row>
    <row r="629" spans="1:32" s="176" customFormat="1" ht="15.75" customHeight="1" x14ac:dyDescent="0.2">
      <c r="A629" s="98"/>
      <c r="B629" s="99"/>
      <c r="C629" s="96"/>
      <c r="D629" s="95"/>
      <c r="E629" s="95"/>
      <c r="F629" s="95"/>
      <c r="G629" s="97"/>
      <c r="H629" s="100"/>
      <c r="I629" s="144" t="e">
        <f t="shared" si="181"/>
        <v>#DIV/0!</v>
      </c>
      <c r="J629" s="144" t="e">
        <f t="shared" si="182"/>
        <v>#DIV/0!</v>
      </c>
      <c r="K629" s="144" t="e">
        <f t="shared" si="183"/>
        <v>#DIV/0!</v>
      </c>
      <c r="L629" s="144" t="e">
        <f t="shared" si="184"/>
        <v>#DIV/0!</v>
      </c>
      <c r="M629" s="99"/>
      <c r="N629" s="75"/>
      <c r="O629" s="148" t="e">
        <f t="shared" si="185"/>
        <v>#DIV/0!</v>
      </c>
      <c r="P629" s="148" t="e">
        <f t="shared" si="186"/>
        <v>#DIV/0!</v>
      </c>
      <c r="Q629" s="148" t="e">
        <f t="shared" si="187"/>
        <v>#DIV/0!</v>
      </c>
      <c r="R629" s="148" t="e">
        <f t="shared" si="188"/>
        <v>#DIV/0!</v>
      </c>
      <c r="S629" s="144" t="e">
        <f t="shared" si="189"/>
        <v>#DIV/0!</v>
      </c>
      <c r="T629" s="149" t="e">
        <f t="shared" si="190"/>
        <v>#DIV/0!</v>
      </c>
      <c r="U629" s="144" t="e">
        <f t="shared" si="191"/>
        <v>#DIV/0!</v>
      </c>
      <c r="V629" s="144" t="e">
        <f t="shared" si="192"/>
        <v>#DIV/0!</v>
      </c>
      <c r="W629" s="150" t="e">
        <f t="shared" si="193"/>
        <v>#NUM!</v>
      </c>
      <c r="X629" s="108"/>
      <c r="Y629" s="109"/>
      <c r="Z629" s="151" t="str">
        <f t="shared" si="194"/>
        <v/>
      </c>
      <c r="AA629" s="152" t="str">
        <f t="shared" si="178"/>
        <v/>
      </c>
      <c r="AB629" s="153" t="str">
        <f t="shared" si="195"/>
        <v>-</v>
      </c>
      <c r="AC629" s="154" t="str">
        <f t="shared" si="179"/>
        <v/>
      </c>
      <c r="AD629" s="155" t="str">
        <f>IF(G629="","",IF(AC629&gt;150,"150+",IF(AC629=0,0,OvcurMin(N629,C629,AC629,U629,V629,E629,$B$7))))</f>
        <v/>
      </c>
      <c r="AE629" s="156" t="str">
        <f>IF(G629="","",IF(AC629&gt;150,"150+",IF(AC629=0,0,IF(AD629="150+","150+",OvcurMax(N629,C629,AD629,U629,V629,E629,$B$7)))))</f>
        <v/>
      </c>
      <c r="AF629" s="58" t="str">
        <f t="shared" si="180"/>
        <v/>
      </c>
    </row>
    <row r="630" spans="1:32" s="176" customFormat="1" ht="15.75" customHeight="1" x14ac:dyDescent="0.2">
      <c r="A630" s="98"/>
      <c r="B630" s="99"/>
      <c r="C630" s="96"/>
      <c r="D630" s="95"/>
      <c r="E630" s="95"/>
      <c r="F630" s="95"/>
      <c r="G630" s="97"/>
      <c r="H630" s="100"/>
      <c r="I630" s="144" t="e">
        <f t="shared" si="181"/>
        <v>#DIV/0!</v>
      </c>
      <c r="J630" s="144" t="e">
        <f t="shared" si="182"/>
        <v>#DIV/0!</v>
      </c>
      <c r="K630" s="144" t="e">
        <f t="shared" si="183"/>
        <v>#DIV/0!</v>
      </c>
      <c r="L630" s="144" t="e">
        <f t="shared" si="184"/>
        <v>#DIV/0!</v>
      </c>
      <c r="M630" s="99"/>
      <c r="N630" s="75"/>
      <c r="O630" s="148" t="e">
        <f t="shared" si="185"/>
        <v>#DIV/0!</v>
      </c>
      <c r="P630" s="148" t="e">
        <f t="shared" si="186"/>
        <v>#DIV/0!</v>
      </c>
      <c r="Q630" s="148" t="e">
        <f t="shared" si="187"/>
        <v>#DIV/0!</v>
      </c>
      <c r="R630" s="148" t="e">
        <f t="shared" si="188"/>
        <v>#DIV/0!</v>
      </c>
      <c r="S630" s="144" t="e">
        <f t="shared" si="189"/>
        <v>#DIV/0!</v>
      </c>
      <c r="T630" s="149" t="e">
        <f t="shared" si="190"/>
        <v>#DIV/0!</v>
      </c>
      <c r="U630" s="144" t="e">
        <f t="shared" si="191"/>
        <v>#DIV/0!</v>
      </c>
      <c r="V630" s="144" t="e">
        <f t="shared" si="192"/>
        <v>#DIV/0!</v>
      </c>
      <c r="W630" s="150" t="e">
        <f t="shared" si="193"/>
        <v>#NUM!</v>
      </c>
      <c r="X630" s="108"/>
      <c r="Y630" s="109"/>
      <c r="Z630" s="151" t="str">
        <f t="shared" si="194"/>
        <v/>
      </c>
      <c r="AA630" s="152" t="str">
        <f t="shared" si="178"/>
        <v/>
      </c>
      <c r="AB630" s="153" t="str">
        <f t="shared" si="195"/>
        <v>-</v>
      </c>
      <c r="AC630" s="154" t="str">
        <f t="shared" si="179"/>
        <v/>
      </c>
      <c r="AD630" s="155" t="str">
        <f>IF(G630="","",IF(AC630&gt;150,"150+",IF(AC630=0,0,OvcurMin(N630,C630,AC630,U630,V630,E630,$B$7))))</f>
        <v/>
      </c>
      <c r="AE630" s="156" t="str">
        <f>IF(G630="","",IF(AC630&gt;150,"150+",IF(AC630=0,0,IF(AD630="150+","150+",OvcurMax(N630,C630,AD630,U630,V630,E630,$B$7)))))</f>
        <v/>
      </c>
      <c r="AF630" s="58" t="str">
        <f t="shared" si="180"/>
        <v/>
      </c>
    </row>
    <row r="631" spans="1:32" s="176" customFormat="1" ht="15.75" customHeight="1" x14ac:dyDescent="0.2">
      <c r="A631" s="98"/>
      <c r="B631" s="99"/>
      <c r="C631" s="96"/>
      <c r="D631" s="95"/>
      <c r="E631" s="95"/>
      <c r="F631" s="95"/>
      <c r="G631" s="97"/>
      <c r="H631" s="100"/>
      <c r="I631" s="144" t="e">
        <f t="shared" si="181"/>
        <v>#DIV/0!</v>
      </c>
      <c r="J631" s="144" t="e">
        <f t="shared" si="182"/>
        <v>#DIV/0!</v>
      </c>
      <c r="K631" s="144" t="e">
        <f t="shared" si="183"/>
        <v>#DIV/0!</v>
      </c>
      <c r="L631" s="144" t="e">
        <f t="shared" si="184"/>
        <v>#DIV/0!</v>
      </c>
      <c r="M631" s="99"/>
      <c r="N631" s="75"/>
      <c r="O631" s="148" t="e">
        <f t="shared" si="185"/>
        <v>#DIV/0!</v>
      </c>
      <c r="P631" s="148" t="e">
        <f t="shared" si="186"/>
        <v>#DIV/0!</v>
      </c>
      <c r="Q631" s="148" t="e">
        <f t="shared" si="187"/>
        <v>#DIV/0!</v>
      </c>
      <c r="R631" s="148" t="e">
        <f t="shared" si="188"/>
        <v>#DIV/0!</v>
      </c>
      <c r="S631" s="144" t="e">
        <f t="shared" si="189"/>
        <v>#DIV/0!</v>
      </c>
      <c r="T631" s="149" t="e">
        <f t="shared" si="190"/>
        <v>#DIV/0!</v>
      </c>
      <c r="U631" s="144" t="e">
        <f t="shared" si="191"/>
        <v>#DIV/0!</v>
      </c>
      <c r="V631" s="144" t="e">
        <f t="shared" si="192"/>
        <v>#DIV/0!</v>
      </c>
      <c r="W631" s="150" t="e">
        <f t="shared" si="193"/>
        <v>#NUM!</v>
      </c>
      <c r="X631" s="108"/>
      <c r="Y631" s="109"/>
      <c r="Z631" s="151" t="str">
        <f t="shared" si="194"/>
        <v/>
      </c>
      <c r="AA631" s="152" t="str">
        <f t="shared" si="178"/>
        <v/>
      </c>
      <c r="AB631" s="153" t="str">
        <f t="shared" si="195"/>
        <v>-</v>
      </c>
      <c r="AC631" s="154" t="str">
        <f t="shared" si="179"/>
        <v/>
      </c>
      <c r="AD631" s="155" t="str">
        <f>IF(G631="","",IF(AC631&gt;150,"150+",IF(AC631=0,0,OvcurMin(N631,C631,AC631,U631,V631,E631,$B$7))))</f>
        <v/>
      </c>
      <c r="AE631" s="156" t="str">
        <f>IF(G631="","",IF(AC631&gt;150,"150+",IF(AC631=0,0,IF(AD631="150+","150+",OvcurMax(N631,C631,AD631,U631,V631,E631,$B$7)))))</f>
        <v/>
      </c>
      <c r="AF631" s="58" t="str">
        <f t="shared" si="180"/>
        <v/>
      </c>
    </row>
    <row r="632" spans="1:32" s="176" customFormat="1" ht="15.75" customHeight="1" x14ac:dyDescent="0.2">
      <c r="A632" s="98"/>
      <c r="B632" s="99"/>
      <c r="C632" s="96"/>
      <c r="D632" s="95"/>
      <c r="E632" s="95"/>
      <c r="F632" s="95"/>
      <c r="G632" s="97"/>
      <c r="H632" s="100"/>
      <c r="I632" s="144" t="e">
        <f t="shared" si="181"/>
        <v>#DIV/0!</v>
      </c>
      <c r="J632" s="144" t="e">
        <f t="shared" si="182"/>
        <v>#DIV/0!</v>
      </c>
      <c r="K632" s="144" t="e">
        <f t="shared" si="183"/>
        <v>#DIV/0!</v>
      </c>
      <c r="L632" s="144" t="e">
        <f t="shared" si="184"/>
        <v>#DIV/0!</v>
      </c>
      <c r="M632" s="99"/>
      <c r="N632" s="75"/>
      <c r="O632" s="148" t="e">
        <f t="shared" si="185"/>
        <v>#DIV/0!</v>
      </c>
      <c r="P632" s="148" t="e">
        <f t="shared" si="186"/>
        <v>#DIV/0!</v>
      </c>
      <c r="Q632" s="148" t="e">
        <f t="shared" si="187"/>
        <v>#DIV/0!</v>
      </c>
      <c r="R632" s="148" t="e">
        <f t="shared" si="188"/>
        <v>#DIV/0!</v>
      </c>
      <c r="S632" s="144" t="e">
        <f t="shared" si="189"/>
        <v>#DIV/0!</v>
      </c>
      <c r="T632" s="149" t="e">
        <f t="shared" si="190"/>
        <v>#DIV/0!</v>
      </c>
      <c r="U632" s="144" t="e">
        <f t="shared" si="191"/>
        <v>#DIV/0!</v>
      </c>
      <c r="V632" s="144" t="e">
        <f t="shared" si="192"/>
        <v>#DIV/0!</v>
      </c>
      <c r="W632" s="150" t="e">
        <f t="shared" si="193"/>
        <v>#NUM!</v>
      </c>
      <c r="X632" s="108"/>
      <c r="Y632" s="109"/>
      <c r="Z632" s="151" t="str">
        <f t="shared" si="194"/>
        <v/>
      </c>
      <c r="AA632" s="152" t="str">
        <f t="shared" si="178"/>
        <v/>
      </c>
      <c r="AB632" s="153" t="str">
        <f t="shared" si="195"/>
        <v>-</v>
      </c>
      <c r="AC632" s="154" t="str">
        <f t="shared" si="179"/>
        <v/>
      </c>
      <c r="AD632" s="155" t="str">
        <f>IF(G632="","",IF(AC632&gt;150,"150+",IF(AC632=0,0,OvcurMin(N632,C632,AC632,U632,V632,E632,$B$7))))</f>
        <v/>
      </c>
      <c r="AE632" s="156" t="str">
        <f>IF(G632="","",IF(AC632&gt;150,"150+",IF(AC632=0,0,IF(AD632="150+","150+",OvcurMax(N632,C632,AD632,U632,V632,E632,$B$7)))))</f>
        <v/>
      </c>
      <c r="AF632" s="58" t="str">
        <f t="shared" si="180"/>
        <v/>
      </c>
    </row>
    <row r="633" spans="1:32" s="176" customFormat="1" ht="15.75" customHeight="1" x14ac:dyDescent="0.2">
      <c r="A633" s="98"/>
      <c r="B633" s="99"/>
      <c r="C633" s="96"/>
      <c r="D633" s="95"/>
      <c r="E633" s="95"/>
      <c r="F633" s="95"/>
      <c r="G633" s="97"/>
      <c r="H633" s="100"/>
      <c r="I633" s="144" t="e">
        <f t="shared" si="181"/>
        <v>#DIV/0!</v>
      </c>
      <c r="J633" s="144" t="e">
        <f t="shared" si="182"/>
        <v>#DIV/0!</v>
      </c>
      <c r="K633" s="144" t="e">
        <f t="shared" si="183"/>
        <v>#DIV/0!</v>
      </c>
      <c r="L633" s="144" t="e">
        <f t="shared" si="184"/>
        <v>#DIV/0!</v>
      </c>
      <c r="M633" s="99"/>
      <c r="N633" s="75"/>
      <c r="O633" s="148" t="e">
        <f t="shared" si="185"/>
        <v>#DIV/0!</v>
      </c>
      <c r="P633" s="148" t="e">
        <f t="shared" si="186"/>
        <v>#DIV/0!</v>
      </c>
      <c r="Q633" s="148" t="e">
        <f t="shared" si="187"/>
        <v>#DIV/0!</v>
      </c>
      <c r="R633" s="148" t="e">
        <f t="shared" si="188"/>
        <v>#DIV/0!</v>
      </c>
      <c r="S633" s="144" t="e">
        <f t="shared" si="189"/>
        <v>#DIV/0!</v>
      </c>
      <c r="T633" s="149" t="e">
        <f t="shared" si="190"/>
        <v>#DIV/0!</v>
      </c>
      <c r="U633" s="144" t="e">
        <f t="shared" si="191"/>
        <v>#DIV/0!</v>
      </c>
      <c r="V633" s="144" t="e">
        <f t="shared" si="192"/>
        <v>#DIV/0!</v>
      </c>
      <c r="W633" s="150" t="e">
        <f t="shared" si="193"/>
        <v>#NUM!</v>
      </c>
      <c r="X633" s="108"/>
      <c r="Y633" s="109"/>
      <c r="Z633" s="151" t="str">
        <f t="shared" si="194"/>
        <v/>
      </c>
      <c r="AA633" s="152" t="str">
        <f t="shared" si="178"/>
        <v/>
      </c>
      <c r="AB633" s="153" t="str">
        <f t="shared" si="195"/>
        <v>-</v>
      </c>
      <c r="AC633" s="154" t="str">
        <f t="shared" si="179"/>
        <v/>
      </c>
      <c r="AD633" s="155" t="str">
        <f>IF(G633="","",IF(AC633&gt;150,"150+",IF(AC633=0,0,OvcurMin(N633,C633,AC633,U633,V633,E633,$B$7))))</f>
        <v/>
      </c>
      <c r="AE633" s="156" t="str">
        <f>IF(G633="","",IF(AC633&gt;150,"150+",IF(AC633=0,0,IF(AD633="150+","150+",OvcurMax(N633,C633,AD633,U633,V633,E633,$B$7)))))</f>
        <v/>
      </c>
      <c r="AF633" s="58" t="str">
        <f t="shared" si="180"/>
        <v/>
      </c>
    </row>
    <row r="634" spans="1:32" s="176" customFormat="1" ht="15.75" customHeight="1" x14ac:dyDescent="0.2">
      <c r="A634" s="98"/>
      <c r="B634" s="99"/>
      <c r="C634" s="96"/>
      <c r="D634" s="95"/>
      <c r="E634" s="95"/>
      <c r="F634" s="95"/>
      <c r="G634" s="97"/>
      <c r="H634" s="100"/>
      <c r="I634" s="144" t="e">
        <f t="shared" si="181"/>
        <v>#DIV/0!</v>
      </c>
      <c r="J634" s="144" t="e">
        <f t="shared" si="182"/>
        <v>#DIV/0!</v>
      </c>
      <c r="K634" s="144" t="e">
        <f t="shared" si="183"/>
        <v>#DIV/0!</v>
      </c>
      <c r="L634" s="144" t="e">
        <f t="shared" si="184"/>
        <v>#DIV/0!</v>
      </c>
      <c r="M634" s="99"/>
      <c r="N634" s="75"/>
      <c r="O634" s="148" t="e">
        <f t="shared" si="185"/>
        <v>#DIV/0!</v>
      </c>
      <c r="P634" s="148" t="e">
        <f t="shared" si="186"/>
        <v>#DIV/0!</v>
      </c>
      <c r="Q634" s="148" t="e">
        <f t="shared" si="187"/>
        <v>#DIV/0!</v>
      </c>
      <c r="R634" s="148" t="e">
        <f t="shared" si="188"/>
        <v>#DIV/0!</v>
      </c>
      <c r="S634" s="144" t="e">
        <f t="shared" si="189"/>
        <v>#DIV/0!</v>
      </c>
      <c r="T634" s="149" t="e">
        <f t="shared" si="190"/>
        <v>#DIV/0!</v>
      </c>
      <c r="U634" s="144" t="e">
        <f t="shared" si="191"/>
        <v>#DIV/0!</v>
      </c>
      <c r="V634" s="144" t="e">
        <f t="shared" si="192"/>
        <v>#DIV/0!</v>
      </c>
      <c r="W634" s="150" t="e">
        <f t="shared" si="193"/>
        <v>#NUM!</v>
      </c>
      <c r="X634" s="108"/>
      <c r="Y634" s="109"/>
      <c r="Z634" s="151" t="str">
        <f t="shared" si="194"/>
        <v/>
      </c>
      <c r="AA634" s="152" t="str">
        <f t="shared" si="178"/>
        <v/>
      </c>
      <c r="AB634" s="153" t="str">
        <f t="shared" si="195"/>
        <v>-</v>
      </c>
      <c r="AC634" s="154" t="str">
        <f t="shared" si="179"/>
        <v/>
      </c>
      <c r="AD634" s="155" t="str">
        <f>IF(G634="","",IF(AC634&gt;150,"150+",IF(AC634=0,0,OvcurMin(N634,C634,AC634,U634,V634,E634,$B$7))))</f>
        <v/>
      </c>
      <c r="AE634" s="156" t="str">
        <f>IF(G634="","",IF(AC634&gt;150,"150+",IF(AC634=0,0,IF(AD634="150+","150+",OvcurMax(N634,C634,AD634,U634,V634,E634,$B$7)))))</f>
        <v/>
      </c>
      <c r="AF634" s="58" t="str">
        <f t="shared" si="180"/>
        <v/>
      </c>
    </row>
    <row r="635" spans="1:32" s="176" customFormat="1" ht="15.75" customHeight="1" x14ac:dyDescent="0.2">
      <c r="A635" s="98"/>
      <c r="B635" s="99"/>
      <c r="C635" s="96"/>
      <c r="D635" s="95"/>
      <c r="E635" s="95"/>
      <c r="F635" s="95"/>
      <c r="G635" s="97"/>
      <c r="H635" s="100"/>
      <c r="I635" s="144" t="e">
        <f t="shared" si="181"/>
        <v>#DIV/0!</v>
      </c>
      <c r="J635" s="144" t="e">
        <f t="shared" si="182"/>
        <v>#DIV/0!</v>
      </c>
      <c r="K635" s="144" t="e">
        <f t="shared" si="183"/>
        <v>#DIV/0!</v>
      </c>
      <c r="L635" s="144" t="e">
        <f t="shared" si="184"/>
        <v>#DIV/0!</v>
      </c>
      <c r="M635" s="99"/>
      <c r="N635" s="75"/>
      <c r="O635" s="148" t="e">
        <f t="shared" si="185"/>
        <v>#DIV/0!</v>
      </c>
      <c r="P635" s="148" t="e">
        <f t="shared" si="186"/>
        <v>#DIV/0!</v>
      </c>
      <c r="Q635" s="148" t="e">
        <f t="shared" si="187"/>
        <v>#DIV/0!</v>
      </c>
      <c r="R635" s="148" t="e">
        <f t="shared" si="188"/>
        <v>#DIV/0!</v>
      </c>
      <c r="S635" s="144" t="e">
        <f t="shared" si="189"/>
        <v>#DIV/0!</v>
      </c>
      <c r="T635" s="149" t="e">
        <f t="shared" si="190"/>
        <v>#DIV/0!</v>
      </c>
      <c r="U635" s="144" t="e">
        <f t="shared" si="191"/>
        <v>#DIV/0!</v>
      </c>
      <c r="V635" s="144" t="e">
        <f t="shared" si="192"/>
        <v>#DIV/0!</v>
      </c>
      <c r="W635" s="150" t="e">
        <f t="shared" si="193"/>
        <v>#NUM!</v>
      </c>
      <c r="X635" s="108"/>
      <c r="Y635" s="109"/>
      <c r="Z635" s="151" t="str">
        <f t="shared" si="194"/>
        <v/>
      </c>
      <c r="AA635" s="152" t="str">
        <f t="shared" si="178"/>
        <v/>
      </c>
      <c r="AB635" s="153" t="str">
        <f t="shared" si="195"/>
        <v>-</v>
      </c>
      <c r="AC635" s="154" t="str">
        <f t="shared" si="179"/>
        <v/>
      </c>
      <c r="AD635" s="155" t="str">
        <f>IF(G635="","",IF(AC635&gt;150,"150+",IF(AC635=0,0,OvcurMin(N635,C635,AC635,U635,V635,E635,$B$7))))</f>
        <v/>
      </c>
      <c r="AE635" s="156" t="str">
        <f>IF(G635="","",IF(AC635&gt;150,"150+",IF(AC635=0,0,IF(AD635="150+","150+",OvcurMax(N635,C635,AD635,U635,V635,E635,$B$7)))))</f>
        <v/>
      </c>
      <c r="AF635" s="58" t="str">
        <f t="shared" si="180"/>
        <v/>
      </c>
    </row>
    <row r="636" spans="1:32" s="176" customFormat="1" ht="15.75" customHeight="1" x14ac:dyDescent="0.2">
      <c r="A636" s="98"/>
      <c r="B636" s="99"/>
      <c r="C636" s="96"/>
      <c r="D636" s="95"/>
      <c r="E636" s="95"/>
      <c r="F636" s="95"/>
      <c r="G636" s="97"/>
      <c r="H636" s="100"/>
      <c r="I636" s="144" t="e">
        <f t="shared" si="181"/>
        <v>#DIV/0!</v>
      </c>
      <c r="J636" s="144" t="e">
        <f t="shared" si="182"/>
        <v>#DIV/0!</v>
      </c>
      <c r="K636" s="144" t="e">
        <f t="shared" si="183"/>
        <v>#DIV/0!</v>
      </c>
      <c r="L636" s="144" t="e">
        <f t="shared" si="184"/>
        <v>#DIV/0!</v>
      </c>
      <c r="M636" s="99"/>
      <c r="N636" s="75"/>
      <c r="O636" s="148" t="e">
        <f t="shared" si="185"/>
        <v>#DIV/0!</v>
      </c>
      <c r="P636" s="148" t="e">
        <f t="shared" si="186"/>
        <v>#DIV/0!</v>
      </c>
      <c r="Q636" s="148" t="e">
        <f t="shared" si="187"/>
        <v>#DIV/0!</v>
      </c>
      <c r="R636" s="148" t="e">
        <f t="shared" si="188"/>
        <v>#DIV/0!</v>
      </c>
      <c r="S636" s="144" t="e">
        <f t="shared" si="189"/>
        <v>#DIV/0!</v>
      </c>
      <c r="T636" s="149" t="e">
        <f t="shared" si="190"/>
        <v>#DIV/0!</v>
      </c>
      <c r="U636" s="144" t="e">
        <f t="shared" si="191"/>
        <v>#DIV/0!</v>
      </c>
      <c r="V636" s="144" t="e">
        <f t="shared" si="192"/>
        <v>#DIV/0!</v>
      </c>
      <c r="W636" s="150" t="e">
        <f t="shared" si="193"/>
        <v>#NUM!</v>
      </c>
      <c r="X636" s="108"/>
      <c r="Y636" s="109"/>
      <c r="Z636" s="151" t="str">
        <f t="shared" si="194"/>
        <v/>
      </c>
      <c r="AA636" s="152" t="str">
        <f t="shared" si="178"/>
        <v/>
      </c>
      <c r="AB636" s="153" t="str">
        <f t="shared" si="195"/>
        <v>-</v>
      </c>
      <c r="AC636" s="154" t="str">
        <f t="shared" si="179"/>
        <v/>
      </c>
      <c r="AD636" s="155" t="str">
        <f>IF(G636="","",IF(AC636&gt;150,"150+",IF(AC636=0,0,OvcurMin(N636,C636,AC636,U636,V636,E636,$B$7))))</f>
        <v/>
      </c>
      <c r="AE636" s="156" t="str">
        <f>IF(G636="","",IF(AC636&gt;150,"150+",IF(AC636=0,0,IF(AD636="150+","150+",OvcurMax(N636,C636,AD636,U636,V636,E636,$B$7)))))</f>
        <v/>
      </c>
      <c r="AF636" s="58" t="str">
        <f t="shared" si="180"/>
        <v/>
      </c>
    </row>
    <row r="637" spans="1:32" s="176" customFormat="1" ht="15.75" customHeight="1" x14ac:dyDescent="0.2">
      <c r="A637" s="98"/>
      <c r="B637" s="99"/>
      <c r="C637" s="96"/>
      <c r="D637" s="95"/>
      <c r="E637" s="95"/>
      <c r="F637" s="95"/>
      <c r="G637" s="97"/>
      <c r="H637" s="100"/>
      <c r="I637" s="144" t="e">
        <f t="shared" si="181"/>
        <v>#DIV/0!</v>
      </c>
      <c r="J637" s="144" t="e">
        <f t="shared" si="182"/>
        <v>#DIV/0!</v>
      </c>
      <c r="K637" s="144" t="e">
        <f t="shared" si="183"/>
        <v>#DIV/0!</v>
      </c>
      <c r="L637" s="144" t="e">
        <f t="shared" si="184"/>
        <v>#DIV/0!</v>
      </c>
      <c r="M637" s="99"/>
      <c r="N637" s="75"/>
      <c r="O637" s="148" t="e">
        <f t="shared" si="185"/>
        <v>#DIV/0!</v>
      </c>
      <c r="P637" s="148" t="e">
        <f t="shared" si="186"/>
        <v>#DIV/0!</v>
      </c>
      <c r="Q637" s="148" t="e">
        <f t="shared" si="187"/>
        <v>#DIV/0!</v>
      </c>
      <c r="R637" s="148" t="e">
        <f t="shared" si="188"/>
        <v>#DIV/0!</v>
      </c>
      <c r="S637" s="144" t="e">
        <f t="shared" si="189"/>
        <v>#DIV/0!</v>
      </c>
      <c r="T637" s="149" t="e">
        <f t="shared" si="190"/>
        <v>#DIV/0!</v>
      </c>
      <c r="U637" s="144" t="e">
        <f t="shared" si="191"/>
        <v>#DIV/0!</v>
      </c>
      <c r="V637" s="144" t="e">
        <f t="shared" si="192"/>
        <v>#DIV/0!</v>
      </c>
      <c r="W637" s="150" t="e">
        <f t="shared" si="193"/>
        <v>#NUM!</v>
      </c>
      <c r="X637" s="108"/>
      <c r="Y637" s="109"/>
      <c r="Z637" s="151" t="str">
        <f t="shared" si="194"/>
        <v/>
      </c>
      <c r="AA637" s="152" t="str">
        <f t="shared" si="178"/>
        <v/>
      </c>
      <c r="AB637" s="153" t="str">
        <f t="shared" si="195"/>
        <v>-</v>
      </c>
      <c r="AC637" s="154" t="str">
        <f t="shared" si="179"/>
        <v/>
      </c>
      <c r="AD637" s="155" t="str">
        <f>IF(G637="","",IF(AC637&gt;150,"150+",IF(AC637=0,0,OvcurMin(N637,C637,AC637,U637,V637,E637,$B$7))))</f>
        <v/>
      </c>
      <c r="AE637" s="156" t="str">
        <f>IF(G637="","",IF(AC637&gt;150,"150+",IF(AC637=0,0,IF(AD637="150+","150+",OvcurMax(N637,C637,AD637,U637,V637,E637,$B$7)))))</f>
        <v/>
      </c>
      <c r="AF637" s="58" t="str">
        <f t="shared" si="180"/>
        <v/>
      </c>
    </row>
    <row r="638" spans="1:32" s="176" customFormat="1" ht="15.75" customHeight="1" x14ac:dyDescent="0.2">
      <c r="A638" s="98"/>
      <c r="B638" s="99"/>
      <c r="C638" s="96"/>
      <c r="D638" s="95"/>
      <c r="E638" s="95"/>
      <c r="F638" s="95"/>
      <c r="G638" s="97"/>
      <c r="H638" s="100"/>
      <c r="I638" s="144" t="e">
        <f t="shared" si="181"/>
        <v>#DIV/0!</v>
      </c>
      <c r="J638" s="144" t="e">
        <f t="shared" si="182"/>
        <v>#DIV/0!</v>
      </c>
      <c r="K638" s="144" t="e">
        <f t="shared" si="183"/>
        <v>#DIV/0!</v>
      </c>
      <c r="L638" s="144" t="e">
        <f t="shared" si="184"/>
        <v>#DIV/0!</v>
      </c>
      <c r="M638" s="99"/>
      <c r="N638" s="75"/>
      <c r="O638" s="148" t="e">
        <f t="shared" si="185"/>
        <v>#DIV/0!</v>
      </c>
      <c r="P638" s="148" t="e">
        <f t="shared" si="186"/>
        <v>#DIV/0!</v>
      </c>
      <c r="Q638" s="148" t="e">
        <f t="shared" si="187"/>
        <v>#DIV/0!</v>
      </c>
      <c r="R638" s="148" t="e">
        <f t="shared" si="188"/>
        <v>#DIV/0!</v>
      </c>
      <c r="S638" s="144" t="e">
        <f t="shared" si="189"/>
        <v>#DIV/0!</v>
      </c>
      <c r="T638" s="149" t="e">
        <f t="shared" si="190"/>
        <v>#DIV/0!</v>
      </c>
      <c r="U638" s="144" t="e">
        <f t="shared" si="191"/>
        <v>#DIV/0!</v>
      </c>
      <c r="V638" s="144" t="e">
        <f t="shared" si="192"/>
        <v>#DIV/0!</v>
      </c>
      <c r="W638" s="150" t="e">
        <f t="shared" si="193"/>
        <v>#NUM!</v>
      </c>
      <c r="X638" s="108"/>
      <c r="Y638" s="109"/>
      <c r="Z638" s="151" t="str">
        <f t="shared" si="194"/>
        <v/>
      </c>
      <c r="AA638" s="152" t="str">
        <f t="shared" si="178"/>
        <v/>
      </c>
      <c r="AB638" s="153" t="str">
        <f t="shared" si="195"/>
        <v>-</v>
      </c>
      <c r="AC638" s="154" t="str">
        <f t="shared" si="179"/>
        <v/>
      </c>
      <c r="AD638" s="155" t="str">
        <f>IF(G638="","",IF(AC638&gt;150,"150+",IF(AC638=0,0,OvcurMin(N638,C638,AC638,U638,V638,E638,$B$7))))</f>
        <v/>
      </c>
      <c r="AE638" s="156" t="str">
        <f>IF(G638="","",IF(AC638&gt;150,"150+",IF(AC638=0,0,IF(AD638="150+","150+",OvcurMax(N638,C638,AD638,U638,V638,E638,$B$7)))))</f>
        <v/>
      </c>
      <c r="AF638" s="58" t="str">
        <f t="shared" si="180"/>
        <v/>
      </c>
    </row>
    <row r="639" spans="1:32" s="176" customFormat="1" ht="15.75" customHeight="1" x14ac:dyDescent="0.2">
      <c r="A639" s="98"/>
      <c r="B639" s="99"/>
      <c r="C639" s="96"/>
      <c r="D639" s="95"/>
      <c r="E639" s="95"/>
      <c r="F639" s="95"/>
      <c r="G639" s="97"/>
      <c r="H639" s="100"/>
      <c r="I639" s="144" t="e">
        <f t="shared" si="181"/>
        <v>#DIV/0!</v>
      </c>
      <c r="J639" s="144" t="e">
        <f t="shared" si="182"/>
        <v>#DIV/0!</v>
      </c>
      <c r="K639" s="144" t="e">
        <f t="shared" si="183"/>
        <v>#DIV/0!</v>
      </c>
      <c r="L639" s="144" t="e">
        <f t="shared" si="184"/>
        <v>#DIV/0!</v>
      </c>
      <c r="M639" s="99"/>
      <c r="N639" s="75"/>
      <c r="O639" s="148" t="e">
        <f t="shared" si="185"/>
        <v>#DIV/0!</v>
      </c>
      <c r="P639" s="148" t="e">
        <f t="shared" si="186"/>
        <v>#DIV/0!</v>
      </c>
      <c r="Q639" s="148" t="e">
        <f t="shared" si="187"/>
        <v>#DIV/0!</v>
      </c>
      <c r="R639" s="148" t="e">
        <f t="shared" si="188"/>
        <v>#DIV/0!</v>
      </c>
      <c r="S639" s="144" t="e">
        <f t="shared" si="189"/>
        <v>#DIV/0!</v>
      </c>
      <c r="T639" s="149" t="e">
        <f t="shared" si="190"/>
        <v>#DIV/0!</v>
      </c>
      <c r="U639" s="144" t="e">
        <f t="shared" si="191"/>
        <v>#DIV/0!</v>
      </c>
      <c r="V639" s="144" t="e">
        <f t="shared" si="192"/>
        <v>#DIV/0!</v>
      </c>
      <c r="W639" s="150" t="e">
        <f t="shared" si="193"/>
        <v>#NUM!</v>
      </c>
      <c r="X639" s="108"/>
      <c r="Y639" s="109"/>
      <c r="Z639" s="151" t="str">
        <f t="shared" si="194"/>
        <v/>
      </c>
      <c r="AA639" s="152" t="str">
        <f t="shared" si="178"/>
        <v/>
      </c>
      <c r="AB639" s="153" t="str">
        <f t="shared" si="195"/>
        <v>-</v>
      </c>
      <c r="AC639" s="154" t="str">
        <f t="shared" si="179"/>
        <v/>
      </c>
      <c r="AD639" s="155" t="str">
        <f>IF(G639="","",IF(AC639&gt;150,"150+",IF(AC639=0,0,OvcurMin(N639,C639,AC639,U639,V639,E639,$B$7))))</f>
        <v/>
      </c>
      <c r="AE639" s="156" t="str">
        <f>IF(G639="","",IF(AC639&gt;150,"150+",IF(AC639=0,0,IF(AD639="150+","150+",OvcurMax(N639,C639,AD639,U639,V639,E639,$B$7)))))</f>
        <v/>
      </c>
      <c r="AF639" s="58" t="str">
        <f t="shared" si="180"/>
        <v/>
      </c>
    </row>
    <row r="640" spans="1:32" s="176" customFormat="1" ht="15.75" customHeight="1" x14ac:dyDescent="0.2">
      <c r="A640" s="98"/>
      <c r="B640" s="99"/>
      <c r="C640" s="96"/>
      <c r="D640" s="95"/>
      <c r="E640" s="95"/>
      <c r="F640" s="95"/>
      <c r="G640" s="97"/>
      <c r="H640" s="100"/>
      <c r="I640" s="144" t="e">
        <f t="shared" si="181"/>
        <v>#DIV/0!</v>
      </c>
      <c r="J640" s="144" t="e">
        <f t="shared" si="182"/>
        <v>#DIV/0!</v>
      </c>
      <c r="K640" s="144" t="e">
        <f t="shared" si="183"/>
        <v>#DIV/0!</v>
      </c>
      <c r="L640" s="144" t="e">
        <f t="shared" si="184"/>
        <v>#DIV/0!</v>
      </c>
      <c r="M640" s="99"/>
      <c r="N640" s="75"/>
      <c r="O640" s="148" t="e">
        <f t="shared" si="185"/>
        <v>#DIV/0!</v>
      </c>
      <c r="P640" s="148" t="e">
        <f t="shared" si="186"/>
        <v>#DIV/0!</v>
      </c>
      <c r="Q640" s="148" t="e">
        <f t="shared" si="187"/>
        <v>#DIV/0!</v>
      </c>
      <c r="R640" s="148" t="e">
        <f t="shared" si="188"/>
        <v>#DIV/0!</v>
      </c>
      <c r="S640" s="144" t="e">
        <f t="shared" si="189"/>
        <v>#DIV/0!</v>
      </c>
      <c r="T640" s="149" t="e">
        <f t="shared" si="190"/>
        <v>#DIV/0!</v>
      </c>
      <c r="U640" s="144" t="e">
        <f t="shared" si="191"/>
        <v>#DIV/0!</v>
      </c>
      <c r="V640" s="144" t="e">
        <f t="shared" si="192"/>
        <v>#DIV/0!</v>
      </c>
      <c r="W640" s="150" t="e">
        <f t="shared" si="193"/>
        <v>#NUM!</v>
      </c>
      <c r="X640" s="108"/>
      <c r="Y640" s="109"/>
      <c r="Z640" s="151" t="str">
        <f t="shared" si="194"/>
        <v/>
      </c>
      <c r="AA640" s="152" t="str">
        <f t="shared" si="178"/>
        <v/>
      </c>
      <c r="AB640" s="153" t="str">
        <f t="shared" si="195"/>
        <v>-</v>
      </c>
      <c r="AC640" s="154" t="str">
        <f t="shared" si="179"/>
        <v/>
      </c>
      <c r="AD640" s="155" t="str">
        <f>IF(G640="","",IF(AC640&gt;150,"150+",IF(AC640=0,0,OvcurMin(N640,C640,AC640,U640,V640,E640,$B$7))))</f>
        <v/>
      </c>
      <c r="AE640" s="156" t="str">
        <f>IF(G640="","",IF(AC640&gt;150,"150+",IF(AC640=0,0,IF(AD640="150+","150+",OvcurMax(N640,C640,AD640,U640,V640,E640,$B$7)))))</f>
        <v/>
      </c>
      <c r="AF640" s="58" t="str">
        <f t="shared" si="180"/>
        <v/>
      </c>
    </row>
    <row r="641" spans="1:32" s="176" customFormat="1" ht="15.75" customHeight="1" x14ac:dyDescent="0.2">
      <c r="A641" s="98"/>
      <c r="B641" s="99"/>
      <c r="C641" s="96"/>
      <c r="D641" s="95"/>
      <c r="E641" s="95"/>
      <c r="F641" s="95"/>
      <c r="G641" s="97"/>
      <c r="H641" s="100"/>
      <c r="I641" s="144" t="e">
        <f t="shared" si="181"/>
        <v>#DIV/0!</v>
      </c>
      <c r="J641" s="144" t="e">
        <f t="shared" si="182"/>
        <v>#DIV/0!</v>
      </c>
      <c r="K641" s="144" t="e">
        <f t="shared" si="183"/>
        <v>#DIV/0!</v>
      </c>
      <c r="L641" s="144" t="e">
        <f t="shared" si="184"/>
        <v>#DIV/0!</v>
      </c>
      <c r="M641" s="99"/>
      <c r="N641" s="75"/>
      <c r="O641" s="148" t="e">
        <f t="shared" si="185"/>
        <v>#DIV/0!</v>
      </c>
      <c r="P641" s="148" t="e">
        <f t="shared" si="186"/>
        <v>#DIV/0!</v>
      </c>
      <c r="Q641" s="148" t="e">
        <f t="shared" si="187"/>
        <v>#DIV/0!</v>
      </c>
      <c r="R641" s="148" t="e">
        <f t="shared" si="188"/>
        <v>#DIV/0!</v>
      </c>
      <c r="S641" s="144" t="e">
        <f t="shared" si="189"/>
        <v>#DIV/0!</v>
      </c>
      <c r="T641" s="149" t="e">
        <f t="shared" si="190"/>
        <v>#DIV/0!</v>
      </c>
      <c r="U641" s="144" t="e">
        <f t="shared" si="191"/>
        <v>#DIV/0!</v>
      </c>
      <c r="V641" s="144" t="e">
        <f t="shared" si="192"/>
        <v>#DIV/0!</v>
      </c>
      <c r="W641" s="150" t="e">
        <f t="shared" si="193"/>
        <v>#NUM!</v>
      </c>
      <c r="X641" s="108"/>
      <c r="Y641" s="109"/>
      <c r="Z641" s="151" t="str">
        <f t="shared" si="194"/>
        <v/>
      </c>
      <c r="AA641" s="152" t="str">
        <f t="shared" si="178"/>
        <v/>
      </c>
      <c r="AB641" s="153" t="str">
        <f t="shared" si="195"/>
        <v>-</v>
      </c>
      <c r="AC641" s="154" t="str">
        <f t="shared" si="179"/>
        <v/>
      </c>
      <c r="AD641" s="155" t="str">
        <f>IF(G641="","",IF(AC641&gt;150,"150+",IF(AC641=0,0,OvcurMin(N641,C641,AC641,U641,V641,E641,$B$7))))</f>
        <v/>
      </c>
      <c r="AE641" s="156" t="str">
        <f>IF(G641="","",IF(AC641&gt;150,"150+",IF(AC641=0,0,IF(AD641="150+","150+",OvcurMax(N641,C641,AD641,U641,V641,E641,$B$7)))))</f>
        <v/>
      </c>
      <c r="AF641" s="58" t="str">
        <f t="shared" si="180"/>
        <v/>
      </c>
    </row>
    <row r="642" spans="1:32" s="176" customFormat="1" ht="15.75" customHeight="1" x14ac:dyDescent="0.2">
      <c r="A642" s="98"/>
      <c r="B642" s="99"/>
      <c r="C642" s="96"/>
      <c r="D642" s="95"/>
      <c r="E642" s="95"/>
      <c r="F642" s="95"/>
      <c r="G642" s="97"/>
      <c r="H642" s="100"/>
      <c r="I642" s="144" t="e">
        <f t="shared" si="181"/>
        <v>#DIV/0!</v>
      </c>
      <c r="J642" s="144" t="e">
        <f t="shared" si="182"/>
        <v>#DIV/0!</v>
      </c>
      <c r="K642" s="144" t="e">
        <f t="shared" si="183"/>
        <v>#DIV/0!</v>
      </c>
      <c r="L642" s="144" t="e">
        <f t="shared" si="184"/>
        <v>#DIV/0!</v>
      </c>
      <c r="M642" s="99"/>
      <c r="N642" s="75"/>
      <c r="O642" s="148" t="e">
        <f t="shared" si="185"/>
        <v>#DIV/0!</v>
      </c>
      <c r="P642" s="148" t="e">
        <f t="shared" si="186"/>
        <v>#DIV/0!</v>
      </c>
      <c r="Q642" s="148" t="e">
        <f t="shared" si="187"/>
        <v>#DIV/0!</v>
      </c>
      <c r="R642" s="148" t="e">
        <f t="shared" si="188"/>
        <v>#DIV/0!</v>
      </c>
      <c r="S642" s="144" t="e">
        <f t="shared" si="189"/>
        <v>#DIV/0!</v>
      </c>
      <c r="T642" s="149" t="e">
        <f t="shared" si="190"/>
        <v>#DIV/0!</v>
      </c>
      <c r="U642" s="144" t="e">
        <f t="shared" si="191"/>
        <v>#DIV/0!</v>
      </c>
      <c r="V642" s="144" t="e">
        <f t="shared" si="192"/>
        <v>#DIV/0!</v>
      </c>
      <c r="W642" s="150" t="e">
        <f t="shared" si="193"/>
        <v>#NUM!</v>
      </c>
      <c r="X642" s="108"/>
      <c r="Y642" s="109"/>
      <c r="Z642" s="151" t="str">
        <f t="shared" si="194"/>
        <v/>
      </c>
      <c r="AA642" s="152" t="str">
        <f t="shared" si="178"/>
        <v/>
      </c>
      <c r="AB642" s="153" t="str">
        <f t="shared" si="195"/>
        <v>-</v>
      </c>
      <c r="AC642" s="154" t="str">
        <f t="shared" si="179"/>
        <v/>
      </c>
      <c r="AD642" s="155" t="str">
        <f>IF(G642="","",IF(AC642&gt;150,"150+",IF(AC642=0,0,OvcurMin(N642,C642,AC642,U642,V642,E642,$B$7))))</f>
        <v/>
      </c>
      <c r="AE642" s="156" t="str">
        <f>IF(G642="","",IF(AC642&gt;150,"150+",IF(AC642=0,0,IF(AD642="150+","150+",OvcurMax(N642,C642,AD642,U642,V642,E642,$B$7)))))</f>
        <v/>
      </c>
      <c r="AF642" s="58" t="str">
        <f t="shared" si="180"/>
        <v/>
      </c>
    </row>
    <row r="643" spans="1:32" s="176" customFormat="1" ht="15.75" customHeight="1" x14ac:dyDescent="0.2">
      <c r="A643" s="98"/>
      <c r="B643" s="99"/>
      <c r="C643" s="96"/>
      <c r="D643" s="95"/>
      <c r="E643" s="95"/>
      <c r="F643" s="95"/>
      <c r="G643" s="97"/>
      <c r="H643" s="100"/>
      <c r="I643" s="144" t="e">
        <f t="shared" si="181"/>
        <v>#DIV/0!</v>
      </c>
      <c r="J643" s="144" t="e">
        <f t="shared" si="182"/>
        <v>#DIV/0!</v>
      </c>
      <c r="K643" s="144" t="e">
        <f t="shared" si="183"/>
        <v>#DIV/0!</v>
      </c>
      <c r="L643" s="144" t="e">
        <f t="shared" si="184"/>
        <v>#DIV/0!</v>
      </c>
      <c r="M643" s="99"/>
      <c r="N643" s="75"/>
      <c r="O643" s="148" t="e">
        <f t="shared" si="185"/>
        <v>#DIV/0!</v>
      </c>
      <c r="P643" s="148" t="e">
        <f t="shared" si="186"/>
        <v>#DIV/0!</v>
      </c>
      <c r="Q643" s="148" t="e">
        <f t="shared" si="187"/>
        <v>#DIV/0!</v>
      </c>
      <c r="R643" s="148" t="e">
        <f t="shared" si="188"/>
        <v>#DIV/0!</v>
      </c>
      <c r="S643" s="144" t="e">
        <f t="shared" si="189"/>
        <v>#DIV/0!</v>
      </c>
      <c r="T643" s="149" t="e">
        <f t="shared" si="190"/>
        <v>#DIV/0!</v>
      </c>
      <c r="U643" s="144" t="e">
        <f t="shared" si="191"/>
        <v>#DIV/0!</v>
      </c>
      <c r="V643" s="144" t="e">
        <f t="shared" si="192"/>
        <v>#DIV/0!</v>
      </c>
      <c r="W643" s="150" t="e">
        <f t="shared" si="193"/>
        <v>#NUM!</v>
      </c>
      <c r="X643" s="108"/>
      <c r="Y643" s="109"/>
      <c r="Z643" s="151" t="str">
        <f t="shared" si="194"/>
        <v/>
      </c>
      <c r="AA643" s="152" t="str">
        <f t="shared" si="178"/>
        <v/>
      </c>
      <c r="AB643" s="153" t="str">
        <f t="shared" si="195"/>
        <v>-</v>
      </c>
      <c r="AC643" s="154" t="str">
        <f t="shared" si="179"/>
        <v/>
      </c>
      <c r="AD643" s="155" t="str">
        <f>IF(G643="","",IF(AC643&gt;150,"150+",IF(AC643=0,0,OvcurMin(N643,C643,AC643,U643,V643,E643,$B$7))))</f>
        <v/>
      </c>
      <c r="AE643" s="156" t="str">
        <f>IF(G643="","",IF(AC643&gt;150,"150+",IF(AC643=0,0,IF(AD643="150+","150+",OvcurMax(N643,C643,AD643,U643,V643,E643,$B$7)))))</f>
        <v/>
      </c>
      <c r="AF643" s="58" t="str">
        <f t="shared" si="180"/>
        <v/>
      </c>
    </row>
    <row r="644" spans="1:32" s="176" customFormat="1" ht="15.75" customHeight="1" x14ac:dyDescent="0.2">
      <c r="A644" s="98"/>
      <c r="B644" s="99"/>
      <c r="C644" s="96"/>
      <c r="D644" s="95"/>
      <c r="E644" s="95"/>
      <c r="F644" s="95"/>
      <c r="G644" s="97"/>
      <c r="H644" s="100"/>
      <c r="I644" s="144" t="e">
        <f t="shared" si="181"/>
        <v>#DIV/0!</v>
      </c>
      <c r="J644" s="144" t="e">
        <f t="shared" si="182"/>
        <v>#DIV/0!</v>
      </c>
      <c r="K644" s="144" t="e">
        <f t="shared" si="183"/>
        <v>#DIV/0!</v>
      </c>
      <c r="L644" s="144" t="e">
        <f t="shared" si="184"/>
        <v>#DIV/0!</v>
      </c>
      <c r="M644" s="99"/>
      <c r="N644" s="75"/>
      <c r="O644" s="148" t="e">
        <f t="shared" si="185"/>
        <v>#DIV/0!</v>
      </c>
      <c r="P644" s="148" t="e">
        <f t="shared" si="186"/>
        <v>#DIV/0!</v>
      </c>
      <c r="Q644" s="148" t="e">
        <f t="shared" si="187"/>
        <v>#DIV/0!</v>
      </c>
      <c r="R644" s="148" t="e">
        <f t="shared" si="188"/>
        <v>#DIV/0!</v>
      </c>
      <c r="S644" s="144" t="e">
        <f t="shared" si="189"/>
        <v>#DIV/0!</v>
      </c>
      <c r="T644" s="149" t="e">
        <f t="shared" si="190"/>
        <v>#DIV/0!</v>
      </c>
      <c r="U644" s="144" t="e">
        <f t="shared" si="191"/>
        <v>#DIV/0!</v>
      </c>
      <c r="V644" s="144" t="e">
        <f t="shared" si="192"/>
        <v>#DIV/0!</v>
      </c>
      <c r="W644" s="150" t="e">
        <f t="shared" si="193"/>
        <v>#NUM!</v>
      </c>
      <c r="X644" s="108"/>
      <c r="Y644" s="109"/>
      <c r="Z644" s="151" t="str">
        <f t="shared" si="194"/>
        <v/>
      </c>
      <c r="AA644" s="152" t="str">
        <f t="shared" si="178"/>
        <v/>
      </c>
      <c r="AB644" s="153" t="str">
        <f t="shared" si="195"/>
        <v>-</v>
      </c>
      <c r="AC644" s="154" t="str">
        <f t="shared" si="179"/>
        <v/>
      </c>
      <c r="AD644" s="155" t="str">
        <f>IF(G644="","",IF(AC644&gt;150,"150+",IF(AC644=0,0,OvcurMin(N644,C644,AC644,U644,V644,E644,$B$7))))</f>
        <v/>
      </c>
      <c r="AE644" s="156" t="str">
        <f>IF(G644="","",IF(AC644&gt;150,"150+",IF(AC644=0,0,IF(AD644="150+","150+",OvcurMax(N644,C644,AD644,U644,V644,E644,$B$7)))))</f>
        <v/>
      </c>
      <c r="AF644" s="58" t="str">
        <f t="shared" si="180"/>
        <v/>
      </c>
    </row>
    <row r="645" spans="1:32" s="176" customFormat="1" ht="15.75" customHeight="1" x14ac:dyDescent="0.2">
      <c r="A645" s="98"/>
      <c r="B645" s="99"/>
      <c r="C645" s="96"/>
      <c r="D645" s="95"/>
      <c r="E645" s="95"/>
      <c r="F645" s="95"/>
      <c r="G645" s="97"/>
      <c r="H645" s="100"/>
      <c r="I645" s="144" t="e">
        <f t="shared" si="181"/>
        <v>#DIV/0!</v>
      </c>
      <c r="J645" s="144" t="e">
        <f t="shared" si="182"/>
        <v>#DIV/0!</v>
      </c>
      <c r="K645" s="144" t="e">
        <f t="shared" si="183"/>
        <v>#DIV/0!</v>
      </c>
      <c r="L645" s="144" t="e">
        <f t="shared" si="184"/>
        <v>#DIV/0!</v>
      </c>
      <c r="M645" s="99"/>
      <c r="N645" s="75"/>
      <c r="O645" s="148" t="e">
        <f t="shared" si="185"/>
        <v>#DIV/0!</v>
      </c>
      <c r="P645" s="148" t="e">
        <f t="shared" si="186"/>
        <v>#DIV/0!</v>
      </c>
      <c r="Q645" s="148" t="e">
        <f t="shared" si="187"/>
        <v>#DIV/0!</v>
      </c>
      <c r="R645" s="148" t="e">
        <f t="shared" si="188"/>
        <v>#DIV/0!</v>
      </c>
      <c r="S645" s="144" t="e">
        <f t="shared" si="189"/>
        <v>#DIV/0!</v>
      </c>
      <c r="T645" s="149" t="e">
        <f t="shared" si="190"/>
        <v>#DIV/0!</v>
      </c>
      <c r="U645" s="144" t="e">
        <f t="shared" si="191"/>
        <v>#DIV/0!</v>
      </c>
      <c r="V645" s="144" t="e">
        <f t="shared" si="192"/>
        <v>#DIV/0!</v>
      </c>
      <c r="W645" s="150" t="e">
        <f t="shared" si="193"/>
        <v>#NUM!</v>
      </c>
      <c r="X645" s="108"/>
      <c r="Y645" s="109"/>
      <c r="Z645" s="151" t="str">
        <f t="shared" si="194"/>
        <v/>
      </c>
      <c r="AA645" s="152" t="str">
        <f t="shared" si="178"/>
        <v/>
      </c>
      <c r="AB645" s="153" t="str">
        <f t="shared" si="195"/>
        <v>-</v>
      </c>
      <c r="AC645" s="154" t="str">
        <f t="shared" si="179"/>
        <v/>
      </c>
      <c r="AD645" s="155" t="str">
        <f>IF(G645="","",IF(AC645&gt;150,"150+",IF(AC645=0,0,OvcurMin(N645,C645,AC645,U645,V645,E645,$B$7))))</f>
        <v/>
      </c>
      <c r="AE645" s="156" t="str">
        <f>IF(G645="","",IF(AC645&gt;150,"150+",IF(AC645=0,0,IF(AD645="150+","150+",OvcurMax(N645,C645,AD645,U645,V645,E645,$B$7)))))</f>
        <v/>
      </c>
      <c r="AF645" s="58" t="str">
        <f t="shared" si="180"/>
        <v/>
      </c>
    </row>
    <row r="646" spans="1:32" s="176" customFormat="1" ht="15.75" customHeight="1" x14ac:dyDescent="0.2">
      <c r="A646" s="98"/>
      <c r="B646" s="99"/>
      <c r="C646" s="96"/>
      <c r="D646" s="95"/>
      <c r="E646" s="95"/>
      <c r="F646" s="95"/>
      <c r="G646" s="97"/>
      <c r="H646" s="100"/>
      <c r="I646" s="144" t="e">
        <f t="shared" si="181"/>
        <v>#DIV/0!</v>
      </c>
      <c r="J646" s="144" t="e">
        <f t="shared" si="182"/>
        <v>#DIV/0!</v>
      </c>
      <c r="K646" s="144" t="e">
        <f t="shared" si="183"/>
        <v>#DIV/0!</v>
      </c>
      <c r="L646" s="144" t="e">
        <f t="shared" si="184"/>
        <v>#DIV/0!</v>
      </c>
      <c r="M646" s="99"/>
      <c r="N646" s="75"/>
      <c r="O646" s="148" t="e">
        <f t="shared" si="185"/>
        <v>#DIV/0!</v>
      </c>
      <c r="P646" s="148" t="e">
        <f t="shared" si="186"/>
        <v>#DIV/0!</v>
      </c>
      <c r="Q646" s="148" t="e">
        <f t="shared" si="187"/>
        <v>#DIV/0!</v>
      </c>
      <c r="R646" s="148" t="e">
        <f t="shared" si="188"/>
        <v>#DIV/0!</v>
      </c>
      <c r="S646" s="144" t="e">
        <f t="shared" si="189"/>
        <v>#DIV/0!</v>
      </c>
      <c r="T646" s="149" t="e">
        <f t="shared" si="190"/>
        <v>#DIV/0!</v>
      </c>
      <c r="U646" s="144" t="e">
        <f t="shared" si="191"/>
        <v>#DIV/0!</v>
      </c>
      <c r="V646" s="144" t="e">
        <f t="shared" si="192"/>
        <v>#DIV/0!</v>
      </c>
      <c r="W646" s="150" t="e">
        <f t="shared" si="193"/>
        <v>#NUM!</v>
      </c>
      <c r="X646" s="108"/>
      <c r="Y646" s="109"/>
      <c r="Z646" s="151" t="str">
        <f t="shared" si="194"/>
        <v/>
      </c>
      <c r="AA646" s="152" t="str">
        <f t="shared" si="178"/>
        <v/>
      </c>
      <c r="AB646" s="153" t="str">
        <f t="shared" si="195"/>
        <v>-</v>
      </c>
      <c r="AC646" s="154" t="str">
        <f t="shared" si="179"/>
        <v/>
      </c>
      <c r="AD646" s="155" t="str">
        <f>IF(G646="","",IF(AC646&gt;150,"150+",IF(AC646=0,0,OvcurMin(N646,C646,AC646,U646,V646,E646,$B$7))))</f>
        <v/>
      </c>
      <c r="AE646" s="156" t="str">
        <f>IF(G646="","",IF(AC646&gt;150,"150+",IF(AC646=0,0,IF(AD646="150+","150+",OvcurMax(N646,C646,AD646,U646,V646,E646,$B$7)))))</f>
        <v/>
      </c>
      <c r="AF646" s="58" t="str">
        <f t="shared" si="180"/>
        <v/>
      </c>
    </row>
    <row r="647" spans="1:32" s="176" customFormat="1" ht="15.75" customHeight="1" x14ac:dyDescent="0.2">
      <c r="A647" s="98"/>
      <c r="B647" s="99"/>
      <c r="C647" s="96"/>
      <c r="D647" s="95"/>
      <c r="E647" s="95"/>
      <c r="F647" s="95"/>
      <c r="G647" s="97"/>
      <c r="H647" s="100"/>
      <c r="I647" s="144" t="e">
        <f t="shared" si="181"/>
        <v>#DIV/0!</v>
      </c>
      <c r="J647" s="144" t="e">
        <f t="shared" si="182"/>
        <v>#DIV/0!</v>
      </c>
      <c r="K647" s="144" t="e">
        <f t="shared" si="183"/>
        <v>#DIV/0!</v>
      </c>
      <c r="L647" s="144" t="e">
        <f t="shared" si="184"/>
        <v>#DIV/0!</v>
      </c>
      <c r="M647" s="99"/>
      <c r="N647" s="75"/>
      <c r="O647" s="148" t="e">
        <f t="shared" si="185"/>
        <v>#DIV/0!</v>
      </c>
      <c r="P647" s="148" t="e">
        <f t="shared" si="186"/>
        <v>#DIV/0!</v>
      </c>
      <c r="Q647" s="148" t="e">
        <f t="shared" si="187"/>
        <v>#DIV/0!</v>
      </c>
      <c r="R647" s="148" t="e">
        <f t="shared" si="188"/>
        <v>#DIV/0!</v>
      </c>
      <c r="S647" s="144" t="e">
        <f t="shared" si="189"/>
        <v>#DIV/0!</v>
      </c>
      <c r="T647" s="149" t="e">
        <f t="shared" si="190"/>
        <v>#DIV/0!</v>
      </c>
      <c r="U647" s="144" t="e">
        <f t="shared" si="191"/>
        <v>#DIV/0!</v>
      </c>
      <c r="V647" s="144" t="e">
        <f t="shared" si="192"/>
        <v>#DIV/0!</v>
      </c>
      <c r="W647" s="150" t="e">
        <f t="shared" si="193"/>
        <v>#NUM!</v>
      </c>
      <c r="X647" s="108"/>
      <c r="Y647" s="109"/>
      <c r="Z647" s="151" t="str">
        <f t="shared" si="194"/>
        <v/>
      </c>
      <c r="AA647" s="152" t="str">
        <f t="shared" si="178"/>
        <v/>
      </c>
      <c r="AB647" s="153" t="str">
        <f t="shared" si="195"/>
        <v>-</v>
      </c>
      <c r="AC647" s="154" t="str">
        <f t="shared" si="179"/>
        <v/>
      </c>
      <c r="AD647" s="155" t="str">
        <f>IF(G647="","",IF(AC647&gt;150,"150+",IF(AC647=0,0,OvcurMin(N647,C647,AC647,U647,V647,E647,$B$7))))</f>
        <v/>
      </c>
      <c r="AE647" s="156" t="str">
        <f>IF(G647="","",IF(AC647&gt;150,"150+",IF(AC647=0,0,IF(AD647="150+","150+",OvcurMax(N647,C647,AD647,U647,V647,E647,$B$7)))))</f>
        <v/>
      </c>
      <c r="AF647" s="58" t="str">
        <f t="shared" si="180"/>
        <v/>
      </c>
    </row>
    <row r="648" spans="1:32" s="176" customFormat="1" ht="15.75" customHeight="1" x14ac:dyDescent="0.2">
      <c r="A648" s="98"/>
      <c r="B648" s="99"/>
      <c r="C648" s="96"/>
      <c r="D648" s="95"/>
      <c r="E648" s="95"/>
      <c r="F648" s="95"/>
      <c r="G648" s="97"/>
      <c r="H648" s="100"/>
      <c r="I648" s="144" t="e">
        <f t="shared" si="181"/>
        <v>#DIV/0!</v>
      </c>
      <c r="J648" s="144" t="e">
        <f t="shared" si="182"/>
        <v>#DIV/0!</v>
      </c>
      <c r="K648" s="144" t="e">
        <f t="shared" si="183"/>
        <v>#DIV/0!</v>
      </c>
      <c r="L648" s="144" t="e">
        <f t="shared" si="184"/>
        <v>#DIV/0!</v>
      </c>
      <c r="M648" s="99"/>
      <c r="N648" s="75"/>
      <c r="O648" s="148" t="e">
        <f t="shared" si="185"/>
        <v>#DIV/0!</v>
      </c>
      <c r="P648" s="148" t="e">
        <f t="shared" si="186"/>
        <v>#DIV/0!</v>
      </c>
      <c r="Q648" s="148" t="e">
        <f t="shared" si="187"/>
        <v>#DIV/0!</v>
      </c>
      <c r="R648" s="148" t="e">
        <f t="shared" si="188"/>
        <v>#DIV/0!</v>
      </c>
      <c r="S648" s="144" t="e">
        <f t="shared" si="189"/>
        <v>#DIV/0!</v>
      </c>
      <c r="T648" s="149" t="e">
        <f t="shared" si="190"/>
        <v>#DIV/0!</v>
      </c>
      <c r="U648" s="144" t="e">
        <f t="shared" si="191"/>
        <v>#DIV/0!</v>
      </c>
      <c r="V648" s="144" t="e">
        <f t="shared" si="192"/>
        <v>#DIV/0!</v>
      </c>
      <c r="W648" s="150" t="e">
        <f t="shared" si="193"/>
        <v>#NUM!</v>
      </c>
      <c r="X648" s="108"/>
      <c r="Y648" s="109"/>
      <c r="Z648" s="151" t="str">
        <f t="shared" si="194"/>
        <v/>
      </c>
      <c r="AA648" s="152" t="str">
        <f t="shared" si="178"/>
        <v/>
      </c>
      <c r="AB648" s="153" t="str">
        <f t="shared" si="195"/>
        <v>-</v>
      </c>
      <c r="AC648" s="154" t="str">
        <f t="shared" si="179"/>
        <v/>
      </c>
      <c r="AD648" s="155" t="str">
        <f>IF(G648="","",IF(AC648&gt;150,"150+",IF(AC648=0,0,OvcurMin(N648,C648,AC648,U648,V648,E648,$B$7))))</f>
        <v/>
      </c>
      <c r="AE648" s="156" t="str">
        <f>IF(G648="","",IF(AC648&gt;150,"150+",IF(AC648=0,0,IF(AD648="150+","150+",OvcurMax(N648,C648,AD648,U648,V648,E648,$B$7)))))</f>
        <v/>
      </c>
      <c r="AF648" s="58" t="str">
        <f t="shared" si="180"/>
        <v/>
      </c>
    </row>
    <row r="649" spans="1:32" s="176" customFormat="1" ht="15.75" customHeight="1" x14ac:dyDescent="0.2">
      <c r="A649" s="98"/>
      <c r="B649" s="99"/>
      <c r="C649" s="96"/>
      <c r="D649" s="95"/>
      <c r="E649" s="95"/>
      <c r="F649" s="95"/>
      <c r="G649" s="97"/>
      <c r="H649" s="100"/>
      <c r="I649" s="144" t="e">
        <f t="shared" si="181"/>
        <v>#DIV/0!</v>
      </c>
      <c r="J649" s="144" t="e">
        <f t="shared" si="182"/>
        <v>#DIV/0!</v>
      </c>
      <c r="K649" s="144" t="e">
        <f t="shared" si="183"/>
        <v>#DIV/0!</v>
      </c>
      <c r="L649" s="144" t="e">
        <f t="shared" si="184"/>
        <v>#DIV/0!</v>
      </c>
      <c r="M649" s="99"/>
      <c r="N649" s="75"/>
      <c r="O649" s="148" t="e">
        <f t="shared" si="185"/>
        <v>#DIV/0!</v>
      </c>
      <c r="P649" s="148" t="e">
        <f t="shared" si="186"/>
        <v>#DIV/0!</v>
      </c>
      <c r="Q649" s="148" t="e">
        <f t="shared" si="187"/>
        <v>#DIV/0!</v>
      </c>
      <c r="R649" s="148" t="e">
        <f t="shared" si="188"/>
        <v>#DIV/0!</v>
      </c>
      <c r="S649" s="144" t="e">
        <f t="shared" si="189"/>
        <v>#DIV/0!</v>
      </c>
      <c r="T649" s="149" t="e">
        <f t="shared" si="190"/>
        <v>#DIV/0!</v>
      </c>
      <c r="U649" s="144" t="e">
        <f t="shared" si="191"/>
        <v>#DIV/0!</v>
      </c>
      <c r="V649" s="144" t="e">
        <f t="shared" si="192"/>
        <v>#DIV/0!</v>
      </c>
      <c r="W649" s="150" t="e">
        <f t="shared" si="193"/>
        <v>#NUM!</v>
      </c>
      <c r="X649" s="108"/>
      <c r="Y649" s="109"/>
      <c r="Z649" s="151" t="str">
        <f t="shared" si="194"/>
        <v/>
      </c>
      <c r="AA649" s="152" t="str">
        <f t="shared" si="178"/>
        <v/>
      </c>
      <c r="AB649" s="153" t="str">
        <f t="shared" si="195"/>
        <v>-</v>
      </c>
      <c r="AC649" s="154" t="str">
        <f t="shared" si="179"/>
        <v/>
      </c>
      <c r="AD649" s="155" t="str">
        <f>IF(G649="","",IF(AC649&gt;150,"150+",IF(AC649=0,0,OvcurMin(N649,C649,AC649,U649,V649,E649,$B$7))))</f>
        <v/>
      </c>
      <c r="AE649" s="156" t="str">
        <f>IF(G649="","",IF(AC649&gt;150,"150+",IF(AC649=0,0,IF(AD649="150+","150+",OvcurMax(N649,C649,AD649,U649,V649,E649,$B$7)))))</f>
        <v/>
      </c>
      <c r="AF649" s="58" t="str">
        <f t="shared" si="180"/>
        <v/>
      </c>
    </row>
    <row r="650" spans="1:32" s="176" customFormat="1" ht="15.75" customHeight="1" x14ac:dyDescent="0.2">
      <c r="A650" s="98"/>
      <c r="B650" s="99"/>
      <c r="C650" s="96"/>
      <c r="D650" s="95"/>
      <c r="E650" s="95"/>
      <c r="F650" s="95"/>
      <c r="G650" s="97"/>
      <c r="H650" s="100"/>
      <c r="I650" s="144" t="e">
        <f t="shared" si="181"/>
        <v>#DIV/0!</v>
      </c>
      <c r="J650" s="144" t="e">
        <f t="shared" si="182"/>
        <v>#DIV/0!</v>
      </c>
      <c r="K650" s="144" t="e">
        <f t="shared" si="183"/>
        <v>#DIV/0!</v>
      </c>
      <c r="L650" s="144" t="e">
        <f t="shared" si="184"/>
        <v>#DIV/0!</v>
      </c>
      <c r="M650" s="99"/>
      <c r="N650" s="75"/>
      <c r="O650" s="148" t="e">
        <f t="shared" si="185"/>
        <v>#DIV/0!</v>
      </c>
      <c r="P650" s="148" t="e">
        <f t="shared" si="186"/>
        <v>#DIV/0!</v>
      </c>
      <c r="Q650" s="148" t="e">
        <f t="shared" si="187"/>
        <v>#DIV/0!</v>
      </c>
      <c r="R650" s="148" t="e">
        <f t="shared" si="188"/>
        <v>#DIV/0!</v>
      </c>
      <c r="S650" s="144" t="e">
        <f t="shared" si="189"/>
        <v>#DIV/0!</v>
      </c>
      <c r="T650" s="149" t="e">
        <f t="shared" si="190"/>
        <v>#DIV/0!</v>
      </c>
      <c r="U650" s="144" t="e">
        <f t="shared" si="191"/>
        <v>#DIV/0!</v>
      </c>
      <c r="V650" s="144" t="e">
        <f t="shared" si="192"/>
        <v>#DIV/0!</v>
      </c>
      <c r="W650" s="150" t="e">
        <f t="shared" si="193"/>
        <v>#NUM!</v>
      </c>
      <c r="X650" s="108"/>
      <c r="Y650" s="109"/>
      <c r="Z650" s="151" t="str">
        <f t="shared" si="194"/>
        <v/>
      </c>
      <c r="AA650" s="152" t="str">
        <f t="shared" si="178"/>
        <v/>
      </c>
      <c r="AB650" s="153" t="str">
        <f t="shared" si="195"/>
        <v>-</v>
      </c>
      <c r="AC650" s="154" t="str">
        <f t="shared" si="179"/>
        <v/>
      </c>
      <c r="AD650" s="155" t="str">
        <f>IF(G650="","",IF(AC650&gt;150,"150+",IF(AC650=0,0,OvcurMin(N650,C650,AC650,U650,V650,E650,$B$7))))</f>
        <v/>
      </c>
      <c r="AE650" s="156" t="str">
        <f>IF(G650="","",IF(AC650&gt;150,"150+",IF(AC650=0,0,IF(AD650="150+","150+",OvcurMax(N650,C650,AD650,U650,V650,E650,$B$7)))))</f>
        <v/>
      </c>
      <c r="AF650" s="58" t="str">
        <f t="shared" si="180"/>
        <v/>
      </c>
    </row>
    <row r="651" spans="1:32" s="176" customFormat="1" ht="15.75" customHeight="1" x14ac:dyDescent="0.2">
      <c r="A651" s="98"/>
      <c r="B651" s="99"/>
      <c r="C651" s="96"/>
      <c r="D651" s="95"/>
      <c r="E651" s="95"/>
      <c r="F651" s="95"/>
      <c r="G651" s="97"/>
      <c r="H651" s="100"/>
      <c r="I651" s="144" t="e">
        <f t="shared" si="181"/>
        <v>#DIV/0!</v>
      </c>
      <c r="J651" s="144" t="e">
        <f t="shared" si="182"/>
        <v>#DIV/0!</v>
      </c>
      <c r="K651" s="144" t="e">
        <f t="shared" si="183"/>
        <v>#DIV/0!</v>
      </c>
      <c r="L651" s="144" t="e">
        <f t="shared" si="184"/>
        <v>#DIV/0!</v>
      </c>
      <c r="M651" s="99"/>
      <c r="N651" s="75"/>
      <c r="O651" s="148" t="e">
        <f t="shared" si="185"/>
        <v>#DIV/0!</v>
      </c>
      <c r="P651" s="148" t="e">
        <f t="shared" si="186"/>
        <v>#DIV/0!</v>
      </c>
      <c r="Q651" s="148" t="e">
        <f t="shared" si="187"/>
        <v>#DIV/0!</v>
      </c>
      <c r="R651" s="148" t="e">
        <f t="shared" si="188"/>
        <v>#DIV/0!</v>
      </c>
      <c r="S651" s="144" t="e">
        <f t="shared" si="189"/>
        <v>#DIV/0!</v>
      </c>
      <c r="T651" s="149" t="e">
        <f t="shared" si="190"/>
        <v>#DIV/0!</v>
      </c>
      <c r="U651" s="144" t="e">
        <f t="shared" si="191"/>
        <v>#DIV/0!</v>
      </c>
      <c r="V651" s="144" t="e">
        <f t="shared" si="192"/>
        <v>#DIV/0!</v>
      </c>
      <c r="W651" s="150" t="e">
        <f t="shared" si="193"/>
        <v>#NUM!</v>
      </c>
      <c r="X651" s="108"/>
      <c r="Y651" s="109"/>
      <c r="Z651" s="151" t="str">
        <f t="shared" si="194"/>
        <v/>
      </c>
      <c r="AA651" s="152" t="str">
        <f t="shared" si="178"/>
        <v/>
      </c>
      <c r="AB651" s="153" t="str">
        <f t="shared" si="195"/>
        <v>-</v>
      </c>
      <c r="AC651" s="154" t="str">
        <f t="shared" si="179"/>
        <v/>
      </c>
      <c r="AD651" s="155" t="str">
        <f>IF(G651="","",IF(AC651&gt;150,"150+",IF(AC651=0,0,OvcurMin(N651,C651,AC651,U651,V651,E651,$B$7))))</f>
        <v/>
      </c>
      <c r="AE651" s="156" t="str">
        <f>IF(G651="","",IF(AC651&gt;150,"150+",IF(AC651=0,0,IF(AD651="150+","150+",OvcurMax(N651,C651,AD651,U651,V651,E651,$B$7)))))</f>
        <v/>
      </c>
      <c r="AF651" s="58" t="str">
        <f t="shared" si="180"/>
        <v/>
      </c>
    </row>
    <row r="652" spans="1:32" s="176" customFormat="1" ht="15.75" customHeight="1" x14ac:dyDescent="0.2">
      <c r="A652" s="98"/>
      <c r="B652" s="99"/>
      <c r="C652" s="96"/>
      <c r="D652" s="95"/>
      <c r="E652" s="95"/>
      <c r="F652" s="95"/>
      <c r="G652" s="97"/>
      <c r="H652" s="100"/>
      <c r="I652" s="144" t="e">
        <f t="shared" si="181"/>
        <v>#DIV/0!</v>
      </c>
      <c r="J652" s="144" t="e">
        <f t="shared" si="182"/>
        <v>#DIV/0!</v>
      </c>
      <c r="K652" s="144" t="e">
        <f t="shared" si="183"/>
        <v>#DIV/0!</v>
      </c>
      <c r="L652" s="144" t="e">
        <f t="shared" si="184"/>
        <v>#DIV/0!</v>
      </c>
      <c r="M652" s="99"/>
      <c r="N652" s="75"/>
      <c r="O652" s="148" t="e">
        <f t="shared" si="185"/>
        <v>#DIV/0!</v>
      </c>
      <c r="P652" s="148" t="e">
        <f t="shared" si="186"/>
        <v>#DIV/0!</v>
      </c>
      <c r="Q652" s="148" t="e">
        <f t="shared" si="187"/>
        <v>#DIV/0!</v>
      </c>
      <c r="R652" s="148" t="e">
        <f t="shared" si="188"/>
        <v>#DIV/0!</v>
      </c>
      <c r="S652" s="144" t="e">
        <f t="shared" si="189"/>
        <v>#DIV/0!</v>
      </c>
      <c r="T652" s="149" t="e">
        <f t="shared" si="190"/>
        <v>#DIV/0!</v>
      </c>
      <c r="U652" s="144" t="e">
        <f t="shared" si="191"/>
        <v>#DIV/0!</v>
      </c>
      <c r="V652" s="144" t="e">
        <f t="shared" si="192"/>
        <v>#DIV/0!</v>
      </c>
      <c r="W652" s="150" t="e">
        <f t="shared" si="193"/>
        <v>#NUM!</v>
      </c>
      <c r="X652" s="108"/>
      <c r="Y652" s="109"/>
      <c r="Z652" s="151" t="str">
        <f t="shared" si="194"/>
        <v/>
      </c>
      <c r="AA652" s="152" t="str">
        <f t="shared" si="178"/>
        <v/>
      </c>
      <c r="AB652" s="153" t="str">
        <f t="shared" si="195"/>
        <v>-</v>
      </c>
      <c r="AC652" s="154" t="str">
        <f t="shared" si="179"/>
        <v/>
      </c>
      <c r="AD652" s="155" t="str">
        <f>IF(G652="","",IF(AC652&gt;150,"150+",IF(AC652=0,0,OvcurMin(N652,C652,AC652,U652,V652,E652,$B$7))))</f>
        <v/>
      </c>
      <c r="AE652" s="156" t="str">
        <f>IF(G652="","",IF(AC652&gt;150,"150+",IF(AC652=0,0,IF(AD652="150+","150+",OvcurMax(N652,C652,AD652,U652,V652,E652,$B$7)))))</f>
        <v/>
      </c>
      <c r="AF652" s="58" t="str">
        <f t="shared" si="180"/>
        <v/>
      </c>
    </row>
    <row r="653" spans="1:32" s="176" customFormat="1" ht="15.75" customHeight="1" x14ac:dyDescent="0.2">
      <c r="A653" s="98"/>
      <c r="B653" s="99"/>
      <c r="C653" s="96"/>
      <c r="D653" s="95"/>
      <c r="E653" s="95"/>
      <c r="F653" s="95"/>
      <c r="G653" s="97"/>
      <c r="H653" s="100"/>
      <c r="I653" s="144" t="e">
        <f t="shared" si="181"/>
        <v>#DIV/0!</v>
      </c>
      <c r="J653" s="144" t="e">
        <f t="shared" si="182"/>
        <v>#DIV/0!</v>
      </c>
      <c r="K653" s="144" t="e">
        <f t="shared" si="183"/>
        <v>#DIV/0!</v>
      </c>
      <c r="L653" s="144" t="e">
        <f t="shared" si="184"/>
        <v>#DIV/0!</v>
      </c>
      <c r="M653" s="99"/>
      <c r="N653" s="75"/>
      <c r="O653" s="148" t="e">
        <f t="shared" si="185"/>
        <v>#DIV/0!</v>
      </c>
      <c r="P653" s="148" t="e">
        <f t="shared" si="186"/>
        <v>#DIV/0!</v>
      </c>
      <c r="Q653" s="148" t="e">
        <f t="shared" si="187"/>
        <v>#DIV/0!</v>
      </c>
      <c r="R653" s="148" t="e">
        <f t="shared" si="188"/>
        <v>#DIV/0!</v>
      </c>
      <c r="S653" s="144" t="e">
        <f t="shared" si="189"/>
        <v>#DIV/0!</v>
      </c>
      <c r="T653" s="149" t="e">
        <f t="shared" si="190"/>
        <v>#DIV/0!</v>
      </c>
      <c r="U653" s="144" t="e">
        <f t="shared" si="191"/>
        <v>#DIV/0!</v>
      </c>
      <c r="V653" s="144" t="e">
        <f t="shared" si="192"/>
        <v>#DIV/0!</v>
      </c>
      <c r="W653" s="150" t="e">
        <f t="shared" si="193"/>
        <v>#NUM!</v>
      </c>
      <c r="X653" s="108"/>
      <c r="Y653" s="109"/>
      <c r="Z653" s="151" t="str">
        <f t="shared" si="194"/>
        <v/>
      </c>
      <c r="AA653" s="152" t="str">
        <f t="shared" si="178"/>
        <v/>
      </c>
      <c r="AB653" s="153" t="str">
        <f t="shared" si="195"/>
        <v>-</v>
      </c>
      <c r="AC653" s="154" t="str">
        <f t="shared" si="179"/>
        <v/>
      </c>
      <c r="AD653" s="155" t="str">
        <f>IF(G653="","",IF(AC653&gt;150,"150+",IF(AC653=0,0,OvcurMin(N653,C653,AC653,U653,V653,E653,$B$7))))</f>
        <v/>
      </c>
      <c r="AE653" s="156" t="str">
        <f>IF(G653="","",IF(AC653&gt;150,"150+",IF(AC653=0,0,IF(AD653="150+","150+",OvcurMax(N653,C653,AD653,U653,V653,E653,$B$7)))))</f>
        <v/>
      </c>
      <c r="AF653" s="58" t="str">
        <f t="shared" si="180"/>
        <v/>
      </c>
    </row>
    <row r="654" spans="1:32" s="176" customFormat="1" ht="15.75" customHeight="1" x14ac:dyDescent="0.2">
      <c r="A654" s="98"/>
      <c r="B654" s="99"/>
      <c r="C654" s="96"/>
      <c r="D654" s="95"/>
      <c r="E654" s="95"/>
      <c r="F654" s="95"/>
      <c r="G654" s="97"/>
      <c r="H654" s="100"/>
      <c r="I654" s="144" t="e">
        <f t="shared" si="181"/>
        <v>#DIV/0!</v>
      </c>
      <c r="J654" s="144" t="e">
        <f t="shared" si="182"/>
        <v>#DIV/0!</v>
      </c>
      <c r="K654" s="144" t="e">
        <f t="shared" si="183"/>
        <v>#DIV/0!</v>
      </c>
      <c r="L654" s="144" t="e">
        <f t="shared" si="184"/>
        <v>#DIV/0!</v>
      </c>
      <c r="M654" s="99"/>
      <c r="N654" s="75"/>
      <c r="O654" s="148" t="e">
        <f t="shared" si="185"/>
        <v>#DIV/0!</v>
      </c>
      <c r="P654" s="148" t="e">
        <f t="shared" si="186"/>
        <v>#DIV/0!</v>
      </c>
      <c r="Q654" s="148" t="e">
        <f t="shared" si="187"/>
        <v>#DIV/0!</v>
      </c>
      <c r="R654" s="148" t="e">
        <f t="shared" si="188"/>
        <v>#DIV/0!</v>
      </c>
      <c r="S654" s="144" t="e">
        <f t="shared" si="189"/>
        <v>#DIV/0!</v>
      </c>
      <c r="T654" s="149" t="e">
        <f t="shared" si="190"/>
        <v>#DIV/0!</v>
      </c>
      <c r="U654" s="144" t="e">
        <f t="shared" si="191"/>
        <v>#DIV/0!</v>
      </c>
      <c r="V654" s="144" t="e">
        <f t="shared" si="192"/>
        <v>#DIV/0!</v>
      </c>
      <c r="W654" s="150" t="e">
        <f t="shared" si="193"/>
        <v>#NUM!</v>
      </c>
      <c r="X654" s="108"/>
      <c r="Y654" s="109"/>
      <c r="Z654" s="151" t="str">
        <f t="shared" si="194"/>
        <v/>
      </c>
      <c r="AA654" s="152" t="str">
        <f t="shared" si="178"/>
        <v/>
      </c>
      <c r="AB654" s="153" t="str">
        <f t="shared" si="195"/>
        <v>-</v>
      </c>
      <c r="AC654" s="154" t="str">
        <f t="shared" si="179"/>
        <v/>
      </c>
      <c r="AD654" s="155" t="str">
        <f>IF(G654="","",IF(AC654&gt;150,"150+",IF(AC654=0,0,OvcurMin(N654,C654,AC654,U654,V654,E654,$B$7))))</f>
        <v/>
      </c>
      <c r="AE654" s="156" t="str">
        <f>IF(G654="","",IF(AC654&gt;150,"150+",IF(AC654=0,0,IF(AD654="150+","150+",OvcurMax(N654,C654,AD654,U654,V654,E654,$B$7)))))</f>
        <v/>
      </c>
      <c r="AF654" s="58" t="str">
        <f t="shared" si="180"/>
        <v/>
      </c>
    </row>
    <row r="655" spans="1:32" s="176" customFormat="1" ht="15.75" customHeight="1" x14ac:dyDescent="0.2">
      <c r="A655" s="98"/>
      <c r="B655" s="99"/>
      <c r="C655" s="96"/>
      <c r="D655" s="95"/>
      <c r="E655" s="95"/>
      <c r="F655" s="95"/>
      <c r="G655" s="97"/>
      <c r="H655" s="100"/>
      <c r="I655" s="144" t="e">
        <f t="shared" si="181"/>
        <v>#DIV/0!</v>
      </c>
      <c r="J655" s="144" t="e">
        <f t="shared" si="182"/>
        <v>#DIV/0!</v>
      </c>
      <c r="K655" s="144" t="e">
        <f t="shared" si="183"/>
        <v>#DIV/0!</v>
      </c>
      <c r="L655" s="144" t="e">
        <f t="shared" si="184"/>
        <v>#DIV/0!</v>
      </c>
      <c r="M655" s="99"/>
      <c r="N655" s="75"/>
      <c r="O655" s="148" t="e">
        <f t="shared" si="185"/>
        <v>#DIV/0!</v>
      </c>
      <c r="P655" s="148" t="e">
        <f t="shared" si="186"/>
        <v>#DIV/0!</v>
      </c>
      <c r="Q655" s="148" t="e">
        <f t="shared" si="187"/>
        <v>#DIV/0!</v>
      </c>
      <c r="R655" s="148" t="e">
        <f t="shared" si="188"/>
        <v>#DIV/0!</v>
      </c>
      <c r="S655" s="144" t="e">
        <f t="shared" si="189"/>
        <v>#DIV/0!</v>
      </c>
      <c r="T655" s="149" t="e">
        <f t="shared" si="190"/>
        <v>#DIV/0!</v>
      </c>
      <c r="U655" s="144" t="e">
        <f t="shared" si="191"/>
        <v>#DIV/0!</v>
      </c>
      <c r="V655" s="144" t="e">
        <f t="shared" si="192"/>
        <v>#DIV/0!</v>
      </c>
      <c r="W655" s="150" t="e">
        <f t="shared" si="193"/>
        <v>#NUM!</v>
      </c>
      <c r="X655" s="108"/>
      <c r="Y655" s="109"/>
      <c r="Z655" s="151" t="str">
        <f t="shared" si="194"/>
        <v/>
      </c>
      <c r="AA655" s="152" t="str">
        <f t="shared" ref="AA655:AA718" si="196">IF(G655="","",IF($B$6=1,0.674+0.000172*N655^2+0.01154*N655,IF($B$6=2,0.635+0.000172*N655^2+0.0103*N655,0.587+0.000172*N655^2+0.008546*N655)))</f>
        <v/>
      </c>
      <c r="AB655" s="153" t="str">
        <f t="shared" si="195"/>
        <v>-</v>
      </c>
      <c r="AC655" s="154" t="str">
        <f t="shared" ref="AC655:AC718" si="197">IF(G655="","",IF(AB655="150+","150+",IF(MAX(X655,Y655,AB655)=0,0,5*ROUND(MAX(40,X655,Y655,AB655)/5,0))))</f>
        <v/>
      </c>
      <c r="AD655" s="155" t="str">
        <f>IF(G655="","",IF(AC655&gt;150,"150+",IF(AC655=0,0,OvcurMin(N655,C655,AC655,U655,V655,E655,$B$7))))</f>
        <v/>
      </c>
      <c r="AE655" s="156" t="str">
        <f>IF(G655="","",IF(AC655&gt;150,"150+",IF(AC655=0,0,IF(AD655="150+","150+",OvcurMax(N655,C655,AD655,U655,V655,E655,$B$7)))))</f>
        <v/>
      </c>
      <c r="AF655" s="58" t="str">
        <f t="shared" ref="AF655:AF718" si="198">IF(OR(Z655="Error1",AD655="Error1",AE655="Error1"),"Error - Design ESA Should be between 1x10^5 and 2x10^7",IF(OR(Z655="Error2",AD655="Error2",AE655="Error2"),"Error - Design ESA should be between 1x10^5 and 2x10^7",""))</f>
        <v/>
      </c>
    </row>
    <row r="656" spans="1:32" s="176" customFormat="1" ht="15.75" customHeight="1" x14ac:dyDescent="0.2">
      <c r="A656" s="98"/>
      <c r="B656" s="99"/>
      <c r="C656" s="96"/>
      <c r="D656" s="95"/>
      <c r="E656" s="95"/>
      <c r="F656" s="95"/>
      <c r="G656" s="97"/>
      <c r="H656" s="100"/>
      <c r="I656" s="144" t="e">
        <f t="shared" si="181"/>
        <v>#DIV/0!</v>
      </c>
      <c r="J656" s="144" t="e">
        <f t="shared" si="182"/>
        <v>#DIV/0!</v>
      </c>
      <c r="K656" s="144" t="e">
        <f t="shared" si="183"/>
        <v>#DIV/0!</v>
      </c>
      <c r="L656" s="144" t="e">
        <f t="shared" si="184"/>
        <v>#DIV/0!</v>
      </c>
      <c r="M656" s="99"/>
      <c r="N656" s="75"/>
      <c r="O656" s="148" t="e">
        <f t="shared" si="185"/>
        <v>#DIV/0!</v>
      </c>
      <c r="P656" s="148" t="e">
        <f t="shared" si="186"/>
        <v>#DIV/0!</v>
      </c>
      <c r="Q656" s="148" t="e">
        <f t="shared" si="187"/>
        <v>#DIV/0!</v>
      </c>
      <c r="R656" s="148" t="e">
        <f t="shared" si="188"/>
        <v>#DIV/0!</v>
      </c>
      <c r="S656" s="144" t="e">
        <f t="shared" si="189"/>
        <v>#DIV/0!</v>
      </c>
      <c r="T656" s="149" t="e">
        <f t="shared" si="190"/>
        <v>#DIV/0!</v>
      </c>
      <c r="U656" s="144" t="e">
        <f t="shared" si="191"/>
        <v>#DIV/0!</v>
      </c>
      <c r="V656" s="144" t="e">
        <f t="shared" si="192"/>
        <v>#DIV/0!</v>
      </c>
      <c r="W656" s="150" t="e">
        <f t="shared" si="193"/>
        <v>#NUM!</v>
      </c>
      <c r="X656" s="108"/>
      <c r="Y656" s="109"/>
      <c r="Z656" s="151" t="str">
        <f t="shared" si="194"/>
        <v/>
      </c>
      <c r="AA656" s="152" t="str">
        <f t="shared" si="196"/>
        <v/>
      </c>
      <c r="AB656" s="153" t="str">
        <f t="shared" si="195"/>
        <v>-</v>
      </c>
      <c r="AC656" s="154" t="str">
        <f t="shared" si="197"/>
        <v/>
      </c>
      <c r="AD656" s="155" t="str">
        <f>IF(G656="","",IF(AC656&gt;150,"150+",IF(AC656=0,0,OvcurMin(N656,C656,AC656,U656,V656,E656,$B$7))))</f>
        <v/>
      </c>
      <c r="AE656" s="156" t="str">
        <f>IF(G656="","",IF(AC656&gt;150,"150+",IF(AC656=0,0,IF(AD656="150+","150+",OvcurMax(N656,C656,AD656,U656,V656,E656,$B$7)))))</f>
        <v/>
      </c>
      <c r="AF656" s="58" t="str">
        <f t="shared" si="198"/>
        <v/>
      </c>
    </row>
    <row r="657" spans="1:32" s="176" customFormat="1" ht="15.75" customHeight="1" x14ac:dyDescent="0.2">
      <c r="A657" s="98"/>
      <c r="B657" s="99"/>
      <c r="C657" s="96"/>
      <c r="D657" s="95"/>
      <c r="E657" s="95"/>
      <c r="F657" s="95"/>
      <c r="G657" s="97"/>
      <c r="H657" s="100"/>
      <c r="I657" s="144" t="e">
        <f t="shared" si="181"/>
        <v>#DIV/0!</v>
      </c>
      <c r="J657" s="144" t="e">
        <f t="shared" si="182"/>
        <v>#DIV/0!</v>
      </c>
      <c r="K657" s="144" t="e">
        <f t="shared" si="183"/>
        <v>#DIV/0!</v>
      </c>
      <c r="L657" s="144" t="e">
        <f t="shared" si="184"/>
        <v>#DIV/0!</v>
      </c>
      <c r="M657" s="99"/>
      <c r="N657" s="75"/>
      <c r="O657" s="148" t="e">
        <f t="shared" si="185"/>
        <v>#DIV/0!</v>
      </c>
      <c r="P657" s="148" t="e">
        <f t="shared" si="186"/>
        <v>#DIV/0!</v>
      </c>
      <c r="Q657" s="148" t="e">
        <f t="shared" si="187"/>
        <v>#DIV/0!</v>
      </c>
      <c r="R657" s="148" t="e">
        <f t="shared" si="188"/>
        <v>#DIV/0!</v>
      </c>
      <c r="S657" s="144" t="e">
        <f t="shared" si="189"/>
        <v>#DIV/0!</v>
      </c>
      <c r="T657" s="149" t="e">
        <f t="shared" si="190"/>
        <v>#DIV/0!</v>
      </c>
      <c r="U657" s="144" t="e">
        <f t="shared" si="191"/>
        <v>#DIV/0!</v>
      </c>
      <c r="V657" s="144" t="e">
        <f t="shared" si="192"/>
        <v>#DIV/0!</v>
      </c>
      <c r="W657" s="150" t="e">
        <f t="shared" si="193"/>
        <v>#NUM!</v>
      </c>
      <c r="X657" s="108"/>
      <c r="Y657" s="109"/>
      <c r="Z657" s="151" t="str">
        <f t="shared" si="194"/>
        <v/>
      </c>
      <c r="AA657" s="152" t="str">
        <f t="shared" si="196"/>
        <v/>
      </c>
      <c r="AB657" s="153" t="str">
        <f t="shared" si="195"/>
        <v>-</v>
      </c>
      <c r="AC657" s="154" t="str">
        <f t="shared" si="197"/>
        <v/>
      </c>
      <c r="AD657" s="155" t="str">
        <f>IF(G657="","",IF(AC657&gt;150,"150+",IF(AC657=0,0,OvcurMin(N657,C657,AC657,U657,V657,E657,$B$7))))</f>
        <v/>
      </c>
      <c r="AE657" s="156" t="str">
        <f>IF(G657="","",IF(AC657&gt;150,"150+",IF(AC657=0,0,IF(AD657="150+","150+",OvcurMax(N657,C657,AD657,U657,V657,E657,$B$7)))))</f>
        <v/>
      </c>
      <c r="AF657" s="58" t="str">
        <f t="shared" si="198"/>
        <v/>
      </c>
    </row>
    <row r="658" spans="1:32" s="176" customFormat="1" ht="15.75" customHeight="1" x14ac:dyDescent="0.2">
      <c r="A658" s="98"/>
      <c r="B658" s="99"/>
      <c r="C658" s="96"/>
      <c r="D658" s="95"/>
      <c r="E658" s="95"/>
      <c r="F658" s="95"/>
      <c r="G658" s="97"/>
      <c r="H658" s="100"/>
      <c r="I658" s="144" t="e">
        <f t="shared" si="181"/>
        <v>#DIV/0!</v>
      </c>
      <c r="J658" s="144" t="e">
        <f t="shared" si="182"/>
        <v>#DIV/0!</v>
      </c>
      <c r="K658" s="144" t="e">
        <f t="shared" si="183"/>
        <v>#DIV/0!</v>
      </c>
      <c r="L658" s="144" t="e">
        <f t="shared" si="184"/>
        <v>#DIV/0!</v>
      </c>
      <c r="M658" s="99"/>
      <c r="N658" s="75"/>
      <c r="O658" s="148" t="e">
        <f t="shared" si="185"/>
        <v>#DIV/0!</v>
      </c>
      <c r="P658" s="148" t="e">
        <f t="shared" si="186"/>
        <v>#DIV/0!</v>
      </c>
      <c r="Q658" s="148" t="e">
        <f t="shared" si="187"/>
        <v>#DIV/0!</v>
      </c>
      <c r="R658" s="148" t="e">
        <f t="shared" si="188"/>
        <v>#DIV/0!</v>
      </c>
      <c r="S658" s="144" t="e">
        <f t="shared" si="189"/>
        <v>#DIV/0!</v>
      </c>
      <c r="T658" s="149" t="e">
        <f t="shared" si="190"/>
        <v>#DIV/0!</v>
      </c>
      <c r="U658" s="144" t="e">
        <f t="shared" si="191"/>
        <v>#DIV/0!</v>
      </c>
      <c r="V658" s="144" t="e">
        <f t="shared" si="192"/>
        <v>#DIV/0!</v>
      </c>
      <c r="W658" s="150" t="e">
        <f t="shared" si="193"/>
        <v>#NUM!</v>
      </c>
      <c r="X658" s="108"/>
      <c r="Y658" s="109"/>
      <c r="Z658" s="151" t="str">
        <f t="shared" si="194"/>
        <v/>
      </c>
      <c r="AA658" s="152" t="str">
        <f t="shared" si="196"/>
        <v/>
      </c>
      <c r="AB658" s="153" t="str">
        <f t="shared" si="195"/>
        <v>-</v>
      </c>
      <c r="AC658" s="154" t="str">
        <f t="shared" si="197"/>
        <v/>
      </c>
      <c r="AD658" s="155" t="str">
        <f>IF(G658="","",IF(AC658&gt;150,"150+",IF(AC658=0,0,OvcurMin(N658,C658,AC658,U658,V658,E658,$B$7))))</f>
        <v/>
      </c>
      <c r="AE658" s="156" t="str">
        <f>IF(G658="","",IF(AC658&gt;150,"150+",IF(AC658=0,0,IF(AD658="150+","150+",OvcurMax(N658,C658,AD658,U658,V658,E658,$B$7)))))</f>
        <v/>
      </c>
      <c r="AF658" s="58" t="str">
        <f t="shared" si="198"/>
        <v/>
      </c>
    </row>
    <row r="659" spans="1:32" s="176" customFormat="1" ht="15.75" customHeight="1" x14ac:dyDescent="0.2">
      <c r="A659" s="98"/>
      <c r="B659" s="99"/>
      <c r="C659" s="96"/>
      <c r="D659" s="95"/>
      <c r="E659" s="95"/>
      <c r="F659" s="95"/>
      <c r="G659" s="97"/>
      <c r="H659" s="100"/>
      <c r="I659" s="144" t="e">
        <f t="shared" si="181"/>
        <v>#DIV/0!</v>
      </c>
      <c r="J659" s="144" t="e">
        <f t="shared" si="182"/>
        <v>#DIV/0!</v>
      </c>
      <c r="K659" s="144" t="e">
        <f t="shared" si="183"/>
        <v>#DIV/0!</v>
      </c>
      <c r="L659" s="144" t="e">
        <f t="shared" si="184"/>
        <v>#DIV/0!</v>
      </c>
      <c r="M659" s="99"/>
      <c r="N659" s="75"/>
      <c r="O659" s="148" t="e">
        <f t="shared" si="185"/>
        <v>#DIV/0!</v>
      </c>
      <c r="P659" s="148" t="e">
        <f t="shared" si="186"/>
        <v>#DIV/0!</v>
      </c>
      <c r="Q659" s="148" t="e">
        <f t="shared" si="187"/>
        <v>#DIV/0!</v>
      </c>
      <c r="R659" s="148" t="e">
        <f t="shared" si="188"/>
        <v>#DIV/0!</v>
      </c>
      <c r="S659" s="144" t="e">
        <f t="shared" si="189"/>
        <v>#DIV/0!</v>
      </c>
      <c r="T659" s="149" t="e">
        <f t="shared" si="190"/>
        <v>#DIV/0!</v>
      </c>
      <c r="U659" s="144" t="e">
        <f t="shared" si="191"/>
        <v>#DIV/0!</v>
      </c>
      <c r="V659" s="144" t="e">
        <f t="shared" si="192"/>
        <v>#DIV/0!</v>
      </c>
      <c r="W659" s="150" t="e">
        <f t="shared" si="193"/>
        <v>#NUM!</v>
      </c>
      <c r="X659" s="108"/>
      <c r="Y659" s="109"/>
      <c r="Z659" s="151" t="str">
        <f t="shared" si="194"/>
        <v/>
      </c>
      <c r="AA659" s="152" t="str">
        <f t="shared" si="196"/>
        <v/>
      </c>
      <c r="AB659" s="153" t="str">
        <f t="shared" si="195"/>
        <v>-</v>
      </c>
      <c r="AC659" s="154" t="str">
        <f t="shared" si="197"/>
        <v/>
      </c>
      <c r="AD659" s="155" t="str">
        <f>IF(G659="","",IF(AC659&gt;150,"150+",IF(AC659=0,0,OvcurMin(N659,C659,AC659,U659,V659,E659,$B$7))))</f>
        <v/>
      </c>
      <c r="AE659" s="156" t="str">
        <f>IF(G659="","",IF(AC659&gt;150,"150+",IF(AC659=0,0,IF(AD659="150+","150+",OvcurMax(N659,C659,AD659,U659,V659,E659,$B$7)))))</f>
        <v/>
      </c>
      <c r="AF659" s="58" t="str">
        <f t="shared" si="198"/>
        <v/>
      </c>
    </row>
    <row r="660" spans="1:32" s="176" customFormat="1" ht="15.75" customHeight="1" x14ac:dyDescent="0.2">
      <c r="A660" s="98"/>
      <c r="B660" s="99"/>
      <c r="C660" s="96"/>
      <c r="D660" s="95"/>
      <c r="E660" s="95"/>
      <c r="F660" s="95"/>
      <c r="G660" s="97"/>
      <c r="H660" s="100"/>
      <c r="I660" s="144" t="e">
        <f t="shared" si="181"/>
        <v>#DIV/0!</v>
      </c>
      <c r="J660" s="144" t="e">
        <f t="shared" si="182"/>
        <v>#DIV/0!</v>
      </c>
      <c r="K660" s="144" t="e">
        <f t="shared" si="183"/>
        <v>#DIV/0!</v>
      </c>
      <c r="L660" s="144" t="e">
        <f t="shared" si="184"/>
        <v>#DIV/0!</v>
      </c>
      <c r="M660" s="99"/>
      <c r="N660" s="75"/>
      <c r="O660" s="148" t="e">
        <f t="shared" si="185"/>
        <v>#DIV/0!</v>
      </c>
      <c r="P660" s="148" t="e">
        <f t="shared" si="186"/>
        <v>#DIV/0!</v>
      </c>
      <c r="Q660" s="148" t="e">
        <f t="shared" si="187"/>
        <v>#DIV/0!</v>
      </c>
      <c r="R660" s="148" t="e">
        <f t="shared" si="188"/>
        <v>#DIV/0!</v>
      </c>
      <c r="S660" s="144" t="e">
        <f t="shared" si="189"/>
        <v>#DIV/0!</v>
      </c>
      <c r="T660" s="149" t="e">
        <f t="shared" si="190"/>
        <v>#DIV/0!</v>
      </c>
      <c r="U660" s="144" t="e">
        <f t="shared" si="191"/>
        <v>#DIV/0!</v>
      </c>
      <c r="V660" s="144" t="e">
        <f t="shared" si="192"/>
        <v>#DIV/0!</v>
      </c>
      <c r="W660" s="150" t="e">
        <f t="shared" si="193"/>
        <v>#NUM!</v>
      </c>
      <c r="X660" s="108"/>
      <c r="Y660" s="109"/>
      <c r="Z660" s="151" t="str">
        <f t="shared" si="194"/>
        <v/>
      </c>
      <c r="AA660" s="152" t="str">
        <f t="shared" si="196"/>
        <v/>
      </c>
      <c r="AB660" s="153" t="str">
        <f t="shared" si="195"/>
        <v>-</v>
      </c>
      <c r="AC660" s="154" t="str">
        <f t="shared" si="197"/>
        <v/>
      </c>
      <c r="AD660" s="155" t="str">
        <f>IF(G660="","",IF(AC660&gt;150,"150+",IF(AC660=0,0,OvcurMin(N660,C660,AC660,U660,V660,E660,$B$7))))</f>
        <v/>
      </c>
      <c r="AE660" s="156" t="str">
        <f>IF(G660="","",IF(AC660&gt;150,"150+",IF(AC660=0,0,IF(AD660="150+","150+",OvcurMax(N660,C660,AD660,U660,V660,E660,$B$7)))))</f>
        <v/>
      </c>
      <c r="AF660" s="58" t="str">
        <f t="shared" si="198"/>
        <v/>
      </c>
    </row>
    <row r="661" spans="1:32" s="176" customFormat="1" ht="15.75" customHeight="1" x14ac:dyDescent="0.2">
      <c r="A661" s="98"/>
      <c r="B661" s="99"/>
      <c r="C661" s="96"/>
      <c r="D661" s="95"/>
      <c r="E661" s="95"/>
      <c r="F661" s="95"/>
      <c r="G661" s="97"/>
      <c r="H661" s="100"/>
      <c r="I661" s="144" t="e">
        <f t="shared" si="181"/>
        <v>#DIV/0!</v>
      </c>
      <c r="J661" s="144" t="e">
        <f t="shared" si="182"/>
        <v>#DIV/0!</v>
      </c>
      <c r="K661" s="144" t="e">
        <f t="shared" si="183"/>
        <v>#DIV/0!</v>
      </c>
      <c r="L661" s="144" t="e">
        <f t="shared" si="184"/>
        <v>#DIV/0!</v>
      </c>
      <c r="M661" s="99"/>
      <c r="N661" s="75"/>
      <c r="O661" s="148" t="e">
        <f t="shared" si="185"/>
        <v>#DIV/0!</v>
      </c>
      <c r="P661" s="148" t="e">
        <f t="shared" si="186"/>
        <v>#DIV/0!</v>
      </c>
      <c r="Q661" s="148" t="e">
        <f t="shared" si="187"/>
        <v>#DIV/0!</v>
      </c>
      <c r="R661" s="148" t="e">
        <f t="shared" si="188"/>
        <v>#DIV/0!</v>
      </c>
      <c r="S661" s="144" t="e">
        <f t="shared" si="189"/>
        <v>#DIV/0!</v>
      </c>
      <c r="T661" s="149" t="e">
        <f t="shared" si="190"/>
        <v>#DIV/0!</v>
      </c>
      <c r="U661" s="144" t="e">
        <f t="shared" si="191"/>
        <v>#DIV/0!</v>
      </c>
      <c r="V661" s="144" t="e">
        <f t="shared" si="192"/>
        <v>#DIV/0!</v>
      </c>
      <c r="W661" s="150" t="e">
        <f t="shared" si="193"/>
        <v>#NUM!</v>
      </c>
      <c r="X661" s="108"/>
      <c r="Y661" s="109"/>
      <c r="Z661" s="151" t="str">
        <f t="shared" si="194"/>
        <v/>
      </c>
      <c r="AA661" s="152" t="str">
        <f t="shared" si="196"/>
        <v/>
      </c>
      <c r="AB661" s="153" t="str">
        <f t="shared" si="195"/>
        <v>-</v>
      </c>
      <c r="AC661" s="154" t="str">
        <f t="shared" si="197"/>
        <v/>
      </c>
      <c r="AD661" s="155" t="str">
        <f>IF(G661="","",IF(AC661&gt;150,"150+",IF(AC661=0,0,OvcurMin(N661,C661,AC661,U661,V661,E661,$B$7))))</f>
        <v/>
      </c>
      <c r="AE661" s="156" t="str">
        <f>IF(G661="","",IF(AC661&gt;150,"150+",IF(AC661=0,0,IF(AD661="150+","150+",OvcurMax(N661,C661,AD661,U661,V661,E661,$B$7)))))</f>
        <v/>
      </c>
      <c r="AF661" s="58" t="str">
        <f t="shared" si="198"/>
        <v/>
      </c>
    </row>
    <row r="662" spans="1:32" s="176" customFormat="1" ht="15.75" customHeight="1" x14ac:dyDescent="0.2">
      <c r="A662" s="98"/>
      <c r="B662" s="99"/>
      <c r="C662" s="96"/>
      <c r="D662" s="95"/>
      <c r="E662" s="95"/>
      <c r="F662" s="95"/>
      <c r="G662" s="97"/>
      <c r="H662" s="100"/>
      <c r="I662" s="144" t="e">
        <f t="shared" si="181"/>
        <v>#DIV/0!</v>
      </c>
      <c r="J662" s="144" t="e">
        <f t="shared" si="182"/>
        <v>#DIV/0!</v>
      </c>
      <c r="K662" s="144" t="e">
        <f t="shared" si="183"/>
        <v>#DIV/0!</v>
      </c>
      <c r="L662" s="144" t="e">
        <f t="shared" si="184"/>
        <v>#DIV/0!</v>
      </c>
      <c r="M662" s="99"/>
      <c r="N662" s="75"/>
      <c r="O662" s="148" t="e">
        <f t="shared" si="185"/>
        <v>#DIV/0!</v>
      </c>
      <c r="P662" s="148" t="e">
        <f t="shared" si="186"/>
        <v>#DIV/0!</v>
      </c>
      <c r="Q662" s="148" t="e">
        <f t="shared" si="187"/>
        <v>#DIV/0!</v>
      </c>
      <c r="R662" s="148" t="e">
        <f t="shared" si="188"/>
        <v>#DIV/0!</v>
      </c>
      <c r="S662" s="144" t="e">
        <f t="shared" si="189"/>
        <v>#DIV/0!</v>
      </c>
      <c r="T662" s="149" t="e">
        <f t="shared" si="190"/>
        <v>#DIV/0!</v>
      </c>
      <c r="U662" s="144" t="e">
        <f t="shared" si="191"/>
        <v>#DIV/0!</v>
      </c>
      <c r="V662" s="144" t="e">
        <f t="shared" si="192"/>
        <v>#DIV/0!</v>
      </c>
      <c r="W662" s="150" t="e">
        <f t="shared" si="193"/>
        <v>#NUM!</v>
      </c>
      <c r="X662" s="108"/>
      <c r="Y662" s="109"/>
      <c r="Z662" s="151" t="str">
        <f t="shared" si="194"/>
        <v/>
      </c>
      <c r="AA662" s="152" t="str">
        <f t="shared" si="196"/>
        <v/>
      </c>
      <c r="AB662" s="153" t="str">
        <f t="shared" si="195"/>
        <v>-</v>
      </c>
      <c r="AC662" s="154" t="str">
        <f t="shared" si="197"/>
        <v/>
      </c>
      <c r="AD662" s="155" t="str">
        <f>IF(G662="","",IF(AC662&gt;150,"150+",IF(AC662=0,0,OvcurMin(N662,C662,AC662,U662,V662,E662,$B$7))))</f>
        <v/>
      </c>
      <c r="AE662" s="156" t="str">
        <f>IF(G662="","",IF(AC662&gt;150,"150+",IF(AC662=0,0,IF(AD662="150+","150+",OvcurMax(N662,C662,AD662,U662,V662,E662,$B$7)))))</f>
        <v/>
      </c>
      <c r="AF662" s="58" t="str">
        <f t="shared" si="198"/>
        <v/>
      </c>
    </row>
    <row r="663" spans="1:32" s="176" customFormat="1" ht="15.75" customHeight="1" x14ac:dyDescent="0.2">
      <c r="A663" s="98"/>
      <c r="B663" s="99"/>
      <c r="C663" s="96"/>
      <c r="D663" s="95"/>
      <c r="E663" s="95"/>
      <c r="F663" s="95"/>
      <c r="G663" s="97"/>
      <c r="H663" s="100"/>
      <c r="I663" s="144" t="e">
        <f t="shared" si="181"/>
        <v>#DIV/0!</v>
      </c>
      <c r="J663" s="144" t="e">
        <f t="shared" si="182"/>
        <v>#DIV/0!</v>
      </c>
      <c r="K663" s="144" t="e">
        <f t="shared" si="183"/>
        <v>#DIV/0!</v>
      </c>
      <c r="L663" s="144" t="e">
        <f t="shared" si="184"/>
        <v>#DIV/0!</v>
      </c>
      <c r="M663" s="99"/>
      <c r="N663" s="75"/>
      <c r="O663" s="148" t="e">
        <f t="shared" si="185"/>
        <v>#DIV/0!</v>
      </c>
      <c r="P663" s="148" t="e">
        <f t="shared" si="186"/>
        <v>#DIV/0!</v>
      </c>
      <c r="Q663" s="148" t="e">
        <f t="shared" si="187"/>
        <v>#DIV/0!</v>
      </c>
      <c r="R663" s="148" t="e">
        <f t="shared" si="188"/>
        <v>#DIV/0!</v>
      </c>
      <c r="S663" s="144" t="e">
        <f t="shared" si="189"/>
        <v>#DIV/0!</v>
      </c>
      <c r="T663" s="149" t="e">
        <f t="shared" si="190"/>
        <v>#DIV/0!</v>
      </c>
      <c r="U663" s="144" t="e">
        <f t="shared" si="191"/>
        <v>#DIV/0!</v>
      </c>
      <c r="V663" s="144" t="e">
        <f t="shared" si="192"/>
        <v>#DIV/0!</v>
      </c>
      <c r="W663" s="150" t="e">
        <f t="shared" si="193"/>
        <v>#NUM!</v>
      </c>
      <c r="X663" s="108"/>
      <c r="Y663" s="109"/>
      <c r="Z663" s="151" t="str">
        <f t="shared" si="194"/>
        <v/>
      </c>
      <c r="AA663" s="152" t="str">
        <f t="shared" si="196"/>
        <v/>
      </c>
      <c r="AB663" s="153" t="str">
        <f t="shared" si="195"/>
        <v>-</v>
      </c>
      <c r="AC663" s="154" t="str">
        <f t="shared" si="197"/>
        <v/>
      </c>
      <c r="AD663" s="155" t="str">
        <f>IF(G663="","",IF(AC663&gt;150,"150+",IF(AC663=0,0,OvcurMin(N663,C663,AC663,U663,V663,E663,$B$7))))</f>
        <v/>
      </c>
      <c r="AE663" s="156" t="str">
        <f>IF(G663="","",IF(AC663&gt;150,"150+",IF(AC663=0,0,IF(AD663="150+","150+",OvcurMax(N663,C663,AD663,U663,V663,E663,$B$7)))))</f>
        <v/>
      </c>
      <c r="AF663" s="58" t="str">
        <f t="shared" si="198"/>
        <v/>
      </c>
    </row>
    <row r="664" spans="1:32" s="176" customFormat="1" ht="15.75" customHeight="1" x14ac:dyDescent="0.2">
      <c r="A664" s="98"/>
      <c r="B664" s="99"/>
      <c r="C664" s="96"/>
      <c r="D664" s="95"/>
      <c r="E664" s="95"/>
      <c r="F664" s="95"/>
      <c r="G664" s="97"/>
      <c r="H664" s="100"/>
      <c r="I664" s="144" t="e">
        <f t="shared" si="181"/>
        <v>#DIV/0!</v>
      </c>
      <c r="J664" s="144" t="e">
        <f t="shared" si="182"/>
        <v>#DIV/0!</v>
      </c>
      <c r="K664" s="144" t="e">
        <f t="shared" si="183"/>
        <v>#DIV/0!</v>
      </c>
      <c r="L664" s="144" t="e">
        <f t="shared" si="184"/>
        <v>#DIV/0!</v>
      </c>
      <c r="M664" s="99"/>
      <c r="N664" s="75"/>
      <c r="O664" s="148" t="e">
        <f t="shared" si="185"/>
        <v>#DIV/0!</v>
      </c>
      <c r="P664" s="148" t="e">
        <f t="shared" si="186"/>
        <v>#DIV/0!</v>
      </c>
      <c r="Q664" s="148" t="e">
        <f t="shared" si="187"/>
        <v>#DIV/0!</v>
      </c>
      <c r="R664" s="148" t="e">
        <f t="shared" si="188"/>
        <v>#DIV/0!</v>
      </c>
      <c r="S664" s="144" t="e">
        <f t="shared" si="189"/>
        <v>#DIV/0!</v>
      </c>
      <c r="T664" s="149" t="e">
        <f t="shared" si="190"/>
        <v>#DIV/0!</v>
      </c>
      <c r="U664" s="144" t="e">
        <f t="shared" si="191"/>
        <v>#DIV/0!</v>
      </c>
      <c r="V664" s="144" t="e">
        <f t="shared" si="192"/>
        <v>#DIV/0!</v>
      </c>
      <c r="W664" s="150" t="e">
        <f t="shared" si="193"/>
        <v>#NUM!</v>
      </c>
      <c r="X664" s="108"/>
      <c r="Y664" s="109"/>
      <c r="Z664" s="151" t="str">
        <f t="shared" si="194"/>
        <v/>
      </c>
      <c r="AA664" s="152" t="str">
        <f t="shared" si="196"/>
        <v/>
      </c>
      <c r="AB664" s="153" t="str">
        <f t="shared" si="195"/>
        <v>-</v>
      </c>
      <c r="AC664" s="154" t="str">
        <f t="shared" si="197"/>
        <v/>
      </c>
      <c r="AD664" s="155" t="str">
        <f>IF(G664="","",IF(AC664&gt;150,"150+",IF(AC664=0,0,OvcurMin(N664,C664,AC664,U664,V664,E664,$B$7))))</f>
        <v/>
      </c>
      <c r="AE664" s="156" t="str">
        <f>IF(G664="","",IF(AC664&gt;150,"150+",IF(AC664=0,0,IF(AD664="150+","150+",OvcurMax(N664,C664,AD664,U664,V664,E664,$B$7)))))</f>
        <v/>
      </c>
      <c r="AF664" s="58" t="str">
        <f t="shared" si="198"/>
        <v/>
      </c>
    </row>
    <row r="665" spans="1:32" s="176" customFormat="1" ht="15.75" customHeight="1" x14ac:dyDescent="0.2">
      <c r="A665" s="98"/>
      <c r="B665" s="99"/>
      <c r="C665" s="96"/>
      <c r="D665" s="95"/>
      <c r="E665" s="95"/>
      <c r="F665" s="95"/>
      <c r="G665" s="97"/>
      <c r="H665" s="100"/>
      <c r="I665" s="144" t="e">
        <f t="shared" si="181"/>
        <v>#DIV/0!</v>
      </c>
      <c r="J665" s="144" t="e">
        <f t="shared" si="182"/>
        <v>#DIV/0!</v>
      </c>
      <c r="K665" s="144" t="e">
        <f t="shared" si="183"/>
        <v>#DIV/0!</v>
      </c>
      <c r="L665" s="144" t="e">
        <f t="shared" si="184"/>
        <v>#DIV/0!</v>
      </c>
      <c r="M665" s="99"/>
      <c r="N665" s="75"/>
      <c r="O665" s="148" t="e">
        <f t="shared" si="185"/>
        <v>#DIV/0!</v>
      </c>
      <c r="P665" s="148" t="e">
        <f t="shared" si="186"/>
        <v>#DIV/0!</v>
      </c>
      <c r="Q665" s="148" t="e">
        <f t="shared" si="187"/>
        <v>#DIV/0!</v>
      </c>
      <c r="R665" s="148" t="e">
        <f t="shared" si="188"/>
        <v>#DIV/0!</v>
      </c>
      <c r="S665" s="144" t="e">
        <f t="shared" si="189"/>
        <v>#DIV/0!</v>
      </c>
      <c r="T665" s="149" t="e">
        <f t="shared" si="190"/>
        <v>#DIV/0!</v>
      </c>
      <c r="U665" s="144" t="e">
        <f t="shared" si="191"/>
        <v>#DIV/0!</v>
      </c>
      <c r="V665" s="144" t="e">
        <f t="shared" si="192"/>
        <v>#DIV/0!</v>
      </c>
      <c r="W665" s="150" t="e">
        <f t="shared" si="193"/>
        <v>#NUM!</v>
      </c>
      <c r="X665" s="108"/>
      <c r="Y665" s="109"/>
      <c r="Z665" s="151" t="str">
        <f t="shared" si="194"/>
        <v/>
      </c>
      <c r="AA665" s="152" t="str">
        <f t="shared" si="196"/>
        <v/>
      </c>
      <c r="AB665" s="153" t="str">
        <f t="shared" si="195"/>
        <v>-</v>
      </c>
      <c r="AC665" s="154" t="str">
        <f t="shared" si="197"/>
        <v/>
      </c>
      <c r="AD665" s="155" t="str">
        <f>IF(G665="","",IF(AC665&gt;150,"150+",IF(AC665=0,0,OvcurMin(N665,C665,AC665,U665,V665,E665,$B$7))))</f>
        <v/>
      </c>
      <c r="AE665" s="156" t="str">
        <f>IF(G665="","",IF(AC665&gt;150,"150+",IF(AC665=0,0,IF(AD665="150+","150+",OvcurMax(N665,C665,AD665,U665,V665,E665,$B$7)))))</f>
        <v/>
      </c>
      <c r="AF665" s="58" t="str">
        <f t="shared" si="198"/>
        <v/>
      </c>
    </row>
    <row r="666" spans="1:32" s="176" customFormat="1" ht="15.75" customHeight="1" x14ac:dyDescent="0.2">
      <c r="A666" s="98"/>
      <c r="B666" s="99"/>
      <c r="C666" s="96"/>
      <c r="D666" s="95"/>
      <c r="E666" s="95"/>
      <c r="F666" s="95"/>
      <c r="G666" s="97"/>
      <c r="H666" s="100"/>
      <c r="I666" s="144" t="e">
        <f t="shared" ref="I666:I729" si="199">IF($AG$9=3,G666*566/F666,"")</f>
        <v>#DIV/0!</v>
      </c>
      <c r="J666" s="144" t="e">
        <f t="shared" ref="J666:J729" si="200">IF($AG$9=3,H666*566/F666,"")</f>
        <v>#DIV/0!</v>
      </c>
      <c r="K666" s="144" t="e">
        <f t="shared" ref="K666:K729" si="201">IF($AG$9=3,$B$5*I666,$B$5*G666)</f>
        <v>#DIV/0!</v>
      </c>
      <c r="L666" s="144" t="e">
        <f t="shared" ref="L666:L729" si="202">IF($AG$9=3,$B$5*(I666-J666),$B$5*(G666-H666))</f>
        <v>#DIV/0!</v>
      </c>
      <c r="M666" s="99"/>
      <c r="N666" s="75"/>
      <c r="O666" s="148" t="e">
        <f t="shared" ref="O666:O729" si="203">TempCorrect1(D666,K666,M666,N666,$AG$9)</f>
        <v>#DIV/0!</v>
      </c>
      <c r="P666" s="148" t="e">
        <f t="shared" ref="P666:P729" si="204">TempCorrect2(D666,L666,M666,N666,$AG$9)</f>
        <v>#DIV/0!</v>
      </c>
      <c r="Q666" s="148" t="e">
        <f t="shared" ref="Q666:Q729" si="205">IF($AG$9=3,(1.1+0.00115*D666-0.00000103*D666^2)*O666,IF($AG$9=1,O666,1.2*O666))</f>
        <v>#DIV/0!</v>
      </c>
      <c r="R666" s="148" t="e">
        <f t="shared" ref="R666:R729" si="206">IF($AG$9=3,P666,(0.52+0.48*EXP(-D666/162))*P666)</f>
        <v>#DIV/0!</v>
      </c>
      <c r="S666" s="144" t="e">
        <f t="shared" ref="S666:S729" si="207">Q666</f>
        <v>#DIV/0!</v>
      </c>
      <c r="T666" s="149" t="e">
        <f t="shared" ref="T666:T729" si="208">IF(E666=0,S666,MillD0(E666,S666))</f>
        <v>#DIV/0!</v>
      </c>
      <c r="U666" s="144" t="e">
        <f t="shared" ref="U666:U729" si="209">R666</f>
        <v>#DIV/0!</v>
      </c>
      <c r="V666" s="144" t="e">
        <f t="shared" ref="V666:V729" si="210">IF(E666=0,U666,MillD200(E666,U666))</f>
        <v>#DIV/0!</v>
      </c>
      <c r="W666" s="150" t="e">
        <f t="shared" ref="W666:W729" si="211">IF(C666&gt;1000000,(0.731+91.202*C666^-0.3924),(3.666-0.422*LOG(C666)))</f>
        <v>#NUM!</v>
      </c>
      <c r="X666" s="108"/>
      <c r="Y666" s="109"/>
      <c r="Z666" s="151" t="str">
        <f t="shared" ref="Z666:Z729" si="212">IF(C666="","",ovdef(W666,S666,T666,E666,C666,N666))</f>
        <v/>
      </c>
      <c r="AA666" s="152" t="str">
        <f t="shared" si="196"/>
        <v/>
      </c>
      <c r="AB666" s="153" t="str">
        <f t="shared" ref="AB666:AB729" si="213">IF(ISNUMBER(Z666),IF(AA666*Z666&gt;150,"150+",IF(AA666*Z666-INT(AA666*Z666/5)*5=0,AA666*Z666,(INT(AA666*Z666/5)+1)*5)),IF(Z666="200+","150+","-"))</f>
        <v>-</v>
      </c>
      <c r="AC666" s="154" t="str">
        <f t="shared" si="197"/>
        <v/>
      </c>
      <c r="AD666" s="155" t="str">
        <f>IF(G666="","",IF(AC666&gt;150,"150+",IF(AC666=0,0,OvcurMin(N666,C666,AC666,U666,V666,E666,$B$7))))</f>
        <v/>
      </c>
      <c r="AE666" s="156" t="str">
        <f>IF(G666="","",IF(AC666&gt;150,"150+",IF(AC666=0,0,IF(AD666="150+","150+",OvcurMax(N666,C666,AD666,U666,V666,E666,$B$7)))))</f>
        <v/>
      </c>
      <c r="AF666" s="58" t="str">
        <f t="shared" si="198"/>
        <v/>
      </c>
    </row>
    <row r="667" spans="1:32" s="176" customFormat="1" ht="15.75" customHeight="1" x14ac:dyDescent="0.2">
      <c r="A667" s="98"/>
      <c r="B667" s="99"/>
      <c r="C667" s="96"/>
      <c r="D667" s="95"/>
      <c r="E667" s="95"/>
      <c r="F667" s="95"/>
      <c r="G667" s="97"/>
      <c r="H667" s="100"/>
      <c r="I667" s="144" t="e">
        <f t="shared" si="199"/>
        <v>#DIV/0!</v>
      </c>
      <c r="J667" s="144" t="e">
        <f t="shared" si="200"/>
        <v>#DIV/0!</v>
      </c>
      <c r="K667" s="144" t="e">
        <f t="shared" si="201"/>
        <v>#DIV/0!</v>
      </c>
      <c r="L667" s="144" t="e">
        <f t="shared" si="202"/>
        <v>#DIV/0!</v>
      </c>
      <c r="M667" s="99"/>
      <c r="N667" s="75"/>
      <c r="O667" s="148" t="e">
        <f t="shared" si="203"/>
        <v>#DIV/0!</v>
      </c>
      <c r="P667" s="148" t="e">
        <f t="shared" si="204"/>
        <v>#DIV/0!</v>
      </c>
      <c r="Q667" s="148" t="e">
        <f t="shared" si="205"/>
        <v>#DIV/0!</v>
      </c>
      <c r="R667" s="148" t="e">
        <f t="shared" si="206"/>
        <v>#DIV/0!</v>
      </c>
      <c r="S667" s="144" t="e">
        <f t="shared" si="207"/>
        <v>#DIV/0!</v>
      </c>
      <c r="T667" s="149" t="e">
        <f t="shared" si="208"/>
        <v>#DIV/0!</v>
      </c>
      <c r="U667" s="144" t="e">
        <f t="shared" si="209"/>
        <v>#DIV/0!</v>
      </c>
      <c r="V667" s="144" t="e">
        <f t="shared" si="210"/>
        <v>#DIV/0!</v>
      </c>
      <c r="W667" s="150" t="e">
        <f t="shared" si="211"/>
        <v>#NUM!</v>
      </c>
      <c r="X667" s="108"/>
      <c r="Y667" s="109"/>
      <c r="Z667" s="151" t="str">
        <f t="shared" si="212"/>
        <v/>
      </c>
      <c r="AA667" s="152" t="str">
        <f t="shared" si="196"/>
        <v/>
      </c>
      <c r="AB667" s="153" t="str">
        <f t="shared" si="213"/>
        <v>-</v>
      </c>
      <c r="AC667" s="154" t="str">
        <f t="shared" si="197"/>
        <v/>
      </c>
      <c r="AD667" s="155" t="str">
        <f>IF(G667="","",IF(AC667&gt;150,"150+",IF(AC667=0,0,OvcurMin(N667,C667,AC667,U667,V667,E667,$B$7))))</f>
        <v/>
      </c>
      <c r="AE667" s="156" t="str">
        <f>IF(G667="","",IF(AC667&gt;150,"150+",IF(AC667=0,0,IF(AD667="150+","150+",OvcurMax(N667,C667,AD667,U667,V667,E667,$B$7)))))</f>
        <v/>
      </c>
      <c r="AF667" s="58" t="str">
        <f t="shared" si="198"/>
        <v/>
      </c>
    </row>
    <row r="668" spans="1:32" s="176" customFormat="1" ht="15.75" customHeight="1" x14ac:dyDescent="0.2">
      <c r="A668" s="98"/>
      <c r="B668" s="99"/>
      <c r="C668" s="96"/>
      <c r="D668" s="95"/>
      <c r="E668" s="95"/>
      <c r="F668" s="95"/>
      <c r="G668" s="97"/>
      <c r="H668" s="100"/>
      <c r="I668" s="144" t="e">
        <f t="shared" si="199"/>
        <v>#DIV/0!</v>
      </c>
      <c r="J668" s="144" t="e">
        <f t="shared" si="200"/>
        <v>#DIV/0!</v>
      </c>
      <c r="K668" s="144" t="e">
        <f t="shared" si="201"/>
        <v>#DIV/0!</v>
      </c>
      <c r="L668" s="144" t="e">
        <f t="shared" si="202"/>
        <v>#DIV/0!</v>
      </c>
      <c r="M668" s="99"/>
      <c r="N668" s="75"/>
      <c r="O668" s="148" t="e">
        <f t="shared" si="203"/>
        <v>#DIV/0!</v>
      </c>
      <c r="P668" s="148" t="e">
        <f t="shared" si="204"/>
        <v>#DIV/0!</v>
      </c>
      <c r="Q668" s="148" t="e">
        <f t="shared" si="205"/>
        <v>#DIV/0!</v>
      </c>
      <c r="R668" s="148" t="e">
        <f t="shared" si="206"/>
        <v>#DIV/0!</v>
      </c>
      <c r="S668" s="144" t="e">
        <f t="shared" si="207"/>
        <v>#DIV/0!</v>
      </c>
      <c r="T668" s="149" t="e">
        <f t="shared" si="208"/>
        <v>#DIV/0!</v>
      </c>
      <c r="U668" s="144" t="e">
        <f t="shared" si="209"/>
        <v>#DIV/0!</v>
      </c>
      <c r="V668" s="144" t="e">
        <f t="shared" si="210"/>
        <v>#DIV/0!</v>
      </c>
      <c r="W668" s="150" t="e">
        <f t="shared" si="211"/>
        <v>#NUM!</v>
      </c>
      <c r="X668" s="108"/>
      <c r="Y668" s="109"/>
      <c r="Z668" s="151" t="str">
        <f t="shared" si="212"/>
        <v/>
      </c>
      <c r="AA668" s="152" t="str">
        <f t="shared" si="196"/>
        <v/>
      </c>
      <c r="AB668" s="153" t="str">
        <f t="shared" si="213"/>
        <v>-</v>
      </c>
      <c r="AC668" s="154" t="str">
        <f t="shared" si="197"/>
        <v/>
      </c>
      <c r="AD668" s="155" t="str">
        <f>IF(G668="","",IF(AC668&gt;150,"150+",IF(AC668=0,0,OvcurMin(N668,C668,AC668,U668,V668,E668,$B$7))))</f>
        <v/>
      </c>
      <c r="AE668" s="156" t="str">
        <f>IF(G668="","",IF(AC668&gt;150,"150+",IF(AC668=0,0,IF(AD668="150+","150+",OvcurMax(N668,C668,AD668,U668,V668,E668,$B$7)))))</f>
        <v/>
      </c>
      <c r="AF668" s="58" t="str">
        <f t="shared" si="198"/>
        <v/>
      </c>
    </row>
    <row r="669" spans="1:32" s="176" customFormat="1" ht="15.75" customHeight="1" x14ac:dyDescent="0.2">
      <c r="A669" s="98"/>
      <c r="B669" s="99"/>
      <c r="C669" s="96"/>
      <c r="D669" s="95"/>
      <c r="E669" s="95"/>
      <c r="F669" s="95"/>
      <c r="G669" s="97"/>
      <c r="H669" s="100"/>
      <c r="I669" s="144" t="e">
        <f t="shared" si="199"/>
        <v>#DIV/0!</v>
      </c>
      <c r="J669" s="144" t="e">
        <f t="shared" si="200"/>
        <v>#DIV/0!</v>
      </c>
      <c r="K669" s="144" t="e">
        <f t="shared" si="201"/>
        <v>#DIV/0!</v>
      </c>
      <c r="L669" s="144" t="e">
        <f t="shared" si="202"/>
        <v>#DIV/0!</v>
      </c>
      <c r="M669" s="99"/>
      <c r="N669" s="75"/>
      <c r="O669" s="148" t="e">
        <f t="shared" si="203"/>
        <v>#DIV/0!</v>
      </c>
      <c r="P669" s="148" t="e">
        <f t="shared" si="204"/>
        <v>#DIV/0!</v>
      </c>
      <c r="Q669" s="148" t="e">
        <f t="shared" si="205"/>
        <v>#DIV/0!</v>
      </c>
      <c r="R669" s="148" t="e">
        <f t="shared" si="206"/>
        <v>#DIV/0!</v>
      </c>
      <c r="S669" s="144" t="e">
        <f t="shared" si="207"/>
        <v>#DIV/0!</v>
      </c>
      <c r="T669" s="149" t="e">
        <f t="shared" si="208"/>
        <v>#DIV/0!</v>
      </c>
      <c r="U669" s="144" t="e">
        <f t="shared" si="209"/>
        <v>#DIV/0!</v>
      </c>
      <c r="V669" s="144" t="e">
        <f t="shared" si="210"/>
        <v>#DIV/0!</v>
      </c>
      <c r="W669" s="150" t="e">
        <f t="shared" si="211"/>
        <v>#NUM!</v>
      </c>
      <c r="X669" s="108"/>
      <c r="Y669" s="109"/>
      <c r="Z669" s="151" t="str">
        <f t="shared" si="212"/>
        <v/>
      </c>
      <c r="AA669" s="152" t="str">
        <f t="shared" si="196"/>
        <v/>
      </c>
      <c r="AB669" s="153" t="str">
        <f t="shared" si="213"/>
        <v>-</v>
      </c>
      <c r="AC669" s="154" t="str">
        <f t="shared" si="197"/>
        <v/>
      </c>
      <c r="AD669" s="155" t="str">
        <f>IF(G669="","",IF(AC669&gt;150,"150+",IF(AC669=0,0,OvcurMin(N669,C669,AC669,U669,V669,E669,$B$7))))</f>
        <v/>
      </c>
      <c r="AE669" s="156" t="str">
        <f>IF(G669="","",IF(AC669&gt;150,"150+",IF(AC669=0,0,IF(AD669="150+","150+",OvcurMax(N669,C669,AD669,U669,V669,E669,$B$7)))))</f>
        <v/>
      </c>
      <c r="AF669" s="58" t="str">
        <f t="shared" si="198"/>
        <v/>
      </c>
    </row>
    <row r="670" spans="1:32" s="176" customFormat="1" ht="15.75" customHeight="1" x14ac:dyDescent="0.2">
      <c r="A670" s="98"/>
      <c r="B670" s="99"/>
      <c r="C670" s="96"/>
      <c r="D670" s="95"/>
      <c r="E670" s="95"/>
      <c r="F670" s="95"/>
      <c r="G670" s="97"/>
      <c r="H670" s="100"/>
      <c r="I670" s="144" t="e">
        <f t="shared" si="199"/>
        <v>#DIV/0!</v>
      </c>
      <c r="J670" s="144" t="e">
        <f t="shared" si="200"/>
        <v>#DIV/0!</v>
      </c>
      <c r="K670" s="144" t="e">
        <f t="shared" si="201"/>
        <v>#DIV/0!</v>
      </c>
      <c r="L670" s="144" t="e">
        <f t="shared" si="202"/>
        <v>#DIV/0!</v>
      </c>
      <c r="M670" s="99"/>
      <c r="N670" s="75"/>
      <c r="O670" s="148" t="e">
        <f t="shared" si="203"/>
        <v>#DIV/0!</v>
      </c>
      <c r="P670" s="148" t="e">
        <f t="shared" si="204"/>
        <v>#DIV/0!</v>
      </c>
      <c r="Q670" s="148" t="e">
        <f t="shared" si="205"/>
        <v>#DIV/0!</v>
      </c>
      <c r="R670" s="148" t="e">
        <f t="shared" si="206"/>
        <v>#DIV/0!</v>
      </c>
      <c r="S670" s="144" t="e">
        <f t="shared" si="207"/>
        <v>#DIV/0!</v>
      </c>
      <c r="T670" s="149" t="e">
        <f t="shared" si="208"/>
        <v>#DIV/0!</v>
      </c>
      <c r="U670" s="144" t="e">
        <f t="shared" si="209"/>
        <v>#DIV/0!</v>
      </c>
      <c r="V670" s="144" t="e">
        <f t="shared" si="210"/>
        <v>#DIV/0!</v>
      </c>
      <c r="W670" s="150" t="e">
        <f t="shared" si="211"/>
        <v>#NUM!</v>
      </c>
      <c r="X670" s="108"/>
      <c r="Y670" s="109"/>
      <c r="Z670" s="151" t="str">
        <f t="shared" si="212"/>
        <v/>
      </c>
      <c r="AA670" s="152" t="str">
        <f t="shared" si="196"/>
        <v/>
      </c>
      <c r="AB670" s="153" t="str">
        <f t="shared" si="213"/>
        <v>-</v>
      </c>
      <c r="AC670" s="154" t="str">
        <f t="shared" si="197"/>
        <v/>
      </c>
      <c r="AD670" s="155" t="str">
        <f>IF(G670="","",IF(AC670&gt;150,"150+",IF(AC670=0,0,OvcurMin(N670,C670,AC670,U670,V670,E670,$B$7))))</f>
        <v/>
      </c>
      <c r="AE670" s="156" t="str">
        <f>IF(G670="","",IF(AC670&gt;150,"150+",IF(AC670=0,0,IF(AD670="150+","150+",OvcurMax(N670,C670,AD670,U670,V670,E670,$B$7)))))</f>
        <v/>
      </c>
      <c r="AF670" s="58" t="str">
        <f t="shared" si="198"/>
        <v/>
      </c>
    </row>
    <row r="671" spans="1:32" s="176" customFormat="1" ht="15.75" customHeight="1" x14ac:dyDescent="0.2">
      <c r="A671" s="98"/>
      <c r="B671" s="99"/>
      <c r="C671" s="96"/>
      <c r="D671" s="95"/>
      <c r="E671" s="95"/>
      <c r="F671" s="95"/>
      <c r="G671" s="97"/>
      <c r="H671" s="100"/>
      <c r="I671" s="144" t="e">
        <f t="shared" si="199"/>
        <v>#DIV/0!</v>
      </c>
      <c r="J671" s="144" t="e">
        <f t="shared" si="200"/>
        <v>#DIV/0!</v>
      </c>
      <c r="K671" s="144" t="e">
        <f t="shared" si="201"/>
        <v>#DIV/0!</v>
      </c>
      <c r="L671" s="144" t="e">
        <f t="shared" si="202"/>
        <v>#DIV/0!</v>
      </c>
      <c r="M671" s="99"/>
      <c r="N671" s="75"/>
      <c r="O671" s="148" t="e">
        <f t="shared" si="203"/>
        <v>#DIV/0!</v>
      </c>
      <c r="P671" s="148" t="e">
        <f t="shared" si="204"/>
        <v>#DIV/0!</v>
      </c>
      <c r="Q671" s="148" t="e">
        <f t="shared" si="205"/>
        <v>#DIV/0!</v>
      </c>
      <c r="R671" s="148" t="e">
        <f t="shared" si="206"/>
        <v>#DIV/0!</v>
      </c>
      <c r="S671" s="144" t="e">
        <f t="shared" si="207"/>
        <v>#DIV/0!</v>
      </c>
      <c r="T671" s="149" t="e">
        <f t="shared" si="208"/>
        <v>#DIV/0!</v>
      </c>
      <c r="U671" s="144" t="e">
        <f t="shared" si="209"/>
        <v>#DIV/0!</v>
      </c>
      <c r="V671" s="144" t="e">
        <f t="shared" si="210"/>
        <v>#DIV/0!</v>
      </c>
      <c r="W671" s="150" t="e">
        <f t="shared" si="211"/>
        <v>#NUM!</v>
      </c>
      <c r="X671" s="108"/>
      <c r="Y671" s="109"/>
      <c r="Z671" s="151" t="str">
        <f t="shared" si="212"/>
        <v/>
      </c>
      <c r="AA671" s="152" t="str">
        <f t="shared" si="196"/>
        <v/>
      </c>
      <c r="AB671" s="153" t="str">
        <f t="shared" si="213"/>
        <v>-</v>
      </c>
      <c r="AC671" s="154" t="str">
        <f t="shared" si="197"/>
        <v/>
      </c>
      <c r="AD671" s="155" t="str">
        <f>IF(G671="","",IF(AC671&gt;150,"150+",IF(AC671=0,0,OvcurMin(N671,C671,AC671,U671,V671,E671,$B$7))))</f>
        <v/>
      </c>
      <c r="AE671" s="156" t="str">
        <f>IF(G671="","",IF(AC671&gt;150,"150+",IF(AC671=0,0,IF(AD671="150+","150+",OvcurMax(N671,C671,AD671,U671,V671,E671,$B$7)))))</f>
        <v/>
      </c>
      <c r="AF671" s="58" t="str">
        <f t="shared" si="198"/>
        <v/>
      </c>
    </row>
    <row r="672" spans="1:32" s="176" customFormat="1" ht="15.75" customHeight="1" x14ac:dyDescent="0.2">
      <c r="A672" s="98"/>
      <c r="B672" s="99"/>
      <c r="C672" s="96"/>
      <c r="D672" s="95"/>
      <c r="E672" s="95"/>
      <c r="F672" s="95"/>
      <c r="G672" s="97"/>
      <c r="H672" s="100"/>
      <c r="I672" s="144" t="e">
        <f t="shared" si="199"/>
        <v>#DIV/0!</v>
      </c>
      <c r="J672" s="144" t="e">
        <f t="shared" si="200"/>
        <v>#DIV/0!</v>
      </c>
      <c r="K672" s="144" t="e">
        <f t="shared" si="201"/>
        <v>#DIV/0!</v>
      </c>
      <c r="L672" s="144" t="e">
        <f t="shared" si="202"/>
        <v>#DIV/0!</v>
      </c>
      <c r="M672" s="99"/>
      <c r="N672" s="75"/>
      <c r="O672" s="148" t="e">
        <f t="shared" si="203"/>
        <v>#DIV/0!</v>
      </c>
      <c r="P672" s="148" t="e">
        <f t="shared" si="204"/>
        <v>#DIV/0!</v>
      </c>
      <c r="Q672" s="148" t="e">
        <f t="shared" si="205"/>
        <v>#DIV/0!</v>
      </c>
      <c r="R672" s="148" t="e">
        <f t="shared" si="206"/>
        <v>#DIV/0!</v>
      </c>
      <c r="S672" s="144" t="e">
        <f t="shared" si="207"/>
        <v>#DIV/0!</v>
      </c>
      <c r="T672" s="149" t="e">
        <f t="shared" si="208"/>
        <v>#DIV/0!</v>
      </c>
      <c r="U672" s="144" t="e">
        <f t="shared" si="209"/>
        <v>#DIV/0!</v>
      </c>
      <c r="V672" s="144" t="e">
        <f t="shared" si="210"/>
        <v>#DIV/0!</v>
      </c>
      <c r="W672" s="150" t="e">
        <f t="shared" si="211"/>
        <v>#NUM!</v>
      </c>
      <c r="X672" s="108"/>
      <c r="Y672" s="109"/>
      <c r="Z672" s="151" t="str">
        <f t="shared" si="212"/>
        <v/>
      </c>
      <c r="AA672" s="152" t="str">
        <f t="shared" si="196"/>
        <v/>
      </c>
      <c r="AB672" s="153" t="str">
        <f t="shared" si="213"/>
        <v>-</v>
      </c>
      <c r="AC672" s="154" t="str">
        <f t="shared" si="197"/>
        <v/>
      </c>
      <c r="AD672" s="155" t="str">
        <f>IF(G672="","",IF(AC672&gt;150,"150+",IF(AC672=0,0,OvcurMin(N672,C672,AC672,U672,V672,E672,$B$7))))</f>
        <v/>
      </c>
      <c r="AE672" s="156" t="str">
        <f>IF(G672="","",IF(AC672&gt;150,"150+",IF(AC672=0,0,IF(AD672="150+","150+",OvcurMax(N672,C672,AD672,U672,V672,E672,$B$7)))))</f>
        <v/>
      </c>
      <c r="AF672" s="58" t="str">
        <f t="shared" si="198"/>
        <v/>
      </c>
    </row>
    <row r="673" spans="1:32" s="176" customFormat="1" ht="15.75" customHeight="1" x14ac:dyDescent="0.2">
      <c r="A673" s="98"/>
      <c r="B673" s="99"/>
      <c r="C673" s="96"/>
      <c r="D673" s="95"/>
      <c r="E673" s="95"/>
      <c r="F673" s="95"/>
      <c r="G673" s="97"/>
      <c r="H673" s="100"/>
      <c r="I673" s="144" t="e">
        <f t="shared" si="199"/>
        <v>#DIV/0!</v>
      </c>
      <c r="J673" s="144" t="e">
        <f t="shared" si="200"/>
        <v>#DIV/0!</v>
      </c>
      <c r="K673" s="144" t="e">
        <f t="shared" si="201"/>
        <v>#DIV/0!</v>
      </c>
      <c r="L673" s="144" t="e">
        <f t="shared" si="202"/>
        <v>#DIV/0!</v>
      </c>
      <c r="M673" s="99"/>
      <c r="N673" s="75"/>
      <c r="O673" s="148" t="e">
        <f t="shared" si="203"/>
        <v>#DIV/0!</v>
      </c>
      <c r="P673" s="148" t="e">
        <f t="shared" si="204"/>
        <v>#DIV/0!</v>
      </c>
      <c r="Q673" s="148" t="e">
        <f t="shared" si="205"/>
        <v>#DIV/0!</v>
      </c>
      <c r="R673" s="148" t="e">
        <f t="shared" si="206"/>
        <v>#DIV/0!</v>
      </c>
      <c r="S673" s="144" t="e">
        <f t="shared" si="207"/>
        <v>#DIV/0!</v>
      </c>
      <c r="T673" s="149" t="e">
        <f t="shared" si="208"/>
        <v>#DIV/0!</v>
      </c>
      <c r="U673" s="144" t="e">
        <f t="shared" si="209"/>
        <v>#DIV/0!</v>
      </c>
      <c r="V673" s="144" t="e">
        <f t="shared" si="210"/>
        <v>#DIV/0!</v>
      </c>
      <c r="W673" s="150" t="e">
        <f t="shared" si="211"/>
        <v>#NUM!</v>
      </c>
      <c r="X673" s="108"/>
      <c r="Y673" s="109"/>
      <c r="Z673" s="151" t="str">
        <f t="shared" si="212"/>
        <v/>
      </c>
      <c r="AA673" s="152" t="str">
        <f t="shared" si="196"/>
        <v/>
      </c>
      <c r="AB673" s="153" t="str">
        <f t="shared" si="213"/>
        <v>-</v>
      </c>
      <c r="AC673" s="154" t="str">
        <f t="shared" si="197"/>
        <v/>
      </c>
      <c r="AD673" s="155" t="str">
        <f>IF(G673="","",IF(AC673&gt;150,"150+",IF(AC673=0,0,OvcurMin(N673,C673,AC673,U673,V673,E673,$B$7))))</f>
        <v/>
      </c>
      <c r="AE673" s="156" t="str">
        <f>IF(G673="","",IF(AC673&gt;150,"150+",IF(AC673=0,0,IF(AD673="150+","150+",OvcurMax(N673,C673,AD673,U673,V673,E673,$B$7)))))</f>
        <v/>
      </c>
      <c r="AF673" s="58" t="str">
        <f t="shared" si="198"/>
        <v/>
      </c>
    </row>
    <row r="674" spans="1:32" s="176" customFormat="1" ht="15.75" customHeight="1" x14ac:dyDescent="0.2">
      <c r="A674" s="98"/>
      <c r="B674" s="99"/>
      <c r="C674" s="96"/>
      <c r="D674" s="95"/>
      <c r="E674" s="95"/>
      <c r="F674" s="95"/>
      <c r="G674" s="97"/>
      <c r="H674" s="100"/>
      <c r="I674" s="144" t="e">
        <f t="shared" si="199"/>
        <v>#DIV/0!</v>
      </c>
      <c r="J674" s="144" t="e">
        <f t="shared" si="200"/>
        <v>#DIV/0!</v>
      </c>
      <c r="K674" s="144" t="e">
        <f t="shared" si="201"/>
        <v>#DIV/0!</v>
      </c>
      <c r="L674" s="144" t="e">
        <f t="shared" si="202"/>
        <v>#DIV/0!</v>
      </c>
      <c r="M674" s="99"/>
      <c r="N674" s="75"/>
      <c r="O674" s="148" t="e">
        <f t="shared" si="203"/>
        <v>#DIV/0!</v>
      </c>
      <c r="P674" s="148" t="e">
        <f t="shared" si="204"/>
        <v>#DIV/0!</v>
      </c>
      <c r="Q674" s="148" t="e">
        <f t="shared" si="205"/>
        <v>#DIV/0!</v>
      </c>
      <c r="R674" s="148" t="e">
        <f t="shared" si="206"/>
        <v>#DIV/0!</v>
      </c>
      <c r="S674" s="144" t="e">
        <f t="shared" si="207"/>
        <v>#DIV/0!</v>
      </c>
      <c r="T674" s="149" t="e">
        <f t="shared" si="208"/>
        <v>#DIV/0!</v>
      </c>
      <c r="U674" s="144" t="e">
        <f t="shared" si="209"/>
        <v>#DIV/0!</v>
      </c>
      <c r="V674" s="144" t="e">
        <f t="shared" si="210"/>
        <v>#DIV/0!</v>
      </c>
      <c r="W674" s="150" t="e">
        <f t="shared" si="211"/>
        <v>#NUM!</v>
      </c>
      <c r="X674" s="108"/>
      <c r="Y674" s="109"/>
      <c r="Z674" s="151" t="str">
        <f t="shared" si="212"/>
        <v/>
      </c>
      <c r="AA674" s="152" t="str">
        <f t="shared" si="196"/>
        <v/>
      </c>
      <c r="AB674" s="153" t="str">
        <f t="shared" si="213"/>
        <v>-</v>
      </c>
      <c r="AC674" s="154" t="str">
        <f t="shared" si="197"/>
        <v/>
      </c>
      <c r="AD674" s="155" t="str">
        <f>IF(G674="","",IF(AC674&gt;150,"150+",IF(AC674=0,0,OvcurMin(N674,C674,AC674,U674,V674,E674,$B$7))))</f>
        <v/>
      </c>
      <c r="AE674" s="156" t="str">
        <f>IF(G674="","",IF(AC674&gt;150,"150+",IF(AC674=0,0,IF(AD674="150+","150+",OvcurMax(N674,C674,AD674,U674,V674,E674,$B$7)))))</f>
        <v/>
      </c>
      <c r="AF674" s="58" t="str">
        <f t="shared" si="198"/>
        <v/>
      </c>
    </row>
    <row r="675" spans="1:32" s="176" customFormat="1" ht="15.75" customHeight="1" x14ac:dyDescent="0.2">
      <c r="A675" s="98"/>
      <c r="B675" s="99"/>
      <c r="C675" s="96"/>
      <c r="D675" s="95"/>
      <c r="E675" s="95"/>
      <c r="F675" s="95"/>
      <c r="G675" s="97"/>
      <c r="H675" s="100"/>
      <c r="I675" s="144" t="e">
        <f t="shared" si="199"/>
        <v>#DIV/0!</v>
      </c>
      <c r="J675" s="144" t="e">
        <f t="shared" si="200"/>
        <v>#DIV/0!</v>
      </c>
      <c r="K675" s="144" t="e">
        <f t="shared" si="201"/>
        <v>#DIV/0!</v>
      </c>
      <c r="L675" s="144" t="e">
        <f t="shared" si="202"/>
        <v>#DIV/0!</v>
      </c>
      <c r="M675" s="99"/>
      <c r="N675" s="75"/>
      <c r="O675" s="148" t="e">
        <f t="shared" si="203"/>
        <v>#DIV/0!</v>
      </c>
      <c r="P675" s="148" t="e">
        <f t="shared" si="204"/>
        <v>#DIV/0!</v>
      </c>
      <c r="Q675" s="148" t="e">
        <f t="shared" si="205"/>
        <v>#DIV/0!</v>
      </c>
      <c r="R675" s="148" t="e">
        <f t="shared" si="206"/>
        <v>#DIV/0!</v>
      </c>
      <c r="S675" s="144" t="e">
        <f t="shared" si="207"/>
        <v>#DIV/0!</v>
      </c>
      <c r="T675" s="149" t="e">
        <f t="shared" si="208"/>
        <v>#DIV/0!</v>
      </c>
      <c r="U675" s="144" t="e">
        <f t="shared" si="209"/>
        <v>#DIV/0!</v>
      </c>
      <c r="V675" s="144" t="e">
        <f t="shared" si="210"/>
        <v>#DIV/0!</v>
      </c>
      <c r="W675" s="150" t="e">
        <f t="shared" si="211"/>
        <v>#NUM!</v>
      </c>
      <c r="X675" s="108"/>
      <c r="Y675" s="109"/>
      <c r="Z675" s="151" t="str">
        <f t="shared" si="212"/>
        <v/>
      </c>
      <c r="AA675" s="152" t="str">
        <f t="shared" si="196"/>
        <v/>
      </c>
      <c r="AB675" s="153" t="str">
        <f t="shared" si="213"/>
        <v>-</v>
      </c>
      <c r="AC675" s="154" t="str">
        <f t="shared" si="197"/>
        <v/>
      </c>
      <c r="AD675" s="155" t="str">
        <f>IF(G675="","",IF(AC675&gt;150,"150+",IF(AC675=0,0,OvcurMin(N675,C675,AC675,U675,V675,E675,$B$7))))</f>
        <v/>
      </c>
      <c r="AE675" s="156" t="str">
        <f>IF(G675="","",IF(AC675&gt;150,"150+",IF(AC675=0,0,IF(AD675="150+","150+",OvcurMax(N675,C675,AD675,U675,V675,E675,$B$7)))))</f>
        <v/>
      </c>
      <c r="AF675" s="58" t="str">
        <f t="shared" si="198"/>
        <v/>
      </c>
    </row>
    <row r="676" spans="1:32" s="176" customFormat="1" ht="15.75" customHeight="1" x14ac:dyDescent="0.2">
      <c r="A676" s="98"/>
      <c r="B676" s="99"/>
      <c r="C676" s="96"/>
      <c r="D676" s="95"/>
      <c r="E676" s="95"/>
      <c r="F676" s="95"/>
      <c r="G676" s="97"/>
      <c r="H676" s="100"/>
      <c r="I676" s="144" t="e">
        <f t="shared" si="199"/>
        <v>#DIV/0!</v>
      </c>
      <c r="J676" s="144" t="e">
        <f t="shared" si="200"/>
        <v>#DIV/0!</v>
      </c>
      <c r="K676" s="144" t="e">
        <f t="shared" si="201"/>
        <v>#DIV/0!</v>
      </c>
      <c r="L676" s="144" t="e">
        <f t="shared" si="202"/>
        <v>#DIV/0!</v>
      </c>
      <c r="M676" s="99"/>
      <c r="N676" s="75"/>
      <c r="O676" s="148" t="e">
        <f t="shared" si="203"/>
        <v>#DIV/0!</v>
      </c>
      <c r="P676" s="148" t="e">
        <f t="shared" si="204"/>
        <v>#DIV/0!</v>
      </c>
      <c r="Q676" s="148" t="e">
        <f t="shared" si="205"/>
        <v>#DIV/0!</v>
      </c>
      <c r="R676" s="148" t="e">
        <f t="shared" si="206"/>
        <v>#DIV/0!</v>
      </c>
      <c r="S676" s="144" t="e">
        <f t="shared" si="207"/>
        <v>#DIV/0!</v>
      </c>
      <c r="T676" s="149" t="e">
        <f t="shared" si="208"/>
        <v>#DIV/0!</v>
      </c>
      <c r="U676" s="144" t="e">
        <f t="shared" si="209"/>
        <v>#DIV/0!</v>
      </c>
      <c r="V676" s="144" t="e">
        <f t="shared" si="210"/>
        <v>#DIV/0!</v>
      </c>
      <c r="W676" s="150" t="e">
        <f t="shared" si="211"/>
        <v>#NUM!</v>
      </c>
      <c r="X676" s="108"/>
      <c r="Y676" s="109"/>
      <c r="Z676" s="151" t="str">
        <f t="shared" si="212"/>
        <v/>
      </c>
      <c r="AA676" s="152" t="str">
        <f t="shared" si="196"/>
        <v/>
      </c>
      <c r="AB676" s="153" t="str">
        <f t="shared" si="213"/>
        <v>-</v>
      </c>
      <c r="AC676" s="154" t="str">
        <f t="shared" si="197"/>
        <v/>
      </c>
      <c r="AD676" s="155" t="str">
        <f>IF(G676="","",IF(AC676&gt;150,"150+",IF(AC676=0,0,OvcurMin(N676,C676,AC676,U676,V676,E676,$B$7))))</f>
        <v/>
      </c>
      <c r="AE676" s="156" t="str">
        <f>IF(G676="","",IF(AC676&gt;150,"150+",IF(AC676=0,0,IF(AD676="150+","150+",OvcurMax(N676,C676,AD676,U676,V676,E676,$B$7)))))</f>
        <v/>
      </c>
      <c r="AF676" s="58" t="str">
        <f t="shared" si="198"/>
        <v/>
      </c>
    </row>
    <row r="677" spans="1:32" s="176" customFormat="1" ht="15.75" customHeight="1" x14ac:dyDescent="0.2">
      <c r="A677" s="98"/>
      <c r="B677" s="99"/>
      <c r="C677" s="96"/>
      <c r="D677" s="95"/>
      <c r="E677" s="95"/>
      <c r="F677" s="95"/>
      <c r="G677" s="97"/>
      <c r="H677" s="100"/>
      <c r="I677" s="144" t="e">
        <f t="shared" si="199"/>
        <v>#DIV/0!</v>
      </c>
      <c r="J677" s="144" t="e">
        <f t="shared" si="200"/>
        <v>#DIV/0!</v>
      </c>
      <c r="K677" s="144" t="e">
        <f t="shared" si="201"/>
        <v>#DIV/0!</v>
      </c>
      <c r="L677" s="144" t="e">
        <f t="shared" si="202"/>
        <v>#DIV/0!</v>
      </c>
      <c r="M677" s="99"/>
      <c r="N677" s="75"/>
      <c r="O677" s="148" t="e">
        <f t="shared" si="203"/>
        <v>#DIV/0!</v>
      </c>
      <c r="P677" s="148" t="e">
        <f t="shared" si="204"/>
        <v>#DIV/0!</v>
      </c>
      <c r="Q677" s="148" t="e">
        <f t="shared" si="205"/>
        <v>#DIV/0!</v>
      </c>
      <c r="R677" s="148" t="e">
        <f t="shared" si="206"/>
        <v>#DIV/0!</v>
      </c>
      <c r="S677" s="144" t="e">
        <f t="shared" si="207"/>
        <v>#DIV/0!</v>
      </c>
      <c r="T677" s="149" t="e">
        <f t="shared" si="208"/>
        <v>#DIV/0!</v>
      </c>
      <c r="U677" s="144" t="e">
        <f t="shared" si="209"/>
        <v>#DIV/0!</v>
      </c>
      <c r="V677" s="144" t="e">
        <f t="shared" si="210"/>
        <v>#DIV/0!</v>
      </c>
      <c r="W677" s="150" t="e">
        <f t="shared" si="211"/>
        <v>#NUM!</v>
      </c>
      <c r="X677" s="108"/>
      <c r="Y677" s="109"/>
      <c r="Z677" s="151" t="str">
        <f t="shared" si="212"/>
        <v/>
      </c>
      <c r="AA677" s="152" t="str">
        <f t="shared" si="196"/>
        <v/>
      </c>
      <c r="AB677" s="153" t="str">
        <f t="shared" si="213"/>
        <v>-</v>
      </c>
      <c r="AC677" s="154" t="str">
        <f t="shared" si="197"/>
        <v/>
      </c>
      <c r="AD677" s="155" t="str">
        <f>IF(G677="","",IF(AC677&gt;150,"150+",IF(AC677=0,0,OvcurMin(N677,C677,AC677,U677,V677,E677,$B$7))))</f>
        <v/>
      </c>
      <c r="AE677" s="156" t="str">
        <f>IF(G677="","",IF(AC677&gt;150,"150+",IF(AC677=0,0,IF(AD677="150+","150+",OvcurMax(N677,C677,AD677,U677,V677,E677,$B$7)))))</f>
        <v/>
      </c>
      <c r="AF677" s="58" t="str">
        <f t="shared" si="198"/>
        <v/>
      </c>
    </row>
    <row r="678" spans="1:32" s="176" customFormat="1" ht="15.75" customHeight="1" x14ac:dyDescent="0.2">
      <c r="A678" s="98"/>
      <c r="B678" s="99"/>
      <c r="C678" s="96"/>
      <c r="D678" s="95"/>
      <c r="E678" s="95"/>
      <c r="F678" s="95"/>
      <c r="G678" s="97"/>
      <c r="H678" s="100"/>
      <c r="I678" s="144" t="e">
        <f t="shared" si="199"/>
        <v>#DIV/0!</v>
      </c>
      <c r="J678" s="144" t="e">
        <f t="shared" si="200"/>
        <v>#DIV/0!</v>
      </c>
      <c r="K678" s="144" t="e">
        <f t="shared" si="201"/>
        <v>#DIV/0!</v>
      </c>
      <c r="L678" s="144" t="e">
        <f t="shared" si="202"/>
        <v>#DIV/0!</v>
      </c>
      <c r="M678" s="99"/>
      <c r="N678" s="75"/>
      <c r="O678" s="148" t="e">
        <f t="shared" si="203"/>
        <v>#DIV/0!</v>
      </c>
      <c r="P678" s="148" t="e">
        <f t="shared" si="204"/>
        <v>#DIV/0!</v>
      </c>
      <c r="Q678" s="148" t="e">
        <f t="shared" si="205"/>
        <v>#DIV/0!</v>
      </c>
      <c r="R678" s="148" t="e">
        <f t="shared" si="206"/>
        <v>#DIV/0!</v>
      </c>
      <c r="S678" s="144" t="e">
        <f t="shared" si="207"/>
        <v>#DIV/0!</v>
      </c>
      <c r="T678" s="149" t="e">
        <f t="shared" si="208"/>
        <v>#DIV/0!</v>
      </c>
      <c r="U678" s="144" t="e">
        <f t="shared" si="209"/>
        <v>#DIV/0!</v>
      </c>
      <c r="V678" s="144" t="e">
        <f t="shared" si="210"/>
        <v>#DIV/0!</v>
      </c>
      <c r="W678" s="150" t="e">
        <f t="shared" si="211"/>
        <v>#NUM!</v>
      </c>
      <c r="X678" s="108"/>
      <c r="Y678" s="109"/>
      <c r="Z678" s="151" t="str">
        <f t="shared" si="212"/>
        <v/>
      </c>
      <c r="AA678" s="152" t="str">
        <f t="shared" si="196"/>
        <v/>
      </c>
      <c r="AB678" s="153" t="str">
        <f t="shared" si="213"/>
        <v>-</v>
      </c>
      <c r="AC678" s="154" t="str">
        <f t="shared" si="197"/>
        <v/>
      </c>
      <c r="AD678" s="155" t="str">
        <f>IF(G678="","",IF(AC678&gt;150,"150+",IF(AC678=0,0,OvcurMin(N678,C678,AC678,U678,V678,E678,$B$7))))</f>
        <v/>
      </c>
      <c r="AE678" s="156" t="str">
        <f>IF(G678="","",IF(AC678&gt;150,"150+",IF(AC678=0,0,IF(AD678="150+","150+",OvcurMax(N678,C678,AD678,U678,V678,E678,$B$7)))))</f>
        <v/>
      </c>
      <c r="AF678" s="58" t="str">
        <f t="shared" si="198"/>
        <v/>
      </c>
    </row>
    <row r="679" spans="1:32" s="176" customFormat="1" ht="15.75" customHeight="1" x14ac:dyDescent="0.2">
      <c r="A679" s="98"/>
      <c r="B679" s="99"/>
      <c r="C679" s="96"/>
      <c r="D679" s="95"/>
      <c r="E679" s="95"/>
      <c r="F679" s="95"/>
      <c r="G679" s="97"/>
      <c r="H679" s="100"/>
      <c r="I679" s="144" t="e">
        <f t="shared" si="199"/>
        <v>#DIV/0!</v>
      </c>
      <c r="J679" s="144" t="e">
        <f t="shared" si="200"/>
        <v>#DIV/0!</v>
      </c>
      <c r="K679" s="144" t="e">
        <f t="shared" si="201"/>
        <v>#DIV/0!</v>
      </c>
      <c r="L679" s="144" t="e">
        <f t="shared" si="202"/>
        <v>#DIV/0!</v>
      </c>
      <c r="M679" s="99"/>
      <c r="N679" s="75"/>
      <c r="O679" s="148" t="e">
        <f t="shared" si="203"/>
        <v>#DIV/0!</v>
      </c>
      <c r="P679" s="148" t="e">
        <f t="shared" si="204"/>
        <v>#DIV/0!</v>
      </c>
      <c r="Q679" s="148" t="e">
        <f t="shared" si="205"/>
        <v>#DIV/0!</v>
      </c>
      <c r="R679" s="148" t="e">
        <f t="shared" si="206"/>
        <v>#DIV/0!</v>
      </c>
      <c r="S679" s="144" t="e">
        <f t="shared" si="207"/>
        <v>#DIV/0!</v>
      </c>
      <c r="T679" s="149" t="e">
        <f t="shared" si="208"/>
        <v>#DIV/0!</v>
      </c>
      <c r="U679" s="144" t="e">
        <f t="shared" si="209"/>
        <v>#DIV/0!</v>
      </c>
      <c r="V679" s="144" t="e">
        <f t="shared" si="210"/>
        <v>#DIV/0!</v>
      </c>
      <c r="W679" s="150" t="e">
        <f t="shared" si="211"/>
        <v>#NUM!</v>
      </c>
      <c r="X679" s="108"/>
      <c r="Y679" s="109"/>
      <c r="Z679" s="151" t="str">
        <f t="shared" si="212"/>
        <v/>
      </c>
      <c r="AA679" s="152" t="str">
        <f t="shared" si="196"/>
        <v/>
      </c>
      <c r="AB679" s="153" t="str">
        <f t="shared" si="213"/>
        <v>-</v>
      </c>
      <c r="AC679" s="154" t="str">
        <f t="shared" si="197"/>
        <v/>
      </c>
      <c r="AD679" s="155" t="str">
        <f>IF(G679="","",IF(AC679&gt;150,"150+",IF(AC679=0,0,OvcurMin(N679,C679,AC679,U679,V679,E679,$B$7))))</f>
        <v/>
      </c>
      <c r="AE679" s="156" t="str">
        <f>IF(G679="","",IF(AC679&gt;150,"150+",IF(AC679=0,0,IF(AD679="150+","150+",OvcurMax(N679,C679,AD679,U679,V679,E679,$B$7)))))</f>
        <v/>
      </c>
      <c r="AF679" s="58" t="str">
        <f t="shared" si="198"/>
        <v/>
      </c>
    </row>
    <row r="680" spans="1:32" s="176" customFormat="1" ht="15.75" customHeight="1" x14ac:dyDescent="0.2">
      <c r="A680" s="98"/>
      <c r="B680" s="99"/>
      <c r="C680" s="96"/>
      <c r="D680" s="95"/>
      <c r="E680" s="95"/>
      <c r="F680" s="95"/>
      <c r="G680" s="97"/>
      <c r="H680" s="100"/>
      <c r="I680" s="144" t="e">
        <f t="shared" si="199"/>
        <v>#DIV/0!</v>
      </c>
      <c r="J680" s="144" t="e">
        <f t="shared" si="200"/>
        <v>#DIV/0!</v>
      </c>
      <c r="K680" s="144" t="e">
        <f t="shared" si="201"/>
        <v>#DIV/0!</v>
      </c>
      <c r="L680" s="144" t="e">
        <f t="shared" si="202"/>
        <v>#DIV/0!</v>
      </c>
      <c r="M680" s="99"/>
      <c r="N680" s="75"/>
      <c r="O680" s="148" t="e">
        <f t="shared" si="203"/>
        <v>#DIV/0!</v>
      </c>
      <c r="P680" s="148" t="e">
        <f t="shared" si="204"/>
        <v>#DIV/0!</v>
      </c>
      <c r="Q680" s="148" t="e">
        <f t="shared" si="205"/>
        <v>#DIV/0!</v>
      </c>
      <c r="R680" s="148" t="e">
        <f t="shared" si="206"/>
        <v>#DIV/0!</v>
      </c>
      <c r="S680" s="144" t="e">
        <f t="shared" si="207"/>
        <v>#DIV/0!</v>
      </c>
      <c r="T680" s="149" t="e">
        <f t="shared" si="208"/>
        <v>#DIV/0!</v>
      </c>
      <c r="U680" s="144" t="e">
        <f t="shared" si="209"/>
        <v>#DIV/0!</v>
      </c>
      <c r="V680" s="144" t="e">
        <f t="shared" si="210"/>
        <v>#DIV/0!</v>
      </c>
      <c r="W680" s="150" t="e">
        <f t="shared" si="211"/>
        <v>#NUM!</v>
      </c>
      <c r="X680" s="108"/>
      <c r="Y680" s="109"/>
      <c r="Z680" s="151" t="str">
        <f t="shared" si="212"/>
        <v/>
      </c>
      <c r="AA680" s="152" t="str">
        <f t="shared" si="196"/>
        <v/>
      </c>
      <c r="AB680" s="153" t="str">
        <f t="shared" si="213"/>
        <v>-</v>
      </c>
      <c r="AC680" s="154" t="str">
        <f t="shared" si="197"/>
        <v/>
      </c>
      <c r="AD680" s="155" t="str">
        <f>IF(G680="","",IF(AC680&gt;150,"150+",IF(AC680=0,0,OvcurMin(N680,C680,AC680,U680,V680,E680,$B$7))))</f>
        <v/>
      </c>
      <c r="AE680" s="156" t="str">
        <f>IF(G680="","",IF(AC680&gt;150,"150+",IF(AC680=0,0,IF(AD680="150+","150+",OvcurMax(N680,C680,AD680,U680,V680,E680,$B$7)))))</f>
        <v/>
      </c>
      <c r="AF680" s="58" t="str">
        <f t="shared" si="198"/>
        <v/>
      </c>
    </row>
    <row r="681" spans="1:32" s="176" customFormat="1" ht="15.75" customHeight="1" x14ac:dyDescent="0.2">
      <c r="A681" s="98"/>
      <c r="B681" s="99"/>
      <c r="C681" s="96"/>
      <c r="D681" s="95"/>
      <c r="E681" s="95"/>
      <c r="F681" s="95"/>
      <c r="G681" s="97"/>
      <c r="H681" s="100"/>
      <c r="I681" s="144" t="e">
        <f t="shared" si="199"/>
        <v>#DIV/0!</v>
      </c>
      <c r="J681" s="144" t="e">
        <f t="shared" si="200"/>
        <v>#DIV/0!</v>
      </c>
      <c r="K681" s="144" t="e">
        <f t="shared" si="201"/>
        <v>#DIV/0!</v>
      </c>
      <c r="L681" s="144" t="e">
        <f t="shared" si="202"/>
        <v>#DIV/0!</v>
      </c>
      <c r="M681" s="99"/>
      <c r="N681" s="75"/>
      <c r="O681" s="148" t="e">
        <f t="shared" si="203"/>
        <v>#DIV/0!</v>
      </c>
      <c r="P681" s="148" t="e">
        <f t="shared" si="204"/>
        <v>#DIV/0!</v>
      </c>
      <c r="Q681" s="148" t="e">
        <f t="shared" si="205"/>
        <v>#DIV/0!</v>
      </c>
      <c r="R681" s="148" t="e">
        <f t="shared" si="206"/>
        <v>#DIV/0!</v>
      </c>
      <c r="S681" s="144" t="e">
        <f t="shared" si="207"/>
        <v>#DIV/0!</v>
      </c>
      <c r="T681" s="149" t="e">
        <f t="shared" si="208"/>
        <v>#DIV/0!</v>
      </c>
      <c r="U681" s="144" t="e">
        <f t="shared" si="209"/>
        <v>#DIV/0!</v>
      </c>
      <c r="V681" s="144" t="e">
        <f t="shared" si="210"/>
        <v>#DIV/0!</v>
      </c>
      <c r="W681" s="150" t="e">
        <f t="shared" si="211"/>
        <v>#NUM!</v>
      </c>
      <c r="X681" s="108"/>
      <c r="Y681" s="109"/>
      <c r="Z681" s="151" t="str">
        <f t="shared" si="212"/>
        <v/>
      </c>
      <c r="AA681" s="152" t="str">
        <f t="shared" si="196"/>
        <v/>
      </c>
      <c r="AB681" s="153" t="str">
        <f t="shared" si="213"/>
        <v>-</v>
      </c>
      <c r="AC681" s="154" t="str">
        <f t="shared" si="197"/>
        <v/>
      </c>
      <c r="AD681" s="155" t="str">
        <f>IF(G681="","",IF(AC681&gt;150,"150+",IF(AC681=0,0,OvcurMin(N681,C681,AC681,U681,V681,E681,$B$7))))</f>
        <v/>
      </c>
      <c r="AE681" s="156" t="str">
        <f>IF(G681="","",IF(AC681&gt;150,"150+",IF(AC681=0,0,IF(AD681="150+","150+",OvcurMax(N681,C681,AD681,U681,V681,E681,$B$7)))))</f>
        <v/>
      </c>
      <c r="AF681" s="58" t="str">
        <f t="shared" si="198"/>
        <v/>
      </c>
    </row>
    <row r="682" spans="1:32" s="176" customFormat="1" ht="15.75" customHeight="1" x14ac:dyDescent="0.2">
      <c r="A682" s="98"/>
      <c r="B682" s="99"/>
      <c r="C682" s="96"/>
      <c r="D682" s="95"/>
      <c r="E682" s="95"/>
      <c r="F682" s="95"/>
      <c r="G682" s="97"/>
      <c r="H682" s="100"/>
      <c r="I682" s="144" t="e">
        <f t="shared" si="199"/>
        <v>#DIV/0!</v>
      </c>
      <c r="J682" s="144" t="e">
        <f t="shared" si="200"/>
        <v>#DIV/0!</v>
      </c>
      <c r="K682" s="144" t="e">
        <f t="shared" si="201"/>
        <v>#DIV/0!</v>
      </c>
      <c r="L682" s="144" t="e">
        <f t="shared" si="202"/>
        <v>#DIV/0!</v>
      </c>
      <c r="M682" s="99"/>
      <c r="N682" s="75"/>
      <c r="O682" s="148" t="e">
        <f t="shared" si="203"/>
        <v>#DIV/0!</v>
      </c>
      <c r="P682" s="148" t="e">
        <f t="shared" si="204"/>
        <v>#DIV/0!</v>
      </c>
      <c r="Q682" s="148" t="e">
        <f t="shared" si="205"/>
        <v>#DIV/0!</v>
      </c>
      <c r="R682" s="148" t="e">
        <f t="shared" si="206"/>
        <v>#DIV/0!</v>
      </c>
      <c r="S682" s="144" t="e">
        <f t="shared" si="207"/>
        <v>#DIV/0!</v>
      </c>
      <c r="T682" s="149" t="e">
        <f t="shared" si="208"/>
        <v>#DIV/0!</v>
      </c>
      <c r="U682" s="144" t="e">
        <f t="shared" si="209"/>
        <v>#DIV/0!</v>
      </c>
      <c r="V682" s="144" t="e">
        <f t="shared" si="210"/>
        <v>#DIV/0!</v>
      </c>
      <c r="W682" s="150" t="e">
        <f t="shared" si="211"/>
        <v>#NUM!</v>
      </c>
      <c r="X682" s="108"/>
      <c r="Y682" s="109"/>
      <c r="Z682" s="151" t="str">
        <f t="shared" si="212"/>
        <v/>
      </c>
      <c r="AA682" s="152" t="str">
        <f t="shared" si="196"/>
        <v/>
      </c>
      <c r="AB682" s="153" t="str">
        <f t="shared" si="213"/>
        <v>-</v>
      </c>
      <c r="AC682" s="154" t="str">
        <f t="shared" si="197"/>
        <v/>
      </c>
      <c r="AD682" s="155" t="str">
        <f>IF(G682="","",IF(AC682&gt;150,"150+",IF(AC682=0,0,OvcurMin(N682,C682,AC682,U682,V682,E682,$B$7))))</f>
        <v/>
      </c>
      <c r="AE682" s="156" t="str">
        <f>IF(G682="","",IF(AC682&gt;150,"150+",IF(AC682=0,0,IF(AD682="150+","150+",OvcurMax(N682,C682,AD682,U682,V682,E682,$B$7)))))</f>
        <v/>
      </c>
      <c r="AF682" s="58" t="str">
        <f t="shared" si="198"/>
        <v/>
      </c>
    </row>
    <row r="683" spans="1:32" s="176" customFormat="1" ht="15.75" customHeight="1" x14ac:dyDescent="0.2">
      <c r="A683" s="98"/>
      <c r="B683" s="99"/>
      <c r="C683" s="96"/>
      <c r="D683" s="95"/>
      <c r="E683" s="95"/>
      <c r="F683" s="95"/>
      <c r="G683" s="97"/>
      <c r="H683" s="100"/>
      <c r="I683" s="144" t="e">
        <f t="shared" si="199"/>
        <v>#DIV/0!</v>
      </c>
      <c r="J683" s="144" t="e">
        <f t="shared" si="200"/>
        <v>#DIV/0!</v>
      </c>
      <c r="K683" s="144" t="e">
        <f t="shared" si="201"/>
        <v>#DIV/0!</v>
      </c>
      <c r="L683" s="144" t="e">
        <f t="shared" si="202"/>
        <v>#DIV/0!</v>
      </c>
      <c r="M683" s="99"/>
      <c r="N683" s="75"/>
      <c r="O683" s="148" t="e">
        <f t="shared" si="203"/>
        <v>#DIV/0!</v>
      </c>
      <c r="P683" s="148" t="e">
        <f t="shared" si="204"/>
        <v>#DIV/0!</v>
      </c>
      <c r="Q683" s="148" t="e">
        <f t="shared" si="205"/>
        <v>#DIV/0!</v>
      </c>
      <c r="R683" s="148" t="e">
        <f t="shared" si="206"/>
        <v>#DIV/0!</v>
      </c>
      <c r="S683" s="144" t="e">
        <f t="shared" si="207"/>
        <v>#DIV/0!</v>
      </c>
      <c r="T683" s="149" t="e">
        <f t="shared" si="208"/>
        <v>#DIV/0!</v>
      </c>
      <c r="U683" s="144" t="e">
        <f t="shared" si="209"/>
        <v>#DIV/0!</v>
      </c>
      <c r="V683" s="144" t="e">
        <f t="shared" si="210"/>
        <v>#DIV/0!</v>
      </c>
      <c r="W683" s="150" t="e">
        <f t="shared" si="211"/>
        <v>#NUM!</v>
      </c>
      <c r="X683" s="108"/>
      <c r="Y683" s="109"/>
      <c r="Z683" s="151" t="str">
        <f t="shared" si="212"/>
        <v/>
      </c>
      <c r="AA683" s="152" t="str">
        <f t="shared" si="196"/>
        <v/>
      </c>
      <c r="AB683" s="153" t="str">
        <f t="shared" si="213"/>
        <v>-</v>
      </c>
      <c r="AC683" s="154" t="str">
        <f t="shared" si="197"/>
        <v/>
      </c>
      <c r="AD683" s="155" t="str">
        <f>IF(G683="","",IF(AC683&gt;150,"150+",IF(AC683=0,0,OvcurMin(N683,C683,AC683,U683,V683,E683,$B$7))))</f>
        <v/>
      </c>
      <c r="AE683" s="156" t="str">
        <f>IF(G683="","",IF(AC683&gt;150,"150+",IF(AC683=0,0,IF(AD683="150+","150+",OvcurMax(N683,C683,AD683,U683,V683,E683,$B$7)))))</f>
        <v/>
      </c>
      <c r="AF683" s="58" t="str">
        <f t="shared" si="198"/>
        <v/>
      </c>
    </row>
    <row r="684" spans="1:32" s="176" customFormat="1" ht="15.75" customHeight="1" x14ac:dyDescent="0.2">
      <c r="A684" s="98"/>
      <c r="B684" s="99"/>
      <c r="C684" s="96"/>
      <c r="D684" s="95"/>
      <c r="E684" s="95"/>
      <c r="F684" s="95"/>
      <c r="G684" s="97"/>
      <c r="H684" s="100"/>
      <c r="I684" s="144" t="e">
        <f t="shared" si="199"/>
        <v>#DIV/0!</v>
      </c>
      <c r="J684" s="144" t="e">
        <f t="shared" si="200"/>
        <v>#DIV/0!</v>
      </c>
      <c r="K684" s="144" t="e">
        <f t="shared" si="201"/>
        <v>#DIV/0!</v>
      </c>
      <c r="L684" s="144" t="e">
        <f t="shared" si="202"/>
        <v>#DIV/0!</v>
      </c>
      <c r="M684" s="99"/>
      <c r="N684" s="75"/>
      <c r="O684" s="148" t="e">
        <f t="shared" si="203"/>
        <v>#DIV/0!</v>
      </c>
      <c r="P684" s="148" t="e">
        <f t="shared" si="204"/>
        <v>#DIV/0!</v>
      </c>
      <c r="Q684" s="148" t="e">
        <f t="shared" si="205"/>
        <v>#DIV/0!</v>
      </c>
      <c r="R684" s="148" t="e">
        <f t="shared" si="206"/>
        <v>#DIV/0!</v>
      </c>
      <c r="S684" s="144" t="e">
        <f t="shared" si="207"/>
        <v>#DIV/0!</v>
      </c>
      <c r="T684" s="149" t="e">
        <f t="shared" si="208"/>
        <v>#DIV/0!</v>
      </c>
      <c r="U684" s="144" t="e">
        <f t="shared" si="209"/>
        <v>#DIV/0!</v>
      </c>
      <c r="V684" s="144" t="e">
        <f t="shared" si="210"/>
        <v>#DIV/0!</v>
      </c>
      <c r="W684" s="150" t="e">
        <f t="shared" si="211"/>
        <v>#NUM!</v>
      </c>
      <c r="X684" s="108"/>
      <c r="Y684" s="109"/>
      <c r="Z684" s="151" t="str">
        <f t="shared" si="212"/>
        <v/>
      </c>
      <c r="AA684" s="152" t="str">
        <f t="shared" si="196"/>
        <v/>
      </c>
      <c r="AB684" s="153" t="str">
        <f t="shared" si="213"/>
        <v>-</v>
      </c>
      <c r="AC684" s="154" t="str">
        <f t="shared" si="197"/>
        <v/>
      </c>
      <c r="AD684" s="155" t="str">
        <f>IF(G684="","",IF(AC684&gt;150,"150+",IF(AC684=0,0,OvcurMin(N684,C684,AC684,U684,V684,E684,$B$7))))</f>
        <v/>
      </c>
      <c r="AE684" s="156" t="str">
        <f>IF(G684="","",IF(AC684&gt;150,"150+",IF(AC684=0,0,IF(AD684="150+","150+",OvcurMax(N684,C684,AD684,U684,V684,E684,$B$7)))))</f>
        <v/>
      </c>
      <c r="AF684" s="58" t="str">
        <f t="shared" si="198"/>
        <v/>
      </c>
    </row>
    <row r="685" spans="1:32" s="176" customFormat="1" ht="15.75" customHeight="1" x14ac:dyDescent="0.2">
      <c r="A685" s="98"/>
      <c r="B685" s="99"/>
      <c r="C685" s="96"/>
      <c r="D685" s="95"/>
      <c r="E685" s="95"/>
      <c r="F685" s="95"/>
      <c r="G685" s="97"/>
      <c r="H685" s="100"/>
      <c r="I685" s="144" t="e">
        <f t="shared" si="199"/>
        <v>#DIV/0!</v>
      </c>
      <c r="J685" s="144" t="e">
        <f t="shared" si="200"/>
        <v>#DIV/0!</v>
      </c>
      <c r="K685" s="144" t="e">
        <f t="shared" si="201"/>
        <v>#DIV/0!</v>
      </c>
      <c r="L685" s="144" t="e">
        <f t="shared" si="202"/>
        <v>#DIV/0!</v>
      </c>
      <c r="M685" s="99"/>
      <c r="N685" s="75"/>
      <c r="O685" s="148" t="e">
        <f t="shared" si="203"/>
        <v>#DIV/0!</v>
      </c>
      <c r="P685" s="148" t="e">
        <f t="shared" si="204"/>
        <v>#DIV/0!</v>
      </c>
      <c r="Q685" s="148" t="e">
        <f t="shared" si="205"/>
        <v>#DIV/0!</v>
      </c>
      <c r="R685" s="148" t="e">
        <f t="shared" si="206"/>
        <v>#DIV/0!</v>
      </c>
      <c r="S685" s="144" t="e">
        <f t="shared" si="207"/>
        <v>#DIV/0!</v>
      </c>
      <c r="T685" s="149" t="e">
        <f t="shared" si="208"/>
        <v>#DIV/0!</v>
      </c>
      <c r="U685" s="144" t="e">
        <f t="shared" si="209"/>
        <v>#DIV/0!</v>
      </c>
      <c r="V685" s="144" t="e">
        <f t="shared" si="210"/>
        <v>#DIV/0!</v>
      </c>
      <c r="W685" s="150" t="e">
        <f t="shared" si="211"/>
        <v>#NUM!</v>
      </c>
      <c r="X685" s="108"/>
      <c r="Y685" s="109"/>
      <c r="Z685" s="151" t="str">
        <f t="shared" si="212"/>
        <v/>
      </c>
      <c r="AA685" s="152" t="str">
        <f t="shared" si="196"/>
        <v/>
      </c>
      <c r="AB685" s="153" t="str">
        <f t="shared" si="213"/>
        <v>-</v>
      </c>
      <c r="AC685" s="154" t="str">
        <f t="shared" si="197"/>
        <v/>
      </c>
      <c r="AD685" s="155" t="str">
        <f>IF(G685="","",IF(AC685&gt;150,"150+",IF(AC685=0,0,OvcurMin(N685,C685,AC685,U685,V685,E685,$B$7))))</f>
        <v/>
      </c>
      <c r="AE685" s="156" t="str">
        <f>IF(G685="","",IF(AC685&gt;150,"150+",IF(AC685=0,0,IF(AD685="150+","150+",OvcurMax(N685,C685,AD685,U685,V685,E685,$B$7)))))</f>
        <v/>
      </c>
      <c r="AF685" s="58" t="str">
        <f t="shared" si="198"/>
        <v/>
      </c>
    </row>
    <row r="686" spans="1:32" s="176" customFormat="1" ht="15.75" customHeight="1" x14ac:dyDescent="0.2">
      <c r="A686" s="98"/>
      <c r="B686" s="99"/>
      <c r="C686" s="96"/>
      <c r="D686" s="95"/>
      <c r="E686" s="95"/>
      <c r="F686" s="95"/>
      <c r="G686" s="97"/>
      <c r="H686" s="100"/>
      <c r="I686" s="144" t="e">
        <f t="shared" si="199"/>
        <v>#DIV/0!</v>
      </c>
      <c r="J686" s="144" t="e">
        <f t="shared" si="200"/>
        <v>#DIV/0!</v>
      </c>
      <c r="K686" s="144" t="e">
        <f t="shared" si="201"/>
        <v>#DIV/0!</v>
      </c>
      <c r="L686" s="144" t="e">
        <f t="shared" si="202"/>
        <v>#DIV/0!</v>
      </c>
      <c r="M686" s="99"/>
      <c r="N686" s="75"/>
      <c r="O686" s="148" t="e">
        <f t="shared" si="203"/>
        <v>#DIV/0!</v>
      </c>
      <c r="P686" s="148" t="e">
        <f t="shared" si="204"/>
        <v>#DIV/0!</v>
      </c>
      <c r="Q686" s="148" t="e">
        <f t="shared" si="205"/>
        <v>#DIV/0!</v>
      </c>
      <c r="R686" s="148" t="e">
        <f t="shared" si="206"/>
        <v>#DIV/0!</v>
      </c>
      <c r="S686" s="144" t="e">
        <f t="shared" si="207"/>
        <v>#DIV/0!</v>
      </c>
      <c r="T686" s="149" t="e">
        <f t="shared" si="208"/>
        <v>#DIV/0!</v>
      </c>
      <c r="U686" s="144" t="e">
        <f t="shared" si="209"/>
        <v>#DIV/0!</v>
      </c>
      <c r="V686" s="144" t="e">
        <f t="shared" si="210"/>
        <v>#DIV/0!</v>
      </c>
      <c r="W686" s="150" t="e">
        <f t="shared" si="211"/>
        <v>#NUM!</v>
      </c>
      <c r="X686" s="108"/>
      <c r="Y686" s="109"/>
      <c r="Z686" s="151" t="str">
        <f t="shared" si="212"/>
        <v/>
      </c>
      <c r="AA686" s="152" t="str">
        <f t="shared" si="196"/>
        <v/>
      </c>
      <c r="AB686" s="153" t="str">
        <f t="shared" si="213"/>
        <v>-</v>
      </c>
      <c r="AC686" s="154" t="str">
        <f t="shared" si="197"/>
        <v/>
      </c>
      <c r="AD686" s="155" t="str">
        <f>IF(G686="","",IF(AC686&gt;150,"150+",IF(AC686=0,0,OvcurMin(N686,C686,AC686,U686,V686,E686,$B$7))))</f>
        <v/>
      </c>
      <c r="AE686" s="156" t="str">
        <f>IF(G686="","",IF(AC686&gt;150,"150+",IF(AC686=0,0,IF(AD686="150+","150+",OvcurMax(N686,C686,AD686,U686,V686,E686,$B$7)))))</f>
        <v/>
      </c>
      <c r="AF686" s="58" t="str">
        <f t="shared" si="198"/>
        <v/>
      </c>
    </row>
    <row r="687" spans="1:32" s="176" customFormat="1" ht="15.75" customHeight="1" x14ac:dyDescent="0.2">
      <c r="A687" s="98"/>
      <c r="B687" s="99"/>
      <c r="C687" s="96"/>
      <c r="D687" s="95"/>
      <c r="E687" s="95"/>
      <c r="F687" s="95"/>
      <c r="G687" s="97"/>
      <c r="H687" s="100"/>
      <c r="I687" s="144" t="e">
        <f t="shared" si="199"/>
        <v>#DIV/0!</v>
      </c>
      <c r="J687" s="144" t="e">
        <f t="shared" si="200"/>
        <v>#DIV/0!</v>
      </c>
      <c r="K687" s="144" t="e">
        <f t="shared" si="201"/>
        <v>#DIV/0!</v>
      </c>
      <c r="L687" s="144" t="e">
        <f t="shared" si="202"/>
        <v>#DIV/0!</v>
      </c>
      <c r="M687" s="99"/>
      <c r="N687" s="75"/>
      <c r="O687" s="148" t="e">
        <f t="shared" si="203"/>
        <v>#DIV/0!</v>
      </c>
      <c r="P687" s="148" t="e">
        <f t="shared" si="204"/>
        <v>#DIV/0!</v>
      </c>
      <c r="Q687" s="148" t="e">
        <f t="shared" si="205"/>
        <v>#DIV/0!</v>
      </c>
      <c r="R687" s="148" t="e">
        <f t="shared" si="206"/>
        <v>#DIV/0!</v>
      </c>
      <c r="S687" s="144" t="e">
        <f t="shared" si="207"/>
        <v>#DIV/0!</v>
      </c>
      <c r="T687" s="149" t="e">
        <f t="shared" si="208"/>
        <v>#DIV/0!</v>
      </c>
      <c r="U687" s="144" t="e">
        <f t="shared" si="209"/>
        <v>#DIV/0!</v>
      </c>
      <c r="V687" s="144" t="e">
        <f t="shared" si="210"/>
        <v>#DIV/0!</v>
      </c>
      <c r="W687" s="150" t="e">
        <f t="shared" si="211"/>
        <v>#NUM!</v>
      </c>
      <c r="X687" s="108"/>
      <c r="Y687" s="109"/>
      <c r="Z687" s="151" t="str">
        <f t="shared" si="212"/>
        <v/>
      </c>
      <c r="AA687" s="152" t="str">
        <f t="shared" si="196"/>
        <v/>
      </c>
      <c r="AB687" s="153" t="str">
        <f t="shared" si="213"/>
        <v>-</v>
      </c>
      <c r="AC687" s="154" t="str">
        <f t="shared" si="197"/>
        <v/>
      </c>
      <c r="AD687" s="155" t="str">
        <f>IF(G687="","",IF(AC687&gt;150,"150+",IF(AC687=0,0,OvcurMin(N687,C687,AC687,U687,V687,E687,$B$7))))</f>
        <v/>
      </c>
      <c r="AE687" s="156" t="str">
        <f>IF(G687="","",IF(AC687&gt;150,"150+",IF(AC687=0,0,IF(AD687="150+","150+",OvcurMax(N687,C687,AD687,U687,V687,E687,$B$7)))))</f>
        <v/>
      </c>
      <c r="AF687" s="58" t="str">
        <f t="shared" si="198"/>
        <v/>
      </c>
    </row>
    <row r="688" spans="1:32" s="176" customFormat="1" ht="15.75" customHeight="1" x14ac:dyDescent="0.2">
      <c r="A688" s="98"/>
      <c r="B688" s="99"/>
      <c r="C688" s="96"/>
      <c r="D688" s="95"/>
      <c r="E688" s="95"/>
      <c r="F688" s="95"/>
      <c r="G688" s="97"/>
      <c r="H688" s="100"/>
      <c r="I688" s="144" t="e">
        <f t="shared" si="199"/>
        <v>#DIV/0!</v>
      </c>
      <c r="J688" s="144" t="e">
        <f t="shared" si="200"/>
        <v>#DIV/0!</v>
      </c>
      <c r="K688" s="144" t="e">
        <f t="shared" si="201"/>
        <v>#DIV/0!</v>
      </c>
      <c r="L688" s="144" t="e">
        <f t="shared" si="202"/>
        <v>#DIV/0!</v>
      </c>
      <c r="M688" s="99"/>
      <c r="N688" s="75"/>
      <c r="O688" s="148" t="e">
        <f t="shared" si="203"/>
        <v>#DIV/0!</v>
      </c>
      <c r="P688" s="148" t="e">
        <f t="shared" si="204"/>
        <v>#DIV/0!</v>
      </c>
      <c r="Q688" s="148" t="e">
        <f t="shared" si="205"/>
        <v>#DIV/0!</v>
      </c>
      <c r="R688" s="148" t="e">
        <f t="shared" si="206"/>
        <v>#DIV/0!</v>
      </c>
      <c r="S688" s="144" t="e">
        <f t="shared" si="207"/>
        <v>#DIV/0!</v>
      </c>
      <c r="T688" s="149" t="e">
        <f t="shared" si="208"/>
        <v>#DIV/0!</v>
      </c>
      <c r="U688" s="144" t="e">
        <f t="shared" si="209"/>
        <v>#DIV/0!</v>
      </c>
      <c r="V688" s="144" t="e">
        <f t="shared" si="210"/>
        <v>#DIV/0!</v>
      </c>
      <c r="W688" s="150" t="e">
        <f t="shared" si="211"/>
        <v>#NUM!</v>
      </c>
      <c r="X688" s="108"/>
      <c r="Y688" s="109"/>
      <c r="Z688" s="151" t="str">
        <f t="shared" si="212"/>
        <v/>
      </c>
      <c r="AA688" s="152" t="str">
        <f t="shared" si="196"/>
        <v/>
      </c>
      <c r="AB688" s="153" t="str">
        <f t="shared" si="213"/>
        <v>-</v>
      </c>
      <c r="AC688" s="154" t="str">
        <f t="shared" si="197"/>
        <v/>
      </c>
      <c r="AD688" s="155" t="str">
        <f>IF(G688="","",IF(AC688&gt;150,"150+",IF(AC688=0,0,OvcurMin(N688,C688,AC688,U688,V688,E688,$B$7))))</f>
        <v/>
      </c>
      <c r="AE688" s="156" t="str">
        <f>IF(G688="","",IF(AC688&gt;150,"150+",IF(AC688=0,0,IF(AD688="150+","150+",OvcurMax(N688,C688,AD688,U688,V688,E688,$B$7)))))</f>
        <v/>
      </c>
      <c r="AF688" s="58" t="str">
        <f t="shared" si="198"/>
        <v/>
      </c>
    </row>
    <row r="689" spans="1:32" s="176" customFormat="1" ht="15.75" customHeight="1" x14ac:dyDescent="0.2">
      <c r="A689" s="98"/>
      <c r="B689" s="99"/>
      <c r="C689" s="96"/>
      <c r="D689" s="95"/>
      <c r="E689" s="95"/>
      <c r="F689" s="95"/>
      <c r="G689" s="97"/>
      <c r="H689" s="100"/>
      <c r="I689" s="144" t="e">
        <f t="shared" si="199"/>
        <v>#DIV/0!</v>
      </c>
      <c r="J689" s="144" t="e">
        <f t="shared" si="200"/>
        <v>#DIV/0!</v>
      </c>
      <c r="K689" s="144" t="e">
        <f t="shared" si="201"/>
        <v>#DIV/0!</v>
      </c>
      <c r="L689" s="144" t="e">
        <f t="shared" si="202"/>
        <v>#DIV/0!</v>
      </c>
      <c r="M689" s="99"/>
      <c r="N689" s="75"/>
      <c r="O689" s="148" t="e">
        <f t="shared" si="203"/>
        <v>#DIV/0!</v>
      </c>
      <c r="P689" s="148" t="e">
        <f t="shared" si="204"/>
        <v>#DIV/0!</v>
      </c>
      <c r="Q689" s="148" t="e">
        <f t="shared" si="205"/>
        <v>#DIV/0!</v>
      </c>
      <c r="R689" s="148" t="e">
        <f t="shared" si="206"/>
        <v>#DIV/0!</v>
      </c>
      <c r="S689" s="144" t="e">
        <f t="shared" si="207"/>
        <v>#DIV/0!</v>
      </c>
      <c r="T689" s="149" t="e">
        <f t="shared" si="208"/>
        <v>#DIV/0!</v>
      </c>
      <c r="U689" s="144" t="e">
        <f t="shared" si="209"/>
        <v>#DIV/0!</v>
      </c>
      <c r="V689" s="144" t="e">
        <f t="shared" si="210"/>
        <v>#DIV/0!</v>
      </c>
      <c r="W689" s="150" t="e">
        <f t="shared" si="211"/>
        <v>#NUM!</v>
      </c>
      <c r="X689" s="108"/>
      <c r="Y689" s="109"/>
      <c r="Z689" s="151" t="str">
        <f t="shared" si="212"/>
        <v/>
      </c>
      <c r="AA689" s="152" t="str">
        <f t="shared" si="196"/>
        <v/>
      </c>
      <c r="AB689" s="153" t="str">
        <f t="shared" si="213"/>
        <v>-</v>
      </c>
      <c r="AC689" s="154" t="str">
        <f t="shared" si="197"/>
        <v/>
      </c>
      <c r="AD689" s="155" t="str">
        <f>IF(G689="","",IF(AC689&gt;150,"150+",IF(AC689=0,0,OvcurMin(N689,C689,AC689,U689,V689,E689,$B$7))))</f>
        <v/>
      </c>
      <c r="AE689" s="156" t="str">
        <f>IF(G689="","",IF(AC689&gt;150,"150+",IF(AC689=0,0,IF(AD689="150+","150+",OvcurMax(N689,C689,AD689,U689,V689,E689,$B$7)))))</f>
        <v/>
      </c>
      <c r="AF689" s="58" t="str">
        <f t="shared" si="198"/>
        <v/>
      </c>
    </row>
    <row r="690" spans="1:32" s="176" customFormat="1" ht="15.75" customHeight="1" x14ac:dyDescent="0.2">
      <c r="A690" s="98"/>
      <c r="B690" s="99"/>
      <c r="C690" s="96"/>
      <c r="D690" s="95"/>
      <c r="E690" s="95"/>
      <c r="F690" s="95"/>
      <c r="G690" s="97"/>
      <c r="H690" s="100"/>
      <c r="I690" s="144" t="e">
        <f t="shared" si="199"/>
        <v>#DIV/0!</v>
      </c>
      <c r="J690" s="144" t="e">
        <f t="shared" si="200"/>
        <v>#DIV/0!</v>
      </c>
      <c r="K690" s="144" t="e">
        <f t="shared" si="201"/>
        <v>#DIV/0!</v>
      </c>
      <c r="L690" s="144" t="e">
        <f t="shared" si="202"/>
        <v>#DIV/0!</v>
      </c>
      <c r="M690" s="99"/>
      <c r="N690" s="75"/>
      <c r="O690" s="148" t="e">
        <f t="shared" si="203"/>
        <v>#DIV/0!</v>
      </c>
      <c r="P690" s="148" t="e">
        <f t="shared" si="204"/>
        <v>#DIV/0!</v>
      </c>
      <c r="Q690" s="148" t="e">
        <f t="shared" si="205"/>
        <v>#DIV/0!</v>
      </c>
      <c r="R690" s="148" t="e">
        <f t="shared" si="206"/>
        <v>#DIV/0!</v>
      </c>
      <c r="S690" s="144" t="e">
        <f t="shared" si="207"/>
        <v>#DIV/0!</v>
      </c>
      <c r="T690" s="149" t="e">
        <f t="shared" si="208"/>
        <v>#DIV/0!</v>
      </c>
      <c r="U690" s="144" t="e">
        <f t="shared" si="209"/>
        <v>#DIV/0!</v>
      </c>
      <c r="V690" s="144" t="e">
        <f t="shared" si="210"/>
        <v>#DIV/0!</v>
      </c>
      <c r="W690" s="150" t="e">
        <f t="shared" si="211"/>
        <v>#NUM!</v>
      </c>
      <c r="X690" s="108"/>
      <c r="Y690" s="109"/>
      <c r="Z690" s="151" t="str">
        <f t="shared" si="212"/>
        <v/>
      </c>
      <c r="AA690" s="152" t="str">
        <f t="shared" si="196"/>
        <v/>
      </c>
      <c r="AB690" s="153" t="str">
        <f t="shared" si="213"/>
        <v>-</v>
      </c>
      <c r="AC690" s="154" t="str">
        <f t="shared" si="197"/>
        <v/>
      </c>
      <c r="AD690" s="155" t="str">
        <f>IF(G690="","",IF(AC690&gt;150,"150+",IF(AC690=0,0,OvcurMin(N690,C690,AC690,U690,V690,E690,$B$7))))</f>
        <v/>
      </c>
      <c r="AE690" s="156" t="str">
        <f>IF(G690="","",IF(AC690&gt;150,"150+",IF(AC690=0,0,IF(AD690="150+","150+",OvcurMax(N690,C690,AD690,U690,V690,E690,$B$7)))))</f>
        <v/>
      </c>
      <c r="AF690" s="58" t="str">
        <f t="shared" si="198"/>
        <v/>
      </c>
    </row>
    <row r="691" spans="1:32" s="176" customFormat="1" ht="15.75" customHeight="1" x14ac:dyDescent="0.2">
      <c r="A691" s="98"/>
      <c r="B691" s="99"/>
      <c r="C691" s="96"/>
      <c r="D691" s="95"/>
      <c r="E691" s="95"/>
      <c r="F691" s="95"/>
      <c r="G691" s="97"/>
      <c r="H691" s="100"/>
      <c r="I691" s="144" t="e">
        <f t="shared" si="199"/>
        <v>#DIV/0!</v>
      </c>
      <c r="J691" s="144" t="e">
        <f t="shared" si="200"/>
        <v>#DIV/0!</v>
      </c>
      <c r="K691" s="144" t="e">
        <f t="shared" si="201"/>
        <v>#DIV/0!</v>
      </c>
      <c r="L691" s="144" t="e">
        <f t="shared" si="202"/>
        <v>#DIV/0!</v>
      </c>
      <c r="M691" s="99"/>
      <c r="N691" s="75"/>
      <c r="O691" s="148" t="e">
        <f t="shared" si="203"/>
        <v>#DIV/0!</v>
      </c>
      <c r="P691" s="148" t="e">
        <f t="shared" si="204"/>
        <v>#DIV/0!</v>
      </c>
      <c r="Q691" s="148" t="e">
        <f t="shared" si="205"/>
        <v>#DIV/0!</v>
      </c>
      <c r="R691" s="148" t="e">
        <f t="shared" si="206"/>
        <v>#DIV/0!</v>
      </c>
      <c r="S691" s="144" t="e">
        <f t="shared" si="207"/>
        <v>#DIV/0!</v>
      </c>
      <c r="T691" s="149" t="e">
        <f t="shared" si="208"/>
        <v>#DIV/0!</v>
      </c>
      <c r="U691" s="144" t="e">
        <f t="shared" si="209"/>
        <v>#DIV/0!</v>
      </c>
      <c r="V691" s="144" t="e">
        <f t="shared" si="210"/>
        <v>#DIV/0!</v>
      </c>
      <c r="W691" s="150" t="e">
        <f t="shared" si="211"/>
        <v>#NUM!</v>
      </c>
      <c r="X691" s="108"/>
      <c r="Y691" s="109"/>
      <c r="Z691" s="151" t="str">
        <f t="shared" si="212"/>
        <v/>
      </c>
      <c r="AA691" s="152" t="str">
        <f t="shared" si="196"/>
        <v/>
      </c>
      <c r="AB691" s="153" t="str">
        <f t="shared" si="213"/>
        <v>-</v>
      </c>
      <c r="AC691" s="154" t="str">
        <f t="shared" si="197"/>
        <v/>
      </c>
      <c r="AD691" s="155" t="str">
        <f>IF(G691="","",IF(AC691&gt;150,"150+",IF(AC691=0,0,OvcurMin(N691,C691,AC691,U691,V691,E691,$B$7))))</f>
        <v/>
      </c>
      <c r="AE691" s="156" t="str">
        <f>IF(G691="","",IF(AC691&gt;150,"150+",IF(AC691=0,0,IF(AD691="150+","150+",OvcurMax(N691,C691,AD691,U691,V691,E691,$B$7)))))</f>
        <v/>
      </c>
      <c r="AF691" s="58" t="str">
        <f t="shared" si="198"/>
        <v/>
      </c>
    </row>
    <row r="692" spans="1:32" s="176" customFormat="1" ht="15.75" customHeight="1" x14ac:dyDescent="0.2">
      <c r="A692" s="98"/>
      <c r="B692" s="99"/>
      <c r="C692" s="96"/>
      <c r="D692" s="95"/>
      <c r="E692" s="95"/>
      <c r="F692" s="95"/>
      <c r="G692" s="97"/>
      <c r="H692" s="100"/>
      <c r="I692" s="144" t="e">
        <f t="shared" si="199"/>
        <v>#DIV/0!</v>
      </c>
      <c r="J692" s="144" t="e">
        <f t="shared" si="200"/>
        <v>#DIV/0!</v>
      </c>
      <c r="K692" s="144" t="e">
        <f t="shared" si="201"/>
        <v>#DIV/0!</v>
      </c>
      <c r="L692" s="144" t="e">
        <f t="shared" si="202"/>
        <v>#DIV/0!</v>
      </c>
      <c r="M692" s="99"/>
      <c r="N692" s="75"/>
      <c r="O692" s="148" t="e">
        <f t="shared" si="203"/>
        <v>#DIV/0!</v>
      </c>
      <c r="P692" s="148" t="e">
        <f t="shared" si="204"/>
        <v>#DIV/0!</v>
      </c>
      <c r="Q692" s="148" t="e">
        <f t="shared" si="205"/>
        <v>#DIV/0!</v>
      </c>
      <c r="R692" s="148" t="e">
        <f t="shared" si="206"/>
        <v>#DIV/0!</v>
      </c>
      <c r="S692" s="144" t="e">
        <f t="shared" si="207"/>
        <v>#DIV/0!</v>
      </c>
      <c r="T692" s="149" t="e">
        <f t="shared" si="208"/>
        <v>#DIV/0!</v>
      </c>
      <c r="U692" s="144" t="e">
        <f t="shared" si="209"/>
        <v>#DIV/0!</v>
      </c>
      <c r="V692" s="144" t="e">
        <f t="shared" si="210"/>
        <v>#DIV/0!</v>
      </c>
      <c r="W692" s="150" t="e">
        <f t="shared" si="211"/>
        <v>#NUM!</v>
      </c>
      <c r="X692" s="108"/>
      <c r="Y692" s="109"/>
      <c r="Z692" s="151" t="str">
        <f t="shared" si="212"/>
        <v/>
      </c>
      <c r="AA692" s="152" t="str">
        <f t="shared" si="196"/>
        <v/>
      </c>
      <c r="AB692" s="153" t="str">
        <f t="shared" si="213"/>
        <v>-</v>
      </c>
      <c r="AC692" s="154" t="str">
        <f t="shared" si="197"/>
        <v/>
      </c>
      <c r="AD692" s="155" t="str">
        <f>IF(G692="","",IF(AC692&gt;150,"150+",IF(AC692=0,0,OvcurMin(N692,C692,AC692,U692,V692,E692,$B$7))))</f>
        <v/>
      </c>
      <c r="AE692" s="156" t="str">
        <f>IF(G692="","",IF(AC692&gt;150,"150+",IF(AC692=0,0,IF(AD692="150+","150+",OvcurMax(N692,C692,AD692,U692,V692,E692,$B$7)))))</f>
        <v/>
      </c>
      <c r="AF692" s="58" t="str">
        <f t="shared" si="198"/>
        <v/>
      </c>
    </row>
    <row r="693" spans="1:32" s="176" customFormat="1" ht="15.75" customHeight="1" x14ac:dyDescent="0.2">
      <c r="A693" s="98"/>
      <c r="B693" s="99"/>
      <c r="C693" s="96"/>
      <c r="D693" s="95"/>
      <c r="E693" s="95"/>
      <c r="F693" s="95"/>
      <c r="G693" s="97"/>
      <c r="H693" s="100"/>
      <c r="I693" s="144" t="e">
        <f t="shared" si="199"/>
        <v>#DIV/0!</v>
      </c>
      <c r="J693" s="144" t="e">
        <f t="shared" si="200"/>
        <v>#DIV/0!</v>
      </c>
      <c r="K693" s="144" t="e">
        <f t="shared" si="201"/>
        <v>#DIV/0!</v>
      </c>
      <c r="L693" s="144" t="e">
        <f t="shared" si="202"/>
        <v>#DIV/0!</v>
      </c>
      <c r="M693" s="99"/>
      <c r="N693" s="75"/>
      <c r="O693" s="148" t="e">
        <f t="shared" si="203"/>
        <v>#DIV/0!</v>
      </c>
      <c r="P693" s="148" t="e">
        <f t="shared" si="204"/>
        <v>#DIV/0!</v>
      </c>
      <c r="Q693" s="148" t="e">
        <f t="shared" si="205"/>
        <v>#DIV/0!</v>
      </c>
      <c r="R693" s="148" t="e">
        <f t="shared" si="206"/>
        <v>#DIV/0!</v>
      </c>
      <c r="S693" s="144" t="e">
        <f t="shared" si="207"/>
        <v>#DIV/0!</v>
      </c>
      <c r="T693" s="149" t="e">
        <f t="shared" si="208"/>
        <v>#DIV/0!</v>
      </c>
      <c r="U693" s="144" t="e">
        <f t="shared" si="209"/>
        <v>#DIV/0!</v>
      </c>
      <c r="V693" s="144" t="e">
        <f t="shared" si="210"/>
        <v>#DIV/0!</v>
      </c>
      <c r="W693" s="150" t="e">
        <f t="shared" si="211"/>
        <v>#NUM!</v>
      </c>
      <c r="X693" s="108"/>
      <c r="Y693" s="109"/>
      <c r="Z693" s="151" t="str">
        <f t="shared" si="212"/>
        <v/>
      </c>
      <c r="AA693" s="152" t="str">
        <f t="shared" si="196"/>
        <v/>
      </c>
      <c r="AB693" s="153" t="str">
        <f t="shared" si="213"/>
        <v>-</v>
      </c>
      <c r="AC693" s="154" t="str">
        <f t="shared" si="197"/>
        <v/>
      </c>
      <c r="AD693" s="155" t="str">
        <f>IF(G693="","",IF(AC693&gt;150,"150+",IF(AC693=0,0,OvcurMin(N693,C693,AC693,U693,V693,E693,$B$7))))</f>
        <v/>
      </c>
      <c r="AE693" s="156" t="str">
        <f>IF(G693="","",IF(AC693&gt;150,"150+",IF(AC693=0,0,IF(AD693="150+","150+",OvcurMax(N693,C693,AD693,U693,V693,E693,$B$7)))))</f>
        <v/>
      </c>
      <c r="AF693" s="58" t="str">
        <f t="shared" si="198"/>
        <v/>
      </c>
    </row>
    <row r="694" spans="1:32" s="176" customFormat="1" ht="15.75" customHeight="1" x14ac:dyDescent="0.2">
      <c r="A694" s="98"/>
      <c r="B694" s="99"/>
      <c r="C694" s="96"/>
      <c r="D694" s="95"/>
      <c r="E694" s="95"/>
      <c r="F694" s="95"/>
      <c r="G694" s="97"/>
      <c r="H694" s="100"/>
      <c r="I694" s="144" t="e">
        <f t="shared" si="199"/>
        <v>#DIV/0!</v>
      </c>
      <c r="J694" s="144" t="e">
        <f t="shared" si="200"/>
        <v>#DIV/0!</v>
      </c>
      <c r="K694" s="144" t="e">
        <f t="shared" si="201"/>
        <v>#DIV/0!</v>
      </c>
      <c r="L694" s="144" t="e">
        <f t="shared" si="202"/>
        <v>#DIV/0!</v>
      </c>
      <c r="M694" s="99"/>
      <c r="N694" s="75"/>
      <c r="O694" s="148" t="e">
        <f t="shared" si="203"/>
        <v>#DIV/0!</v>
      </c>
      <c r="P694" s="148" t="e">
        <f t="shared" si="204"/>
        <v>#DIV/0!</v>
      </c>
      <c r="Q694" s="148" t="e">
        <f t="shared" si="205"/>
        <v>#DIV/0!</v>
      </c>
      <c r="R694" s="148" t="e">
        <f t="shared" si="206"/>
        <v>#DIV/0!</v>
      </c>
      <c r="S694" s="144" t="e">
        <f t="shared" si="207"/>
        <v>#DIV/0!</v>
      </c>
      <c r="T694" s="149" t="e">
        <f t="shared" si="208"/>
        <v>#DIV/0!</v>
      </c>
      <c r="U694" s="144" t="e">
        <f t="shared" si="209"/>
        <v>#DIV/0!</v>
      </c>
      <c r="V694" s="144" t="e">
        <f t="shared" si="210"/>
        <v>#DIV/0!</v>
      </c>
      <c r="W694" s="150" t="e">
        <f t="shared" si="211"/>
        <v>#NUM!</v>
      </c>
      <c r="X694" s="108"/>
      <c r="Y694" s="109"/>
      <c r="Z694" s="151" t="str">
        <f t="shared" si="212"/>
        <v/>
      </c>
      <c r="AA694" s="152" t="str">
        <f t="shared" si="196"/>
        <v/>
      </c>
      <c r="AB694" s="153" t="str">
        <f t="shared" si="213"/>
        <v>-</v>
      </c>
      <c r="AC694" s="154" t="str">
        <f t="shared" si="197"/>
        <v/>
      </c>
      <c r="AD694" s="155" t="str">
        <f>IF(G694="","",IF(AC694&gt;150,"150+",IF(AC694=0,0,OvcurMin(N694,C694,AC694,U694,V694,E694,$B$7))))</f>
        <v/>
      </c>
      <c r="AE694" s="156" t="str">
        <f>IF(G694="","",IF(AC694&gt;150,"150+",IF(AC694=0,0,IF(AD694="150+","150+",OvcurMax(N694,C694,AD694,U694,V694,E694,$B$7)))))</f>
        <v/>
      </c>
      <c r="AF694" s="58" t="str">
        <f t="shared" si="198"/>
        <v/>
      </c>
    </row>
    <row r="695" spans="1:32" s="176" customFormat="1" ht="15.75" customHeight="1" x14ac:dyDescent="0.2">
      <c r="A695" s="98"/>
      <c r="B695" s="99"/>
      <c r="C695" s="96"/>
      <c r="D695" s="95"/>
      <c r="E695" s="95"/>
      <c r="F695" s="95"/>
      <c r="G695" s="97"/>
      <c r="H695" s="100"/>
      <c r="I695" s="144" t="e">
        <f t="shared" si="199"/>
        <v>#DIV/0!</v>
      </c>
      <c r="J695" s="144" t="e">
        <f t="shared" si="200"/>
        <v>#DIV/0!</v>
      </c>
      <c r="K695" s="144" t="e">
        <f t="shared" si="201"/>
        <v>#DIV/0!</v>
      </c>
      <c r="L695" s="144" t="e">
        <f t="shared" si="202"/>
        <v>#DIV/0!</v>
      </c>
      <c r="M695" s="99"/>
      <c r="N695" s="75"/>
      <c r="O695" s="148" t="e">
        <f t="shared" si="203"/>
        <v>#DIV/0!</v>
      </c>
      <c r="P695" s="148" t="e">
        <f t="shared" si="204"/>
        <v>#DIV/0!</v>
      </c>
      <c r="Q695" s="148" t="e">
        <f t="shared" si="205"/>
        <v>#DIV/0!</v>
      </c>
      <c r="R695" s="148" t="e">
        <f t="shared" si="206"/>
        <v>#DIV/0!</v>
      </c>
      <c r="S695" s="144" t="e">
        <f t="shared" si="207"/>
        <v>#DIV/0!</v>
      </c>
      <c r="T695" s="149" t="e">
        <f t="shared" si="208"/>
        <v>#DIV/0!</v>
      </c>
      <c r="U695" s="144" t="e">
        <f t="shared" si="209"/>
        <v>#DIV/0!</v>
      </c>
      <c r="V695" s="144" t="e">
        <f t="shared" si="210"/>
        <v>#DIV/0!</v>
      </c>
      <c r="W695" s="150" t="e">
        <f t="shared" si="211"/>
        <v>#NUM!</v>
      </c>
      <c r="X695" s="108"/>
      <c r="Y695" s="109"/>
      <c r="Z695" s="151" t="str">
        <f t="shared" si="212"/>
        <v/>
      </c>
      <c r="AA695" s="152" t="str">
        <f t="shared" si="196"/>
        <v/>
      </c>
      <c r="AB695" s="153" t="str">
        <f t="shared" si="213"/>
        <v>-</v>
      </c>
      <c r="AC695" s="154" t="str">
        <f t="shared" si="197"/>
        <v/>
      </c>
      <c r="AD695" s="155" t="str">
        <f>IF(G695="","",IF(AC695&gt;150,"150+",IF(AC695=0,0,OvcurMin(N695,C695,AC695,U695,V695,E695,$B$7))))</f>
        <v/>
      </c>
      <c r="AE695" s="156" t="str">
        <f>IF(G695="","",IF(AC695&gt;150,"150+",IF(AC695=0,0,IF(AD695="150+","150+",OvcurMax(N695,C695,AD695,U695,V695,E695,$B$7)))))</f>
        <v/>
      </c>
      <c r="AF695" s="58" t="str">
        <f t="shared" si="198"/>
        <v/>
      </c>
    </row>
    <row r="696" spans="1:32" s="176" customFormat="1" ht="15.75" customHeight="1" x14ac:dyDescent="0.2">
      <c r="A696" s="98"/>
      <c r="B696" s="99"/>
      <c r="C696" s="96"/>
      <c r="D696" s="95"/>
      <c r="E696" s="95"/>
      <c r="F696" s="95"/>
      <c r="G696" s="97"/>
      <c r="H696" s="100"/>
      <c r="I696" s="144" t="e">
        <f t="shared" si="199"/>
        <v>#DIV/0!</v>
      </c>
      <c r="J696" s="144" t="e">
        <f t="shared" si="200"/>
        <v>#DIV/0!</v>
      </c>
      <c r="K696" s="144" t="e">
        <f t="shared" si="201"/>
        <v>#DIV/0!</v>
      </c>
      <c r="L696" s="144" t="e">
        <f t="shared" si="202"/>
        <v>#DIV/0!</v>
      </c>
      <c r="M696" s="99"/>
      <c r="N696" s="75"/>
      <c r="O696" s="148" t="e">
        <f t="shared" si="203"/>
        <v>#DIV/0!</v>
      </c>
      <c r="P696" s="148" t="e">
        <f t="shared" si="204"/>
        <v>#DIV/0!</v>
      </c>
      <c r="Q696" s="148" t="e">
        <f t="shared" si="205"/>
        <v>#DIV/0!</v>
      </c>
      <c r="R696" s="148" t="e">
        <f t="shared" si="206"/>
        <v>#DIV/0!</v>
      </c>
      <c r="S696" s="144" t="e">
        <f t="shared" si="207"/>
        <v>#DIV/0!</v>
      </c>
      <c r="T696" s="149" t="e">
        <f t="shared" si="208"/>
        <v>#DIV/0!</v>
      </c>
      <c r="U696" s="144" t="e">
        <f t="shared" si="209"/>
        <v>#DIV/0!</v>
      </c>
      <c r="V696" s="144" t="e">
        <f t="shared" si="210"/>
        <v>#DIV/0!</v>
      </c>
      <c r="W696" s="150" t="e">
        <f t="shared" si="211"/>
        <v>#NUM!</v>
      </c>
      <c r="X696" s="108"/>
      <c r="Y696" s="109"/>
      <c r="Z696" s="151" t="str">
        <f t="shared" si="212"/>
        <v/>
      </c>
      <c r="AA696" s="152" t="str">
        <f t="shared" si="196"/>
        <v/>
      </c>
      <c r="AB696" s="153" t="str">
        <f t="shared" si="213"/>
        <v>-</v>
      </c>
      <c r="AC696" s="154" t="str">
        <f t="shared" si="197"/>
        <v/>
      </c>
      <c r="AD696" s="155" t="str">
        <f>IF(G696="","",IF(AC696&gt;150,"150+",IF(AC696=0,0,OvcurMin(N696,C696,AC696,U696,V696,E696,$B$7))))</f>
        <v/>
      </c>
      <c r="AE696" s="156" t="str">
        <f>IF(G696="","",IF(AC696&gt;150,"150+",IF(AC696=0,0,IF(AD696="150+","150+",OvcurMax(N696,C696,AD696,U696,V696,E696,$B$7)))))</f>
        <v/>
      </c>
      <c r="AF696" s="58" t="str">
        <f t="shared" si="198"/>
        <v/>
      </c>
    </row>
    <row r="697" spans="1:32" s="176" customFormat="1" ht="15.75" customHeight="1" x14ac:dyDescent="0.2">
      <c r="A697" s="98"/>
      <c r="B697" s="99"/>
      <c r="C697" s="96"/>
      <c r="D697" s="95"/>
      <c r="E697" s="95"/>
      <c r="F697" s="95"/>
      <c r="G697" s="97"/>
      <c r="H697" s="100"/>
      <c r="I697" s="144" t="e">
        <f t="shared" si="199"/>
        <v>#DIV/0!</v>
      </c>
      <c r="J697" s="144" t="e">
        <f t="shared" si="200"/>
        <v>#DIV/0!</v>
      </c>
      <c r="K697" s="144" t="e">
        <f t="shared" si="201"/>
        <v>#DIV/0!</v>
      </c>
      <c r="L697" s="144" t="e">
        <f t="shared" si="202"/>
        <v>#DIV/0!</v>
      </c>
      <c r="M697" s="99"/>
      <c r="N697" s="75"/>
      <c r="O697" s="148" t="e">
        <f t="shared" si="203"/>
        <v>#DIV/0!</v>
      </c>
      <c r="P697" s="148" t="e">
        <f t="shared" si="204"/>
        <v>#DIV/0!</v>
      </c>
      <c r="Q697" s="148" t="e">
        <f t="shared" si="205"/>
        <v>#DIV/0!</v>
      </c>
      <c r="R697" s="148" t="e">
        <f t="shared" si="206"/>
        <v>#DIV/0!</v>
      </c>
      <c r="S697" s="144" t="e">
        <f t="shared" si="207"/>
        <v>#DIV/0!</v>
      </c>
      <c r="T697" s="149" t="e">
        <f t="shared" si="208"/>
        <v>#DIV/0!</v>
      </c>
      <c r="U697" s="144" t="e">
        <f t="shared" si="209"/>
        <v>#DIV/0!</v>
      </c>
      <c r="V697" s="144" t="e">
        <f t="shared" si="210"/>
        <v>#DIV/0!</v>
      </c>
      <c r="W697" s="150" t="e">
        <f t="shared" si="211"/>
        <v>#NUM!</v>
      </c>
      <c r="X697" s="108"/>
      <c r="Y697" s="109"/>
      <c r="Z697" s="151" t="str">
        <f t="shared" si="212"/>
        <v/>
      </c>
      <c r="AA697" s="152" t="str">
        <f t="shared" si="196"/>
        <v/>
      </c>
      <c r="AB697" s="153" t="str">
        <f t="shared" si="213"/>
        <v>-</v>
      </c>
      <c r="AC697" s="154" t="str">
        <f t="shared" si="197"/>
        <v/>
      </c>
      <c r="AD697" s="155" t="str">
        <f>IF(G697="","",IF(AC697&gt;150,"150+",IF(AC697=0,0,OvcurMin(N697,C697,AC697,U697,V697,E697,$B$7))))</f>
        <v/>
      </c>
      <c r="AE697" s="156" t="str">
        <f>IF(G697="","",IF(AC697&gt;150,"150+",IF(AC697=0,0,IF(AD697="150+","150+",OvcurMax(N697,C697,AD697,U697,V697,E697,$B$7)))))</f>
        <v/>
      </c>
      <c r="AF697" s="58" t="str">
        <f t="shared" si="198"/>
        <v/>
      </c>
    </row>
    <row r="698" spans="1:32" s="176" customFormat="1" ht="15.75" customHeight="1" x14ac:dyDescent="0.2">
      <c r="A698" s="98"/>
      <c r="B698" s="99"/>
      <c r="C698" s="96"/>
      <c r="D698" s="95"/>
      <c r="E698" s="95"/>
      <c r="F698" s="95"/>
      <c r="G698" s="97"/>
      <c r="H698" s="100"/>
      <c r="I698" s="144" t="e">
        <f t="shared" si="199"/>
        <v>#DIV/0!</v>
      </c>
      <c r="J698" s="144" t="e">
        <f t="shared" si="200"/>
        <v>#DIV/0!</v>
      </c>
      <c r="K698" s="144" t="e">
        <f t="shared" si="201"/>
        <v>#DIV/0!</v>
      </c>
      <c r="L698" s="144" t="e">
        <f t="shared" si="202"/>
        <v>#DIV/0!</v>
      </c>
      <c r="M698" s="99"/>
      <c r="N698" s="75"/>
      <c r="O698" s="148" t="e">
        <f t="shared" si="203"/>
        <v>#DIV/0!</v>
      </c>
      <c r="P698" s="148" t="e">
        <f t="shared" si="204"/>
        <v>#DIV/0!</v>
      </c>
      <c r="Q698" s="148" t="e">
        <f t="shared" si="205"/>
        <v>#DIV/0!</v>
      </c>
      <c r="R698" s="148" t="e">
        <f t="shared" si="206"/>
        <v>#DIV/0!</v>
      </c>
      <c r="S698" s="144" t="e">
        <f t="shared" si="207"/>
        <v>#DIV/0!</v>
      </c>
      <c r="T698" s="149" t="e">
        <f t="shared" si="208"/>
        <v>#DIV/0!</v>
      </c>
      <c r="U698" s="144" t="e">
        <f t="shared" si="209"/>
        <v>#DIV/0!</v>
      </c>
      <c r="V698" s="144" t="e">
        <f t="shared" si="210"/>
        <v>#DIV/0!</v>
      </c>
      <c r="W698" s="150" t="e">
        <f t="shared" si="211"/>
        <v>#NUM!</v>
      </c>
      <c r="X698" s="108"/>
      <c r="Y698" s="109"/>
      <c r="Z698" s="151" t="str">
        <f t="shared" si="212"/>
        <v/>
      </c>
      <c r="AA698" s="152" t="str">
        <f t="shared" si="196"/>
        <v/>
      </c>
      <c r="AB698" s="153" t="str">
        <f t="shared" si="213"/>
        <v>-</v>
      </c>
      <c r="AC698" s="154" t="str">
        <f t="shared" si="197"/>
        <v/>
      </c>
      <c r="AD698" s="155" t="str">
        <f>IF(G698="","",IF(AC698&gt;150,"150+",IF(AC698=0,0,OvcurMin(N698,C698,AC698,U698,V698,E698,$B$7))))</f>
        <v/>
      </c>
      <c r="AE698" s="156" t="str">
        <f>IF(G698="","",IF(AC698&gt;150,"150+",IF(AC698=0,0,IF(AD698="150+","150+",OvcurMax(N698,C698,AD698,U698,V698,E698,$B$7)))))</f>
        <v/>
      </c>
      <c r="AF698" s="58" t="str">
        <f t="shared" si="198"/>
        <v/>
      </c>
    </row>
    <row r="699" spans="1:32" s="176" customFormat="1" ht="15.75" customHeight="1" x14ac:dyDescent="0.2">
      <c r="A699" s="98"/>
      <c r="B699" s="99"/>
      <c r="C699" s="96"/>
      <c r="D699" s="95"/>
      <c r="E699" s="95"/>
      <c r="F699" s="95"/>
      <c r="G699" s="97"/>
      <c r="H699" s="100"/>
      <c r="I699" s="144" t="e">
        <f t="shared" si="199"/>
        <v>#DIV/0!</v>
      </c>
      <c r="J699" s="144" t="e">
        <f t="shared" si="200"/>
        <v>#DIV/0!</v>
      </c>
      <c r="K699" s="144" t="e">
        <f t="shared" si="201"/>
        <v>#DIV/0!</v>
      </c>
      <c r="L699" s="144" t="e">
        <f t="shared" si="202"/>
        <v>#DIV/0!</v>
      </c>
      <c r="M699" s="99"/>
      <c r="N699" s="75"/>
      <c r="O699" s="148" t="e">
        <f t="shared" si="203"/>
        <v>#DIV/0!</v>
      </c>
      <c r="P699" s="148" t="e">
        <f t="shared" si="204"/>
        <v>#DIV/0!</v>
      </c>
      <c r="Q699" s="148" t="e">
        <f t="shared" si="205"/>
        <v>#DIV/0!</v>
      </c>
      <c r="R699" s="148" t="e">
        <f t="shared" si="206"/>
        <v>#DIV/0!</v>
      </c>
      <c r="S699" s="144" t="e">
        <f t="shared" si="207"/>
        <v>#DIV/0!</v>
      </c>
      <c r="T699" s="149" t="e">
        <f t="shared" si="208"/>
        <v>#DIV/0!</v>
      </c>
      <c r="U699" s="144" t="e">
        <f t="shared" si="209"/>
        <v>#DIV/0!</v>
      </c>
      <c r="V699" s="144" t="e">
        <f t="shared" si="210"/>
        <v>#DIV/0!</v>
      </c>
      <c r="W699" s="150" t="e">
        <f t="shared" si="211"/>
        <v>#NUM!</v>
      </c>
      <c r="X699" s="108"/>
      <c r="Y699" s="109"/>
      <c r="Z699" s="151" t="str">
        <f t="shared" si="212"/>
        <v/>
      </c>
      <c r="AA699" s="152" t="str">
        <f t="shared" si="196"/>
        <v/>
      </c>
      <c r="AB699" s="153" t="str">
        <f t="shared" si="213"/>
        <v>-</v>
      </c>
      <c r="AC699" s="154" t="str">
        <f t="shared" si="197"/>
        <v/>
      </c>
      <c r="AD699" s="155" t="str">
        <f>IF(G699="","",IF(AC699&gt;150,"150+",IF(AC699=0,0,OvcurMin(N699,C699,AC699,U699,V699,E699,$B$7))))</f>
        <v/>
      </c>
      <c r="AE699" s="156" t="str">
        <f>IF(G699="","",IF(AC699&gt;150,"150+",IF(AC699=0,0,IF(AD699="150+","150+",OvcurMax(N699,C699,AD699,U699,V699,E699,$B$7)))))</f>
        <v/>
      </c>
      <c r="AF699" s="58" t="str">
        <f t="shared" si="198"/>
        <v/>
      </c>
    </row>
    <row r="700" spans="1:32" s="176" customFormat="1" ht="15.75" customHeight="1" x14ac:dyDescent="0.2">
      <c r="A700" s="98"/>
      <c r="B700" s="99"/>
      <c r="C700" s="96"/>
      <c r="D700" s="95"/>
      <c r="E700" s="95"/>
      <c r="F700" s="95"/>
      <c r="G700" s="97"/>
      <c r="H700" s="100"/>
      <c r="I700" s="144" t="e">
        <f t="shared" si="199"/>
        <v>#DIV/0!</v>
      </c>
      <c r="J700" s="144" t="e">
        <f t="shared" si="200"/>
        <v>#DIV/0!</v>
      </c>
      <c r="K700" s="144" t="e">
        <f t="shared" si="201"/>
        <v>#DIV/0!</v>
      </c>
      <c r="L700" s="144" t="e">
        <f t="shared" si="202"/>
        <v>#DIV/0!</v>
      </c>
      <c r="M700" s="99"/>
      <c r="N700" s="75"/>
      <c r="O700" s="148" t="e">
        <f t="shared" si="203"/>
        <v>#DIV/0!</v>
      </c>
      <c r="P700" s="148" t="e">
        <f t="shared" si="204"/>
        <v>#DIV/0!</v>
      </c>
      <c r="Q700" s="148" t="e">
        <f t="shared" si="205"/>
        <v>#DIV/0!</v>
      </c>
      <c r="R700" s="148" t="e">
        <f t="shared" si="206"/>
        <v>#DIV/0!</v>
      </c>
      <c r="S700" s="144" t="e">
        <f t="shared" si="207"/>
        <v>#DIV/0!</v>
      </c>
      <c r="T700" s="149" t="e">
        <f t="shared" si="208"/>
        <v>#DIV/0!</v>
      </c>
      <c r="U700" s="144" t="e">
        <f t="shared" si="209"/>
        <v>#DIV/0!</v>
      </c>
      <c r="V700" s="144" t="e">
        <f t="shared" si="210"/>
        <v>#DIV/0!</v>
      </c>
      <c r="W700" s="150" t="e">
        <f t="shared" si="211"/>
        <v>#NUM!</v>
      </c>
      <c r="X700" s="108"/>
      <c r="Y700" s="109"/>
      <c r="Z700" s="151" t="str">
        <f t="shared" si="212"/>
        <v/>
      </c>
      <c r="AA700" s="152" t="str">
        <f t="shared" si="196"/>
        <v/>
      </c>
      <c r="AB700" s="153" t="str">
        <f t="shared" si="213"/>
        <v>-</v>
      </c>
      <c r="AC700" s="154" t="str">
        <f t="shared" si="197"/>
        <v/>
      </c>
      <c r="AD700" s="155" t="str">
        <f>IF(G700="","",IF(AC700&gt;150,"150+",IF(AC700=0,0,OvcurMin(N700,C700,AC700,U700,V700,E700,$B$7))))</f>
        <v/>
      </c>
      <c r="AE700" s="156" t="str">
        <f>IF(G700="","",IF(AC700&gt;150,"150+",IF(AC700=0,0,IF(AD700="150+","150+",OvcurMax(N700,C700,AD700,U700,V700,E700,$B$7)))))</f>
        <v/>
      </c>
      <c r="AF700" s="58" t="str">
        <f t="shared" si="198"/>
        <v/>
      </c>
    </row>
    <row r="701" spans="1:32" s="176" customFormat="1" ht="15.75" customHeight="1" x14ac:dyDescent="0.2">
      <c r="A701" s="98"/>
      <c r="B701" s="99"/>
      <c r="C701" s="96"/>
      <c r="D701" s="95"/>
      <c r="E701" s="95"/>
      <c r="F701" s="95"/>
      <c r="G701" s="97"/>
      <c r="H701" s="100"/>
      <c r="I701" s="144" t="e">
        <f t="shared" si="199"/>
        <v>#DIV/0!</v>
      </c>
      <c r="J701" s="144" t="e">
        <f t="shared" si="200"/>
        <v>#DIV/0!</v>
      </c>
      <c r="K701" s="144" t="e">
        <f t="shared" si="201"/>
        <v>#DIV/0!</v>
      </c>
      <c r="L701" s="144" t="e">
        <f t="shared" si="202"/>
        <v>#DIV/0!</v>
      </c>
      <c r="M701" s="99"/>
      <c r="N701" s="75"/>
      <c r="O701" s="148" t="e">
        <f t="shared" si="203"/>
        <v>#DIV/0!</v>
      </c>
      <c r="P701" s="148" t="e">
        <f t="shared" si="204"/>
        <v>#DIV/0!</v>
      </c>
      <c r="Q701" s="148" t="e">
        <f t="shared" si="205"/>
        <v>#DIV/0!</v>
      </c>
      <c r="R701" s="148" t="e">
        <f t="shared" si="206"/>
        <v>#DIV/0!</v>
      </c>
      <c r="S701" s="144" t="e">
        <f t="shared" si="207"/>
        <v>#DIV/0!</v>
      </c>
      <c r="T701" s="149" t="e">
        <f t="shared" si="208"/>
        <v>#DIV/0!</v>
      </c>
      <c r="U701" s="144" t="e">
        <f t="shared" si="209"/>
        <v>#DIV/0!</v>
      </c>
      <c r="V701" s="144" t="e">
        <f t="shared" si="210"/>
        <v>#DIV/0!</v>
      </c>
      <c r="W701" s="150" t="e">
        <f t="shared" si="211"/>
        <v>#NUM!</v>
      </c>
      <c r="X701" s="108"/>
      <c r="Y701" s="109"/>
      <c r="Z701" s="151" t="str">
        <f t="shared" si="212"/>
        <v/>
      </c>
      <c r="AA701" s="152" t="str">
        <f t="shared" si="196"/>
        <v/>
      </c>
      <c r="AB701" s="153" t="str">
        <f t="shared" si="213"/>
        <v>-</v>
      </c>
      <c r="AC701" s="154" t="str">
        <f t="shared" si="197"/>
        <v/>
      </c>
      <c r="AD701" s="155" t="str">
        <f>IF(G701="","",IF(AC701&gt;150,"150+",IF(AC701=0,0,OvcurMin(N701,C701,AC701,U701,V701,E701,$B$7))))</f>
        <v/>
      </c>
      <c r="AE701" s="156" t="str">
        <f>IF(G701="","",IF(AC701&gt;150,"150+",IF(AC701=0,0,IF(AD701="150+","150+",OvcurMax(N701,C701,AD701,U701,V701,E701,$B$7)))))</f>
        <v/>
      </c>
      <c r="AF701" s="58" t="str">
        <f t="shared" si="198"/>
        <v/>
      </c>
    </row>
    <row r="702" spans="1:32" s="176" customFormat="1" ht="15.75" customHeight="1" x14ac:dyDescent="0.2">
      <c r="A702" s="98"/>
      <c r="B702" s="99"/>
      <c r="C702" s="96"/>
      <c r="D702" s="95"/>
      <c r="E702" s="95"/>
      <c r="F702" s="95"/>
      <c r="G702" s="97"/>
      <c r="H702" s="100"/>
      <c r="I702" s="144" t="e">
        <f t="shared" si="199"/>
        <v>#DIV/0!</v>
      </c>
      <c r="J702" s="144" t="e">
        <f t="shared" si="200"/>
        <v>#DIV/0!</v>
      </c>
      <c r="K702" s="144" t="e">
        <f t="shared" si="201"/>
        <v>#DIV/0!</v>
      </c>
      <c r="L702" s="144" t="e">
        <f t="shared" si="202"/>
        <v>#DIV/0!</v>
      </c>
      <c r="M702" s="99"/>
      <c r="N702" s="75"/>
      <c r="O702" s="148" t="e">
        <f t="shared" si="203"/>
        <v>#DIV/0!</v>
      </c>
      <c r="P702" s="148" t="e">
        <f t="shared" si="204"/>
        <v>#DIV/0!</v>
      </c>
      <c r="Q702" s="148" t="e">
        <f t="shared" si="205"/>
        <v>#DIV/0!</v>
      </c>
      <c r="R702" s="148" t="e">
        <f t="shared" si="206"/>
        <v>#DIV/0!</v>
      </c>
      <c r="S702" s="144" t="e">
        <f t="shared" si="207"/>
        <v>#DIV/0!</v>
      </c>
      <c r="T702" s="149" t="e">
        <f t="shared" si="208"/>
        <v>#DIV/0!</v>
      </c>
      <c r="U702" s="144" t="e">
        <f t="shared" si="209"/>
        <v>#DIV/0!</v>
      </c>
      <c r="V702" s="144" t="e">
        <f t="shared" si="210"/>
        <v>#DIV/0!</v>
      </c>
      <c r="W702" s="150" t="e">
        <f t="shared" si="211"/>
        <v>#NUM!</v>
      </c>
      <c r="X702" s="108"/>
      <c r="Y702" s="109"/>
      <c r="Z702" s="151" t="str">
        <f t="shared" si="212"/>
        <v/>
      </c>
      <c r="AA702" s="152" t="str">
        <f t="shared" si="196"/>
        <v/>
      </c>
      <c r="AB702" s="153" t="str">
        <f t="shared" si="213"/>
        <v>-</v>
      </c>
      <c r="AC702" s="154" t="str">
        <f t="shared" si="197"/>
        <v/>
      </c>
      <c r="AD702" s="155" t="str">
        <f>IF(G702="","",IF(AC702&gt;150,"150+",IF(AC702=0,0,OvcurMin(N702,C702,AC702,U702,V702,E702,$B$7))))</f>
        <v/>
      </c>
      <c r="AE702" s="156" t="str">
        <f>IF(G702="","",IF(AC702&gt;150,"150+",IF(AC702=0,0,IF(AD702="150+","150+",OvcurMax(N702,C702,AD702,U702,V702,E702,$B$7)))))</f>
        <v/>
      </c>
      <c r="AF702" s="58" t="str">
        <f t="shared" si="198"/>
        <v/>
      </c>
    </row>
    <row r="703" spans="1:32" s="176" customFormat="1" ht="15.75" customHeight="1" x14ac:dyDescent="0.2">
      <c r="A703" s="98"/>
      <c r="B703" s="99"/>
      <c r="C703" s="96"/>
      <c r="D703" s="95"/>
      <c r="E703" s="95"/>
      <c r="F703" s="95"/>
      <c r="G703" s="97"/>
      <c r="H703" s="100"/>
      <c r="I703" s="144" t="e">
        <f t="shared" si="199"/>
        <v>#DIV/0!</v>
      </c>
      <c r="J703" s="144" t="e">
        <f t="shared" si="200"/>
        <v>#DIV/0!</v>
      </c>
      <c r="K703" s="144" t="e">
        <f t="shared" si="201"/>
        <v>#DIV/0!</v>
      </c>
      <c r="L703" s="144" t="e">
        <f t="shared" si="202"/>
        <v>#DIV/0!</v>
      </c>
      <c r="M703" s="99"/>
      <c r="N703" s="75"/>
      <c r="O703" s="148" t="e">
        <f t="shared" si="203"/>
        <v>#DIV/0!</v>
      </c>
      <c r="P703" s="148" t="e">
        <f t="shared" si="204"/>
        <v>#DIV/0!</v>
      </c>
      <c r="Q703" s="148" t="e">
        <f t="shared" si="205"/>
        <v>#DIV/0!</v>
      </c>
      <c r="R703" s="148" t="e">
        <f t="shared" si="206"/>
        <v>#DIV/0!</v>
      </c>
      <c r="S703" s="144" t="e">
        <f t="shared" si="207"/>
        <v>#DIV/0!</v>
      </c>
      <c r="T703" s="149" t="e">
        <f t="shared" si="208"/>
        <v>#DIV/0!</v>
      </c>
      <c r="U703" s="144" t="e">
        <f t="shared" si="209"/>
        <v>#DIV/0!</v>
      </c>
      <c r="V703" s="144" t="e">
        <f t="shared" si="210"/>
        <v>#DIV/0!</v>
      </c>
      <c r="W703" s="150" t="e">
        <f t="shared" si="211"/>
        <v>#NUM!</v>
      </c>
      <c r="X703" s="108"/>
      <c r="Y703" s="109"/>
      <c r="Z703" s="151" t="str">
        <f t="shared" si="212"/>
        <v/>
      </c>
      <c r="AA703" s="152" t="str">
        <f t="shared" si="196"/>
        <v/>
      </c>
      <c r="AB703" s="153" t="str">
        <f t="shared" si="213"/>
        <v>-</v>
      </c>
      <c r="AC703" s="154" t="str">
        <f t="shared" si="197"/>
        <v/>
      </c>
      <c r="AD703" s="155" t="str">
        <f>IF(G703="","",IF(AC703&gt;150,"150+",IF(AC703=0,0,OvcurMin(N703,C703,AC703,U703,V703,E703,$B$7))))</f>
        <v/>
      </c>
      <c r="AE703" s="156" t="str">
        <f>IF(G703="","",IF(AC703&gt;150,"150+",IF(AC703=0,0,IF(AD703="150+","150+",OvcurMax(N703,C703,AD703,U703,V703,E703,$B$7)))))</f>
        <v/>
      </c>
      <c r="AF703" s="58" t="str">
        <f t="shared" si="198"/>
        <v/>
      </c>
    </row>
    <row r="704" spans="1:32" s="176" customFormat="1" ht="15.75" customHeight="1" x14ac:dyDescent="0.2">
      <c r="A704" s="98"/>
      <c r="B704" s="99"/>
      <c r="C704" s="96"/>
      <c r="D704" s="95"/>
      <c r="E704" s="95"/>
      <c r="F704" s="95"/>
      <c r="G704" s="97"/>
      <c r="H704" s="100"/>
      <c r="I704" s="144" t="e">
        <f t="shared" si="199"/>
        <v>#DIV/0!</v>
      </c>
      <c r="J704" s="144" t="e">
        <f t="shared" si="200"/>
        <v>#DIV/0!</v>
      </c>
      <c r="K704" s="144" t="e">
        <f t="shared" si="201"/>
        <v>#DIV/0!</v>
      </c>
      <c r="L704" s="144" t="e">
        <f t="shared" si="202"/>
        <v>#DIV/0!</v>
      </c>
      <c r="M704" s="99"/>
      <c r="N704" s="75"/>
      <c r="O704" s="148" t="e">
        <f t="shared" si="203"/>
        <v>#DIV/0!</v>
      </c>
      <c r="P704" s="148" t="e">
        <f t="shared" si="204"/>
        <v>#DIV/0!</v>
      </c>
      <c r="Q704" s="148" t="e">
        <f t="shared" si="205"/>
        <v>#DIV/0!</v>
      </c>
      <c r="R704" s="148" t="e">
        <f t="shared" si="206"/>
        <v>#DIV/0!</v>
      </c>
      <c r="S704" s="144" t="e">
        <f t="shared" si="207"/>
        <v>#DIV/0!</v>
      </c>
      <c r="T704" s="149" t="e">
        <f t="shared" si="208"/>
        <v>#DIV/0!</v>
      </c>
      <c r="U704" s="144" t="e">
        <f t="shared" si="209"/>
        <v>#DIV/0!</v>
      </c>
      <c r="V704" s="144" t="e">
        <f t="shared" si="210"/>
        <v>#DIV/0!</v>
      </c>
      <c r="W704" s="150" t="e">
        <f t="shared" si="211"/>
        <v>#NUM!</v>
      </c>
      <c r="X704" s="108"/>
      <c r="Y704" s="109"/>
      <c r="Z704" s="151" t="str">
        <f t="shared" si="212"/>
        <v/>
      </c>
      <c r="AA704" s="152" t="str">
        <f t="shared" si="196"/>
        <v/>
      </c>
      <c r="AB704" s="153" t="str">
        <f t="shared" si="213"/>
        <v>-</v>
      </c>
      <c r="AC704" s="154" t="str">
        <f t="shared" si="197"/>
        <v/>
      </c>
      <c r="AD704" s="155" t="str">
        <f>IF(G704="","",IF(AC704&gt;150,"150+",IF(AC704=0,0,OvcurMin(N704,C704,AC704,U704,V704,E704,$B$7))))</f>
        <v/>
      </c>
      <c r="AE704" s="156" t="str">
        <f>IF(G704="","",IF(AC704&gt;150,"150+",IF(AC704=0,0,IF(AD704="150+","150+",OvcurMax(N704,C704,AD704,U704,V704,E704,$B$7)))))</f>
        <v/>
      </c>
      <c r="AF704" s="58" t="str">
        <f t="shared" si="198"/>
        <v/>
      </c>
    </row>
    <row r="705" spans="1:32" s="176" customFormat="1" ht="15.75" customHeight="1" x14ac:dyDescent="0.2">
      <c r="A705" s="98"/>
      <c r="B705" s="99"/>
      <c r="C705" s="96"/>
      <c r="D705" s="95"/>
      <c r="E705" s="95"/>
      <c r="F705" s="95"/>
      <c r="G705" s="97"/>
      <c r="H705" s="100"/>
      <c r="I705" s="144" t="e">
        <f t="shared" si="199"/>
        <v>#DIV/0!</v>
      </c>
      <c r="J705" s="144" t="e">
        <f t="shared" si="200"/>
        <v>#DIV/0!</v>
      </c>
      <c r="K705" s="144" t="e">
        <f t="shared" si="201"/>
        <v>#DIV/0!</v>
      </c>
      <c r="L705" s="144" t="e">
        <f t="shared" si="202"/>
        <v>#DIV/0!</v>
      </c>
      <c r="M705" s="99"/>
      <c r="N705" s="75"/>
      <c r="O705" s="148" t="e">
        <f t="shared" si="203"/>
        <v>#DIV/0!</v>
      </c>
      <c r="P705" s="148" t="e">
        <f t="shared" si="204"/>
        <v>#DIV/0!</v>
      </c>
      <c r="Q705" s="148" t="e">
        <f t="shared" si="205"/>
        <v>#DIV/0!</v>
      </c>
      <c r="R705" s="148" t="e">
        <f t="shared" si="206"/>
        <v>#DIV/0!</v>
      </c>
      <c r="S705" s="144" t="e">
        <f t="shared" si="207"/>
        <v>#DIV/0!</v>
      </c>
      <c r="T705" s="149" t="e">
        <f t="shared" si="208"/>
        <v>#DIV/0!</v>
      </c>
      <c r="U705" s="144" t="e">
        <f t="shared" si="209"/>
        <v>#DIV/0!</v>
      </c>
      <c r="V705" s="144" t="e">
        <f t="shared" si="210"/>
        <v>#DIV/0!</v>
      </c>
      <c r="W705" s="150" t="e">
        <f t="shared" si="211"/>
        <v>#NUM!</v>
      </c>
      <c r="X705" s="108"/>
      <c r="Y705" s="109"/>
      <c r="Z705" s="151" t="str">
        <f t="shared" si="212"/>
        <v/>
      </c>
      <c r="AA705" s="152" t="str">
        <f t="shared" si="196"/>
        <v/>
      </c>
      <c r="AB705" s="153" t="str">
        <f t="shared" si="213"/>
        <v>-</v>
      </c>
      <c r="AC705" s="154" t="str">
        <f t="shared" si="197"/>
        <v/>
      </c>
      <c r="AD705" s="155" t="str">
        <f>IF(G705="","",IF(AC705&gt;150,"150+",IF(AC705=0,0,OvcurMin(N705,C705,AC705,U705,V705,E705,$B$7))))</f>
        <v/>
      </c>
      <c r="AE705" s="156" t="str">
        <f>IF(G705="","",IF(AC705&gt;150,"150+",IF(AC705=0,0,IF(AD705="150+","150+",OvcurMax(N705,C705,AD705,U705,V705,E705,$B$7)))))</f>
        <v/>
      </c>
      <c r="AF705" s="58" t="str">
        <f t="shared" si="198"/>
        <v/>
      </c>
    </row>
    <row r="706" spans="1:32" s="176" customFormat="1" ht="15.75" customHeight="1" x14ac:dyDescent="0.2">
      <c r="A706" s="98"/>
      <c r="B706" s="99"/>
      <c r="C706" s="96"/>
      <c r="D706" s="95"/>
      <c r="E706" s="95"/>
      <c r="F706" s="95"/>
      <c r="G706" s="97"/>
      <c r="H706" s="100"/>
      <c r="I706" s="144" t="e">
        <f t="shared" si="199"/>
        <v>#DIV/0!</v>
      </c>
      <c r="J706" s="144" t="e">
        <f t="shared" si="200"/>
        <v>#DIV/0!</v>
      </c>
      <c r="K706" s="144" t="e">
        <f t="shared" si="201"/>
        <v>#DIV/0!</v>
      </c>
      <c r="L706" s="144" t="e">
        <f t="shared" si="202"/>
        <v>#DIV/0!</v>
      </c>
      <c r="M706" s="99"/>
      <c r="N706" s="75"/>
      <c r="O706" s="148" t="e">
        <f t="shared" si="203"/>
        <v>#DIV/0!</v>
      </c>
      <c r="P706" s="148" t="e">
        <f t="shared" si="204"/>
        <v>#DIV/0!</v>
      </c>
      <c r="Q706" s="148" t="e">
        <f t="shared" si="205"/>
        <v>#DIV/0!</v>
      </c>
      <c r="R706" s="148" t="e">
        <f t="shared" si="206"/>
        <v>#DIV/0!</v>
      </c>
      <c r="S706" s="144" t="e">
        <f t="shared" si="207"/>
        <v>#DIV/0!</v>
      </c>
      <c r="T706" s="149" t="e">
        <f t="shared" si="208"/>
        <v>#DIV/0!</v>
      </c>
      <c r="U706" s="144" t="e">
        <f t="shared" si="209"/>
        <v>#DIV/0!</v>
      </c>
      <c r="V706" s="144" t="e">
        <f t="shared" si="210"/>
        <v>#DIV/0!</v>
      </c>
      <c r="W706" s="150" t="e">
        <f t="shared" si="211"/>
        <v>#NUM!</v>
      </c>
      <c r="X706" s="108"/>
      <c r="Y706" s="109"/>
      <c r="Z706" s="151" t="str">
        <f t="shared" si="212"/>
        <v/>
      </c>
      <c r="AA706" s="152" t="str">
        <f t="shared" si="196"/>
        <v/>
      </c>
      <c r="AB706" s="153" t="str">
        <f t="shared" si="213"/>
        <v>-</v>
      </c>
      <c r="AC706" s="154" t="str">
        <f t="shared" si="197"/>
        <v/>
      </c>
      <c r="AD706" s="155" t="str">
        <f>IF(G706="","",IF(AC706&gt;150,"150+",IF(AC706=0,0,OvcurMin(N706,C706,AC706,U706,V706,E706,$B$7))))</f>
        <v/>
      </c>
      <c r="AE706" s="156" t="str">
        <f>IF(G706="","",IF(AC706&gt;150,"150+",IF(AC706=0,0,IF(AD706="150+","150+",OvcurMax(N706,C706,AD706,U706,V706,E706,$B$7)))))</f>
        <v/>
      </c>
      <c r="AF706" s="58" t="str">
        <f t="shared" si="198"/>
        <v/>
      </c>
    </row>
    <row r="707" spans="1:32" s="176" customFormat="1" ht="15.75" customHeight="1" x14ac:dyDescent="0.2">
      <c r="A707" s="98"/>
      <c r="B707" s="99"/>
      <c r="C707" s="96"/>
      <c r="D707" s="95"/>
      <c r="E707" s="95"/>
      <c r="F707" s="95"/>
      <c r="G707" s="97"/>
      <c r="H707" s="100"/>
      <c r="I707" s="144" t="e">
        <f t="shared" si="199"/>
        <v>#DIV/0!</v>
      </c>
      <c r="J707" s="144" t="e">
        <f t="shared" si="200"/>
        <v>#DIV/0!</v>
      </c>
      <c r="K707" s="144" t="e">
        <f t="shared" si="201"/>
        <v>#DIV/0!</v>
      </c>
      <c r="L707" s="144" t="e">
        <f t="shared" si="202"/>
        <v>#DIV/0!</v>
      </c>
      <c r="M707" s="99"/>
      <c r="N707" s="75"/>
      <c r="O707" s="148" t="e">
        <f t="shared" si="203"/>
        <v>#DIV/0!</v>
      </c>
      <c r="P707" s="148" t="e">
        <f t="shared" si="204"/>
        <v>#DIV/0!</v>
      </c>
      <c r="Q707" s="148" t="e">
        <f t="shared" si="205"/>
        <v>#DIV/0!</v>
      </c>
      <c r="R707" s="148" t="e">
        <f t="shared" si="206"/>
        <v>#DIV/0!</v>
      </c>
      <c r="S707" s="144" t="e">
        <f t="shared" si="207"/>
        <v>#DIV/0!</v>
      </c>
      <c r="T707" s="149" t="e">
        <f t="shared" si="208"/>
        <v>#DIV/0!</v>
      </c>
      <c r="U707" s="144" t="e">
        <f t="shared" si="209"/>
        <v>#DIV/0!</v>
      </c>
      <c r="V707" s="144" t="e">
        <f t="shared" si="210"/>
        <v>#DIV/0!</v>
      </c>
      <c r="W707" s="150" t="e">
        <f t="shared" si="211"/>
        <v>#NUM!</v>
      </c>
      <c r="X707" s="108"/>
      <c r="Y707" s="109"/>
      <c r="Z707" s="151" t="str">
        <f t="shared" si="212"/>
        <v/>
      </c>
      <c r="AA707" s="152" t="str">
        <f t="shared" si="196"/>
        <v/>
      </c>
      <c r="AB707" s="153" t="str">
        <f t="shared" si="213"/>
        <v>-</v>
      </c>
      <c r="AC707" s="154" t="str">
        <f t="shared" si="197"/>
        <v/>
      </c>
      <c r="AD707" s="155" t="str">
        <f>IF(G707="","",IF(AC707&gt;150,"150+",IF(AC707=0,0,OvcurMin(N707,C707,AC707,U707,V707,E707,$B$7))))</f>
        <v/>
      </c>
      <c r="AE707" s="156" t="str">
        <f>IF(G707="","",IF(AC707&gt;150,"150+",IF(AC707=0,0,IF(AD707="150+","150+",OvcurMax(N707,C707,AD707,U707,V707,E707,$B$7)))))</f>
        <v/>
      </c>
      <c r="AF707" s="58" t="str">
        <f t="shared" si="198"/>
        <v/>
      </c>
    </row>
    <row r="708" spans="1:32" s="176" customFormat="1" ht="15.75" customHeight="1" x14ac:dyDescent="0.2">
      <c r="A708" s="98"/>
      <c r="B708" s="99"/>
      <c r="C708" s="96"/>
      <c r="D708" s="95"/>
      <c r="E708" s="95"/>
      <c r="F708" s="95"/>
      <c r="G708" s="97"/>
      <c r="H708" s="100"/>
      <c r="I708" s="144" t="e">
        <f t="shared" si="199"/>
        <v>#DIV/0!</v>
      </c>
      <c r="J708" s="144" t="e">
        <f t="shared" si="200"/>
        <v>#DIV/0!</v>
      </c>
      <c r="K708" s="144" t="e">
        <f t="shared" si="201"/>
        <v>#DIV/0!</v>
      </c>
      <c r="L708" s="144" t="e">
        <f t="shared" si="202"/>
        <v>#DIV/0!</v>
      </c>
      <c r="M708" s="99"/>
      <c r="N708" s="75"/>
      <c r="O708" s="148" t="e">
        <f t="shared" si="203"/>
        <v>#DIV/0!</v>
      </c>
      <c r="P708" s="148" t="e">
        <f t="shared" si="204"/>
        <v>#DIV/0!</v>
      </c>
      <c r="Q708" s="148" t="e">
        <f t="shared" si="205"/>
        <v>#DIV/0!</v>
      </c>
      <c r="R708" s="148" t="e">
        <f t="shared" si="206"/>
        <v>#DIV/0!</v>
      </c>
      <c r="S708" s="144" t="e">
        <f t="shared" si="207"/>
        <v>#DIV/0!</v>
      </c>
      <c r="T708" s="149" t="e">
        <f t="shared" si="208"/>
        <v>#DIV/0!</v>
      </c>
      <c r="U708" s="144" t="e">
        <f t="shared" si="209"/>
        <v>#DIV/0!</v>
      </c>
      <c r="V708" s="144" t="e">
        <f t="shared" si="210"/>
        <v>#DIV/0!</v>
      </c>
      <c r="W708" s="150" t="e">
        <f t="shared" si="211"/>
        <v>#NUM!</v>
      </c>
      <c r="X708" s="108"/>
      <c r="Y708" s="109"/>
      <c r="Z708" s="151" t="str">
        <f t="shared" si="212"/>
        <v/>
      </c>
      <c r="AA708" s="152" t="str">
        <f t="shared" si="196"/>
        <v/>
      </c>
      <c r="AB708" s="153" t="str">
        <f t="shared" si="213"/>
        <v>-</v>
      </c>
      <c r="AC708" s="154" t="str">
        <f t="shared" si="197"/>
        <v/>
      </c>
      <c r="AD708" s="155" t="str">
        <f>IF(G708="","",IF(AC708&gt;150,"150+",IF(AC708=0,0,OvcurMin(N708,C708,AC708,U708,V708,E708,$B$7))))</f>
        <v/>
      </c>
      <c r="AE708" s="156" t="str">
        <f>IF(G708="","",IF(AC708&gt;150,"150+",IF(AC708=0,0,IF(AD708="150+","150+",OvcurMax(N708,C708,AD708,U708,V708,E708,$B$7)))))</f>
        <v/>
      </c>
      <c r="AF708" s="58" t="str">
        <f t="shared" si="198"/>
        <v/>
      </c>
    </row>
    <row r="709" spans="1:32" s="176" customFormat="1" ht="15.75" customHeight="1" x14ac:dyDescent="0.2">
      <c r="A709" s="98"/>
      <c r="B709" s="99"/>
      <c r="C709" s="96"/>
      <c r="D709" s="95"/>
      <c r="E709" s="95"/>
      <c r="F709" s="95"/>
      <c r="G709" s="97"/>
      <c r="H709" s="100"/>
      <c r="I709" s="144" t="e">
        <f t="shared" si="199"/>
        <v>#DIV/0!</v>
      </c>
      <c r="J709" s="144" t="e">
        <f t="shared" si="200"/>
        <v>#DIV/0!</v>
      </c>
      <c r="K709" s="144" t="e">
        <f t="shared" si="201"/>
        <v>#DIV/0!</v>
      </c>
      <c r="L709" s="144" t="e">
        <f t="shared" si="202"/>
        <v>#DIV/0!</v>
      </c>
      <c r="M709" s="99"/>
      <c r="N709" s="75"/>
      <c r="O709" s="148" t="e">
        <f t="shared" si="203"/>
        <v>#DIV/0!</v>
      </c>
      <c r="P709" s="148" t="e">
        <f t="shared" si="204"/>
        <v>#DIV/0!</v>
      </c>
      <c r="Q709" s="148" t="e">
        <f t="shared" si="205"/>
        <v>#DIV/0!</v>
      </c>
      <c r="R709" s="148" t="e">
        <f t="shared" si="206"/>
        <v>#DIV/0!</v>
      </c>
      <c r="S709" s="144" t="e">
        <f t="shared" si="207"/>
        <v>#DIV/0!</v>
      </c>
      <c r="T709" s="149" t="e">
        <f t="shared" si="208"/>
        <v>#DIV/0!</v>
      </c>
      <c r="U709" s="144" t="e">
        <f t="shared" si="209"/>
        <v>#DIV/0!</v>
      </c>
      <c r="V709" s="144" t="e">
        <f t="shared" si="210"/>
        <v>#DIV/0!</v>
      </c>
      <c r="W709" s="150" t="e">
        <f t="shared" si="211"/>
        <v>#NUM!</v>
      </c>
      <c r="X709" s="108"/>
      <c r="Y709" s="109"/>
      <c r="Z709" s="151" t="str">
        <f t="shared" si="212"/>
        <v/>
      </c>
      <c r="AA709" s="152" t="str">
        <f t="shared" si="196"/>
        <v/>
      </c>
      <c r="AB709" s="153" t="str">
        <f t="shared" si="213"/>
        <v>-</v>
      </c>
      <c r="AC709" s="154" t="str">
        <f t="shared" si="197"/>
        <v/>
      </c>
      <c r="AD709" s="155" t="str">
        <f>IF(G709="","",IF(AC709&gt;150,"150+",IF(AC709=0,0,OvcurMin(N709,C709,AC709,U709,V709,E709,$B$7))))</f>
        <v/>
      </c>
      <c r="AE709" s="156" t="str">
        <f>IF(G709="","",IF(AC709&gt;150,"150+",IF(AC709=0,0,IF(AD709="150+","150+",OvcurMax(N709,C709,AD709,U709,V709,E709,$B$7)))))</f>
        <v/>
      </c>
      <c r="AF709" s="58" t="str">
        <f t="shared" si="198"/>
        <v/>
      </c>
    </row>
    <row r="710" spans="1:32" s="176" customFormat="1" ht="15.75" customHeight="1" x14ac:dyDescent="0.2">
      <c r="A710" s="98"/>
      <c r="B710" s="99"/>
      <c r="C710" s="96"/>
      <c r="D710" s="95"/>
      <c r="E710" s="95"/>
      <c r="F710" s="95"/>
      <c r="G710" s="97"/>
      <c r="H710" s="100"/>
      <c r="I710" s="144" t="e">
        <f t="shared" si="199"/>
        <v>#DIV/0!</v>
      </c>
      <c r="J710" s="144" t="e">
        <f t="shared" si="200"/>
        <v>#DIV/0!</v>
      </c>
      <c r="K710" s="144" t="e">
        <f t="shared" si="201"/>
        <v>#DIV/0!</v>
      </c>
      <c r="L710" s="144" t="e">
        <f t="shared" si="202"/>
        <v>#DIV/0!</v>
      </c>
      <c r="M710" s="99"/>
      <c r="N710" s="75"/>
      <c r="O710" s="148" t="e">
        <f t="shared" si="203"/>
        <v>#DIV/0!</v>
      </c>
      <c r="P710" s="148" t="e">
        <f t="shared" si="204"/>
        <v>#DIV/0!</v>
      </c>
      <c r="Q710" s="148" t="e">
        <f t="shared" si="205"/>
        <v>#DIV/0!</v>
      </c>
      <c r="R710" s="148" t="e">
        <f t="shared" si="206"/>
        <v>#DIV/0!</v>
      </c>
      <c r="S710" s="144" t="e">
        <f t="shared" si="207"/>
        <v>#DIV/0!</v>
      </c>
      <c r="T710" s="149" t="e">
        <f t="shared" si="208"/>
        <v>#DIV/0!</v>
      </c>
      <c r="U710" s="144" t="e">
        <f t="shared" si="209"/>
        <v>#DIV/0!</v>
      </c>
      <c r="V710" s="144" t="e">
        <f t="shared" si="210"/>
        <v>#DIV/0!</v>
      </c>
      <c r="W710" s="150" t="e">
        <f t="shared" si="211"/>
        <v>#NUM!</v>
      </c>
      <c r="X710" s="108"/>
      <c r="Y710" s="109"/>
      <c r="Z710" s="151" t="str">
        <f t="shared" si="212"/>
        <v/>
      </c>
      <c r="AA710" s="152" t="str">
        <f t="shared" si="196"/>
        <v/>
      </c>
      <c r="AB710" s="153" t="str">
        <f t="shared" si="213"/>
        <v>-</v>
      </c>
      <c r="AC710" s="154" t="str">
        <f t="shared" si="197"/>
        <v/>
      </c>
      <c r="AD710" s="155" t="str">
        <f>IF(G710="","",IF(AC710&gt;150,"150+",IF(AC710=0,0,OvcurMin(N710,C710,AC710,U710,V710,E710,$B$7))))</f>
        <v/>
      </c>
      <c r="AE710" s="156" t="str">
        <f>IF(G710="","",IF(AC710&gt;150,"150+",IF(AC710=0,0,IF(AD710="150+","150+",OvcurMax(N710,C710,AD710,U710,V710,E710,$B$7)))))</f>
        <v/>
      </c>
      <c r="AF710" s="58" t="str">
        <f t="shared" si="198"/>
        <v/>
      </c>
    </row>
    <row r="711" spans="1:32" s="176" customFormat="1" ht="15.75" customHeight="1" x14ac:dyDescent="0.2">
      <c r="A711" s="98"/>
      <c r="B711" s="99"/>
      <c r="C711" s="96"/>
      <c r="D711" s="95"/>
      <c r="E711" s="95"/>
      <c r="F711" s="95"/>
      <c r="G711" s="97"/>
      <c r="H711" s="100"/>
      <c r="I711" s="144" t="e">
        <f t="shared" si="199"/>
        <v>#DIV/0!</v>
      </c>
      <c r="J711" s="144" t="e">
        <f t="shared" si="200"/>
        <v>#DIV/0!</v>
      </c>
      <c r="K711" s="144" t="e">
        <f t="shared" si="201"/>
        <v>#DIV/0!</v>
      </c>
      <c r="L711" s="144" t="e">
        <f t="shared" si="202"/>
        <v>#DIV/0!</v>
      </c>
      <c r="M711" s="99"/>
      <c r="N711" s="75"/>
      <c r="O711" s="148" t="e">
        <f t="shared" si="203"/>
        <v>#DIV/0!</v>
      </c>
      <c r="P711" s="148" t="e">
        <f t="shared" si="204"/>
        <v>#DIV/0!</v>
      </c>
      <c r="Q711" s="148" t="e">
        <f t="shared" si="205"/>
        <v>#DIV/0!</v>
      </c>
      <c r="R711" s="148" t="e">
        <f t="shared" si="206"/>
        <v>#DIV/0!</v>
      </c>
      <c r="S711" s="144" t="e">
        <f t="shared" si="207"/>
        <v>#DIV/0!</v>
      </c>
      <c r="T711" s="149" t="e">
        <f t="shared" si="208"/>
        <v>#DIV/0!</v>
      </c>
      <c r="U711" s="144" t="e">
        <f t="shared" si="209"/>
        <v>#DIV/0!</v>
      </c>
      <c r="V711" s="144" t="e">
        <f t="shared" si="210"/>
        <v>#DIV/0!</v>
      </c>
      <c r="W711" s="150" t="e">
        <f t="shared" si="211"/>
        <v>#NUM!</v>
      </c>
      <c r="X711" s="108"/>
      <c r="Y711" s="109"/>
      <c r="Z711" s="151" t="str">
        <f t="shared" si="212"/>
        <v/>
      </c>
      <c r="AA711" s="152" t="str">
        <f t="shared" si="196"/>
        <v/>
      </c>
      <c r="AB711" s="153" t="str">
        <f t="shared" si="213"/>
        <v>-</v>
      </c>
      <c r="AC711" s="154" t="str">
        <f t="shared" si="197"/>
        <v/>
      </c>
      <c r="AD711" s="155" t="str">
        <f>IF(G711="","",IF(AC711&gt;150,"150+",IF(AC711=0,0,OvcurMin(N711,C711,AC711,U711,V711,E711,$B$7))))</f>
        <v/>
      </c>
      <c r="AE711" s="156" t="str">
        <f>IF(G711="","",IF(AC711&gt;150,"150+",IF(AC711=0,0,IF(AD711="150+","150+",OvcurMax(N711,C711,AD711,U711,V711,E711,$B$7)))))</f>
        <v/>
      </c>
      <c r="AF711" s="58" t="str">
        <f t="shared" si="198"/>
        <v/>
      </c>
    </row>
    <row r="712" spans="1:32" s="176" customFormat="1" ht="15.75" customHeight="1" x14ac:dyDescent="0.2">
      <c r="A712" s="98"/>
      <c r="B712" s="99"/>
      <c r="C712" s="96"/>
      <c r="D712" s="95"/>
      <c r="E712" s="95"/>
      <c r="F712" s="95"/>
      <c r="G712" s="97"/>
      <c r="H712" s="100"/>
      <c r="I712" s="144" t="e">
        <f t="shared" si="199"/>
        <v>#DIV/0!</v>
      </c>
      <c r="J712" s="144" t="e">
        <f t="shared" si="200"/>
        <v>#DIV/0!</v>
      </c>
      <c r="K712" s="144" t="e">
        <f t="shared" si="201"/>
        <v>#DIV/0!</v>
      </c>
      <c r="L712" s="144" t="e">
        <f t="shared" si="202"/>
        <v>#DIV/0!</v>
      </c>
      <c r="M712" s="99"/>
      <c r="N712" s="75"/>
      <c r="O712" s="148" t="e">
        <f t="shared" si="203"/>
        <v>#DIV/0!</v>
      </c>
      <c r="P712" s="148" t="e">
        <f t="shared" si="204"/>
        <v>#DIV/0!</v>
      </c>
      <c r="Q712" s="148" t="e">
        <f t="shared" si="205"/>
        <v>#DIV/0!</v>
      </c>
      <c r="R712" s="148" t="e">
        <f t="shared" si="206"/>
        <v>#DIV/0!</v>
      </c>
      <c r="S712" s="144" t="e">
        <f t="shared" si="207"/>
        <v>#DIV/0!</v>
      </c>
      <c r="T712" s="149" t="e">
        <f t="shared" si="208"/>
        <v>#DIV/0!</v>
      </c>
      <c r="U712" s="144" t="e">
        <f t="shared" si="209"/>
        <v>#DIV/0!</v>
      </c>
      <c r="V712" s="144" t="e">
        <f t="shared" si="210"/>
        <v>#DIV/0!</v>
      </c>
      <c r="W712" s="150" t="e">
        <f t="shared" si="211"/>
        <v>#NUM!</v>
      </c>
      <c r="X712" s="108"/>
      <c r="Y712" s="109"/>
      <c r="Z712" s="151" t="str">
        <f t="shared" si="212"/>
        <v/>
      </c>
      <c r="AA712" s="152" t="str">
        <f t="shared" si="196"/>
        <v/>
      </c>
      <c r="AB712" s="153" t="str">
        <f t="shared" si="213"/>
        <v>-</v>
      </c>
      <c r="AC712" s="154" t="str">
        <f t="shared" si="197"/>
        <v/>
      </c>
      <c r="AD712" s="155" t="str">
        <f>IF(G712="","",IF(AC712&gt;150,"150+",IF(AC712=0,0,OvcurMin(N712,C712,AC712,U712,V712,E712,$B$7))))</f>
        <v/>
      </c>
      <c r="AE712" s="156" t="str">
        <f>IF(G712="","",IF(AC712&gt;150,"150+",IF(AC712=0,0,IF(AD712="150+","150+",OvcurMax(N712,C712,AD712,U712,V712,E712,$B$7)))))</f>
        <v/>
      </c>
      <c r="AF712" s="58" t="str">
        <f t="shared" si="198"/>
        <v/>
      </c>
    </row>
    <row r="713" spans="1:32" s="176" customFormat="1" ht="15.75" customHeight="1" x14ac:dyDescent="0.2">
      <c r="A713" s="98"/>
      <c r="B713" s="99"/>
      <c r="C713" s="96"/>
      <c r="D713" s="95"/>
      <c r="E713" s="95"/>
      <c r="F713" s="95"/>
      <c r="G713" s="97"/>
      <c r="H713" s="100"/>
      <c r="I713" s="144" t="e">
        <f t="shared" si="199"/>
        <v>#DIV/0!</v>
      </c>
      <c r="J713" s="144" t="e">
        <f t="shared" si="200"/>
        <v>#DIV/0!</v>
      </c>
      <c r="K713" s="144" t="e">
        <f t="shared" si="201"/>
        <v>#DIV/0!</v>
      </c>
      <c r="L713" s="144" t="e">
        <f t="shared" si="202"/>
        <v>#DIV/0!</v>
      </c>
      <c r="M713" s="99"/>
      <c r="N713" s="75"/>
      <c r="O713" s="148" t="e">
        <f t="shared" si="203"/>
        <v>#DIV/0!</v>
      </c>
      <c r="P713" s="148" t="e">
        <f t="shared" si="204"/>
        <v>#DIV/0!</v>
      </c>
      <c r="Q713" s="148" t="e">
        <f t="shared" si="205"/>
        <v>#DIV/0!</v>
      </c>
      <c r="R713" s="148" t="e">
        <f t="shared" si="206"/>
        <v>#DIV/0!</v>
      </c>
      <c r="S713" s="144" t="e">
        <f t="shared" si="207"/>
        <v>#DIV/0!</v>
      </c>
      <c r="T713" s="149" t="e">
        <f t="shared" si="208"/>
        <v>#DIV/0!</v>
      </c>
      <c r="U713" s="144" t="e">
        <f t="shared" si="209"/>
        <v>#DIV/0!</v>
      </c>
      <c r="V713" s="144" t="e">
        <f t="shared" si="210"/>
        <v>#DIV/0!</v>
      </c>
      <c r="W713" s="150" t="e">
        <f t="shared" si="211"/>
        <v>#NUM!</v>
      </c>
      <c r="X713" s="108"/>
      <c r="Y713" s="109"/>
      <c r="Z713" s="151" t="str">
        <f t="shared" si="212"/>
        <v/>
      </c>
      <c r="AA713" s="152" t="str">
        <f t="shared" si="196"/>
        <v/>
      </c>
      <c r="AB713" s="153" t="str">
        <f t="shared" si="213"/>
        <v>-</v>
      </c>
      <c r="AC713" s="154" t="str">
        <f t="shared" si="197"/>
        <v/>
      </c>
      <c r="AD713" s="155" t="str">
        <f>IF(G713="","",IF(AC713&gt;150,"150+",IF(AC713=0,0,OvcurMin(N713,C713,AC713,U713,V713,E713,$B$7))))</f>
        <v/>
      </c>
      <c r="AE713" s="156" t="str">
        <f>IF(G713="","",IF(AC713&gt;150,"150+",IF(AC713=0,0,IF(AD713="150+","150+",OvcurMax(N713,C713,AD713,U713,V713,E713,$B$7)))))</f>
        <v/>
      </c>
      <c r="AF713" s="58" t="str">
        <f t="shared" si="198"/>
        <v/>
      </c>
    </row>
    <row r="714" spans="1:32" s="176" customFormat="1" ht="15.75" customHeight="1" x14ac:dyDescent="0.2">
      <c r="A714" s="98"/>
      <c r="B714" s="99"/>
      <c r="C714" s="96"/>
      <c r="D714" s="95"/>
      <c r="E714" s="95"/>
      <c r="F714" s="95"/>
      <c r="G714" s="97"/>
      <c r="H714" s="100"/>
      <c r="I714" s="144" t="e">
        <f t="shared" si="199"/>
        <v>#DIV/0!</v>
      </c>
      <c r="J714" s="144" t="e">
        <f t="shared" si="200"/>
        <v>#DIV/0!</v>
      </c>
      <c r="K714" s="144" t="e">
        <f t="shared" si="201"/>
        <v>#DIV/0!</v>
      </c>
      <c r="L714" s="144" t="e">
        <f t="shared" si="202"/>
        <v>#DIV/0!</v>
      </c>
      <c r="M714" s="99"/>
      <c r="N714" s="75"/>
      <c r="O714" s="148" t="e">
        <f t="shared" si="203"/>
        <v>#DIV/0!</v>
      </c>
      <c r="P714" s="148" t="e">
        <f t="shared" si="204"/>
        <v>#DIV/0!</v>
      </c>
      <c r="Q714" s="148" t="e">
        <f t="shared" si="205"/>
        <v>#DIV/0!</v>
      </c>
      <c r="R714" s="148" t="e">
        <f t="shared" si="206"/>
        <v>#DIV/0!</v>
      </c>
      <c r="S714" s="144" t="e">
        <f t="shared" si="207"/>
        <v>#DIV/0!</v>
      </c>
      <c r="T714" s="149" t="e">
        <f t="shared" si="208"/>
        <v>#DIV/0!</v>
      </c>
      <c r="U714" s="144" t="e">
        <f t="shared" si="209"/>
        <v>#DIV/0!</v>
      </c>
      <c r="V714" s="144" t="e">
        <f t="shared" si="210"/>
        <v>#DIV/0!</v>
      </c>
      <c r="W714" s="150" t="e">
        <f t="shared" si="211"/>
        <v>#NUM!</v>
      </c>
      <c r="X714" s="108"/>
      <c r="Y714" s="109"/>
      <c r="Z714" s="151" t="str">
        <f t="shared" si="212"/>
        <v/>
      </c>
      <c r="AA714" s="152" t="str">
        <f t="shared" si="196"/>
        <v/>
      </c>
      <c r="AB714" s="153" t="str">
        <f t="shared" si="213"/>
        <v>-</v>
      </c>
      <c r="AC714" s="154" t="str">
        <f t="shared" si="197"/>
        <v/>
      </c>
      <c r="AD714" s="155" t="str">
        <f>IF(G714="","",IF(AC714&gt;150,"150+",IF(AC714=0,0,OvcurMin(N714,C714,AC714,U714,V714,E714,$B$7))))</f>
        <v/>
      </c>
      <c r="AE714" s="156" t="str">
        <f>IF(G714="","",IF(AC714&gt;150,"150+",IF(AC714=0,0,IF(AD714="150+","150+",OvcurMax(N714,C714,AD714,U714,V714,E714,$B$7)))))</f>
        <v/>
      </c>
      <c r="AF714" s="58" t="str">
        <f t="shared" si="198"/>
        <v/>
      </c>
    </row>
    <row r="715" spans="1:32" s="176" customFormat="1" ht="15.75" customHeight="1" x14ac:dyDescent="0.2">
      <c r="A715" s="98"/>
      <c r="B715" s="99"/>
      <c r="C715" s="96"/>
      <c r="D715" s="95"/>
      <c r="E715" s="95"/>
      <c r="F715" s="95"/>
      <c r="G715" s="97"/>
      <c r="H715" s="100"/>
      <c r="I715" s="144" t="e">
        <f t="shared" si="199"/>
        <v>#DIV/0!</v>
      </c>
      <c r="J715" s="144" t="e">
        <f t="shared" si="200"/>
        <v>#DIV/0!</v>
      </c>
      <c r="K715" s="144" t="e">
        <f t="shared" si="201"/>
        <v>#DIV/0!</v>
      </c>
      <c r="L715" s="144" t="e">
        <f t="shared" si="202"/>
        <v>#DIV/0!</v>
      </c>
      <c r="M715" s="99"/>
      <c r="N715" s="75"/>
      <c r="O715" s="148" t="e">
        <f t="shared" si="203"/>
        <v>#DIV/0!</v>
      </c>
      <c r="P715" s="148" t="e">
        <f t="shared" si="204"/>
        <v>#DIV/0!</v>
      </c>
      <c r="Q715" s="148" t="e">
        <f t="shared" si="205"/>
        <v>#DIV/0!</v>
      </c>
      <c r="R715" s="148" t="e">
        <f t="shared" si="206"/>
        <v>#DIV/0!</v>
      </c>
      <c r="S715" s="144" t="e">
        <f t="shared" si="207"/>
        <v>#DIV/0!</v>
      </c>
      <c r="T715" s="149" t="e">
        <f t="shared" si="208"/>
        <v>#DIV/0!</v>
      </c>
      <c r="U715" s="144" t="e">
        <f t="shared" si="209"/>
        <v>#DIV/0!</v>
      </c>
      <c r="V715" s="144" t="e">
        <f t="shared" si="210"/>
        <v>#DIV/0!</v>
      </c>
      <c r="W715" s="150" t="e">
        <f t="shared" si="211"/>
        <v>#NUM!</v>
      </c>
      <c r="X715" s="108"/>
      <c r="Y715" s="109"/>
      <c r="Z715" s="151" t="str">
        <f t="shared" si="212"/>
        <v/>
      </c>
      <c r="AA715" s="152" t="str">
        <f t="shared" si="196"/>
        <v/>
      </c>
      <c r="AB715" s="153" t="str">
        <f t="shared" si="213"/>
        <v>-</v>
      </c>
      <c r="AC715" s="154" t="str">
        <f t="shared" si="197"/>
        <v/>
      </c>
      <c r="AD715" s="155" t="str">
        <f>IF(G715="","",IF(AC715&gt;150,"150+",IF(AC715=0,0,OvcurMin(N715,C715,AC715,U715,V715,E715,$B$7))))</f>
        <v/>
      </c>
      <c r="AE715" s="156" t="str">
        <f>IF(G715="","",IF(AC715&gt;150,"150+",IF(AC715=0,0,IF(AD715="150+","150+",OvcurMax(N715,C715,AD715,U715,V715,E715,$B$7)))))</f>
        <v/>
      </c>
      <c r="AF715" s="58" t="str">
        <f t="shared" si="198"/>
        <v/>
      </c>
    </row>
    <row r="716" spans="1:32" s="176" customFormat="1" ht="15.75" customHeight="1" x14ac:dyDescent="0.2">
      <c r="A716" s="98"/>
      <c r="B716" s="99"/>
      <c r="C716" s="96"/>
      <c r="D716" s="95"/>
      <c r="E716" s="95"/>
      <c r="F716" s="95"/>
      <c r="G716" s="97"/>
      <c r="H716" s="100"/>
      <c r="I716" s="144" t="e">
        <f t="shared" si="199"/>
        <v>#DIV/0!</v>
      </c>
      <c r="J716" s="144" t="e">
        <f t="shared" si="200"/>
        <v>#DIV/0!</v>
      </c>
      <c r="K716" s="144" t="e">
        <f t="shared" si="201"/>
        <v>#DIV/0!</v>
      </c>
      <c r="L716" s="144" t="e">
        <f t="shared" si="202"/>
        <v>#DIV/0!</v>
      </c>
      <c r="M716" s="99"/>
      <c r="N716" s="75"/>
      <c r="O716" s="148" t="e">
        <f t="shared" si="203"/>
        <v>#DIV/0!</v>
      </c>
      <c r="P716" s="148" t="e">
        <f t="shared" si="204"/>
        <v>#DIV/0!</v>
      </c>
      <c r="Q716" s="148" t="e">
        <f t="shared" si="205"/>
        <v>#DIV/0!</v>
      </c>
      <c r="R716" s="148" t="e">
        <f t="shared" si="206"/>
        <v>#DIV/0!</v>
      </c>
      <c r="S716" s="144" t="e">
        <f t="shared" si="207"/>
        <v>#DIV/0!</v>
      </c>
      <c r="T716" s="149" t="e">
        <f t="shared" si="208"/>
        <v>#DIV/0!</v>
      </c>
      <c r="U716" s="144" t="e">
        <f t="shared" si="209"/>
        <v>#DIV/0!</v>
      </c>
      <c r="V716" s="144" t="e">
        <f t="shared" si="210"/>
        <v>#DIV/0!</v>
      </c>
      <c r="W716" s="150" t="e">
        <f t="shared" si="211"/>
        <v>#NUM!</v>
      </c>
      <c r="X716" s="108"/>
      <c r="Y716" s="109"/>
      <c r="Z716" s="151" t="str">
        <f t="shared" si="212"/>
        <v/>
      </c>
      <c r="AA716" s="152" t="str">
        <f t="shared" si="196"/>
        <v/>
      </c>
      <c r="AB716" s="153" t="str">
        <f t="shared" si="213"/>
        <v>-</v>
      </c>
      <c r="AC716" s="154" t="str">
        <f t="shared" si="197"/>
        <v/>
      </c>
      <c r="AD716" s="155" t="str">
        <f>IF(G716="","",IF(AC716&gt;150,"150+",IF(AC716=0,0,OvcurMin(N716,C716,AC716,U716,V716,E716,$B$7))))</f>
        <v/>
      </c>
      <c r="AE716" s="156" t="str">
        <f>IF(G716="","",IF(AC716&gt;150,"150+",IF(AC716=0,0,IF(AD716="150+","150+",OvcurMax(N716,C716,AD716,U716,V716,E716,$B$7)))))</f>
        <v/>
      </c>
      <c r="AF716" s="58" t="str">
        <f t="shared" si="198"/>
        <v/>
      </c>
    </row>
    <row r="717" spans="1:32" s="176" customFormat="1" ht="15.75" customHeight="1" x14ac:dyDescent="0.2">
      <c r="A717" s="98"/>
      <c r="B717" s="99"/>
      <c r="C717" s="96"/>
      <c r="D717" s="95"/>
      <c r="E717" s="95"/>
      <c r="F717" s="95"/>
      <c r="G717" s="97"/>
      <c r="H717" s="100"/>
      <c r="I717" s="144" t="e">
        <f t="shared" si="199"/>
        <v>#DIV/0!</v>
      </c>
      <c r="J717" s="144" t="e">
        <f t="shared" si="200"/>
        <v>#DIV/0!</v>
      </c>
      <c r="K717" s="144" t="e">
        <f t="shared" si="201"/>
        <v>#DIV/0!</v>
      </c>
      <c r="L717" s="144" t="e">
        <f t="shared" si="202"/>
        <v>#DIV/0!</v>
      </c>
      <c r="M717" s="99"/>
      <c r="N717" s="75"/>
      <c r="O717" s="148" t="e">
        <f t="shared" si="203"/>
        <v>#DIV/0!</v>
      </c>
      <c r="P717" s="148" t="e">
        <f t="shared" si="204"/>
        <v>#DIV/0!</v>
      </c>
      <c r="Q717" s="148" t="e">
        <f t="shared" si="205"/>
        <v>#DIV/0!</v>
      </c>
      <c r="R717" s="148" t="e">
        <f t="shared" si="206"/>
        <v>#DIV/0!</v>
      </c>
      <c r="S717" s="144" t="e">
        <f t="shared" si="207"/>
        <v>#DIV/0!</v>
      </c>
      <c r="T717" s="149" t="e">
        <f t="shared" si="208"/>
        <v>#DIV/0!</v>
      </c>
      <c r="U717" s="144" t="e">
        <f t="shared" si="209"/>
        <v>#DIV/0!</v>
      </c>
      <c r="V717" s="144" t="e">
        <f t="shared" si="210"/>
        <v>#DIV/0!</v>
      </c>
      <c r="W717" s="150" t="e">
        <f t="shared" si="211"/>
        <v>#NUM!</v>
      </c>
      <c r="X717" s="108"/>
      <c r="Y717" s="109"/>
      <c r="Z717" s="151" t="str">
        <f t="shared" si="212"/>
        <v/>
      </c>
      <c r="AA717" s="152" t="str">
        <f t="shared" si="196"/>
        <v/>
      </c>
      <c r="AB717" s="153" t="str">
        <f t="shared" si="213"/>
        <v>-</v>
      </c>
      <c r="AC717" s="154" t="str">
        <f t="shared" si="197"/>
        <v/>
      </c>
      <c r="AD717" s="155" t="str">
        <f>IF(G717="","",IF(AC717&gt;150,"150+",IF(AC717=0,0,OvcurMin(N717,C717,AC717,U717,V717,E717,$B$7))))</f>
        <v/>
      </c>
      <c r="AE717" s="156" t="str">
        <f>IF(G717="","",IF(AC717&gt;150,"150+",IF(AC717=0,0,IF(AD717="150+","150+",OvcurMax(N717,C717,AD717,U717,V717,E717,$B$7)))))</f>
        <v/>
      </c>
      <c r="AF717" s="58" t="str">
        <f t="shared" si="198"/>
        <v/>
      </c>
    </row>
    <row r="718" spans="1:32" s="176" customFormat="1" ht="15.75" customHeight="1" x14ac:dyDescent="0.2">
      <c r="A718" s="98"/>
      <c r="B718" s="99"/>
      <c r="C718" s="96"/>
      <c r="D718" s="95"/>
      <c r="E718" s="95"/>
      <c r="F718" s="95"/>
      <c r="G718" s="97"/>
      <c r="H718" s="100"/>
      <c r="I718" s="144" t="e">
        <f t="shared" si="199"/>
        <v>#DIV/0!</v>
      </c>
      <c r="J718" s="144" t="e">
        <f t="shared" si="200"/>
        <v>#DIV/0!</v>
      </c>
      <c r="K718" s="144" t="e">
        <f t="shared" si="201"/>
        <v>#DIV/0!</v>
      </c>
      <c r="L718" s="144" t="e">
        <f t="shared" si="202"/>
        <v>#DIV/0!</v>
      </c>
      <c r="M718" s="99"/>
      <c r="N718" s="75"/>
      <c r="O718" s="148" t="e">
        <f t="shared" si="203"/>
        <v>#DIV/0!</v>
      </c>
      <c r="P718" s="148" t="e">
        <f t="shared" si="204"/>
        <v>#DIV/0!</v>
      </c>
      <c r="Q718" s="148" t="e">
        <f t="shared" si="205"/>
        <v>#DIV/0!</v>
      </c>
      <c r="R718" s="148" t="e">
        <f t="shared" si="206"/>
        <v>#DIV/0!</v>
      </c>
      <c r="S718" s="144" t="e">
        <f t="shared" si="207"/>
        <v>#DIV/0!</v>
      </c>
      <c r="T718" s="149" t="e">
        <f t="shared" si="208"/>
        <v>#DIV/0!</v>
      </c>
      <c r="U718" s="144" t="e">
        <f t="shared" si="209"/>
        <v>#DIV/0!</v>
      </c>
      <c r="V718" s="144" t="e">
        <f t="shared" si="210"/>
        <v>#DIV/0!</v>
      </c>
      <c r="W718" s="150" t="e">
        <f t="shared" si="211"/>
        <v>#NUM!</v>
      </c>
      <c r="X718" s="108"/>
      <c r="Y718" s="109"/>
      <c r="Z718" s="151" t="str">
        <f t="shared" si="212"/>
        <v/>
      </c>
      <c r="AA718" s="152" t="str">
        <f t="shared" si="196"/>
        <v/>
      </c>
      <c r="AB718" s="153" t="str">
        <f t="shared" si="213"/>
        <v>-</v>
      </c>
      <c r="AC718" s="154" t="str">
        <f t="shared" si="197"/>
        <v/>
      </c>
      <c r="AD718" s="155" t="str">
        <f>IF(G718="","",IF(AC718&gt;150,"150+",IF(AC718=0,0,OvcurMin(N718,C718,AC718,U718,V718,E718,$B$7))))</f>
        <v/>
      </c>
      <c r="AE718" s="156" t="str">
        <f>IF(G718="","",IF(AC718&gt;150,"150+",IF(AC718=0,0,IF(AD718="150+","150+",OvcurMax(N718,C718,AD718,U718,V718,E718,$B$7)))))</f>
        <v/>
      </c>
      <c r="AF718" s="58" t="str">
        <f t="shared" si="198"/>
        <v/>
      </c>
    </row>
    <row r="719" spans="1:32" s="176" customFormat="1" ht="15.75" customHeight="1" x14ac:dyDescent="0.2">
      <c r="A719" s="98"/>
      <c r="B719" s="99"/>
      <c r="C719" s="96"/>
      <c r="D719" s="95"/>
      <c r="E719" s="95"/>
      <c r="F719" s="95"/>
      <c r="G719" s="97"/>
      <c r="H719" s="100"/>
      <c r="I719" s="144" t="e">
        <f t="shared" si="199"/>
        <v>#DIV/0!</v>
      </c>
      <c r="J719" s="144" t="e">
        <f t="shared" si="200"/>
        <v>#DIV/0!</v>
      </c>
      <c r="K719" s="144" t="e">
        <f t="shared" si="201"/>
        <v>#DIV/0!</v>
      </c>
      <c r="L719" s="144" t="e">
        <f t="shared" si="202"/>
        <v>#DIV/0!</v>
      </c>
      <c r="M719" s="99"/>
      <c r="N719" s="75"/>
      <c r="O719" s="148" t="e">
        <f t="shared" si="203"/>
        <v>#DIV/0!</v>
      </c>
      <c r="P719" s="148" t="e">
        <f t="shared" si="204"/>
        <v>#DIV/0!</v>
      </c>
      <c r="Q719" s="148" t="e">
        <f t="shared" si="205"/>
        <v>#DIV/0!</v>
      </c>
      <c r="R719" s="148" t="e">
        <f t="shared" si="206"/>
        <v>#DIV/0!</v>
      </c>
      <c r="S719" s="144" t="e">
        <f t="shared" si="207"/>
        <v>#DIV/0!</v>
      </c>
      <c r="T719" s="149" t="e">
        <f t="shared" si="208"/>
        <v>#DIV/0!</v>
      </c>
      <c r="U719" s="144" t="e">
        <f t="shared" si="209"/>
        <v>#DIV/0!</v>
      </c>
      <c r="V719" s="144" t="e">
        <f t="shared" si="210"/>
        <v>#DIV/0!</v>
      </c>
      <c r="W719" s="150" t="e">
        <f t="shared" si="211"/>
        <v>#NUM!</v>
      </c>
      <c r="X719" s="108"/>
      <c r="Y719" s="109"/>
      <c r="Z719" s="151" t="str">
        <f t="shared" si="212"/>
        <v/>
      </c>
      <c r="AA719" s="152" t="str">
        <f t="shared" ref="AA719:AA782" si="214">IF(G719="","",IF($B$6=1,0.674+0.000172*N719^2+0.01154*N719,IF($B$6=2,0.635+0.000172*N719^2+0.0103*N719,0.587+0.000172*N719^2+0.008546*N719)))</f>
        <v/>
      </c>
      <c r="AB719" s="153" t="str">
        <f t="shared" si="213"/>
        <v>-</v>
      </c>
      <c r="AC719" s="154" t="str">
        <f t="shared" ref="AC719:AC782" si="215">IF(G719="","",IF(AB719="150+","150+",IF(MAX(X719,Y719,AB719)=0,0,5*ROUND(MAX(40,X719,Y719,AB719)/5,0))))</f>
        <v/>
      </c>
      <c r="AD719" s="155" t="str">
        <f>IF(G719="","",IF(AC719&gt;150,"150+",IF(AC719=0,0,OvcurMin(N719,C719,AC719,U719,V719,E719,$B$7))))</f>
        <v/>
      </c>
      <c r="AE719" s="156" t="str">
        <f>IF(G719="","",IF(AC719&gt;150,"150+",IF(AC719=0,0,IF(AD719="150+","150+",OvcurMax(N719,C719,AD719,U719,V719,E719,$B$7)))))</f>
        <v/>
      </c>
      <c r="AF719" s="58" t="str">
        <f t="shared" ref="AF719:AF782" si="216">IF(OR(Z719="Error1",AD719="Error1",AE719="Error1"),"Error - Design ESA Should be between 1x10^5 and 2x10^7",IF(OR(Z719="Error2",AD719="Error2",AE719="Error2"),"Error - Design ESA should be between 1x10^5 and 2x10^7",""))</f>
        <v/>
      </c>
    </row>
    <row r="720" spans="1:32" s="176" customFormat="1" ht="15.75" customHeight="1" x14ac:dyDescent="0.2">
      <c r="A720" s="98"/>
      <c r="B720" s="99"/>
      <c r="C720" s="96"/>
      <c r="D720" s="95"/>
      <c r="E720" s="95"/>
      <c r="F720" s="95"/>
      <c r="G720" s="97"/>
      <c r="H720" s="100"/>
      <c r="I720" s="144" t="e">
        <f t="shared" si="199"/>
        <v>#DIV/0!</v>
      </c>
      <c r="J720" s="144" t="e">
        <f t="shared" si="200"/>
        <v>#DIV/0!</v>
      </c>
      <c r="K720" s="144" t="e">
        <f t="shared" si="201"/>
        <v>#DIV/0!</v>
      </c>
      <c r="L720" s="144" t="e">
        <f t="shared" si="202"/>
        <v>#DIV/0!</v>
      </c>
      <c r="M720" s="99"/>
      <c r="N720" s="75"/>
      <c r="O720" s="148" t="e">
        <f t="shared" si="203"/>
        <v>#DIV/0!</v>
      </c>
      <c r="P720" s="148" t="e">
        <f t="shared" si="204"/>
        <v>#DIV/0!</v>
      </c>
      <c r="Q720" s="148" t="e">
        <f t="shared" si="205"/>
        <v>#DIV/0!</v>
      </c>
      <c r="R720" s="148" t="e">
        <f t="shared" si="206"/>
        <v>#DIV/0!</v>
      </c>
      <c r="S720" s="144" t="e">
        <f t="shared" si="207"/>
        <v>#DIV/0!</v>
      </c>
      <c r="T720" s="149" t="e">
        <f t="shared" si="208"/>
        <v>#DIV/0!</v>
      </c>
      <c r="U720" s="144" t="e">
        <f t="shared" si="209"/>
        <v>#DIV/0!</v>
      </c>
      <c r="V720" s="144" t="e">
        <f t="shared" si="210"/>
        <v>#DIV/0!</v>
      </c>
      <c r="W720" s="150" t="e">
        <f t="shared" si="211"/>
        <v>#NUM!</v>
      </c>
      <c r="X720" s="108"/>
      <c r="Y720" s="109"/>
      <c r="Z720" s="151" t="str">
        <f t="shared" si="212"/>
        <v/>
      </c>
      <c r="AA720" s="152" t="str">
        <f t="shared" si="214"/>
        <v/>
      </c>
      <c r="AB720" s="153" t="str">
        <f t="shared" si="213"/>
        <v>-</v>
      </c>
      <c r="AC720" s="154" t="str">
        <f t="shared" si="215"/>
        <v/>
      </c>
      <c r="AD720" s="155" t="str">
        <f>IF(G720="","",IF(AC720&gt;150,"150+",IF(AC720=0,0,OvcurMin(N720,C720,AC720,U720,V720,E720,$B$7))))</f>
        <v/>
      </c>
      <c r="AE720" s="156" t="str">
        <f>IF(G720="","",IF(AC720&gt;150,"150+",IF(AC720=0,0,IF(AD720="150+","150+",OvcurMax(N720,C720,AD720,U720,V720,E720,$B$7)))))</f>
        <v/>
      </c>
      <c r="AF720" s="58" t="str">
        <f t="shared" si="216"/>
        <v/>
      </c>
    </row>
    <row r="721" spans="1:32" s="176" customFormat="1" ht="15.75" customHeight="1" x14ac:dyDescent="0.2">
      <c r="A721" s="98"/>
      <c r="B721" s="99"/>
      <c r="C721" s="96"/>
      <c r="D721" s="95"/>
      <c r="E721" s="95"/>
      <c r="F721" s="95"/>
      <c r="G721" s="97"/>
      <c r="H721" s="100"/>
      <c r="I721" s="144" t="e">
        <f t="shared" si="199"/>
        <v>#DIV/0!</v>
      </c>
      <c r="J721" s="144" t="e">
        <f t="shared" si="200"/>
        <v>#DIV/0!</v>
      </c>
      <c r="K721" s="144" t="e">
        <f t="shared" si="201"/>
        <v>#DIV/0!</v>
      </c>
      <c r="L721" s="144" t="e">
        <f t="shared" si="202"/>
        <v>#DIV/0!</v>
      </c>
      <c r="M721" s="99"/>
      <c r="N721" s="75"/>
      <c r="O721" s="148" t="e">
        <f t="shared" si="203"/>
        <v>#DIV/0!</v>
      </c>
      <c r="P721" s="148" t="e">
        <f t="shared" si="204"/>
        <v>#DIV/0!</v>
      </c>
      <c r="Q721" s="148" t="e">
        <f t="shared" si="205"/>
        <v>#DIV/0!</v>
      </c>
      <c r="R721" s="148" t="e">
        <f t="shared" si="206"/>
        <v>#DIV/0!</v>
      </c>
      <c r="S721" s="144" t="e">
        <f t="shared" si="207"/>
        <v>#DIV/0!</v>
      </c>
      <c r="T721" s="149" t="e">
        <f t="shared" si="208"/>
        <v>#DIV/0!</v>
      </c>
      <c r="U721" s="144" t="e">
        <f t="shared" si="209"/>
        <v>#DIV/0!</v>
      </c>
      <c r="V721" s="144" t="e">
        <f t="shared" si="210"/>
        <v>#DIV/0!</v>
      </c>
      <c r="W721" s="150" t="e">
        <f t="shared" si="211"/>
        <v>#NUM!</v>
      </c>
      <c r="X721" s="108"/>
      <c r="Y721" s="109"/>
      <c r="Z721" s="151" t="str">
        <f t="shared" si="212"/>
        <v/>
      </c>
      <c r="AA721" s="152" t="str">
        <f t="shared" si="214"/>
        <v/>
      </c>
      <c r="AB721" s="153" t="str">
        <f t="shared" si="213"/>
        <v>-</v>
      </c>
      <c r="AC721" s="154" t="str">
        <f t="shared" si="215"/>
        <v/>
      </c>
      <c r="AD721" s="155" t="str">
        <f>IF(G721="","",IF(AC721&gt;150,"150+",IF(AC721=0,0,OvcurMin(N721,C721,AC721,U721,V721,E721,$B$7))))</f>
        <v/>
      </c>
      <c r="AE721" s="156" t="str">
        <f>IF(G721="","",IF(AC721&gt;150,"150+",IF(AC721=0,0,IF(AD721="150+","150+",OvcurMax(N721,C721,AD721,U721,V721,E721,$B$7)))))</f>
        <v/>
      </c>
      <c r="AF721" s="58" t="str">
        <f t="shared" si="216"/>
        <v/>
      </c>
    </row>
    <row r="722" spans="1:32" s="176" customFormat="1" ht="15.75" customHeight="1" x14ac:dyDescent="0.2">
      <c r="A722" s="98"/>
      <c r="B722" s="99"/>
      <c r="C722" s="96"/>
      <c r="D722" s="95"/>
      <c r="E722" s="95"/>
      <c r="F722" s="95"/>
      <c r="G722" s="97"/>
      <c r="H722" s="100"/>
      <c r="I722" s="144" t="e">
        <f t="shared" si="199"/>
        <v>#DIV/0!</v>
      </c>
      <c r="J722" s="144" t="e">
        <f t="shared" si="200"/>
        <v>#DIV/0!</v>
      </c>
      <c r="K722" s="144" t="e">
        <f t="shared" si="201"/>
        <v>#DIV/0!</v>
      </c>
      <c r="L722" s="144" t="e">
        <f t="shared" si="202"/>
        <v>#DIV/0!</v>
      </c>
      <c r="M722" s="99"/>
      <c r="N722" s="75"/>
      <c r="O722" s="148" t="e">
        <f t="shared" si="203"/>
        <v>#DIV/0!</v>
      </c>
      <c r="P722" s="148" t="e">
        <f t="shared" si="204"/>
        <v>#DIV/0!</v>
      </c>
      <c r="Q722" s="148" t="e">
        <f t="shared" si="205"/>
        <v>#DIV/0!</v>
      </c>
      <c r="R722" s="148" t="e">
        <f t="shared" si="206"/>
        <v>#DIV/0!</v>
      </c>
      <c r="S722" s="144" t="e">
        <f t="shared" si="207"/>
        <v>#DIV/0!</v>
      </c>
      <c r="T722" s="149" t="e">
        <f t="shared" si="208"/>
        <v>#DIV/0!</v>
      </c>
      <c r="U722" s="144" t="e">
        <f t="shared" si="209"/>
        <v>#DIV/0!</v>
      </c>
      <c r="V722" s="144" t="e">
        <f t="shared" si="210"/>
        <v>#DIV/0!</v>
      </c>
      <c r="W722" s="150" t="e">
        <f t="shared" si="211"/>
        <v>#NUM!</v>
      </c>
      <c r="X722" s="108"/>
      <c r="Y722" s="109"/>
      <c r="Z722" s="151" t="str">
        <f t="shared" si="212"/>
        <v/>
      </c>
      <c r="AA722" s="152" t="str">
        <f t="shared" si="214"/>
        <v/>
      </c>
      <c r="AB722" s="153" t="str">
        <f t="shared" si="213"/>
        <v>-</v>
      </c>
      <c r="AC722" s="154" t="str">
        <f t="shared" si="215"/>
        <v/>
      </c>
      <c r="AD722" s="155" t="str">
        <f>IF(G722="","",IF(AC722&gt;150,"150+",IF(AC722=0,0,OvcurMin(N722,C722,AC722,U722,V722,E722,$B$7))))</f>
        <v/>
      </c>
      <c r="AE722" s="156" t="str">
        <f>IF(G722="","",IF(AC722&gt;150,"150+",IF(AC722=0,0,IF(AD722="150+","150+",OvcurMax(N722,C722,AD722,U722,V722,E722,$B$7)))))</f>
        <v/>
      </c>
      <c r="AF722" s="58" t="str">
        <f t="shared" si="216"/>
        <v/>
      </c>
    </row>
    <row r="723" spans="1:32" s="176" customFormat="1" ht="15.75" customHeight="1" x14ac:dyDescent="0.2">
      <c r="A723" s="98"/>
      <c r="B723" s="99"/>
      <c r="C723" s="96"/>
      <c r="D723" s="95"/>
      <c r="E723" s="95"/>
      <c r="F723" s="95"/>
      <c r="G723" s="97"/>
      <c r="H723" s="100"/>
      <c r="I723" s="144" t="e">
        <f t="shared" si="199"/>
        <v>#DIV/0!</v>
      </c>
      <c r="J723" s="144" t="e">
        <f t="shared" si="200"/>
        <v>#DIV/0!</v>
      </c>
      <c r="K723" s="144" t="e">
        <f t="shared" si="201"/>
        <v>#DIV/0!</v>
      </c>
      <c r="L723" s="144" t="e">
        <f t="shared" si="202"/>
        <v>#DIV/0!</v>
      </c>
      <c r="M723" s="99"/>
      <c r="N723" s="75"/>
      <c r="O723" s="148" t="e">
        <f t="shared" si="203"/>
        <v>#DIV/0!</v>
      </c>
      <c r="P723" s="148" t="e">
        <f t="shared" si="204"/>
        <v>#DIV/0!</v>
      </c>
      <c r="Q723" s="148" t="e">
        <f t="shared" si="205"/>
        <v>#DIV/0!</v>
      </c>
      <c r="R723" s="148" t="e">
        <f t="shared" si="206"/>
        <v>#DIV/0!</v>
      </c>
      <c r="S723" s="144" t="e">
        <f t="shared" si="207"/>
        <v>#DIV/0!</v>
      </c>
      <c r="T723" s="149" t="e">
        <f t="shared" si="208"/>
        <v>#DIV/0!</v>
      </c>
      <c r="U723" s="144" t="e">
        <f t="shared" si="209"/>
        <v>#DIV/0!</v>
      </c>
      <c r="V723" s="144" t="e">
        <f t="shared" si="210"/>
        <v>#DIV/0!</v>
      </c>
      <c r="W723" s="150" t="e">
        <f t="shared" si="211"/>
        <v>#NUM!</v>
      </c>
      <c r="X723" s="108"/>
      <c r="Y723" s="109"/>
      <c r="Z723" s="151" t="str">
        <f t="shared" si="212"/>
        <v/>
      </c>
      <c r="AA723" s="152" t="str">
        <f t="shared" si="214"/>
        <v/>
      </c>
      <c r="AB723" s="153" t="str">
        <f t="shared" si="213"/>
        <v>-</v>
      </c>
      <c r="AC723" s="154" t="str">
        <f t="shared" si="215"/>
        <v/>
      </c>
      <c r="AD723" s="155" t="str">
        <f>IF(G723="","",IF(AC723&gt;150,"150+",IF(AC723=0,0,OvcurMin(N723,C723,AC723,U723,V723,E723,$B$7))))</f>
        <v/>
      </c>
      <c r="AE723" s="156" t="str">
        <f>IF(G723="","",IF(AC723&gt;150,"150+",IF(AC723=0,0,IF(AD723="150+","150+",OvcurMax(N723,C723,AD723,U723,V723,E723,$B$7)))))</f>
        <v/>
      </c>
      <c r="AF723" s="58" t="str">
        <f t="shared" si="216"/>
        <v/>
      </c>
    </row>
    <row r="724" spans="1:32" s="176" customFormat="1" ht="15.75" customHeight="1" x14ac:dyDescent="0.2">
      <c r="A724" s="98"/>
      <c r="B724" s="99"/>
      <c r="C724" s="96"/>
      <c r="D724" s="95"/>
      <c r="E724" s="95"/>
      <c r="F724" s="95"/>
      <c r="G724" s="97"/>
      <c r="H724" s="100"/>
      <c r="I724" s="144" t="e">
        <f t="shared" si="199"/>
        <v>#DIV/0!</v>
      </c>
      <c r="J724" s="144" t="e">
        <f t="shared" si="200"/>
        <v>#DIV/0!</v>
      </c>
      <c r="K724" s="144" t="e">
        <f t="shared" si="201"/>
        <v>#DIV/0!</v>
      </c>
      <c r="L724" s="144" t="e">
        <f t="shared" si="202"/>
        <v>#DIV/0!</v>
      </c>
      <c r="M724" s="99"/>
      <c r="N724" s="75"/>
      <c r="O724" s="148" t="e">
        <f t="shared" si="203"/>
        <v>#DIV/0!</v>
      </c>
      <c r="P724" s="148" t="e">
        <f t="shared" si="204"/>
        <v>#DIV/0!</v>
      </c>
      <c r="Q724" s="148" t="e">
        <f t="shared" si="205"/>
        <v>#DIV/0!</v>
      </c>
      <c r="R724" s="148" t="e">
        <f t="shared" si="206"/>
        <v>#DIV/0!</v>
      </c>
      <c r="S724" s="144" t="e">
        <f t="shared" si="207"/>
        <v>#DIV/0!</v>
      </c>
      <c r="T724" s="149" t="e">
        <f t="shared" si="208"/>
        <v>#DIV/0!</v>
      </c>
      <c r="U724" s="144" t="e">
        <f t="shared" si="209"/>
        <v>#DIV/0!</v>
      </c>
      <c r="V724" s="144" t="e">
        <f t="shared" si="210"/>
        <v>#DIV/0!</v>
      </c>
      <c r="W724" s="150" t="e">
        <f t="shared" si="211"/>
        <v>#NUM!</v>
      </c>
      <c r="X724" s="108"/>
      <c r="Y724" s="109"/>
      <c r="Z724" s="151" t="str">
        <f t="shared" si="212"/>
        <v/>
      </c>
      <c r="AA724" s="152" t="str">
        <f t="shared" si="214"/>
        <v/>
      </c>
      <c r="AB724" s="153" t="str">
        <f t="shared" si="213"/>
        <v>-</v>
      </c>
      <c r="AC724" s="154" t="str">
        <f t="shared" si="215"/>
        <v/>
      </c>
      <c r="AD724" s="155" t="str">
        <f>IF(G724="","",IF(AC724&gt;150,"150+",IF(AC724=0,0,OvcurMin(N724,C724,AC724,U724,V724,E724,$B$7))))</f>
        <v/>
      </c>
      <c r="AE724" s="156" t="str">
        <f>IF(G724="","",IF(AC724&gt;150,"150+",IF(AC724=0,0,IF(AD724="150+","150+",OvcurMax(N724,C724,AD724,U724,V724,E724,$B$7)))))</f>
        <v/>
      </c>
      <c r="AF724" s="58" t="str">
        <f t="shared" si="216"/>
        <v/>
      </c>
    </row>
    <row r="725" spans="1:32" s="176" customFormat="1" ht="15.75" customHeight="1" x14ac:dyDescent="0.2">
      <c r="A725" s="98"/>
      <c r="B725" s="99"/>
      <c r="C725" s="96"/>
      <c r="D725" s="95"/>
      <c r="E725" s="95"/>
      <c r="F725" s="95"/>
      <c r="G725" s="97"/>
      <c r="H725" s="100"/>
      <c r="I725" s="144" t="e">
        <f t="shared" si="199"/>
        <v>#DIV/0!</v>
      </c>
      <c r="J725" s="144" t="e">
        <f t="shared" si="200"/>
        <v>#DIV/0!</v>
      </c>
      <c r="K725" s="144" t="e">
        <f t="shared" si="201"/>
        <v>#DIV/0!</v>
      </c>
      <c r="L725" s="144" t="e">
        <f t="shared" si="202"/>
        <v>#DIV/0!</v>
      </c>
      <c r="M725" s="99"/>
      <c r="N725" s="75"/>
      <c r="O725" s="148" t="e">
        <f t="shared" si="203"/>
        <v>#DIV/0!</v>
      </c>
      <c r="P725" s="148" t="e">
        <f t="shared" si="204"/>
        <v>#DIV/0!</v>
      </c>
      <c r="Q725" s="148" t="e">
        <f t="shared" si="205"/>
        <v>#DIV/0!</v>
      </c>
      <c r="R725" s="148" t="e">
        <f t="shared" si="206"/>
        <v>#DIV/0!</v>
      </c>
      <c r="S725" s="144" t="e">
        <f t="shared" si="207"/>
        <v>#DIV/0!</v>
      </c>
      <c r="T725" s="149" t="e">
        <f t="shared" si="208"/>
        <v>#DIV/0!</v>
      </c>
      <c r="U725" s="144" t="e">
        <f t="shared" si="209"/>
        <v>#DIV/0!</v>
      </c>
      <c r="V725" s="144" t="e">
        <f t="shared" si="210"/>
        <v>#DIV/0!</v>
      </c>
      <c r="W725" s="150" t="e">
        <f t="shared" si="211"/>
        <v>#NUM!</v>
      </c>
      <c r="X725" s="108"/>
      <c r="Y725" s="109"/>
      <c r="Z725" s="151" t="str">
        <f t="shared" si="212"/>
        <v/>
      </c>
      <c r="AA725" s="152" t="str">
        <f t="shared" si="214"/>
        <v/>
      </c>
      <c r="AB725" s="153" t="str">
        <f t="shared" si="213"/>
        <v>-</v>
      </c>
      <c r="AC725" s="154" t="str">
        <f t="shared" si="215"/>
        <v/>
      </c>
      <c r="AD725" s="155" t="str">
        <f>IF(G725="","",IF(AC725&gt;150,"150+",IF(AC725=0,0,OvcurMin(N725,C725,AC725,U725,V725,E725,$B$7))))</f>
        <v/>
      </c>
      <c r="AE725" s="156" t="str">
        <f>IF(G725="","",IF(AC725&gt;150,"150+",IF(AC725=0,0,IF(AD725="150+","150+",OvcurMax(N725,C725,AD725,U725,V725,E725,$B$7)))))</f>
        <v/>
      </c>
      <c r="AF725" s="58" t="str">
        <f t="shared" si="216"/>
        <v/>
      </c>
    </row>
    <row r="726" spans="1:32" s="176" customFormat="1" ht="15.75" customHeight="1" x14ac:dyDescent="0.2">
      <c r="A726" s="98"/>
      <c r="B726" s="99"/>
      <c r="C726" s="96"/>
      <c r="D726" s="95"/>
      <c r="E726" s="95"/>
      <c r="F726" s="95"/>
      <c r="G726" s="97"/>
      <c r="H726" s="100"/>
      <c r="I726" s="144" t="e">
        <f t="shared" si="199"/>
        <v>#DIV/0!</v>
      </c>
      <c r="J726" s="144" t="e">
        <f t="shared" si="200"/>
        <v>#DIV/0!</v>
      </c>
      <c r="K726" s="144" t="e">
        <f t="shared" si="201"/>
        <v>#DIV/0!</v>
      </c>
      <c r="L726" s="144" t="e">
        <f t="shared" si="202"/>
        <v>#DIV/0!</v>
      </c>
      <c r="M726" s="99"/>
      <c r="N726" s="75"/>
      <c r="O726" s="148" t="e">
        <f t="shared" si="203"/>
        <v>#DIV/0!</v>
      </c>
      <c r="P726" s="148" t="e">
        <f t="shared" si="204"/>
        <v>#DIV/0!</v>
      </c>
      <c r="Q726" s="148" t="e">
        <f t="shared" si="205"/>
        <v>#DIV/0!</v>
      </c>
      <c r="R726" s="148" t="e">
        <f t="shared" si="206"/>
        <v>#DIV/0!</v>
      </c>
      <c r="S726" s="144" t="e">
        <f t="shared" si="207"/>
        <v>#DIV/0!</v>
      </c>
      <c r="T726" s="149" t="e">
        <f t="shared" si="208"/>
        <v>#DIV/0!</v>
      </c>
      <c r="U726" s="144" t="e">
        <f t="shared" si="209"/>
        <v>#DIV/0!</v>
      </c>
      <c r="V726" s="144" t="e">
        <f t="shared" si="210"/>
        <v>#DIV/0!</v>
      </c>
      <c r="W726" s="150" t="e">
        <f t="shared" si="211"/>
        <v>#NUM!</v>
      </c>
      <c r="X726" s="108"/>
      <c r="Y726" s="109"/>
      <c r="Z726" s="151" t="str">
        <f t="shared" si="212"/>
        <v/>
      </c>
      <c r="AA726" s="152" t="str">
        <f t="shared" si="214"/>
        <v/>
      </c>
      <c r="AB726" s="153" t="str">
        <f t="shared" si="213"/>
        <v>-</v>
      </c>
      <c r="AC726" s="154" t="str">
        <f t="shared" si="215"/>
        <v/>
      </c>
      <c r="AD726" s="155" t="str">
        <f>IF(G726="","",IF(AC726&gt;150,"150+",IF(AC726=0,0,OvcurMin(N726,C726,AC726,U726,V726,E726,$B$7))))</f>
        <v/>
      </c>
      <c r="AE726" s="156" t="str">
        <f>IF(G726="","",IF(AC726&gt;150,"150+",IF(AC726=0,0,IF(AD726="150+","150+",OvcurMax(N726,C726,AD726,U726,V726,E726,$B$7)))))</f>
        <v/>
      </c>
      <c r="AF726" s="58" t="str">
        <f t="shared" si="216"/>
        <v/>
      </c>
    </row>
    <row r="727" spans="1:32" s="176" customFormat="1" ht="15.75" customHeight="1" x14ac:dyDescent="0.2">
      <c r="A727" s="98"/>
      <c r="B727" s="99"/>
      <c r="C727" s="96"/>
      <c r="D727" s="95"/>
      <c r="E727" s="95"/>
      <c r="F727" s="95"/>
      <c r="G727" s="97"/>
      <c r="H727" s="100"/>
      <c r="I727" s="144" t="e">
        <f t="shared" si="199"/>
        <v>#DIV/0!</v>
      </c>
      <c r="J727" s="144" t="e">
        <f t="shared" si="200"/>
        <v>#DIV/0!</v>
      </c>
      <c r="K727" s="144" t="e">
        <f t="shared" si="201"/>
        <v>#DIV/0!</v>
      </c>
      <c r="L727" s="144" t="e">
        <f t="shared" si="202"/>
        <v>#DIV/0!</v>
      </c>
      <c r="M727" s="99"/>
      <c r="N727" s="75"/>
      <c r="O727" s="148" t="e">
        <f t="shared" si="203"/>
        <v>#DIV/0!</v>
      </c>
      <c r="P727" s="148" t="e">
        <f t="shared" si="204"/>
        <v>#DIV/0!</v>
      </c>
      <c r="Q727" s="148" t="e">
        <f t="shared" si="205"/>
        <v>#DIV/0!</v>
      </c>
      <c r="R727" s="148" t="e">
        <f t="shared" si="206"/>
        <v>#DIV/0!</v>
      </c>
      <c r="S727" s="144" t="e">
        <f t="shared" si="207"/>
        <v>#DIV/0!</v>
      </c>
      <c r="T727" s="149" t="e">
        <f t="shared" si="208"/>
        <v>#DIV/0!</v>
      </c>
      <c r="U727" s="144" t="e">
        <f t="shared" si="209"/>
        <v>#DIV/0!</v>
      </c>
      <c r="V727" s="144" t="e">
        <f t="shared" si="210"/>
        <v>#DIV/0!</v>
      </c>
      <c r="W727" s="150" t="e">
        <f t="shared" si="211"/>
        <v>#NUM!</v>
      </c>
      <c r="X727" s="108"/>
      <c r="Y727" s="109"/>
      <c r="Z727" s="151" t="str">
        <f t="shared" si="212"/>
        <v/>
      </c>
      <c r="AA727" s="152" t="str">
        <f t="shared" si="214"/>
        <v/>
      </c>
      <c r="AB727" s="153" t="str">
        <f t="shared" si="213"/>
        <v>-</v>
      </c>
      <c r="AC727" s="154" t="str">
        <f t="shared" si="215"/>
        <v/>
      </c>
      <c r="AD727" s="155" t="str">
        <f>IF(G727="","",IF(AC727&gt;150,"150+",IF(AC727=0,0,OvcurMin(N727,C727,AC727,U727,V727,E727,$B$7))))</f>
        <v/>
      </c>
      <c r="AE727" s="156" t="str">
        <f>IF(G727="","",IF(AC727&gt;150,"150+",IF(AC727=0,0,IF(AD727="150+","150+",OvcurMax(N727,C727,AD727,U727,V727,E727,$B$7)))))</f>
        <v/>
      </c>
      <c r="AF727" s="58" t="str">
        <f t="shared" si="216"/>
        <v/>
      </c>
    </row>
    <row r="728" spans="1:32" s="176" customFormat="1" ht="15.75" customHeight="1" x14ac:dyDescent="0.2">
      <c r="A728" s="98"/>
      <c r="B728" s="99"/>
      <c r="C728" s="96"/>
      <c r="D728" s="95"/>
      <c r="E728" s="95"/>
      <c r="F728" s="95"/>
      <c r="G728" s="97"/>
      <c r="H728" s="100"/>
      <c r="I728" s="144" t="e">
        <f t="shared" si="199"/>
        <v>#DIV/0!</v>
      </c>
      <c r="J728" s="144" t="e">
        <f t="shared" si="200"/>
        <v>#DIV/0!</v>
      </c>
      <c r="K728" s="144" t="e">
        <f t="shared" si="201"/>
        <v>#DIV/0!</v>
      </c>
      <c r="L728" s="144" t="e">
        <f t="shared" si="202"/>
        <v>#DIV/0!</v>
      </c>
      <c r="M728" s="99"/>
      <c r="N728" s="75"/>
      <c r="O728" s="148" t="e">
        <f t="shared" si="203"/>
        <v>#DIV/0!</v>
      </c>
      <c r="P728" s="148" t="e">
        <f t="shared" si="204"/>
        <v>#DIV/0!</v>
      </c>
      <c r="Q728" s="148" t="e">
        <f t="shared" si="205"/>
        <v>#DIV/0!</v>
      </c>
      <c r="R728" s="148" t="e">
        <f t="shared" si="206"/>
        <v>#DIV/0!</v>
      </c>
      <c r="S728" s="144" t="e">
        <f t="shared" si="207"/>
        <v>#DIV/0!</v>
      </c>
      <c r="T728" s="149" t="e">
        <f t="shared" si="208"/>
        <v>#DIV/0!</v>
      </c>
      <c r="U728" s="144" t="e">
        <f t="shared" si="209"/>
        <v>#DIV/0!</v>
      </c>
      <c r="V728" s="144" t="e">
        <f t="shared" si="210"/>
        <v>#DIV/0!</v>
      </c>
      <c r="W728" s="150" t="e">
        <f t="shared" si="211"/>
        <v>#NUM!</v>
      </c>
      <c r="X728" s="108"/>
      <c r="Y728" s="109"/>
      <c r="Z728" s="151" t="str">
        <f t="shared" si="212"/>
        <v/>
      </c>
      <c r="AA728" s="152" t="str">
        <f t="shared" si="214"/>
        <v/>
      </c>
      <c r="AB728" s="153" t="str">
        <f t="shared" si="213"/>
        <v>-</v>
      </c>
      <c r="AC728" s="154" t="str">
        <f t="shared" si="215"/>
        <v/>
      </c>
      <c r="AD728" s="155" t="str">
        <f>IF(G728="","",IF(AC728&gt;150,"150+",IF(AC728=0,0,OvcurMin(N728,C728,AC728,U728,V728,E728,$B$7))))</f>
        <v/>
      </c>
      <c r="AE728" s="156" t="str">
        <f>IF(G728="","",IF(AC728&gt;150,"150+",IF(AC728=0,0,IF(AD728="150+","150+",OvcurMax(N728,C728,AD728,U728,V728,E728,$B$7)))))</f>
        <v/>
      </c>
      <c r="AF728" s="58" t="str">
        <f t="shared" si="216"/>
        <v/>
      </c>
    </row>
    <row r="729" spans="1:32" s="176" customFormat="1" ht="15.75" customHeight="1" x14ac:dyDescent="0.2">
      <c r="A729" s="98"/>
      <c r="B729" s="99"/>
      <c r="C729" s="96"/>
      <c r="D729" s="95"/>
      <c r="E729" s="95"/>
      <c r="F729" s="95"/>
      <c r="G729" s="97"/>
      <c r="H729" s="100"/>
      <c r="I729" s="144" t="e">
        <f t="shared" si="199"/>
        <v>#DIV/0!</v>
      </c>
      <c r="J729" s="144" t="e">
        <f t="shared" si="200"/>
        <v>#DIV/0!</v>
      </c>
      <c r="K729" s="144" t="e">
        <f t="shared" si="201"/>
        <v>#DIV/0!</v>
      </c>
      <c r="L729" s="144" t="e">
        <f t="shared" si="202"/>
        <v>#DIV/0!</v>
      </c>
      <c r="M729" s="99"/>
      <c r="N729" s="75"/>
      <c r="O729" s="148" t="e">
        <f t="shared" si="203"/>
        <v>#DIV/0!</v>
      </c>
      <c r="P729" s="148" t="e">
        <f t="shared" si="204"/>
        <v>#DIV/0!</v>
      </c>
      <c r="Q729" s="148" t="e">
        <f t="shared" si="205"/>
        <v>#DIV/0!</v>
      </c>
      <c r="R729" s="148" t="e">
        <f t="shared" si="206"/>
        <v>#DIV/0!</v>
      </c>
      <c r="S729" s="144" t="e">
        <f t="shared" si="207"/>
        <v>#DIV/0!</v>
      </c>
      <c r="T729" s="149" t="e">
        <f t="shared" si="208"/>
        <v>#DIV/0!</v>
      </c>
      <c r="U729" s="144" t="e">
        <f t="shared" si="209"/>
        <v>#DIV/0!</v>
      </c>
      <c r="V729" s="144" t="e">
        <f t="shared" si="210"/>
        <v>#DIV/0!</v>
      </c>
      <c r="W729" s="150" t="e">
        <f t="shared" si="211"/>
        <v>#NUM!</v>
      </c>
      <c r="X729" s="108"/>
      <c r="Y729" s="109"/>
      <c r="Z729" s="151" t="str">
        <f t="shared" si="212"/>
        <v/>
      </c>
      <c r="AA729" s="152" t="str">
        <f t="shared" si="214"/>
        <v/>
      </c>
      <c r="AB729" s="153" t="str">
        <f t="shared" si="213"/>
        <v>-</v>
      </c>
      <c r="AC729" s="154" t="str">
        <f t="shared" si="215"/>
        <v/>
      </c>
      <c r="AD729" s="155" t="str">
        <f>IF(G729="","",IF(AC729&gt;150,"150+",IF(AC729=0,0,OvcurMin(N729,C729,AC729,U729,V729,E729,$B$7))))</f>
        <v/>
      </c>
      <c r="AE729" s="156" t="str">
        <f>IF(G729="","",IF(AC729&gt;150,"150+",IF(AC729=0,0,IF(AD729="150+","150+",OvcurMax(N729,C729,AD729,U729,V729,E729,$B$7)))))</f>
        <v/>
      </c>
      <c r="AF729" s="58" t="str">
        <f t="shared" si="216"/>
        <v/>
      </c>
    </row>
    <row r="730" spans="1:32" s="176" customFormat="1" ht="15.75" customHeight="1" x14ac:dyDescent="0.2">
      <c r="A730" s="98"/>
      <c r="B730" s="99"/>
      <c r="C730" s="96"/>
      <c r="D730" s="95"/>
      <c r="E730" s="95"/>
      <c r="F730" s="95"/>
      <c r="G730" s="97"/>
      <c r="H730" s="100"/>
      <c r="I730" s="144" t="e">
        <f t="shared" ref="I730:I793" si="217">IF($AG$9=3,G730*566/F730,"")</f>
        <v>#DIV/0!</v>
      </c>
      <c r="J730" s="144" t="e">
        <f t="shared" ref="J730:J793" si="218">IF($AG$9=3,H730*566/F730,"")</f>
        <v>#DIV/0!</v>
      </c>
      <c r="K730" s="144" t="e">
        <f t="shared" ref="K730:K793" si="219">IF($AG$9=3,$B$5*I730,$B$5*G730)</f>
        <v>#DIV/0!</v>
      </c>
      <c r="L730" s="144" t="e">
        <f t="shared" ref="L730:L793" si="220">IF($AG$9=3,$B$5*(I730-J730),$B$5*(G730-H730))</f>
        <v>#DIV/0!</v>
      </c>
      <c r="M730" s="99"/>
      <c r="N730" s="75"/>
      <c r="O730" s="148" t="e">
        <f t="shared" ref="O730:O793" si="221">TempCorrect1(D730,K730,M730,N730,$AG$9)</f>
        <v>#DIV/0!</v>
      </c>
      <c r="P730" s="148" t="e">
        <f t="shared" ref="P730:P793" si="222">TempCorrect2(D730,L730,M730,N730,$AG$9)</f>
        <v>#DIV/0!</v>
      </c>
      <c r="Q730" s="148" t="e">
        <f t="shared" ref="Q730:Q793" si="223">IF($AG$9=3,(1.1+0.00115*D730-0.00000103*D730^2)*O730,IF($AG$9=1,O730,1.2*O730))</f>
        <v>#DIV/0!</v>
      </c>
      <c r="R730" s="148" t="e">
        <f t="shared" ref="R730:R793" si="224">IF($AG$9=3,P730,(0.52+0.48*EXP(-D730/162))*P730)</f>
        <v>#DIV/0!</v>
      </c>
      <c r="S730" s="144" t="e">
        <f t="shared" ref="S730:S793" si="225">Q730</f>
        <v>#DIV/0!</v>
      </c>
      <c r="T730" s="149" t="e">
        <f t="shared" ref="T730:T793" si="226">IF(E730=0,S730,MillD0(E730,S730))</f>
        <v>#DIV/0!</v>
      </c>
      <c r="U730" s="144" t="e">
        <f t="shared" ref="U730:U793" si="227">R730</f>
        <v>#DIV/0!</v>
      </c>
      <c r="V730" s="144" t="e">
        <f t="shared" ref="V730:V793" si="228">IF(E730=0,U730,MillD200(E730,U730))</f>
        <v>#DIV/0!</v>
      </c>
      <c r="W730" s="150" t="e">
        <f t="shared" ref="W730:W793" si="229">IF(C730&gt;1000000,(0.731+91.202*C730^-0.3924),(3.666-0.422*LOG(C730)))</f>
        <v>#NUM!</v>
      </c>
      <c r="X730" s="108"/>
      <c r="Y730" s="109"/>
      <c r="Z730" s="151" t="str">
        <f t="shared" ref="Z730:Z793" si="230">IF(C730="","",ovdef(W730,S730,T730,E730,C730,N730))</f>
        <v/>
      </c>
      <c r="AA730" s="152" t="str">
        <f t="shared" si="214"/>
        <v/>
      </c>
      <c r="AB730" s="153" t="str">
        <f t="shared" ref="AB730:AB793" si="231">IF(ISNUMBER(Z730),IF(AA730*Z730&gt;150,"150+",IF(AA730*Z730-INT(AA730*Z730/5)*5=0,AA730*Z730,(INT(AA730*Z730/5)+1)*5)),IF(Z730="200+","150+","-"))</f>
        <v>-</v>
      </c>
      <c r="AC730" s="154" t="str">
        <f t="shared" si="215"/>
        <v/>
      </c>
      <c r="AD730" s="155" t="str">
        <f>IF(G730="","",IF(AC730&gt;150,"150+",IF(AC730=0,0,OvcurMin(N730,C730,AC730,U730,V730,E730,$B$7))))</f>
        <v/>
      </c>
      <c r="AE730" s="156" t="str">
        <f>IF(G730="","",IF(AC730&gt;150,"150+",IF(AC730=0,0,IF(AD730="150+","150+",OvcurMax(N730,C730,AD730,U730,V730,E730,$B$7)))))</f>
        <v/>
      </c>
      <c r="AF730" s="58" t="str">
        <f t="shared" si="216"/>
        <v/>
      </c>
    </row>
    <row r="731" spans="1:32" s="176" customFormat="1" ht="15.75" customHeight="1" x14ac:dyDescent="0.2">
      <c r="A731" s="98"/>
      <c r="B731" s="99"/>
      <c r="C731" s="96"/>
      <c r="D731" s="95"/>
      <c r="E731" s="95"/>
      <c r="F731" s="95"/>
      <c r="G731" s="97"/>
      <c r="H731" s="100"/>
      <c r="I731" s="144" t="e">
        <f t="shared" si="217"/>
        <v>#DIV/0!</v>
      </c>
      <c r="J731" s="144" t="e">
        <f t="shared" si="218"/>
        <v>#DIV/0!</v>
      </c>
      <c r="K731" s="144" t="e">
        <f t="shared" si="219"/>
        <v>#DIV/0!</v>
      </c>
      <c r="L731" s="144" t="e">
        <f t="shared" si="220"/>
        <v>#DIV/0!</v>
      </c>
      <c r="M731" s="99"/>
      <c r="N731" s="75"/>
      <c r="O731" s="148" t="e">
        <f t="shared" si="221"/>
        <v>#DIV/0!</v>
      </c>
      <c r="P731" s="148" t="e">
        <f t="shared" si="222"/>
        <v>#DIV/0!</v>
      </c>
      <c r="Q731" s="148" t="e">
        <f t="shared" si="223"/>
        <v>#DIV/0!</v>
      </c>
      <c r="R731" s="148" t="e">
        <f t="shared" si="224"/>
        <v>#DIV/0!</v>
      </c>
      <c r="S731" s="144" t="e">
        <f t="shared" si="225"/>
        <v>#DIV/0!</v>
      </c>
      <c r="T731" s="149" t="e">
        <f t="shared" si="226"/>
        <v>#DIV/0!</v>
      </c>
      <c r="U731" s="144" t="e">
        <f t="shared" si="227"/>
        <v>#DIV/0!</v>
      </c>
      <c r="V731" s="144" t="e">
        <f t="shared" si="228"/>
        <v>#DIV/0!</v>
      </c>
      <c r="W731" s="150" t="e">
        <f t="shared" si="229"/>
        <v>#NUM!</v>
      </c>
      <c r="X731" s="108"/>
      <c r="Y731" s="109"/>
      <c r="Z731" s="151" t="str">
        <f t="shared" si="230"/>
        <v/>
      </c>
      <c r="AA731" s="152" t="str">
        <f t="shared" si="214"/>
        <v/>
      </c>
      <c r="AB731" s="153" t="str">
        <f t="shared" si="231"/>
        <v>-</v>
      </c>
      <c r="AC731" s="154" t="str">
        <f t="shared" si="215"/>
        <v/>
      </c>
      <c r="AD731" s="155" t="str">
        <f>IF(G731="","",IF(AC731&gt;150,"150+",IF(AC731=0,0,OvcurMin(N731,C731,AC731,U731,V731,E731,$B$7))))</f>
        <v/>
      </c>
      <c r="AE731" s="156" t="str">
        <f>IF(G731="","",IF(AC731&gt;150,"150+",IF(AC731=0,0,IF(AD731="150+","150+",OvcurMax(N731,C731,AD731,U731,V731,E731,$B$7)))))</f>
        <v/>
      </c>
      <c r="AF731" s="58" t="str">
        <f t="shared" si="216"/>
        <v/>
      </c>
    </row>
    <row r="732" spans="1:32" s="176" customFormat="1" ht="15.75" customHeight="1" x14ac:dyDescent="0.2">
      <c r="A732" s="98"/>
      <c r="B732" s="99"/>
      <c r="C732" s="96"/>
      <c r="D732" s="95"/>
      <c r="E732" s="95"/>
      <c r="F732" s="95"/>
      <c r="G732" s="97"/>
      <c r="H732" s="100"/>
      <c r="I732" s="144" t="e">
        <f t="shared" si="217"/>
        <v>#DIV/0!</v>
      </c>
      <c r="J732" s="144" t="e">
        <f t="shared" si="218"/>
        <v>#DIV/0!</v>
      </c>
      <c r="K732" s="144" t="e">
        <f t="shared" si="219"/>
        <v>#DIV/0!</v>
      </c>
      <c r="L732" s="144" t="e">
        <f t="shared" si="220"/>
        <v>#DIV/0!</v>
      </c>
      <c r="M732" s="99"/>
      <c r="N732" s="75"/>
      <c r="O732" s="148" t="e">
        <f t="shared" si="221"/>
        <v>#DIV/0!</v>
      </c>
      <c r="P732" s="148" t="e">
        <f t="shared" si="222"/>
        <v>#DIV/0!</v>
      </c>
      <c r="Q732" s="148" t="e">
        <f t="shared" si="223"/>
        <v>#DIV/0!</v>
      </c>
      <c r="R732" s="148" t="e">
        <f t="shared" si="224"/>
        <v>#DIV/0!</v>
      </c>
      <c r="S732" s="144" t="e">
        <f t="shared" si="225"/>
        <v>#DIV/0!</v>
      </c>
      <c r="T732" s="149" t="e">
        <f t="shared" si="226"/>
        <v>#DIV/0!</v>
      </c>
      <c r="U732" s="144" t="e">
        <f t="shared" si="227"/>
        <v>#DIV/0!</v>
      </c>
      <c r="V732" s="144" t="e">
        <f t="shared" si="228"/>
        <v>#DIV/0!</v>
      </c>
      <c r="W732" s="150" t="e">
        <f t="shared" si="229"/>
        <v>#NUM!</v>
      </c>
      <c r="X732" s="108"/>
      <c r="Y732" s="109"/>
      <c r="Z732" s="151" t="str">
        <f t="shared" si="230"/>
        <v/>
      </c>
      <c r="AA732" s="152" t="str">
        <f t="shared" si="214"/>
        <v/>
      </c>
      <c r="AB732" s="153" t="str">
        <f t="shared" si="231"/>
        <v>-</v>
      </c>
      <c r="AC732" s="154" t="str">
        <f t="shared" si="215"/>
        <v/>
      </c>
      <c r="AD732" s="155" t="str">
        <f>IF(G732="","",IF(AC732&gt;150,"150+",IF(AC732=0,0,OvcurMin(N732,C732,AC732,U732,V732,E732,$B$7))))</f>
        <v/>
      </c>
      <c r="AE732" s="156" t="str">
        <f>IF(G732="","",IF(AC732&gt;150,"150+",IF(AC732=0,0,IF(AD732="150+","150+",OvcurMax(N732,C732,AD732,U732,V732,E732,$B$7)))))</f>
        <v/>
      </c>
      <c r="AF732" s="58" t="str">
        <f t="shared" si="216"/>
        <v/>
      </c>
    </row>
    <row r="733" spans="1:32" s="176" customFormat="1" ht="15.75" customHeight="1" x14ac:dyDescent="0.2">
      <c r="A733" s="98"/>
      <c r="B733" s="99"/>
      <c r="C733" s="96"/>
      <c r="D733" s="95"/>
      <c r="E733" s="95"/>
      <c r="F733" s="95"/>
      <c r="G733" s="97"/>
      <c r="H733" s="100"/>
      <c r="I733" s="144" t="e">
        <f t="shared" si="217"/>
        <v>#DIV/0!</v>
      </c>
      <c r="J733" s="144" t="e">
        <f t="shared" si="218"/>
        <v>#DIV/0!</v>
      </c>
      <c r="K733" s="144" t="e">
        <f t="shared" si="219"/>
        <v>#DIV/0!</v>
      </c>
      <c r="L733" s="144" t="e">
        <f t="shared" si="220"/>
        <v>#DIV/0!</v>
      </c>
      <c r="M733" s="99"/>
      <c r="N733" s="75"/>
      <c r="O733" s="148" t="e">
        <f t="shared" si="221"/>
        <v>#DIV/0!</v>
      </c>
      <c r="P733" s="148" t="e">
        <f t="shared" si="222"/>
        <v>#DIV/0!</v>
      </c>
      <c r="Q733" s="148" t="e">
        <f t="shared" si="223"/>
        <v>#DIV/0!</v>
      </c>
      <c r="R733" s="148" t="e">
        <f t="shared" si="224"/>
        <v>#DIV/0!</v>
      </c>
      <c r="S733" s="144" t="e">
        <f t="shared" si="225"/>
        <v>#DIV/0!</v>
      </c>
      <c r="T733" s="149" t="e">
        <f t="shared" si="226"/>
        <v>#DIV/0!</v>
      </c>
      <c r="U733" s="144" t="e">
        <f t="shared" si="227"/>
        <v>#DIV/0!</v>
      </c>
      <c r="V733" s="144" t="e">
        <f t="shared" si="228"/>
        <v>#DIV/0!</v>
      </c>
      <c r="W733" s="150" t="e">
        <f t="shared" si="229"/>
        <v>#NUM!</v>
      </c>
      <c r="X733" s="108"/>
      <c r="Y733" s="109"/>
      <c r="Z733" s="151" t="str">
        <f t="shared" si="230"/>
        <v/>
      </c>
      <c r="AA733" s="152" t="str">
        <f t="shared" si="214"/>
        <v/>
      </c>
      <c r="AB733" s="153" t="str">
        <f t="shared" si="231"/>
        <v>-</v>
      </c>
      <c r="AC733" s="154" t="str">
        <f t="shared" si="215"/>
        <v/>
      </c>
      <c r="AD733" s="155" t="str">
        <f>IF(G733="","",IF(AC733&gt;150,"150+",IF(AC733=0,0,OvcurMin(N733,C733,AC733,U733,V733,E733,$B$7))))</f>
        <v/>
      </c>
      <c r="AE733" s="156" t="str">
        <f>IF(G733="","",IF(AC733&gt;150,"150+",IF(AC733=0,0,IF(AD733="150+","150+",OvcurMax(N733,C733,AD733,U733,V733,E733,$B$7)))))</f>
        <v/>
      </c>
      <c r="AF733" s="58" t="str">
        <f t="shared" si="216"/>
        <v/>
      </c>
    </row>
    <row r="734" spans="1:32" s="176" customFormat="1" ht="15.75" customHeight="1" x14ac:dyDescent="0.2">
      <c r="A734" s="98"/>
      <c r="B734" s="99"/>
      <c r="C734" s="96"/>
      <c r="D734" s="95"/>
      <c r="E734" s="95"/>
      <c r="F734" s="95"/>
      <c r="G734" s="97"/>
      <c r="H734" s="100"/>
      <c r="I734" s="144" t="e">
        <f t="shared" si="217"/>
        <v>#DIV/0!</v>
      </c>
      <c r="J734" s="144" t="e">
        <f t="shared" si="218"/>
        <v>#DIV/0!</v>
      </c>
      <c r="K734" s="144" t="e">
        <f t="shared" si="219"/>
        <v>#DIV/0!</v>
      </c>
      <c r="L734" s="144" t="e">
        <f t="shared" si="220"/>
        <v>#DIV/0!</v>
      </c>
      <c r="M734" s="99"/>
      <c r="N734" s="75"/>
      <c r="O734" s="148" t="e">
        <f t="shared" si="221"/>
        <v>#DIV/0!</v>
      </c>
      <c r="P734" s="148" t="e">
        <f t="shared" si="222"/>
        <v>#DIV/0!</v>
      </c>
      <c r="Q734" s="148" t="e">
        <f t="shared" si="223"/>
        <v>#DIV/0!</v>
      </c>
      <c r="R734" s="148" t="e">
        <f t="shared" si="224"/>
        <v>#DIV/0!</v>
      </c>
      <c r="S734" s="144" t="e">
        <f t="shared" si="225"/>
        <v>#DIV/0!</v>
      </c>
      <c r="T734" s="149" t="e">
        <f t="shared" si="226"/>
        <v>#DIV/0!</v>
      </c>
      <c r="U734" s="144" t="e">
        <f t="shared" si="227"/>
        <v>#DIV/0!</v>
      </c>
      <c r="V734" s="144" t="e">
        <f t="shared" si="228"/>
        <v>#DIV/0!</v>
      </c>
      <c r="W734" s="150" t="e">
        <f t="shared" si="229"/>
        <v>#NUM!</v>
      </c>
      <c r="X734" s="108"/>
      <c r="Y734" s="109"/>
      <c r="Z734" s="151" t="str">
        <f t="shared" si="230"/>
        <v/>
      </c>
      <c r="AA734" s="152" t="str">
        <f t="shared" si="214"/>
        <v/>
      </c>
      <c r="AB734" s="153" t="str">
        <f t="shared" si="231"/>
        <v>-</v>
      </c>
      <c r="AC734" s="154" t="str">
        <f t="shared" si="215"/>
        <v/>
      </c>
      <c r="AD734" s="155" t="str">
        <f>IF(G734="","",IF(AC734&gt;150,"150+",IF(AC734=0,0,OvcurMin(N734,C734,AC734,U734,V734,E734,$B$7))))</f>
        <v/>
      </c>
      <c r="AE734" s="156" t="str">
        <f>IF(G734="","",IF(AC734&gt;150,"150+",IF(AC734=0,0,IF(AD734="150+","150+",OvcurMax(N734,C734,AD734,U734,V734,E734,$B$7)))))</f>
        <v/>
      </c>
      <c r="AF734" s="58" t="str">
        <f t="shared" si="216"/>
        <v/>
      </c>
    </row>
    <row r="735" spans="1:32" s="176" customFormat="1" ht="15.75" customHeight="1" x14ac:dyDescent="0.2">
      <c r="A735" s="98"/>
      <c r="B735" s="99"/>
      <c r="C735" s="96"/>
      <c r="D735" s="95"/>
      <c r="E735" s="95"/>
      <c r="F735" s="95"/>
      <c r="G735" s="97"/>
      <c r="H735" s="100"/>
      <c r="I735" s="144" t="e">
        <f t="shared" si="217"/>
        <v>#DIV/0!</v>
      </c>
      <c r="J735" s="144" t="e">
        <f t="shared" si="218"/>
        <v>#DIV/0!</v>
      </c>
      <c r="K735" s="144" t="e">
        <f t="shared" si="219"/>
        <v>#DIV/0!</v>
      </c>
      <c r="L735" s="144" t="e">
        <f t="shared" si="220"/>
        <v>#DIV/0!</v>
      </c>
      <c r="M735" s="99"/>
      <c r="N735" s="75"/>
      <c r="O735" s="148" t="e">
        <f t="shared" si="221"/>
        <v>#DIV/0!</v>
      </c>
      <c r="P735" s="148" t="e">
        <f t="shared" si="222"/>
        <v>#DIV/0!</v>
      </c>
      <c r="Q735" s="148" t="e">
        <f t="shared" si="223"/>
        <v>#DIV/0!</v>
      </c>
      <c r="R735" s="148" t="e">
        <f t="shared" si="224"/>
        <v>#DIV/0!</v>
      </c>
      <c r="S735" s="144" t="e">
        <f t="shared" si="225"/>
        <v>#DIV/0!</v>
      </c>
      <c r="T735" s="149" t="e">
        <f t="shared" si="226"/>
        <v>#DIV/0!</v>
      </c>
      <c r="U735" s="144" t="e">
        <f t="shared" si="227"/>
        <v>#DIV/0!</v>
      </c>
      <c r="V735" s="144" t="e">
        <f t="shared" si="228"/>
        <v>#DIV/0!</v>
      </c>
      <c r="W735" s="150" t="e">
        <f t="shared" si="229"/>
        <v>#NUM!</v>
      </c>
      <c r="X735" s="108"/>
      <c r="Y735" s="109"/>
      <c r="Z735" s="151" t="str">
        <f t="shared" si="230"/>
        <v/>
      </c>
      <c r="AA735" s="152" t="str">
        <f t="shared" si="214"/>
        <v/>
      </c>
      <c r="AB735" s="153" t="str">
        <f t="shared" si="231"/>
        <v>-</v>
      </c>
      <c r="AC735" s="154" t="str">
        <f t="shared" si="215"/>
        <v/>
      </c>
      <c r="AD735" s="155" t="str">
        <f>IF(G735="","",IF(AC735&gt;150,"150+",IF(AC735=0,0,OvcurMin(N735,C735,AC735,U735,V735,E735,$B$7))))</f>
        <v/>
      </c>
      <c r="AE735" s="156" t="str">
        <f>IF(G735="","",IF(AC735&gt;150,"150+",IF(AC735=0,0,IF(AD735="150+","150+",OvcurMax(N735,C735,AD735,U735,V735,E735,$B$7)))))</f>
        <v/>
      </c>
      <c r="AF735" s="58" t="str">
        <f t="shared" si="216"/>
        <v/>
      </c>
    </row>
    <row r="736" spans="1:32" s="176" customFormat="1" ht="15.75" customHeight="1" x14ac:dyDescent="0.2">
      <c r="A736" s="98"/>
      <c r="B736" s="99"/>
      <c r="C736" s="96"/>
      <c r="D736" s="95"/>
      <c r="E736" s="95"/>
      <c r="F736" s="95"/>
      <c r="G736" s="97"/>
      <c r="H736" s="100"/>
      <c r="I736" s="144" t="e">
        <f t="shared" si="217"/>
        <v>#DIV/0!</v>
      </c>
      <c r="J736" s="144" t="e">
        <f t="shared" si="218"/>
        <v>#DIV/0!</v>
      </c>
      <c r="K736" s="144" t="e">
        <f t="shared" si="219"/>
        <v>#DIV/0!</v>
      </c>
      <c r="L736" s="144" t="e">
        <f t="shared" si="220"/>
        <v>#DIV/0!</v>
      </c>
      <c r="M736" s="99"/>
      <c r="N736" s="75"/>
      <c r="O736" s="148" t="e">
        <f t="shared" si="221"/>
        <v>#DIV/0!</v>
      </c>
      <c r="P736" s="148" t="e">
        <f t="shared" si="222"/>
        <v>#DIV/0!</v>
      </c>
      <c r="Q736" s="148" t="e">
        <f t="shared" si="223"/>
        <v>#DIV/0!</v>
      </c>
      <c r="R736" s="148" t="e">
        <f t="shared" si="224"/>
        <v>#DIV/0!</v>
      </c>
      <c r="S736" s="144" t="e">
        <f t="shared" si="225"/>
        <v>#DIV/0!</v>
      </c>
      <c r="T736" s="149" t="e">
        <f t="shared" si="226"/>
        <v>#DIV/0!</v>
      </c>
      <c r="U736" s="144" t="e">
        <f t="shared" si="227"/>
        <v>#DIV/0!</v>
      </c>
      <c r="V736" s="144" t="e">
        <f t="shared" si="228"/>
        <v>#DIV/0!</v>
      </c>
      <c r="W736" s="150" t="e">
        <f t="shared" si="229"/>
        <v>#NUM!</v>
      </c>
      <c r="X736" s="108"/>
      <c r="Y736" s="109"/>
      <c r="Z736" s="151" t="str">
        <f t="shared" si="230"/>
        <v/>
      </c>
      <c r="AA736" s="152" t="str">
        <f t="shared" si="214"/>
        <v/>
      </c>
      <c r="AB736" s="153" t="str">
        <f t="shared" si="231"/>
        <v>-</v>
      </c>
      <c r="AC736" s="154" t="str">
        <f t="shared" si="215"/>
        <v/>
      </c>
      <c r="AD736" s="155" t="str">
        <f>IF(G736="","",IF(AC736&gt;150,"150+",IF(AC736=0,0,OvcurMin(N736,C736,AC736,U736,V736,E736,$B$7))))</f>
        <v/>
      </c>
      <c r="AE736" s="156" t="str">
        <f>IF(G736="","",IF(AC736&gt;150,"150+",IF(AC736=0,0,IF(AD736="150+","150+",OvcurMax(N736,C736,AD736,U736,V736,E736,$B$7)))))</f>
        <v/>
      </c>
      <c r="AF736" s="58" t="str">
        <f t="shared" si="216"/>
        <v/>
      </c>
    </row>
    <row r="737" spans="1:32" s="176" customFormat="1" ht="15.75" customHeight="1" x14ac:dyDescent="0.2">
      <c r="A737" s="98"/>
      <c r="B737" s="99"/>
      <c r="C737" s="96"/>
      <c r="D737" s="95"/>
      <c r="E737" s="95"/>
      <c r="F737" s="95"/>
      <c r="G737" s="97"/>
      <c r="H737" s="100"/>
      <c r="I737" s="144" t="e">
        <f t="shared" si="217"/>
        <v>#DIV/0!</v>
      </c>
      <c r="J737" s="144" t="e">
        <f t="shared" si="218"/>
        <v>#DIV/0!</v>
      </c>
      <c r="K737" s="144" t="e">
        <f t="shared" si="219"/>
        <v>#DIV/0!</v>
      </c>
      <c r="L737" s="144" t="e">
        <f t="shared" si="220"/>
        <v>#DIV/0!</v>
      </c>
      <c r="M737" s="99"/>
      <c r="N737" s="75"/>
      <c r="O737" s="148" t="e">
        <f t="shared" si="221"/>
        <v>#DIV/0!</v>
      </c>
      <c r="P737" s="148" t="e">
        <f t="shared" si="222"/>
        <v>#DIV/0!</v>
      </c>
      <c r="Q737" s="148" t="e">
        <f t="shared" si="223"/>
        <v>#DIV/0!</v>
      </c>
      <c r="R737" s="148" t="e">
        <f t="shared" si="224"/>
        <v>#DIV/0!</v>
      </c>
      <c r="S737" s="144" t="e">
        <f t="shared" si="225"/>
        <v>#DIV/0!</v>
      </c>
      <c r="T737" s="149" t="e">
        <f t="shared" si="226"/>
        <v>#DIV/0!</v>
      </c>
      <c r="U737" s="144" t="e">
        <f t="shared" si="227"/>
        <v>#DIV/0!</v>
      </c>
      <c r="V737" s="144" t="e">
        <f t="shared" si="228"/>
        <v>#DIV/0!</v>
      </c>
      <c r="W737" s="150" t="e">
        <f t="shared" si="229"/>
        <v>#NUM!</v>
      </c>
      <c r="X737" s="108"/>
      <c r="Y737" s="109"/>
      <c r="Z737" s="151" t="str">
        <f t="shared" si="230"/>
        <v/>
      </c>
      <c r="AA737" s="152" t="str">
        <f t="shared" si="214"/>
        <v/>
      </c>
      <c r="AB737" s="153" t="str">
        <f t="shared" si="231"/>
        <v>-</v>
      </c>
      <c r="AC737" s="154" t="str">
        <f t="shared" si="215"/>
        <v/>
      </c>
      <c r="AD737" s="155" t="str">
        <f>IF(G737="","",IF(AC737&gt;150,"150+",IF(AC737=0,0,OvcurMin(N737,C737,AC737,U737,V737,E737,$B$7))))</f>
        <v/>
      </c>
      <c r="AE737" s="156" t="str">
        <f>IF(G737="","",IF(AC737&gt;150,"150+",IF(AC737=0,0,IF(AD737="150+","150+",OvcurMax(N737,C737,AD737,U737,V737,E737,$B$7)))))</f>
        <v/>
      </c>
      <c r="AF737" s="58" t="str">
        <f t="shared" si="216"/>
        <v/>
      </c>
    </row>
    <row r="738" spans="1:32" s="176" customFormat="1" ht="15.75" customHeight="1" x14ac:dyDescent="0.2">
      <c r="A738" s="98"/>
      <c r="B738" s="99"/>
      <c r="C738" s="96"/>
      <c r="D738" s="95"/>
      <c r="E738" s="95"/>
      <c r="F738" s="95"/>
      <c r="G738" s="97"/>
      <c r="H738" s="100"/>
      <c r="I738" s="144" t="e">
        <f t="shared" si="217"/>
        <v>#DIV/0!</v>
      </c>
      <c r="J738" s="144" t="e">
        <f t="shared" si="218"/>
        <v>#DIV/0!</v>
      </c>
      <c r="K738" s="144" t="e">
        <f t="shared" si="219"/>
        <v>#DIV/0!</v>
      </c>
      <c r="L738" s="144" t="e">
        <f t="shared" si="220"/>
        <v>#DIV/0!</v>
      </c>
      <c r="M738" s="99"/>
      <c r="N738" s="75"/>
      <c r="O738" s="148" t="e">
        <f t="shared" si="221"/>
        <v>#DIV/0!</v>
      </c>
      <c r="P738" s="148" t="e">
        <f t="shared" si="222"/>
        <v>#DIV/0!</v>
      </c>
      <c r="Q738" s="148" t="e">
        <f t="shared" si="223"/>
        <v>#DIV/0!</v>
      </c>
      <c r="R738" s="148" t="e">
        <f t="shared" si="224"/>
        <v>#DIV/0!</v>
      </c>
      <c r="S738" s="144" t="e">
        <f t="shared" si="225"/>
        <v>#DIV/0!</v>
      </c>
      <c r="T738" s="149" t="e">
        <f t="shared" si="226"/>
        <v>#DIV/0!</v>
      </c>
      <c r="U738" s="144" t="e">
        <f t="shared" si="227"/>
        <v>#DIV/0!</v>
      </c>
      <c r="V738" s="144" t="e">
        <f t="shared" si="228"/>
        <v>#DIV/0!</v>
      </c>
      <c r="W738" s="150" t="e">
        <f t="shared" si="229"/>
        <v>#NUM!</v>
      </c>
      <c r="X738" s="108"/>
      <c r="Y738" s="109"/>
      <c r="Z738" s="151" t="str">
        <f t="shared" si="230"/>
        <v/>
      </c>
      <c r="AA738" s="152" t="str">
        <f t="shared" si="214"/>
        <v/>
      </c>
      <c r="AB738" s="153" t="str">
        <f t="shared" si="231"/>
        <v>-</v>
      </c>
      <c r="AC738" s="154" t="str">
        <f t="shared" si="215"/>
        <v/>
      </c>
      <c r="AD738" s="155" t="str">
        <f>IF(G738="","",IF(AC738&gt;150,"150+",IF(AC738=0,0,OvcurMin(N738,C738,AC738,U738,V738,E738,$B$7))))</f>
        <v/>
      </c>
      <c r="AE738" s="156" t="str">
        <f>IF(G738="","",IF(AC738&gt;150,"150+",IF(AC738=0,0,IF(AD738="150+","150+",OvcurMax(N738,C738,AD738,U738,V738,E738,$B$7)))))</f>
        <v/>
      </c>
      <c r="AF738" s="58" t="str">
        <f t="shared" si="216"/>
        <v/>
      </c>
    </row>
    <row r="739" spans="1:32" s="176" customFormat="1" ht="15.75" customHeight="1" x14ac:dyDescent="0.2">
      <c r="A739" s="98"/>
      <c r="B739" s="99"/>
      <c r="C739" s="96"/>
      <c r="D739" s="95"/>
      <c r="E739" s="95"/>
      <c r="F739" s="95"/>
      <c r="G739" s="97"/>
      <c r="H739" s="100"/>
      <c r="I739" s="144" t="e">
        <f t="shared" si="217"/>
        <v>#DIV/0!</v>
      </c>
      <c r="J739" s="144" t="e">
        <f t="shared" si="218"/>
        <v>#DIV/0!</v>
      </c>
      <c r="K739" s="144" t="e">
        <f t="shared" si="219"/>
        <v>#DIV/0!</v>
      </c>
      <c r="L739" s="144" t="e">
        <f t="shared" si="220"/>
        <v>#DIV/0!</v>
      </c>
      <c r="M739" s="99"/>
      <c r="N739" s="75"/>
      <c r="O739" s="148" t="e">
        <f t="shared" si="221"/>
        <v>#DIV/0!</v>
      </c>
      <c r="P739" s="148" t="e">
        <f t="shared" si="222"/>
        <v>#DIV/0!</v>
      </c>
      <c r="Q739" s="148" t="e">
        <f t="shared" si="223"/>
        <v>#DIV/0!</v>
      </c>
      <c r="R739" s="148" t="e">
        <f t="shared" si="224"/>
        <v>#DIV/0!</v>
      </c>
      <c r="S739" s="144" t="e">
        <f t="shared" si="225"/>
        <v>#DIV/0!</v>
      </c>
      <c r="T739" s="149" t="e">
        <f t="shared" si="226"/>
        <v>#DIV/0!</v>
      </c>
      <c r="U739" s="144" t="e">
        <f t="shared" si="227"/>
        <v>#DIV/0!</v>
      </c>
      <c r="V739" s="144" t="e">
        <f t="shared" si="228"/>
        <v>#DIV/0!</v>
      </c>
      <c r="W739" s="150" t="e">
        <f t="shared" si="229"/>
        <v>#NUM!</v>
      </c>
      <c r="X739" s="108"/>
      <c r="Y739" s="109"/>
      <c r="Z739" s="151" t="str">
        <f t="shared" si="230"/>
        <v/>
      </c>
      <c r="AA739" s="152" t="str">
        <f t="shared" si="214"/>
        <v/>
      </c>
      <c r="AB739" s="153" t="str">
        <f t="shared" si="231"/>
        <v>-</v>
      </c>
      <c r="AC739" s="154" t="str">
        <f t="shared" si="215"/>
        <v/>
      </c>
      <c r="AD739" s="155" t="str">
        <f>IF(G739="","",IF(AC739&gt;150,"150+",IF(AC739=0,0,OvcurMin(N739,C739,AC739,U739,V739,E739,$B$7))))</f>
        <v/>
      </c>
      <c r="AE739" s="156" t="str">
        <f>IF(G739="","",IF(AC739&gt;150,"150+",IF(AC739=0,0,IF(AD739="150+","150+",OvcurMax(N739,C739,AD739,U739,V739,E739,$B$7)))))</f>
        <v/>
      </c>
      <c r="AF739" s="58" t="str">
        <f t="shared" si="216"/>
        <v/>
      </c>
    </row>
    <row r="740" spans="1:32" s="176" customFormat="1" ht="15.75" customHeight="1" x14ac:dyDescent="0.2">
      <c r="A740" s="98"/>
      <c r="B740" s="99"/>
      <c r="C740" s="96"/>
      <c r="D740" s="95"/>
      <c r="E740" s="95"/>
      <c r="F740" s="95"/>
      <c r="G740" s="97"/>
      <c r="H740" s="100"/>
      <c r="I740" s="144" t="e">
        <f t="shared" si="217"/>
        <v>#DIV/0!</v>
      </c>
      <c r="J740" s="144" t="e">
        <f t="shared" si="218"/>
        <v>#DIV/0!</v>
      </c>
      <c r="K740" s="144" t="e">
        <f t="shared" si="219"/>
        <v>#DIV/0!</v>
      </c>
      <c r="L740" s="144" t="e">
        <f t="shared" si="220"/>
        <v>#DIV/0!</v>
      </c>
      <c r="M740" s="99"/>
      <c r="N740" s="75"/>
      <c r="O740" s="148" t="e">
        <f t="shared" si="221"/>
        <v>#DIV/0!</v>
      </c>
      <c r="P740" s="148" t="e">
        <f t="shared" si="222"/>
        <v>#DIV/0!</v>
      </c>
      <c r="Q740" s="148" t="e">
        <f t="shared" si="223"/>
        <v>#DIV/0!</v>
      </c>
      <c r="R740" s="148" t="e">
        <f t="shared" si="224"/>
        <v>#DIV/0!</v>
      </c>
      <c r="S740" s="144" t="e">
        <f t="shared" si="225"/>
        <v>#DIV/0!</v>
      </c>
      <c r="T740" s="149" t="e">
        <f t="shared" si="226"/>
        <v>#DIV/0!</v>
      </c>
      <c r="U740" s="144" t="e">
        <f t="shared" si="227"/>
        <v>#DIV/0!</v>
      </c>
      <c r="V740" s="144" t="e">
        <f t="shared" si="228"/>
        <v>#DIV/0!</v>
      </c>
      <c r="W740" s="150" t="e">
        <f t="shared" si="229"/>
        <v>#NUM!</v>
      </c>
      <c r="X740" s="108"/>
      <c r="Y740" s="109"/>
      <c r="Z740" s="151" t="str">
        <f t="shared" si="230"/>
        <v/>
      </c>
      <c r="AA740" s="152" t="str">
        <f t="shared" si="214"/>
        <v/>
      </c>
      <c r="AB740" s="153" t="str">
        <f t="shared" si="231"/>
        <v>-</v>
      </c>
      <c r="AC740" s="154" t="str">
        <f t="shared" si="215"/>
        <v/>
      </c>
      <c r="AD740" s="155" t="str">
        <f>IF(G740="","",IF(AC740&gt;150,"150+",IF(AC740=0,0,OvcurMin(N740,C740,AC740,U740,V740,E740,$B$7))))</f>
        <v/>
      </c>
      <c r="AE740" s="156" t="str">
        <f>IF(G740="","",IF(AC740&gt;150,"150+",IF(AC740=0,0,IF(AD740="150+","150+",OvcurMax(N740,C740,AD740,U740,V740,E740,$B$7)))))</f>
        <v/>
      </c>
      <c r="AF740" s="58" t="str">
        <f t="shared" si="216"/>
        <v/>
      </c>
    </row>
    <row r="741" spans="1:32" s="176" customFormat="1" ht="15.75" customHeight="1" x14ac:dyDescent="0.2">
      <c r="A741" s="98"/>
      <c r="B741" s="99"/>
      <c r="C741" s="96"/>
      <c r="D741" s="95"/>
      <c r="E741" s="95"/>
      <c r="F741" s="95"/>
      <c r="G741" s="97"/>
      <c r="H741" s="100"/>
      <c r="I741" s="144" t="e">
        <f t="shared" si="217"/>
        <v>#DIV/0!</v>
      </c>
      <c r="J741" s="144" t="e">
        <f t="shared" si="218"/>
        <v>#DIV/0!</v>
      </c>
      <c r="K741" s="144" t="e">
        <f t="shared" si="219"/>
        <v>#DIV/0!</v>
      </c>
      <c r="L741" s="144" t="e">
        <f t="shared" si="220"/>
        <v>#DIV/0!</v>
      </c>
      <c r="M741" s="99"/>
      <c r="N741" s="75"/>
      <c r="O741" s="148" t="e">
        <f t="shared" si="221"/>
        <v>#DIV/0!</v>
      </c>
      <c r="P741" s="148" t="e">
        <f t="shared" si="222"/>
        <v>#DIV/0!</v>
      </c>
      <c r="Q741" s="148" t="e">
        <f t="shared" si="223"/>
        <v>#DIV/0!</v>
      </c>
      <c r="R741" s="148" t="e">
        <f t="shared" si="224"/>
        <v>#DIV/0!</v>
      </c>
      <c r="S741" s="144" t="e">
        <f t="shared" si="225"/>
        <v>#DIV/0!</v>
      </c>
      <c r="T741" s="149" t="e">
        <f t="shared" si="226"/>
        <v>#DIV/0!</v>
      </c>
      <c r="U741" s="144" t="e">
        <f t="shared" si="227"/>
        <v>#DIV/0!</v>
      </c>
      <c r="V741" s="144" t="e">
        <f t="shared" si="228"/>
        <v>#DIV/0!</v>
      </c>
      <c r="W741" s="150" t="e">
        <f t="shared" si="229"/>
        <v>#NUM!</v>
      </c>
      <c r="X741" s="108"/>
      <c r="Y741" s="109"/>
      <c r="Z741" s="151" t="str">
        <f t="shared" si="230"/>
        <v/>
      </c>
      <c r="AA741" s="152" t="str">
        <f t="shared" si="214"/>
        <v/>
      </c>
      <c r="AB741" s="153" t="str">
        <f t="shared" si="231"/>
        <v>-</v>
      </c>
      <c r="AC741" s="154" t="str">
        <f t="shared" si="215"/>
        <v/>
      </c>
      <c r="AD741" s="155" t="str">
        <f>IF(G741="","",IF(AC741&gt;150,"150+",IF(AC741=0,0,OvcurMin(N741,C741,AC741,U741,V741,E741,$B$7))))</f>
        <v/>
      </c>
      <c r="AE741" s="156" t="str">
        <f>IF(G741="","",IF(AC741&gt;150,"150+",IF(AC741=0,0,IF(AD741="150+","150+",OvcurMax(N741,C741,AD741,U741,V741,E741,$B$7)))))</f>
        <v/>
      </c>
      <c r="AF741" s="58" t="str">
        <f t="shared" si="216"/>
        <v/>
      </c>
    </row>
    <row r="742" spans="1:32" s="176" customFormat="1" ht="15.75" customHeight="1" x14ac:dyDescent="0.2">
      <c r="A742" s="98"/>
      <c r="B742" s="99"/>
      <c r="C742" s="96"/>
      <c r="D742" s="95"/>
      <c r="E742" s="95"/>
      <c r="F742" s="95"/>
      <c r="G742" s="97"/>
      <c r="H742" s="100"/>
      <c r="I742" s="144" t="e">
        <f t="shared" si="217"/>
        <v>#DIV/0!</v>
      </c>
      <c r="J742" s="144" t="e">
        <f t="shared" si="218"/>
        <v>#DIV/0!</v>
      </c>
      <c r="K742" s="144" t="e">
        <f t="shared" si="219"/>
        <v>#DIV/0!</v>
      </c>
      <c r="L742" s="144" t="e">
        <f t="shared" si="220"/>
        <v>#DIV/0!</v>
      </c>
      <c r="M742" s="99"/>
      <c r="N742" s="75"/>
      <c r="O742" s="148" t="e">
        <f t="shared" si="221"/>
        <v>#DIV/0!</v>
      </c>
      <c r="P742" s="148" t="e">
        <f t="shared" si="222"/>
        <v>#DIV/0!</v>
      </c>
      <c r="Q742" s="148" t="e">
        <f t="shared" si="223"/>
        <v>#DIV/0!</v>
      </c>
      <c r="R742" s="148" t="e">
        <f t="shared" si="224"/>
        <v>#DIV/0!</v>
      </c>
      <c r="S742" s="144" t="e">
        <f t="shared" si="225"/>
        <v>#DIV/0!</v>
      </c>
      <c r="T742" s="149" t="e">
        <f t="shared" si="226"/>
        <v>#DIV/0!</v>
      </c>
      <c r="U742" s="144" t="e">
        <f t="shared" si="227"/>
        <v>#DIV/0!</v>
      </c>
      <c r="V742" s="144" t="e">
        <f t="shared" si="228"/>
        <v>#DIV/0!</v>
      </c>
      <c r="W742" s="150" t="e">
        <f t="shared" si="229"/>
        <v>#NUM!</v>
      </c>
      <c r="X742" s="108"/>
      <c r="Y742" s="109"/>
      <c r="Z742" s="151" t="str">
        <f t="shared" si="230"/>
        <v/>
      </c>
      <c r="AA742" s="152" t="str">
        <f t="shared" si="214"/>
        <v/>
      </c>
      <c r="AB742" s="153" t="str">
        <f t="shared" si="231"/>
        <v>-</v>
      </c>
      <c r="AC742" s="154" t="str">
        <f t="shared" si="215"/>
        <v/>
      </c>
      <c r="AD742" s="155" t="str">
        <f>IF(G742="","",IF(AC742&gt;150,"150+",IF(AC742=0,0,OvcurMin(N742,C742,AC742,U742,V742,E742,$B$7))))</f>
        <v/>
      </c>
      <c r="AE742" s="156" t="str">
        <f>IF(G742="","",IF(AC742&gt;150,"150+",IF(AC742=0,0,IF(AD742="150+","150+",OvcurMax(N742,C742,AD742,U742,V742,E742,$B$7)))))</f>
        <v/>
      </c>
      <c r="AF742" s="58" t="str">
        <f t="shared" si="216"/>
        <v/>
      </c>
    </row>
    <row r="743" spans="1:32" s="176" customFormat="1" ht="15.75" customHeight="1" x14ac:dyDescent="0.2">
      <c r="A743" s="98"/>
      <c r="B743" s="99"/>
      <c r="C743" s="96"/>
      <c r="D743" s="95"/>
      <c r="E743" s="95"/>
      <c r="F743" s="95"/>
      <c r="G743" s="97"/>
      <c r="H743" s="100"/>
      <c r="I743" s="144" t="e">
        <f t="shared" si="217"/>
        <v>#DIV/0!</v>
      </c>
      <c r="J743" s="144" t="e">
        <f t="shared" si="218"/>
        <v>#DIV/0!</v>
      </c>
      <c r="K743" s="144" t="e">
        <f t="shared" si="219"/>
        <v>#DIV/0!</v>
      </c>
      <c r="L743" s="144" t="e">
        <f t="shared" si="220"/>
        <v>#DIV/0!</v>
      </c>
      <c r="M743" s="99"/>
      <c r="N743" s="75"/>
      <c r="O743" s="148" t="e">
        <f t="shared" si="221"/>
        <v>#DIV/0!</v>
      </c>
      <c r="P743" s="148" t="e">
        <f t="shared" si="222"/>
        <v>#DIV/0!</v>
      </c>
      <c r="Q743" s="148" t="e">
        <f t="shared" si="223"/>
        <v>#DIV/0!</v>
      </c>
      <c r="R743" s="148" t="e">
        <f t="shared" si="224"/>
        <v>#DIV/0!</v>
      </c>
      <c r="S743" s="144" t="e">
        <f t="shared" si="225"/>
        <v>#DIV/0!</v>
      </c>
      <c r="T743" s="149" t="e">
        <f t="shared" si="226"/>
        <v>#DIV/0!</v>
      </c>
      <c r="U743" s="144" t="e">
        <f t="shared" si="227"/>
        <v>#DIV/0!</v>
      </c>
      <c r="V743" s="144" t="e">
        <f t="shared" si="228"/>
        <v>#DIV/0!</v>
      </c>
      <c r="W743" s="150" t="e">
        <f t="shared" si="229"/>
        <v>#NUM!</v>
      </c>
      <c r="X743" s="108"/>
      <c r="Y743" s="109"/>
      <c r="Z743" s="151" t="str">
        <f t="shared" si="230"/>
        <v/>
      </c>
      <c r="AA743" s="152" t="str">
        <f t="shared" si="214"/>
        <v/>
      </c>
      <c r="AB743" s="153" t="str">
        <f t="shared" si="231"/>
        <v>-</v>
      </c>
      <c r="AC743" s="154" t="str">
        <f t="shared" si="215"/>
        <v/>
      </c>
      <c r="AD743" s="155" t="str">
        <f>IF(G743="","",IF(AC743&gt;150,"150+",IF(AC743=0,0,OvcurMin(N743,C743,AC743,U743,V743,E743,$B$7))))</f>
        <v/>
      </c>
      <c r="AE743" s="156" t="str">
        <f>IF(G743="","",IF(AC743&gt;150,"150+",IF(AC743=0,0,IF(AD743="150+","150+",OvcurMax(N743,C743,AD743,U743,V743,E743,$B$7)))))</f>
        <v/>
      </c>
      <c r="AF743" s="58" t="str">
        <f t="shared" si="216"/>
        <v/>
      </c>
    </row>
    <row r="744" spans="1:32" s="176" customFormat="1" ht="15.75" customHeight="1" x14ac:dyDescent="0.2">
      <c r="A744" s="98"/>
      <c r="B744" s="99"/>
      <c r="C744" s="96"/>
      <c r="D744" s="95"/>
      <c r="E744" s="95"/>
      <c r="F744" s="95"/>
      <c r="G744" s="97"/>
      <c r="H744" s="100"/>
      <c r="I744" s="144" t="e">
        <f t="shared" si="217"/>
        <v>#DIV/0!</v>
      </c>
      <c r="J744" s="144" t="e">
        <f t="shared" si="218"/>
        <v>#DIV/0!</v>
      </c>
      <c r="K744" s="144" t="e">
        <f t="shared" si="219"/>
        <v>#DIV/0!</v>
      </c>
      <c r="L744" s="144" t="e">
        <f t="shared" si="220"/>
        <v>#DIV/0!</v>
      </c>
      <c r="M744" s="99"/>
      <c r="N744" s="75"/>
      <c r="O744" s="148" t="e">
        <f t="shared" si="221"/>
        <v>#DIV/0!</v>
      </c>
      <c r="P744" s="148" t="e">
        <f t="shared" si="222"/>
        <v>#DIV/0!</v>
      </c>
      <c r="Q744" s="148" t="e">
        <f t="shared" si="223"/>
        <v>#DIV/0!</v>
      </c>
      <c r="R744" s="148" t="e">
        <f t="shared" si="224"/>
        <v>#DIV/0!</v>
      </c>
      <c r="S744" s="144" t="e">
        <f t="shared" si="225"/>
        <v>#DIV/0!</v>
      </c>
      <c r="T744" s="149" t="e">
        <f t="shared" si="226"/>
        <v>#DIV/0!</v>
      </c>
      <c r="U744" s="144" t="e">
        <f t="shared" si="227"/>
        <v>#DIV/0!</v>
      </c>
      <c r="V744" s="144" t="e">
        <f t="shared" si="228"/>
        <v>#DIV/0!</v>
      </c>
      <c r="W744" s="150" t="e">
        <f t="shared" si="229"/>
        <v>#NUM!</v>
      </c>
      <c r="X744" s="108"/>
      <c r="Y744" s="109"/>
      <c r="Z744" s="151" t="str">
        <f t="shared" si="230"/>
        <v/>
      </c>
      <c r="AA744" s="152" t="str">
        <f t="shared" si="214"/>
        <v/>
      </c>
      <c r="AB744" s="153" t="str">
        <f t="shared" si="231"/>
        <v>-</v>
      </c>
      <c r="AC744" s="154" t="str">
        <f t="shared" si="215"/>
        <v/>
      </c>
      <c r="AD744" s="155" t="str">
        <f>IF(G744="","",IF(AC744&gt;150,"150+",IF(AC744=0,0,OvcurMin(N744,C744,AC744,U744,V744,E744,$B$7))))</f>
        <v/>
      </c>
      <c r="AE744" s="156" t="str">
        <f>IF(G744="","",IF(AC744&gt;150,"150+",IF(AC744=0,0,IF(AD744="150+","150+",OvcurMax(N744,C744,AD744,U744,V744,E744,$B$7)))))</f>
        <v/>
      </c>
      <c r="AF744" s="58" t="str">
        <f t="shared" si="216"/>
        <v/>
      </c>
    </row>
    <row r="745" spans="1:32" s="176" customFormat="1" ht="15.75" customHeight="1" x14ac:dyDescent="0.2">
      <c r="A745" s="98"/>
      <c r="B745" s="99"/>
      <c r="C745" s="96"/>
      <c r="D745" s="95"/>
      <c r="E745" s="95"/>
      <c r="F745" s="95"/>
      <c r="G745" s="97"/>
      <c r="H745" s="100"/>
      <c r="I745" s="144" t="e">
        <f t="shared" si="217"/>
        <v>#DIV/0!</v>
      </c>
      <c r="J745" s="144" t="e">
        <f t="shared" si="218"/>
        <v>#DIV/0!</v>
      </c>
      <c r="K745" s="144" t="e">
        <f t="shared" si="219"/>
        <v>#DIV/0!</v>
      </c>
      <c r="L745" s="144" t="e">
        <f t="shared" si="220"/>
        <v>#DIV/0!</v>
      </c>
      <c r="M745" s="99"/>
      <c r="N745" s="75"/>
      <c r="O745" s="148" t="e">
        <f t="shared" si="221"/>
        <v>#DIV/0!</v>
      </c>
      <c r="P745" s="148" t="e">
        <f t="shared" si="222"/>
        <v>#DIV/0!</v>
      </c>
      <c r="Q745" s="148" t="e">
        <f t="shared" si="223"/>
        <v>#DIV/0!</v>
      </c>
      <c r="R745" s="148" t="e">
        <f t="shared" si="224"/>
        <v>#DIV/0!</v>
      </c>
      <c r="S745" s="144" t="e">
        <f t="shared" si="225"/>
        <v>#DIV/0!</v>
      </c>
      <c r="T745" s="149" t="e">
        <f t="shared" si="226"/>
        <v>#DIV/0!</v>
      </c>
      <c r="U745" s="144" t="e">
        <f t="shared" si="227"/>
        <v>#DIV/0!</v>
      </c>
      <c r="V745" s="144" t="e">
        <f t="shared" si="228"/>
        <v>#DIV/0!</v>
      </c>
      <c r="W745" s="150" t="e">
        <f t="shared" si="229"/>
        <v>#NUM!</v>
      </c>
      <c r="X745" s="108"/>
      <c r="Y745" s="109"/>
      <c r="Z745" s="151" t="str">
        <f t="shared" si="230"/>
        <v/>
      </c>
      <c r="AA745" s="152" t="str">
        <f t="shared" si="214"/>
        <v/>
      </c>
      <c r="AB745" s="153" t="str">
        <f t="shared" si="231"/>
        <v>-</v>
      </c>
      <c r="AC745" s="154" t="str">
        <f t="shared" si="215"/>
        <v/>
      </c>
      <c r="AD745" s="155" t="str">
        <f>IF(G745="","",IF(AC745&gt;150,"150+",IF(AC745=0,0,OvcurMin(N745,C745,AC745,U745,V745,E745,$B$7))))</f>
        <v/>
      </c>
      <c r="AE745" s="156" t="str">
        <f>IF(G745="","",IF(AC745&gt;150,"150+",IF(AC745=0,0,IF(AD745="150+","150+",OvcurMax(N745,C745,AD745,U745,V745,E745,$B$7)))))</f>
        <v/>
      </c>
      <c r="AF745" s="58" t="str">
        <f t="shared" si="216"/>
        <v/>
      </c>
    </row>
    <row r="746" spans="1:32" s="176" customFormat="1" ht="15.75" customHeight="1" x14ac:dyDescent="0.2">
      <c r="A746" s="98"/>
      <c r="B746" s="99"/>
      <c r="C746" s="96"/>
      <c r="D746" s="95"/>
      <c r="E746" s="95"/>
      <c r="F746" s="95"/>
      <c r="G746" s="97"/>
      <c r="H746" s="100"/>
      <c r="I746" s="144" t="e">
        <f t="shared" si="217"/>
        <v>#DIV/0!</v>
      </c>
      <c r="J746" s="144" t="e">
        <f t="shared" si="218"/>
        <v>#DIV/0!</v>
      </c>
      <c r="K746" s="144" t="e">
        <f t="shared" si="219"/>
        <v>#DIV/0!</v>
      </c>
      <c r="L746" s="144" t="e">
        <f t="shared" si="220"/>
        <v>#DIV/0!</v>
      </c>
      <c r="M746" s="99"/>
      <c r="N746" s="75"/>
      <c r="O746" s="148" t="e">
        <f t="shared" si="221"/>
        <v>#DIV/0!</v>
      </c>
      <c r="P746" s="148" t="e">
        <f t="shared" si="222"/>
        <v>#DIV/0!</v>
      </c>
      <c r="Q746" s="148" t="e">
        <f t="shared" si="223"/>
        <v>#DIV/0!</v>
      </c>
      <c r="R746" s="148" t="e">
        <f t="shared" si="224"/>
        <v>#DIV/0!</v>
      </c>
      <c r="S746" s="144" t="e">
        <f t="shared" si="225"/>
        <v>#DIV/0!</v>
      </c>
      <c r="T746" s="149" t="e">
        <f t="shared" si="226"/>
        <v>#DIV/0!</v>
      </c>
      <c r="U746" s="144" t="e">
        <f t="shared" si="227"/>
        <v>#DIV/0!</v>
      </c>
      <c r="V746" s="144" t="e">
        <f t="shared" si="228"/>
        <v>#DIV/0!</v>
      </c>
      <c r="W746" s="150" t="e">
        <f t="shared" si="229"/>
        <v>#NUM!</v>
      </c>
      <c r="X746" s="108"/>
      <c r="Y746" s="109"/>
      <c r="Z746" s="151" t="str">
        <f t="shared" si="230"/>
        <v/>
      </c>
      <c r="AA746" s="152" t="str">
        <f t="shared" si="214"/>
        <v/>
      </c>
      <c r="AB746" s="153" t="str">
        <f t="shared" si="231"/>
        <v>-</v>
      </c>
      <c r="AC746" s="154" t="str">
        <f t="shared" si="215"/>
        <v/>
      </c>
      <c r="AD746" s="155" t="str">
        <f>IF(G746="","",IF(AC746&gt;150,"150+",IF(AC746=0,0,OvcurMin(N746,C746,AC746,U746,V746,E746,$B$7))))</f>
        <v/>
      </c>
      <c r="AE746" s="156" t="str">
        <f>IF(G746="","",IF(AC746&gt;150,"150+",IF(AC746=0,0,IF(AD746="150+","150+",OvcurMax(N746,C746,AD746,U746,V746,E746,$B$7)))))</f>
        <v/>
      </c>
      <c r="AF746" s="58" t="str">
        <f t="shared" si="216"/>
        <v/>
      </c>
    </row>
    <row r="747" spans="1:32" s="176" customFormat="1" ht="15.75" customHeight="1" x14ac:dyDescent="0.2">
      <c r="A747" s="98"/>
      <c r="B747" s="99"/>
      <c r="C747" s="96"/>
      <c r="D747" s="95"/>
      <c r="E747" s="95"/>
      <c r="F747" s="95"/>
      <c r="G747" s="97"/>
      <c r="H747" s="100"/>
      <c r="I747" s="144" t="e">
        <f t="shared" si="217"/>
        <v>#DIV/0!</v>
      </c>
      <c r="J747" s="144" t="e">
        <f t="shared" si="218"/>
        <v>#DIV/0!</v>
      </c>
      <c r="K747" s="144" t="e">
        <f t="shared" si="219"/>
        <v>#DIV/0!</v>
      </c>
      <c r="L747" s="144" t="e">
        <f t="shared" si="220"/>
        <v>#DIV/0!</v>
      </c>
      <c r="M747" s="99"/>
      <c r="N747" s="75"/>
      <c r="O747" s="148" t="e">
        <f t="shared" si="221"/>
        <v>#DIV/0!</v>
      </c>
      <c r="P747" s="148" t="e">
        <f t="shared" si="222"/>
        <v>#DIV/0!</v>
      </c>
      <c r="Q747" s="148" t="e">
        <f t="shared" si="223"/>
        <v>#DIV/0!</v>
      </c>
      <c r="R747" s="148" t="e">
        <f t="shared" si="224"/>
        <v>#DIV/0!</v>
      </c>
      <c r="S747" s="144" t="e">
        <f t="shared" si="225"/>
        <v>#DIV/0!</v>
      </c>
      <c r="T747" s="149" t="e">
        <f t="shared" si="226"/>
        <v>#DIV/0!</v>
      </c>
      <c r="U747" s="144" t="e">
        <f t="shared" si="227"/>
        <v>#DIV/0!</v>
      </c>
      <c r="V747" s="144" t="e">
        <f t="shared" si="228"/>
        <v>#DIV/0!</v>
      </c>
      <c r="W747" s="150" t="e">
        <f t="shared" si="229"/>
        <v>#NUM!</v>
      </c>
      <c r="X747" s="108"/>
      <c r="Y747" s="109"/>
      <c r="Z747" s="151" t="str">
        <f t="shared" si="230"/>
        <v/>
      </c>
      <c r="AA747" s="152" t="str">
        <f t="shared" si="214"/>
        <v/>
      </c>
      <c r="AB747" s="153" t="str">
        <f t="shared" si="231"/>
        <v>-</v>
      </c>
      <c r="AC747" s="154" t="str">
        <f t="shared" si="215"/>
        <v/>
      </c>
      <c r="AD747" s="155" t="str">
        <f>IF(G747="","",IF(AC747&gt;150,"150+",IF(AC747=0,0,OvcurMin(N747,C747,AC747,U747,V747,E747,$B$7))))</f>
        <v/>
      </c>
      <c r="AE747" s="156" t="str">
        <f>IF(G747="","",IF(AC747&gt;150,"150+",IF(AC747=0,0,IF(AD747="150+","150+",OvcurMax(N747,C747,AD747,U747,V747,E747,$B$7)))))</f>
        <v/>
      </c>
      <c r="AF747" s="58" t="str">
        <f t="shared" si="216"/>
        <v/>
      </c>
    </row>
    <row r="748" spans="1:32" s="176" customFormat="1" ht="15.75" customHeight="1" x14ac:dyDescent="0.2">
      <c r="A748" s="98"/>
      <c r="B748" s="99"/>
      <c r="C748" s="96"/>
      <c r="D748" s="95"/>
      <c r="E748" s="95"/>
      <c r="F748" s="95"/>
      <c r="G748" s="97"/>
      <c r="H748" s="100"/>
      <c r="I748" s="144" t="e">
        <f t="shared" si="217"/>
        <v>#DIV/0!</v>
      </c>
      <c r="J748" s="144" t="e">
        <f t="shared" si="218"/>
        <v>#DIV/0!</v>
      </c>
      <c r="K748" s="144" t="e">
        <f t="shared" si="219"/>
        <v>#DIV/0!</v>
      </c>
      <c r="L748" s="144" t="e">
        <f t="shared" si="220"/>
        <v>#DIV/0!</v>
      </c>
      <c r="M748" s="99"/>
      <c r="N748" s="75"/>
      <c r="O748" s="148" t="e">
        <f t="shared" si="221"/>
        <v>#DIV/0!</v>
      </c>
      <c r="P748" s="148" t="e">
        <f t="shared" si="222"/>
        <v>#DIV/0!</v>
      </c>
      <c r="Q748" s="148" t="e">
        <f t="shared" si="223"/>
        <v>#DIV/0!</v>
      </c>
      <c r="R748" s="148" t="e">
        <f t="shared" si="224"/>
        <v>#DIV/0!</v>
      </c>
      <c r="S748" s="144" t="e">
        <f t="shared" si="225"/>
        <v>#DIV/0!</v>
      </c>
      <c r="T748" s="149" t="e">
        <f t="shared" si="226"/>
        <v>#DIV/0!</v>
      </c>
      <c r="U748" s="144" t="e">
        <f t="shared" si="227"/>
        <v>#DIV/0!</v>
      </c>
      <c r="V748" s="144" t="e">
        <f t="shared" si="228"/>
        <v>#DIV/0!</v>
      </c>
      <c r="W748" s="150" t="e">
        <f t="shared" si="229"/>
        <v>#NUM!</v>
      </c>
      <c r="X748" s="108"/>
      <c r="Y748" s="109"/>
      <c r="Z748" s="151" t="str">
        <f t="shared" si="230"/>
        <v/>
      </c>
      <c r="AA748" s="152" t="str">
        <f t="shared" si="214"/>
        <v/>
      </c>
      <c r="AB748" s="153" t="str">
        <f t="shared" si="231"/>
        <v>-</v>
      </c>
      <c r="AC748" s="154" t="str">
        <f t="shared" si="215"/>
        <v/>
      </c>
      <c r="AD748" s="155" t="str">
        <f>IF(G748="","",IF(AC748&gt;150,"150+",IF(AC748=0,0,OvcurMin(N748,C748,AC748,U748,V748,E748,$B$7))))</f>
        <v/>
      </c>
      <c r="AE748" s="156" t="str">
        <f>IF(G748="","",IF(AC748&gt;150,"150+",IF(AC748=0,0,IF(AD748="150+","150+",OvcurMax(N748,C748,AD748,U748,V748,E748,$B$7)))))</f>
        <v/>
      </c>
      <c r="AF748" s="58" t="str">
        <f t="shared" si="216"/>
        <v/>
      </c>
    </row>
    <row r="749" spans="1:32" s="176" customFormat="1" ht="15.75" customHeight="1" x14ac:dyDescent="0.2">
      <c r="A749" s="98"/>
      <c r="B749" s="99"/>
      <c r="C749" s="96"/>
      <c r="D749" s="95"/>
      <c r="E749" s="95"/>
      <c r="F749" s="95"/>
      <c r="G749" s="97"/>
      <c r="H749" s="100"/>
      <c r="I749" s="144" t="e">
        <f t="shared" si="217"/>
        <v>#DIV/0!</v>
      </c>
      <c r="J749" s="144" t="e">
        <f t="shared" si="218"/>
        <v>#DIV/0!</v>
      </c>
      <c r="K749" s="144" t="e">
        <f t="shared" si="219"/>
        <v>#DIV/0!</v>
      </c>
      <c r="L749" s="144" t="e">
        <f t="shared" si="220"/>
        <v>#DIV/0!</v>
      </c>
      <c r="M749" s="99"/>
      <c r="N749" s="75"/>
      <c r="O749" s="148" t="e">
        <f t="shared" si="221"/>
        <v>#DIV/0!</v>
      </c>
      <c r="P749" s="148" t="e">
        <f t="shared" si="222"/>
        <v>#DIV/0!</v>
      </c>
      <c r="Q749" s="148" t="e">
        <f t="shared" si="223"/>
        <v>#DIV/0!</v>
      </c>
      <c r="R749" s="148" t="e">
        <f t="shared" si="224"/>
        <v>#DIV/0!</v>
      </c>
      <c r="S749" s="144" t="e">
        <f t="shared" si="225"/>
        <v>#DIV/0!</v>
      </c>
      <c r="T749" s="149" t="e">
        <f t="shared" si="226"/>
        <v>#DIV/0!</v>
      </c>
      <c r="U749" s="144" t="e">
        <f t="shared" si="227"/>
        <v>#DIV/0!</v>
      </c>
      <c r="V749" s="144" t="e">
        <f t="shared" si="228"/>
        <v>#DIV/0!</v>
      </c>
      <c r="W749" s="150" t="e">
        <f t="shared" si="229"/>
        <v>#NUM!</v>
      </c>
      <c r="X749" s="108"/>
      <c r="Y749" s="109"/>
      <c r="Z749" s="151" t="str">
        <f t="shared" si="230"/>
        <v/>
      </c>
      <c r="AA749" s="152" t="str">
        <f t="shared" si="214"/>
        <v/>
      </c>
      <c r="AB749" s="153" t="str">
        <f t="shared" si="231"/>
        <v>-</v>
      </c>
      <c r="AC749" s="154" t="str">
        <f t="shared" si="215"/>
        <v/>
      </c>
      <c r="AD749" s="155" t="str">
        <f>IF(G749="","",IF(AC749&gt;150,"150+",IF(AC749=0,0,OvcurMin(N749,C749,AC749,U749,V749,E749,$B$7))))</f>
        <v/>
      </c>
      <c r="AE749" s="156" t="str">
        <f>IF(G749="","",IF(AC749&gt;150,"150+",IF(AC749=0,0,IF(AD749="150+","150+",OvcurMax(N749,C749,AD749,U749,V749,E749,$B$7)))))</f>
        <v/>
      </c>
      <c r="AF749" s="58" t="str">
        <f t="shared" si="216"/>
        <v/>
      </c>
    </row>
    <row r="750" spans="1:32" s="176" customFormat="1" ht="15.75" customHeight="1" x14ac:dyDescent="0.2">
      <c r="A750" s="98"/>
      <c r="B750" s="99"/>
      <c r="C750" s="96"/>
      <c r="D750" s="95"/>
      <c r="E750" s="95"/>
      <c r="F750" s="95"/>
      <c r="G750" s="97"/>
      <c r="H750" s="100"/>
      <c r="I750" s="144" t="e">
        <f t="shared" si="217"/>
        <v>#DIV/0!</v>
      </c>
      <c r="J750" s="144" t="e">
        <f t="shared" si="218"/>
        <v>#DIV/0!</v>
      </c>
      <c r="K750" s="144" t="e">
        <f t="shared" si="219"/>
        <v>#DIV/0!</v>
      </c>
      <c r="L750" s="144" t="e">
        <f t="shared" si="220"/>
        <v>#DIV/0!</v>
      </c>
      <c r="M750" s="99"/>
      <c r="N750" s="75"/>
      <c r="O750" s="148" t="e">
        <f t="shared" si="221"/>
        <v>#DIV/0!</v>
      </c>
      <c r="P750" s="148" t="e">
        <f t="shared" si="222"/>
        <v>#DIV/0!</v>
      </c>
      <c r="Q750" s="148" t="e">
        <f t="shared" si="223"/>
        <v>#DIV/0!</v>
      </c>
      <c r="R750" s="148" t="e">
        <f t="shared" si="224"/>
        <v>#DIV/0!</v>
      </c>
      <c r="S750" s="144" t="e">
        <f t="shared" si="225"/>
        <v>#DIV/0!</v>
      </c>
      <c r="T750" s="149" t="e">
        <f t="shared" si="226"/>
        <v>#DIV/0!</v>
      </c>
      <c r="U750" s="144" t="e">
        <f t="shared" si="227"/>
        <v>#DIV/0!</v>
      </c>
      <c r="V750" s="144" t="e">
        <f t="shared" si="228"/>
        <v>#DIV/0!</v>
      </c>
      <c r="W750" s="150" t="e">
        <f t="shared" si="229"/>
        <v>#NUM!</v>
      </c>
      <c r="X750" s="108"/>
      <c r="Y750" s="109"/>
      <c r="Z750" s="151" t="str">
        <f t="shared" si="230"/>
        <v/>
      </c>
      <c r="AA750" s="152" t="str">
        <f t="shared" si="214"/>
        <v/>
      </c>
      <c r="AB750" s="153" t="str">
        <f t="shared" si="231"/>
        <v>-</v>
      </c>
      <c r="AC750" s="154" t="str">
        <f t="shared" si="215"/>
        <v/>
      </c>
      <c r="AD750" s="155" t="str">
        <f>IF(G750="","",IF(AC750&gt;150,"150+",IF(AC750=0,0,OvcurMin(N750,C750,AC750,U750,V750,E750,$B$7))))</f>
        <v/>
      </c>
      <c r="AE750" s="156" t="str">
        <f>IF(G750="","",IF(AC750&gt;150,"150+",IF(AC750=0,0,IF(AD750="150+","150+",OvcurMax(N750,C750,AD750,U750,V750,E750,$B$7)))))</f>
        <v/>
      </c>
      <c r="AF750" s="58" t="str">
        <f t="shared" si="216"/>
        <v/>
      </c>
    </row>
    <row r="751" spans="1:32" s="176" customFormat="1" ht="15.75" customHeight="1" x14ac:dyDescent="0.2">
      <c r="A751" s="98"/>
      <c r="B751" s="99"/>
      <c r="C751" s="96"/>
      <c r="D751" s="95"/>
      <c r="E751" s="95"/>
      <c r="F751" s="95"/>
      <c r="G751" s="97"/>
      <c r="H751" s="100"/>
      <c r="I751" s="144" t="e">
        <f t="shared" si="217"/>
        <v>#DIV/0!</v>
      </c>
      <c r="J751" s="144" t="e">
        <f t="shared" si="218"/>
        <v>#DIV/0!</v>
      </c>
      <c r="K751" s="144" t="e">
        <f t="shared" si="219"/>
        <v>#DIV/0!</v>
      </c>
      <c r="L751" s="144" t="e">
        <f t="shared" si="220"/>
        <v>#DIV/0!</v>
      </c>
      <c r="M751" s="99"/>
      <c r="N751" s="75"/>
      <c r="O751" s="148" t="e">
        <f t="shared" si="221"/>
        <v>#DIV/0!</v>
      </c>
      <c r="P751" s="148" t="e">
        <f t="shared" si="222"/>
        <v>#DIV/0!</v>
      </c>
      <c r="Q751" s="148" t="e">
        <f t="shared" si="223"/>
        <v>#DIV/0!</v>
      </c>
      <c r="R751" s="148" t="e">
        <f t="shared" si="224"/>
        <v>#DIV/0!</v>
      </c>
      <c r="S751" s="144" t="e">
        <f t="shared" si="225"/>
        <v>#DIV/0!</v>
      </c>
      <c r="T751" s="149" t="e">
        <f t="shared" si="226"/>
        <v>#DIV/0!</v>
      </c>
      <c r="U751" s="144" t="e">
        <f t="shared" si="227"/>
        <v>#DIV/0!</v>
      </c>
      <c r="V751" s="144" t="e">
        <f t="shared" si="228"/>
        <v>#DIV/0!</v>
      </c>
      <c r="W751" s="150" t="e">
        <f t="shared" si="229"/>
        <v>#NUM!</v>
      </c>
      <c r="X751" s="108"/>
      <c r="Y751" s="109"/>
      <c r="Z751" s="151" t="str">
        <f t="shared" si="230"/>
        <v/>
      </c>
      <c r="AA751" s="152" t="str">
        <f t="shared" si="214"/>
        <v/>
      </c>
      <c r="AB751" s="153" t="str">
        <f t="shared" si="231"/>
        <v>-</v>
      </c>
      <c r="AC751" s="154" t="str">
        <f t="shared" si="215"/>
        <v/>
      </c>
      <c r="AD751" s="155" t="str">
        <f>IF(G751="","",IF(AC751&gt;150,"150+",IF(AC751=0,0,OvcurMin(N751,C751,AC751,U751,V751,E751,$B$7))))</f>
        <v/>
      </c>
      <c r="AE751" s="156" t="str">
        <f>IF(G751="","",IF(AC751&gt;150,"150+",IF(AC751=0,0,IF(AD751="150+","150+",OvcurMax(N751,C751,AD751,U751,V751,E751,$B$7)))))</f>
        <v/>
      </c>
      <c r="AF751" s="58" t="str">
        <f t="shared" si="216"/>
        <v/>
      </c>
    </row>
    <row r="752" spans="1:32" s="176" customFormat="1" ht="15.75" customHeight="1" x14ac:dyDescent="0.2">
      <c r="A752" s="98"/>
      <c r="B752" s="99"/>
      <c r="C752" s="96"/>
      <c r="D752" s="95"/>
      <c r="E752" s="95"/>
      <c r="F752" s="95"/>
      <c r="G752" s="97"/>
      <c r="H752" s="100"/>
      <c r="I752" s="144" t="e">
        <f t="shared" si="217"/>
        <v>#DIV/0!</v>
      </c>
      <c r="J752" s="144" t="e">
        <f t="shared" si="218"/>
        <v>#DIV/0!</v>
      </c>
      <c r="K752" s="144" t="e">
        <f t="shared" si="219"/>
        <v>#DIV/0!</v>
      </c>
      <c r="L752" s="144" t="e">
        <f t="shared" si="220"/>
        <v>#DIV/0!</v>
      </c>
      <c r="M752" s="99"/>
      <c r="N752" s="75"/>
      <c r="O752" s="148" t="e">
        <f t="shared" si="221"/>
        <v>#DIV/0!</v>
      </c>
      <c r="P752" s="148" t="e">
        <f t="shared" si="222"/>
        <v>#DIV/0!</v>
      </c>
      <c r="Q752" s="148" t="e">
        <f t="shared" si="223"/>
        <v>#DIV/0!</v>
      </c>
      <c r="R752" s="148" t="e">
        <f t="shared" si="224"/>
        <v>#DIV/0!</v>
      </c>
      <c r="S752" s="144" t="e">
        <f t="shared" si="225"/>
        <v>#DIV/0!</v>
      </c>
      <c r="T752" s="149" t="e">
        <f t="shared" si="226"/>
        <v>#DIV/0!</v>
      </c>
      <c r="U752" s="144" t="e">
        <f t="shared" si="227"/>
        <v>#DIV/0!</v>
      </c>
      <c r="V752" s="144" t="e">
        <f t="shared" si="228"/>
        <v>#DIV/0!</v>
      </c>
      <c r="W752" s="150" t="e">
        <f t="shared" si="229"/>
        <v>#NUM!</v>
      </c>
      <c r="X752" s="108"/>
      <c r="Y752" s="109"/>
      <c r="Z752" s="151" t="str">
        <f t="shared" si="230"/>
        <v/>
      </c>
      <c r="AA752" s="152" t="str">
        <f t="shared" si="214"/>
        <v/>
      </c>
      <c r="AB752" s="153" t="str">
        <f t="shared" si="231"/>
        <v>-</v>
      </c>
      <c r="AC752" s="154" t="str">
        <f t="shared" si="215"/>
        <v/>
      </c>
      <c r="AD752" s="155" t="str">
        <f>IF(G752="","",IF(AC752&gt;150,"150+",IF(AC752=0,0,OvcurMin(N752,C752,AC752,U752,V752,E752,$B$7))))</f>
        <v/>
      </c>
      <c r="AE752" s="156" t="str">
        <f>IF(G752="","",IF(AC752&gt;150,"150+",IF(AC752=0,0,IF(AD752="150+","150+",OvcurMax(N752,C752,AD752,U752,V752,E752,$B$7)))))</f>
        <v/>
      </c>
      <c r="AF752" s="58" t="str">
        <f t="shared" si="216"/>
        <v/>
      </c>
    </row>
    <row r="753" spans="1:32" s="176" customFormat="1" ht="15.75" customHeight="1" x14ac:dyDescent="0.2">
      <c r="A753" s="98"/>
      <c r="B753" s="99"/>
      <c r="C753" s="96"/>
      <c r="D753" s="95"/>
      <c r="E753" s="95"/>
      <c r="F753" s="95"/>
      <c r="G753" s="97"/>
      <c r="H753" s="100"/>
      <c r="I753" s="144" t="e">
        <f t="shared" si="217"/>
        <v>#DIV/0!</v>
      </c>
      <c r="J753" s="144" t="e">
        <f t="shared" si="218"/>
        <v>#DIV/0!</v>
      </c>
      <c r="K753" s="144" t="e">
        <f t="shared" si="219"/>
        <v>#DIV/0!</v>
      </c>
      <c r="L753" s="144" t="e">
        <f t="shared" si="220"/>
        <v>#DIV/0!</v>
      </c>
      <c r="M753" s="99"/>
      <c r="N753" s="75"/>
      <c r="O753" s="148" t="e">
        <f t="shared" si="221"/>
        <v>#DIV/0!</v>
      </c>
      <c r="P753" s="148" t="e">
        <f t="shared" si="222"/>
        <v>#DIV/0!</v>
      </c>
      <c r="Q753" s="148" t="e">
        <f t="shared" si="223"/>
        <v>#DIV/0!</v>
      </c>
      <c r="R753" s="148" t="e">
        <f t="shared" si="224"/>
        <v>#DIV/0!</v>
      </c>
      <c r="S753" s="144" t="e">
        <f t="shared" si="225"/>
        <v>#DIV/0!</v>
      </c>
      <c r="T753" s="149" t="e">
        <f t="shared" si="226"/>
        <v>#DIV/0!</v>
      </c>
      <c r="U753" s="144" t="e">
        <f t="shared" si="227"/>
        <v>#DIV/0!</v>
      </c>
      <c r="V753" s="144" t="e">
        <f t="shared" si="228"/>
        <v>#DIV/0!</v>
      </c>
      <c r="W753" s="150" t="e">
        <f t="shared" si="229"/>
        <v>#NUM!</v>
      </c>
      <c r="X753" s="108"/>
      <c r="Y753" s="109"/>
      <c r="Z753" s="151" t="str">
        <f t="shared" si="230"/>
        <v/>
      </c>
      <c r="AA753" s="152" t="str">
        <f t="shared" si="214"/>
        <v/>
      </c>
      <c r="AB753" s="153" t="str">
        <f t="shared" si="231"/>
        <v>-</v>
      </c>
      <c r="AC753" s="154" t="str">
        <f t="shared" si="215"/>
        <v/>
      </c>
      <c r="AD753" s="155" t="str">
        <f>IF(G753="","",IF(AC753&gt;150,"150+",IF(AC753=0,0,OvcurMin(N753,C753,AC753,U753,V753,E753,$B$7))))</f>
        <v/>
      </c>
      <c r="AE753" s="156" t="str">
        <f>IF(G753="","",IF(AC753&gt;150,"150+",IF(AC753=0,0,IF(AD753="150+","150+",OvcurMax(N753,C753,AD753,U753,V753,E753,$B$7)))))</f>
        <v/>
      </c>
      <c r="AF753" s="58" t="str">
        <f t="shared" si="216"/>
        <v/>
      </c>
    </row>
    <row r="754" spans="1:32" s="176" customFormat="1" ht="15.75" customHeight="1" x14ac:dyDescent="0.2">
      <c r="A754" s="98"/>
      <c r="B754" s="99"/>
      <c r="C754" s="96"/>
      <c r="D754" s="95"/>
      <c r="E754" s="95"/>
      <c r="F754" s="95"/>
      <c r="G754" s="97"/>
      <c r="H754" s="100"/>
      <c r="I754" s="144" t="e">
        <f t="shared" si="217"/>
        <v>#DIV/0!</v>
      </c>
      <c r="J754" s="144" t="e">
        <f t="shared" si="218"/>
        <v>#DIV/0!</v>
      </c>
      <c r="K754" s="144" t="e">
        <f t="shared" si="219"/>
        <v>#DIV/0!</v>
      </c>
      <c r="L754" s="144" t="e">
        <f t="shared" si="220"/>
        <v>#DIV/0!</v>
      </c>
      <c r="M754" s="99"/>
      <c r="N754" s="75"/>
      <c r="O754" s="148" t="e">
        <f t="shared" si="221"/>
        <v>#DIV/0!</v>
      </c>
      <c r="P754" s="148" t="e">
        <f t="shared" si="222"/>
        <v>#DIV/0!</v>
      </c>
      <c r="Q754" s="148" t="e">
        <f t="shared" si="223"/>
        <v>#DIV/0!</v>
      </c>
      <c r="R754" s="148" t="e">
        <f t="shared" si="224"/>
        <v>#DIV/0!</v>
      </c>
      <c r="S754" s="144" t="e">
        <f t="shared" si="225"/>
        <v>#DIV/0!</v>
      </c>
      <c r="T754" s="149" t="e">
        <f t="shared" si="226"/>
        <v>#DIV/0!</v>
      </c>
      <c r="U754" s="144" t="e">
        <f t="shared" si="227"/>
        <v>#DIV/0!</v>
      </c>
      <c r="V754" s="144" t="e">
        <f t="shared" si="228"/>
        <v>#DIV/0!</v>
      </c>
      <c r="W754" s="150" t="e">
        <f t="shared" si="229"/>
        <v>#NUM!</v>
      </c>
      <c r="X754" s="108"/>
      <c r="Y754" s="109"/>
      <c r="Z754" s="151" t="str">
        <f t="shared" si="230"/>
        <v/>
      </c>
      <c r="AA754" s="152" t="str">
        <f t="shared" si="214"/>
        <v/>
      </c>
      <c r="AB754" s="153" t="str">
        <f t="shared" si="231"/>
        <v>-</v>
      </c>
      <c r="AC754" s="154" t="str">
        <f t="shared" si="215"/>
        <v/>
      </c>
      <c r="AD754" s="155" t="str">
        <f>IF(G754="","",IF(AC754&gt;150,"150+",IF(AC754=0,0,OvcurMin(N754,C754,AC754,U754,V754,E754,$B$7))))</f>
        <v/>
      </c>
      <c r="AE754" s="156" t="str">
        <f>IF(G754="","",IF(AC754&gt;150,"150+",IF(AC754=0,0,IF(AD754="150+","150+",OvcurMax(N754,C754,AD754,U754,V754,E754,$B$7)))))</f>
        <v/>
      </c>
      <c r="AF754" s="58" t="str">
        <f t="shared" si="216"/>
        <v/>
      </c>
    </row>
    <row r="755" spans="1:32" s="176" customFormat="1" ht="15.75" customHeight="1" x14ac:dyDescent="0.2">
      <c r="A755" s="98"/>
      <c r="B755" s="99"/>
      <c r="C755" s="96"/>
      <c r="D755" s="95"/>
      <c r="E755" s="95"/>
      <c r="F755" s="95"/>
      <c r="G755" s="97"/>
      <c r="H755" s="100"/>
      <c r="I755" s="144" t="e">
        <f t="shared" si="217"/>
        <v>#DIV/0!</v>
      </c>
      <c r="J755" s="144" t="e">
        <f t="shared" si="218"/>
        <v>#DIV/0!</v>
      </c>
      <c r="K755" s="144" t="e">
        <f t="shared" si="219"/>
        <v>#DIV/0!</v>
      </c>
      <c r="L755" s="144" t="e">
        <f t="shared" si="220"/>
        <v>#DIV/0!</v>
      </c>
      <c r="M755" s="99"/>
      <c r="N755" s="75"/>
      <c r="O755" s="148" t="e">
        <f t="shared" si="221"/>
        <v>#DIV/0!</v>
      </c>
      <c r="P755" s="148" t="e">
        <f t="shared" si="222"/>
        <v>#DIV/0!</v>
      </c>
      <c r="Q755" s="148" t="e">
        <f t="shared" si="223"/>
        <v>#DIV/0!</v>
      </c>
      <c r="R755" s="148" t="e">
        <f t="shared" si="224"/>
        <v>#DIV/0!</v>
      </c>
      <c r="S755" s="144" t="e">
        <f t="shared" si="225"/>
        <v>#DIV/0!</v>
      </c>
      <c r="T755" s="149" t="e">
        <f t="shared" si="226"/>
        <v>#DIV/0!</v>
      </c>
      <c r="U755" s="144" t="e">
        <f t="shared" si="227"/>
        <v>#DIV/0!</v>
      </c>
      <c r="V755" s="144" t="e">
        <f t="shared" si="228"/>
        <v>#DIV/0!</v>
      </c>
      <c r="W755" s="150" t="e">
        <f t="shared" si="229"/>
        <v>#NUM!</v>
      </c>
      <c r="X755" s="108"/>
      <c r="Y755" s="109"/>
      <c r="Z755" s="151" t="str">
        <f t="shared" si="230"/>
        <v/>
      </c>
      <c r="AA755" s="152" t="str">
        <f t="shared" si="214"/>
        <v/>
      </c>
      <c r="AB755" s="153" t="str">
        <f t="shared" si="231"/>
        <v>-</v>
      </c>
      <c r="AC755" s="154" t="str">
        <f t="shared" si="215"/>
        <v/>
      </c>
      <c r="AD755" s="155" t="str">
        <f>IF(G755="","",IF(AC755&gt;150,"150+",IF(AC755=0,0,OvcurMin(N755,C755,AC755,U755,V755,E755,$B$7))))</f>
        <v/>
      </c>
      <c r="AE755" s="156" t="str">
        <f>IF(G755="","",IF(AC755&gt;150,"150+",IF(AC755=0,0,IF(AD755="150+","150+",OvcurMax(N755,C755,AD755,U755,V755,E755,$B$7)))))</f>
        <v/>
      </c>
      <c r="AF755" s="58" t="str">
        <f t="shared" si="216"/>
        <v/>
      </c>
    </row>
    <row r="756" spans="1:32" s="176" customFormat="1" ht="15.75" customHeight="1" x14ac:dyDescent="0.2">
      <c r="A756" s="98"/>
      <c r="B756" s="99"/>
      <c r="C756" s="96"/>
      <c r="D756" s="95"/>
      <c r="E756" s="95"/>
      <c r="F756" s="95"/>
      <c r="G756" s="97"/>
      <c r="H756" s="100"/>
      <c r="I756" s="144" t="e">
        <f t="shared" si="217"/>
        <v>#DIV/0!</v>
      </c>
      <c r="J756" s="144" t="e">
        <f t="shared" si="218"/>
        <v>#DIV/0!</v>
      </c>
      <c r="K756" s="144" t="e">
        <f t="shared" si="219"/>
        <v>#DIV/0!</v>
      </c>
      <c r="L756" s="144" t="e">
        <f t="shared" si="220"/>
        <v>#DIV/0!</v>
      </c>
      <c r="M756" s="99"/>
      <c r="N756" s="75"/>
      <c r="O756" s="148" t="e">
        <f t="shared" si="221"/>
        <v>#DIV/0!</v>
      </c>
      <c r="P756" s="148" t="e">
        <f t="shared" si="222"/>
        <v>#DIV/0!</v>
      </c>
      <c r="Q756" s="148" t="e">
        <f t="shared" si="223"/>
        <v>#DIV/0!</v>
      </c>
      <c r="R756" s="148" t="e">
        <f t="shared" si="224"/>
        <v>#DIV/0!</v>
      </c>
      <c r="S756" s="144" t="e">
        <f t="shared" si="225"/>
        <v>#DIV/0!</v>
      </c>
      <c r="T756" s="149" t="e">
        <f t="shared" si="226"/>
        <v>#DIV/0!</v>
      </c>
      <c r="U756" s="144" t="e">
        <f t="shared" si="227"/>
        <v>#DIV/0!</v>
      </c>
      <c r="V756" s="144" t="e">
        <f t="shared" si="228"/>
        <v>#DIV/0!</v>
      </c>
      <c r="W756" s="150" t="e">
        <f t="shared" si="229"/>
        <v>#NUM!</v>
      </c>
      <c r="X756" s="108"/>
      <c r="Y756" s="109"/>
      <c r="Z756" s="151" t="str">
        <f t="shared" si="230"/>
        <v/>
      </c>
      <c r="AA756" s="152" t="str">
        <f t="shared" si="214"/>
        <v/>
      </c>
      <c r="AB756" s="153" t="str">
        <f t="shared" si="231"/>
        <v>-</v>
      </c>
      <c r="AC756" s="154" t="str">
        <f t="shared" si="215"/>
        <v/>
      </c>
      <c r="AD756" s="155" t="str">
        <f>IF(G756="","",IF(AC756&gt;150,"150+",IF(AC756=0,0,OvcurMin(N756,C756,AC756,U756,V756,E756,$B$7))))</f>
        <v/>
      </c>
      <c r="AE756" s="156" t="str">
        <f>IF(G756="","",IF(AC756&gt;150,"150+",IF(AC756=0,0,IF(AD756="150+","150+",OvcurMax(N756,C756,AD756,U756,V756,E756,$B$7)))))</f>
        <v/>
      </c>
      <c r="AF756" s="58" t="str">
        <f t="shared" si="216"/>
        <v/>
      </c>
    </row>
    <row r="757" spans="1:32" s="176" customFormat="1" ht="15.75" customHeight="1" x14ac:dyDescent="0.2">
      <c r="A757" s="98"/>
      <c r="B757" s="99"/>
      <c r="C757" s="96"/>
      <c r="D757" s="95"/>
      <c r="E757" s="95"/>
      <c r="F757" s="95"/>
      <c r="G757" s="97"/>
      <c r="H757" s="100"/>
      <c r="I757" s="144" t="e">
        <f t="shared" si="217"/>
        <v>#DIV/0!</v>
      </c>
      <c r="J757" s="144" t="e">
        <f t="shared" si="218"/>
        <v>#DIV/0!</v>
      </c>
      <c r="K757" s="144" t="e">
        <f t="shared" si="219"/>
        <v>#DIV/0!</v>
      </c>
      <c r="L757" s="144" t="e">
        <f t="shared" si="220"/>
        <v>#DIV/0!</v>
      </c>
      <c r="M757" s="99"/>
      <c r="N757" s="75"/>
      <c r="O757" s="148" t="e">
        <f t="shared" si="221"/>
        <v>#DIV/0!</v>
      </c>
      <c r="P757" s="148" t="e">
        <f t="shared" si="222"/>
        <v>#DIV/0!</v>
      </c>
      <c r="Q757" s="148" t="e">
        <f t="shared" si="223"/>
        <v>#DIV/0!</v>
      </c>
      <c r="R757" s="148" t="e">
        <f t="shared" si="224"/>
        <v>#DIV/0!</v>
      </c>
      <c r="S757" s="144" t="e">
        <f t="shared" si="225"/>
        <v>#DIV/0!</v>
      </c>
      <c r="T757" s="149" t="e">
        <f t="shared" si="226"/>
        <v>#DIV/0!</v>
      </c>
      <c r="U757" s="144" t="e">
        <f t="shared" si="227"/>
        <v>#DIV/0!</v>
      </c>
      <c r="V757" s="144" t="e">
        <f t="shared" si="228"/>
        <v>#DIV/0!</v>
      </c>
      <c r="W757" s="150" t="e">
        <f t="shared" si="229"/>
        <v>#NUM!</v>
      </c>
      <c r="X757" s="108"/>
      <c r="Y757" s="109"/>
      <c r="Z757" s="151" t="str">
        <f t="shared" si="230"/>
        <v/>
      </c>
      <c r="AA757" s="152" t="str">
        <f t="shared" si="214"/>
        <v/>
      </c>
      <c r="AB757" s="153" t="str">
        <f t="shared" si="231"/>
        <v>-</v>
      </c>
      <c r="AC757" s="154" t="str">
        <f t="shared" si="215"/>
        <v/>
      </c>
      <c r="AD757" s="155" t="str">
        <f>IF(G757="","",IF(AC757&gt;150,"150+",IF(AC757=0,0,OvcurMin(N757,C757,AC757,U757,V757,E757,$B$7))))</f>
        <v/>
      </c>
      <c r="AE757" s="156" t="str">
        <f>IF(G757="","",IF(AC757&gt;150,"150+",IF(AC757=0,0,IF(AD757="150+","150+",OvcurMax(N757,C757,AD757,U757,V757,E757,$B$7)))))</f>
        <v/>
      </c>
      <c r="AF757" s="58" t="str">
        <f t="shared" si="216"/>
        <v/>
      </c>
    </row>
    <row r="758" spans="1:32" s="176" customFormat="1" ht="15.75" customHeight="1" x14ac:dyDescent="0.2">
      <c r="A758" s="98"/>
      <c r="B758" s="99"/>
      <c r="C758" s="96"/>
      <c r="D758" s="95"/>
      <c r="E758" s="95"/>
      <c r="F758" s="95"/>
      <c r="G758" s="97"/>
      <c r="H758" s="100"/>
      <c r="I758" s="144" t="e">
        <f t="shared" si="217"/>
        <v>#DIV/0!</v>
      </c>
      <c r="J758" s="144" t="e">
        <f t="shared" si="218"/>
        <v>#DIV/0!</v>
      </c>
      <c r="K758" s="144" t="e">
        <f t="shared" si="219"/>
        <v>#DIV/0!</v>
      </c>
      <c r="L758" s="144" t="e">
        <f t="shared" si="220"/>
        <v>#DIV/0!</v>
      </c>
      <c r="M758" s="99"/>
      <c r="N758" s="75"/>
      <c r="O758" s="148" t="e">
        <f t="shared" si="221"/>
        <v>#DIV/0!</v>
      </c>
      <c r="P758" s="148" t="e">
        <f t="shared" si="222"/>
        <v>#DIV/0!</v>
      </c>
      <c r="Q758" s="148" t="e">
        <f t="shared" si="223"/>
        <v>#DIV/0!</v>
      </c>
      <c r="R758" s="148" t="e">
        <f t="shared" si="224"/>
        <v>#DIV/0!</v>
      </c>
      <c r="S758" s="144" t="e">
        <f t="shared" si="225"/>
        <v>#DIV/0!</v>
      </c>
      <c r="T758" s="149" t="e">
        <f t="shared" si="226"/>
        <v>#DIV/0!</v>
      </c>
      <c r="U758" s="144" t="e">
        <f t="shared" si="227"/>
        <v>#DIV/0!</v>
      </c>
      <c r="V758" s="144" t="e">
        <f t="shared" si="228"/>
        <v>#DIV/0!</v>
      </c>
      <c r="W758" s="150" t="e">
        <f t="shared" si="229"/>
        <v>#NUM!</v>
      </c>
      <c r="X758" s="108"/>
      <c r="Y758" s="109"/>
      <c r="Z758" s="151" t="str">
        <f t="shared" si="230"/>
        <v/>
      </c>
      <c r="AA758" s="152" t="str">
        <f t="shared" si="214"/>
        <v/>
      </c>
      <c r="AB758" s="153" t="str">
        <f t="shared" si="231"/>
        <v>-</v>
      </c>
      <c r="AC758" s="154" t="str">
        <f t="shared" si="215"/>
        <v/>
      </c>
      <c r="AD758" s="155" t="str">
        <f>IF(G758="","",IF(AC758&gt;150,"150+",IF(AC758=0,0,OvcurMin(N758,C758,AC758,U758,V758,E758,$B$7))))</f>
        <v/>
      </c>
      <c r="AE758" s="156" t="str">
        <f>IF(G758="","",IF(AC758&gt;150,"150+",IF(AC758=0,0,IF(AD758="150+","150+",OvcurMax(N758,C758,AD758,U758,V758,E758,$B$7)))))</f>
        <v/>
      </c>
      <c r="AF758" s="58" t="str">
        <f t="shared" si="216"/>
        <v/>
      </c>
    </row>
    <row r="759" spans="1:32" s="176" customFormat="1" ht="15.75" customHeight="1" x14ac:dyDescent="0.2">
      <c r="A759" s="98"/>
      <c r="B759" s="99"/>
      <c r="C759" s="96"/>
      <c r="D759" s="95"/>
      <c r="E759" s="95"/>
      <c r="F759" s="95"/>
      <c r="G759" s="97"/>
      <c r="H759" s="100"/>
      <c r="I759" s="144" t="e">
        <f t="shared" si="217"/>
        <v>#DIV/0!</v>
      </c>
      <c r="J759" s="144" t="e">
        <f t="shared" si="218"/>
        <v>#DIV/0!</v>
      </c>
      <c r="K759" s="144" t="e">
        <f t="shared" si="219"/>
        <v>#DIV/0!</v>
      </c>
      <c r="L759" s="144" t="e">
        <f t="shared" si="220"/>
        <v>#DIV/0!</v>
      </c>
      <c r="M759" s="99"/>
      <c r="N759" s="75"/>
      <c r="O759" s="148" t="e">
        <f t="shared" si="221"/>
        <v>#DIV/0!</v>
      </c>
      <c r="P759" s="148" t="e">
        <f t="shared" si="222"/>
        <v>#DIV/0!</v>
      </c>
      <c r="Q759" s="148" t="e">
        <f t="shared" si="223"/>
        <v>#DIV/0!</v>
      </c>
      <c r="R759" s="148" t="e">
        <f t="shared" si="224"/>
        <v>#DIV/0!</v>
      </c>
      <c r="S759" s="144" t="e">
        <f t="shared" si="225"/>
        <v>#DIV/0!</v>
      </c>
      <c r="T759" s="149" t="e">
        <f t="shared" si="226"/>
        <v>#DIV/0!</v>
      </c>
      <c r="U759" s="144" t="e">
        <f t="shared" si="227"/>
        <v>#DIV/0!</v>
      </c>
      <c r="V759" s="144" t="e">
        <f t="shared" si="228"/>
        <v>#DIV/0!</v>
      </c>
      <c r="W759" s="150" t="e">
        <f t="shared" si="229"/>
        <v>#NUM!</v>
      </c>
      <c r="X759" s="108"/>
      <c r="Y759" s="109"/>
      <c r="Z759" s="151" t="str">
        <f t="shared" si="230"/>
        <v/>
      </c>
      <c r="AA759" s="152" t="str">
        <f t="shared" si="214"/>
        <v/>
      </c>
      <c r="AB759" s="153" t="str">
        <f t="shared" si="231"/>
        <v>-</v>
      </c>
      <c r="AC759" s="154" t="str">
        <f t="shared" si="215"/>
        <v/>
      </c>
      <c r="AD759" s="155" t="str">
        <f>IF(G759="","",IF(AC759&gt;150,"150+",IF(AC759=0,0,OvcurMin(N759,C759,AC759,U759,V759,E759,$B$7))))</f>
        <v/>
      </c>
      <c r="AE759" s="156" t="str">
        <f>IF(G759="","",IF(AC759&gt;150,"150+",IF(AC759=0,0,IF(AD759="150+","150+",OvcurMax(N759,C759,AD759,U759,V759,E759,$B$7)))))</f>
        <v/>
      </c>
      <c r="AF759" s="58" t="str">
        <f t="shared" si="216"/>
        <v/>
      </c>
    </row>
    <row r="760" spans="1:32" s="176" customFormat="1" ht="15.75" customHeight="1" x14ac:dyDescent="0.2">
      <c r="A760" s="98"/>
      <c r="B760" s="99"/>
      <c r="C760" s="96"/>
      <c r="D760" s="95"/>
      <c r="E760" s="95"/>
      <c r="F760" s="95"/>
      <c r="G760" s="97"/>
      <c r="H760" s="100"/>
      <c r="I760" s="144" t="e">
        <f t="shared" si="217"/>
        <v>#DIV/0!</v>
      </c>
      <c r="J760" s="144" t="e">
        <f t="shared" si="218"/>
        <v>#DIV/0!</v>
      </c>
      <c r="K760" s="144" t="e">
        <f t="shared" si="219"/>
        <v>#DIV/0!</v>
      </c>
      <c r="L760" s="144" t="e">
        <f t="shared" si="220"/>
        <v>#DIV/0!</v>
      </c>
      <c r="M760" s="99"/>
      <c r="N760" s="75"/>
      <c r="O760" s="148" t="e">
        <f t="shared" si="221"/>
        <v>#DIV/0!</v>
      </c>
      <c r="P760" s="148" t="e">
        <f t="shared" si="222"/>
        <v>#DIV/0!</v>
      </c>
      <c r="Q760" s="148" t="e">
        <f t="shared" si="223"/>
        <v>#DIV/0!</v>
      </c>
      <c r="R760" s="148" t="e">
        <f t="shared" si="224"/>
        <v>#DIV/0!</v>
      </c>
      <c r="S760" s="144" t="e">
        <f t="shared" si="225"/>
        <v>#DIV/0!</v>
      </c>
      <c r="T760" s="149" t="e">
        <f t="shared" si="226"/>
        <v>#DIV/0!</v>
      </c>
      <c r="U760" s="144" t="e">
        <f t="shared" si="227"/>
        <v>#DIV/0!</v>
      </c>
      <c r="V760" s="144" t="e">
        <f t="shared" si="228"/>
        <v>#DIV/0!</v>
      </c>
      <c r="W760" s="150" t="e">
        <f t="shared" si="229"/>
        <v>#NUM!</v>
      </c>
      <c r="X760" s="108"/>
      <c r="Y760" s="109"/>
      <c r="Z760" s="151" t="str">
        <f t="shared" si="230"/>
        <v/>
      </c>
      <c r="AA760" s="152" t="str">
        <f t="shared" si="214"/>
        <v/>
      </c>
      <c r="AB760" s="153" t="str">
        <f t="shared" si="231"/>
        <v>-</v>
      </c>
      <c r="AC760" s="154" t="str">
        <f t="shared" si="215"/>
        <v/>
      </c>
      <c r="AD760" s="155" t="str">
        <f>IF(G760="","",IF(AC760&gt;150,"150+",IF(AC760=0,0,OvcurMin(N760,C760,AC760,U760,V760,E760,$B$7))))</f>
        <v/>
      </c>
      <c r="AE760" s="156" t="str">
        <f>IF(G760="","",IF(AC760&gt;150,"150+",IF(AC760=0,0,IF(AD760="150+","150+",OvcurMax(N760,C760,AD760,U760,V760,E760,$B$7)))))</f>
        <v/>
      </c>
      <c r="AF760" s="58" t="str">
        <f t="shared" si="216"/>
        <v/>
      </c>
    </row>
    <row r="761" spans="1:32" s="176" customFormat="1" ht="15.75" customHeight="1" x14ac:dyDescent="0.2">
      <c r="A761" s="98"/>
      <c r="B761" s="99"/>
      <c r="C761" s="96"/>
      <c r="D761" s="95"/>
      <c r="E761" s="95"/>
      <c r="F761" s="95"/>
      <c r="G761" s="97"/>
      <c r="H761" s="100"/>
      <c r="I761" s="144" t="e">
        <f t="shared" si="217"/>
        <v>#DIV/0!</v>
      </c>
      <c r="J761" s="144" t="e">
        <f t="shared" si="218"/>
        <v>#DIV/0!</v>
      </c>
      <c r="K761" s="144" t="e">
        <f t="shared" si="219"/>
        <v>#DIV/0!</v>
      </c>
      <c r="L761" s="144" t="e">
        <f t="shared" si="220"/>
        <v>#DIV/0!</v>
      </c>
      <c r="M761" s="99"/>
      <c r="N761" s="75"/>
      <c r="O761" s="148" t="e">
        <f t="shared" si="221"/>
        <v>#DIV/0!</v>
      </c>
      <c r="P761" s="148" t="e">
        <f t="shared" si="222"/>
        <v>#DIV/0!</v>
      </c>
      <c r="Q761" s="148" t="e">
        <f t="shared" si="223"/>
        <v>#DIV/0!</v>
      </c>
      <c r="R761" s="148" t="e">
        <f t="shared" si="224"/>
        <v>#DIV/0!</v>
      </c>
      <c r="S761" s="144" t="e">
        <f t="shared" si="225"/>
        <v>#DIV/0!</v>
      </c>
      <c r="T761" s="149" t="e">
        <f t="shared" si="226"/>
        <v>#DIV/0!</v>
      </c>
      <c r="U761" s="144" t="e">
        <f t="shared" si="227"/>
        <v>#DIV/0!</v>
      </c>
      <c r="V761" s="144" t="e">
        <f t="shared" si="228"/>
        <v>#DIV/0!</v>
      </c>
      <c r="W761" s="150" t="e">
        <f t="shared" si="229"/>
        <v>#NUM!</v>
      </c>
      <c r="X761" s="108"/>
      <c r="Y761" s="109"/>
      <c r="Z761" s="151" t="str">
        <f t="shared" si="230"/>
        <v/>
      </c>
      <c r="AA761" s="152" t="str">
        <f t="shared" si="214"/>
        <v/>
      </c>
      <c r="AB761" s="153" t="str">
        <f t="shared" si="231"/>
        <v>-</v>
      </c>
      <c r="AC761" s="154" t="str">
        <f t="shared" si="215"/>
        <v/>
      </c>
      <c r="AD761" s="155" t="str">
        <f>IF(G761="","",IF(AC761&gt;150,"150+",IF(AC761=0,0,OvcurMin(N761,C761,AC761,U761,V761,E761,$B$7))))</f>
        <v/>
      </c>
      <c r="AE761" s="156" t="str">
        <f>IF(G761="","",IF(AC761&gt;150,"150+",IF(AC761=0,0,IF(AD761="150+","150+",OvcurMax(N761,C761,AD761,U761,V761,E761,$B$7)))))</f>
        <v/>
      </c>
      <c r="AF761" s="58" t="str">
        <f t="shared" si="216"/>
        <v/>
      </c>
    </row>
    <row r="762" spans="1:32" s="176" customFormat="1" ht="15.75" customHeight="1" x14ac:dyDescent="0.2">
      <c r="A762" s="98"/>
      <c r="B762" s="99"/>
      <c r="C762" s="96"/>
      <c r="D762" s="95"/>
      <c r="E762" s="95"/>
      <c r="F762" s="95"/>
      <c r="G762" s="97"/>
      <c r="H762" s="100"/>
      <c r="I762" s="144" t="e">
        <f t="shared" si="217"/>
        <v>#DIV/0!</v>
      </c>
      <c r="J762" s="144" t="e">
        <f t="shared" si="218"/>
        <v>#DIV/0!</v>
      </c>
      <c r="K762" s="144" t="e">
        <f t="shared" si="219"/>
        <v>#DIV/0!</v>
      </c>
      <c r="L762" s="144" t="e">
        <f t="shared" si="220"/>
        <v>#DIV/0!</v>
      </c>
      <c r="M762" s="99"/>
      <c r="N762" s="75"/>
      <c r="O762" s="148" t="e">
        <f t="shared" si="221"/>
        <v>#DIV/0!</v>
      </c>
      <c r="P762" s="148" t="e">
        <f t="shared" si="222"/>
        <v>#DIV/0!</v>
      </c>
      <c r="Q762" s="148" t="e">
        <f t="shared" si="223"/>
        <v>#DIV/0!</v>
      </c>
      <c r="R762" s="148" t="e">
        <f t="shared" si="224"/>
        <v>#DIV/0!</v>
      </c>
      <c r="S762" s="144" t="e">
        <f t="shared" si="225"/>
        <v>#DIV/0!</v>
      </c>
      <c r="T762" s="149" t="e">
        <f t="shared" si="226"/>
        <v>#DIV/0!</v>
      </c>
      <c r="U762" s="144" t="e">
        <f t="shared" si="227"/>
        <v>#DIV/0!</v>
      </c>
      <c r="V762" s="144" t="e">
        <f t="shared" si="228"/>
        <v>#DIV/0!</v>
      </c>
      <c r="W762" s="150" t="e">
        <f t="shared" si="229"/>
        <v>#NUM!</v>
      </c>
      <c r="X762" s="108"/>
      <c r="Y762" s="109"/>
      <c r="Z762" s="151" t="str">
        <f t="shared" si="230"/>
        <v/>
      </c>
      <c r="AA762" s="152" t="str">
        <f t="shared" si="214"/>
        <v/>
      </c>
      <c r="AB762" s="153" t="str">
        <f t="shared" si="231"/>
        <v>-</v>
      </c>
      <c r="AC762" s="154" t="str">
        <f t="shared" si="215"/>
        <v/>
      </c>
      <c r="AD762" s="155" t="str">
        <f>IF(G762="","",IF(AC762&gt;150,"150+",IF(AC762=0,0,OvcurMin(N762,C762,AC762,U762,V762,E762,$B$7))))</f>
        <v/>
      </c>
      <c r="AE762" s="156" t="str">
        <f>IF(G762="","",IF(AC762&gt;150,"150+",IF(AC762=0,0,IF(AD762="150+","150+",OvcurMax(N762,C762,AD762,U762,V762,E762,$B$7)))))</f>
        <v/>
      </c>
      <c r="AF762" s="58" t="str">
        <f t="shared" si="216"/>
        <v/>
      </c>
    </row>
    <row r="763" spans="1:32" s="176" customFormat="1" ht="15.75" customHeight="1" x14ac:dyDescent="0.2">
      <c r="A763" s="98"/>
      <c r="B763" s="99"/>
      <c r="C763" s="96"/>
      <c r="D763" s="95"/>
      <c r="E763" s="95"/>
      <c r="F763" s="95"/>
      <c r="G763" s="97"/>
      <c r="H763" s="100"/>
      <c r="I763" s="144" t="e">
        <f t="shared" si="217"/>
        <v>#DIV/0!</v>
      </c>
      <c r="J763" s="144" t="e">
        <f t="shared" si="218"/>
        <v>#DIV/0!</v>
      </c>
      <c r="K763" s="144" t="e">
        <f t="shared" si="219"/>
        <v>#DIV/0!</v>
      </c>
      <c r="L763" s="144" t="e">
        <f t="shared" si="220"/>
        <v>#DIV/0!</v>
      </c>
      <c r="M763" s="99"/>
      <c r="N763" s="75"/>
      <c r="O763" s="148" t="e">
        <f t="shared" si="221"/>
        <v>#DIV/0!</v>
      </c>
      <c r="P763" s="148" t="e">
        <f t="shared" si="222"/>
        <v>#DIV/0!</v>
      </c>
      <c r="Q763" s="148" t="e">
        <f t="shared" si="223"/>
        <v>#DIV/0!</v>
      </c>
      <c r="R763" s="148" t="e">
        <f t="shared" si="224"/>
        <v>#DIV/0!</v>
      </c>
      <c r="S763" s="144" t="e">
        <f t="shared" si="225"/>
        <v>#DIV/0!</v>
      </c>
      <c r="T763" s="149" t="e">
        <f t="shared" si="226"/>
        <v>#DIV/0!</v>
      </c>
      <c r="U763" s="144" t="e">
        <f t="shared" si="227"/>
        <v>#DIV/0!</v>
      </c>
      <c r="V763" s="144" t="e">
        <f t="shared" si="228"/>
        <v>#DIV/0!</v>
      </c>
      <c r="W763" s="150" t="e">
        <f t="shared" si="229"/>
        <v>#NUM!</v>
      </c>
      <c r="X763" s="108"/>
      <c r="Y763" s="109"/>
      <c r="Z763" s="151" t="str">
        <f t="shared" si="230"/>
        <v/>
      </c>
      <c r="AA763" s="152" t="str">
        <f t="shared" si="214"/>
        <v/>
      </c>
      <c r="AB763" s="153" t="str">
        <f t="shared" si="231"/>
        <v>-</v>
      </c>
      <c r="AC763" s="154" t="str">
        <f t="shared" si="215"/>
        <v/>
      </c>
      <c r="AD763" s="155" t="str">
        <f>IF(G763="","",IF(AC763&gt;150,"150+",IF(AC763=0,0,OvcurMin(N763,C763,AC763,U763,V763,E763,$B$7))))</f>
        <v/>
      </c>
      <c r="AE763" s="156" t="str">
        <f>IF(G763="","",IF(AC763&gt;150,"150+",IF(AC763=0,0,IF(AD763="150+","150+",OvcurMax(N763,C763,AD763,U763,V763,E763,$B$7)))))</f>
        <v/>
      </c>
      <c r="AF763" s="58" t="str">
        <f t="shared" si="216"/>
        <v/>
      </c>
    </row>
    <row r="764" spans="1:32" s="176" customFormat="1" ht="15.75" customHeight="1" x14ac:dyDescent="0.2">
      <c r="A764" s="98"/>
      <c r="B764" s="99"/>
      <c r="C764" s="96"/>
      <c r="D764" s="95"/>
      <c r="E764" s="95"/>
      <c r="F764" s="95"/>
      <c r="G764" s="97"/>
      <c r="H764" s="100"/>
      <c r="I764" s="144" t="e">
        <f t="shared" si="217"/>
        <v>#DIV/0!</v>
      </c>
      <c r="J764" s="144" t="e">
        <f t="shared" si="218"/>
        <v>#DIV/0!</v>
      </c>
      <c r="K764" s="144" t="e">
        <f t="shared" si="219"/>
        <v>#DIV/0!</v>
      </c>
      <c r="L764" s="144" t="e">
        <f t="shared" si="220"/>
        <v>#DIV/0!</v>
      </c>
      <c r="M764" s="99"/>
      <c r="N764" s="75"/>
      <c r="O764" s="148" t="e">
        <f t="shared" si="221"/>
        <v>#DIV/0!</v>
      </c>
      <c r="P764" s="148" t="e">
        <f t="shared" si="222"/>
        <v>#DIV/0!</v>
      </c>
      <c r="Q764" s="148" t="e">
        <f t="shared" si="223"/>
        <v>#DIV/0!</v>
      </c>
      <c r="R764" s="148" t="e">
        <f t="shared" si="224"/>
        <v>#DIV/0!</v>
      </c>
      <c r="S764" s="144" t="e">
        <f t="shared" si="225"/>
        <v>#DIV/0!</v>
      </c>
      <c r="T764" s="149" t="e">
        <f t="shared" si="226"/>
        <v>#DIV/0!</v>
      </c>
      <c r="U764" s="144" t="e">
        <f t="shared" si="227"/>
        <v>#DIV/0!</v>
      </c>
      <c r="V764" s="144" t="e">
        <f t="shared" si="228"/>
        <v>#DIV/0!</v>
      </c>
      <c r="W764" s="150" t="e">
        <f t="shared" si="229"/>
        <v>#NUM!</v>
      </c>
      <c r="X764" s="108"/>
      <c r="Y764" s="109"/>
      <c r="Z764" s="151" t="str">
        <f t="shared" si="230"/>
        <v/>
      </c>
      <c r="AA764" s="152" t="str">
        <f t="shared" si="214"/>
        <v/>
      </c>
      <c r="AB764" s="153" t="str">
        <f t="shared" si="231"/>
        <v>-</v>
      </c>
      <c r="AC764" s="154" t="str">
        <f t="shared" si="215"/>
        <v/>
      </c>
      <c r="AD764" s="155" t="str">
        <f>IF(G764="","",IF(AC764&gt;150,"150+",IF(AC764=0,0,OvcurMin(N764,C764,AC764,U764,V764,E764,$B$7))))</f>
        <v/>
      </c>
      <c r="AE764" s="156" t="str">
        <f>IF(G764="","",IF(AC764&gt;150,"150+",IF(AC764=0,0,IF(AD764="150+","150+",OvcurMax(N764,C764,AD764,U764,V764,E764,$B$7)))))</f>
        <v/>
      </c>
      <c r="AF764" s="58" t="str">
        <f t="shared" si="216"/>
        <v/>
      </c>
    </row>
    <row r="765" spans="1:32" s="176" customFormat="1" ht="15.75" customHeight="1" x14ac:dyDescent="0.2">
      <c r="A765" s="98"/>
      <c r="B765" s="99"/>
      <c r="C765" s="96"/>
      <c r="D765" s="95"/>
      <c r="E765" s="95"/>
      <c r="F765" s="95"/>
      <c r="G765" s="97"/>
      <c r="H765" s="100"/>
      <c r="I765" s="144" t="e">
        <f t="shared" si="217"/>
        <v>#DIV/0!</v>
      </c>
      <c r="J765" s="144" t="e">
        <f t="shared" si="218"/>
        <v>#DIV/0!</v>
      </c>
      <c r="K765" s="144" t="e">
        <f t="shared" si="219"/>
        <v>#DIV/0!</v>
      </c>
      <c r="L765" s="144" t="e">
        <f t="shared" si="220"/>
        <v>#DIV/0!</v>
      </c>
      <c r="M765" s="99"/>
      <c r="N765" s="75"/>
      <c r="O765" s="148" t="e">
        <f t="shared" si="221"/>
        <v>#DIV/0!</v>
      </c>
      <c r="P765" s="148" t="e">
        <f t="shared" si="222"/>
        <v>#DIV/0!</v>
      </c>
      <c r="Q765" s="148" t="e">
        <f t="shared" si="223"/>
        <v>#DIV/0!</v>
      </c>
      <c r="R765" s="148" t="e">
        <f t="shared" si="224"/>
        <v>#DIV/0!</v>
      </c>
      <c r="S765" s="144" t="e">
        <f t="shared" si="225"/>
        <v>#DIV/0!</v>
      </c>
      <c r="T765" s="149" t="e">
        <f t="shared" si="226"/>
        <v>#DIV/0!</v>
      </c>
      <c r="U765" s="144" t="e">
        <f t="shared" si="227"/>
        <v>#DIV/0!</v>
      </c>
      <c r="V765" s="144" t="e">
        <f t="shared" si="228"/>
        <v>#DIV/0!</v>
      </c>
      <c r="W765" s="150" t="e">
        <f t="shared" si="229"/>
        <v>#NUM!</v>
      </c>
      <c r="X765" s="108"/>
      <c r="Y765" s="109"/>
      <c r="Z765" s="151" t="str">
        <f t="shared" si="230"/>
        <v/>
      </c>
      <c r="AA765" s="152" t="str">
        <f t="shared" si="214"/>
        <v/>
      </c>
      <c r="AB765" s="153" t="str">
        <f t="shared" si="231"/>
        <v>-</v>
      </c>
      <c r="AC765" s="154" t="str">
        <f t="shared" si="215"/>
        <v/>
      </c>
      <c r="AD765" s="155" t="str">
        <f>IF(G765="","",IF(AC765&gt;150,"150+",IF(AC765=0,0,OvcurMin(N765,C765,AC765,U765,V765,E765,$B$7))))</f>
        <v/>
      </c>
      <c r="AE765" s="156" t="str">
        <f>IF(G765="","",IF(AC765&gt;150,"150+",IF(AC765=0,0,IF(AD765="150+","150+",OvcurMax(N765,C765,AD765,U765,V765,E765,$B$7)))))</f>
        <v/>
      </c>
      <c r="AF765" s="58" t="str">
        <f t="shared" si="216"/>
        <v/>
      </c>
    </row>
    <row r="766" spans="1:32" s="176" customFormat="1" ht="15.75" customHeight="1" x14ac:dyDescent="0.2">
      <c r="A766" s="98"/>
      <c r="B766" s="99"/>
      <c r="C766" s="96"/>
      <c r="D766" s="95"/>
      <c r="E766" s="95"/>
      <c r="F766" s="95"/>
      <c r="G766" s="97"/>
      <c r="H766" s="100"/>
      <c r="I766" s="144" t="e">
        <f t="shared" si="217"/>
        <v>#DIV/0!</v>
      </c>
      <c r="J766" s="144" t="e">
        <f t="shared" si="218"/>
        <v>#DIV/0!</v>
      </c>
      <c r="K766" s="144" t="e">
        <f t="shared" si="219"/>
        <v>#DIV/0!</v>
      </c>
      <c r="L766" s="144" t="e">
        <f t="shared" si="220"/>
        <v>#DIV/0!</v>
      </c>
      <c r="M766" s="99"/>
      <c r="N766" s="75"/>
      <c r="O766" s="148" t="e">
        <f t="shared" si="221"/>
        <v>#DIV/0!</v>
      </c>
      <c r="P766" s="148" t="e">
        <f t="shared" si="222"/>
        <v>#DIV/0!</v>
      </c>
      <c r="Q766" s="148" t="e">
        <f t="shared" si="223"/>
        <v>#DIV/0!</v>
      </c>
      <c r="R766" s="148" t="e">
        <f t="shared" si="224"/>
        <v>#DIV/0!</v>
      </c>
      <c r="S766" s="144" t="e">
        <f t="shared" si="225"/>
        <v>#DIV/0!</v>
      </c>
      <c r="T766" s="149" t="e">
        <f t="shared" si="226"/>
        <v>#DIV/0!</v>
      </c>
      <c r="U766" s="144" t="e">
        <f t="shared" si="227"/>
        <v>#DIV/0!</v>
      </c>
      <c r="V766" s="144" t="e">
        <f t="shared" si="228"/>
        <v>#DIV/0!</v>
      </c>
      <c r="W766" s="150" t="e">
        <f t="shared" si="229"/>
        <v>#NUM!</v>
      </c>
      <c r="X766" s="108"/>
      <c r="Y766" s="109"/>
      <c r="Z766" s="151" t="str">
        <f t="shared" si="230"/>
        <v/>
      </c>
      <c r="AA766" s="152" t="str">
        <f t="shared" si="214"/>
        <v/>
      </c>
      <c r="AB766" s="153" t="str">
        <f t="shared" si="231"/>
        <v>-</v>
      </c>
      <c r="AC766" s="154" t="str">
        <f t="shared" si="215"/>
        <v/>
      </c>
      <c r="AD766" s="155" t="str">
        <f>IF(G766="","",IF(AC766&gt;150,"150+",IF(AC766=0,0,OvcurMin(N766,C766,AC766,U766,V766,E766,$B$7))))</f>
        <v/>
      </c>
      <c r="AE766" s="156" t="str">
        <f>IF(G766="","",IF(AC766&gt;150,"150+",IF(AC766=0,0,IF(AD766="150+","150+",OvcurMax(N766,C766,AD766,U766,V766,E766,$B$7)))))</f>
        <v/>
      </c>
      <c r="AF766" s="58" t="str">
        <f t="shared" si="216"/>
        <v/>
      </c>
    </row>
    <row r="767" spans="1:32" s="176" customFormat="1" ht="15.75" customHeight="1" x14ac:dyDescent="0.2">
      <c r="A767" s="98"/>
      <c r="B767" s="99"/>
      <c r="C767" s="96"/>
      <c r="D767" s="95"/>
      <c r="E767" s="95"/>
      <c r="F767" s="95"/>
      <c r="G767" s="97"/>
      <c r="H767" s="100"/>
      <c r="I767" s="144" t="e">
        <f t="shared" si="217"/>
        <v>#DIV/0!</v>
      </c>
      <c r="J767" s="144" t="e">
        <f t="shared" si="218"/>
        <v>#DIV/0!</v>
      </c>
      <c r="K767" s="144" t="e">
        <f t="shared" si="219"/>
        <v>#DIV/0!</v>
      </c>
      <c r="L767" s="144" t="e">
        <f t="shared" si="220"/>
        <v>#DIV/0!</v>
      </c>
      <c r="M767" s="99"/>
      <c r="N767" s="75"/>
      <c r="O767" s="148" t="e">
        <f t="shared" si="221"/>
        <v>#DIV/0!</v>
      </c>
      <c r="P767" s="148" t="e">
        <f t="shared" si="222"/>
        <v>#DIV/0!</v>
      </c>
      <c r="Q767" s="148" t="e">
        <f t="shared" si="223"/>
        <v>#DIV/0!</v>
      </c>
      <c r="R767" s="148" t="e">
        <f t="shared" si="224"/>
        <v>#DIV/0!</v>
      </c>
      <c r="S767" s="144" t="e">
        <f t="shared" si="225"/>
        <v>#DIV/0!</v>
      </c>
      <c r="T767" s="149" t="e">
        <f t="shared" si="226"/>
        <v>#DIV/0!</v>
      </c>
      <c r="U767" s="144" t="e">
        <f t="shared" si="227"/>
        <v>#DIV/0!</v>
      </c>
      <c r="V767" s="144" t="e">
        <f t="shared" si="228"/>
        <v>#DIV/0!</v>
      </c>
      <c r="W767" s="150" t="e">
        <f t="shared" si="229"/>
        <v>#NUM!</v>
      </c>
      <c r="X767" s="108"/>
      <c r="Y767" s="109"/>
      <c r="Z767" s="151" t="str">
        <f t="shared" si="230"/>
        <v/>
      </c>
      <c r="AA767" s="152" t="str">
        <f t="shared" si="214"/>
        <v/>
      </c>
      <c r="AB767" s="153" t="str">
        <f t="shared" si="231"/>
        <v>-</v>
      </c>
      <c r="AC767" s="154" t="str">
        <f t="shared" si="215"/>
        <v/>
      </c>
      <c r="AD767" s="155" t="str">
        <f>IF(G767="","",IF(AC767&gt;150,"150+",IF(AC767=0,0,OvcurMin(N767,C767,AC767,U767,V767,E767,$B$7))))</f>
        <v/>
      </c>
      <c r="AE767" s="156" t="str">
        <f>IF(G767="","",IF(AC767&gt;150,"150+",IF(AC767=0,0,IF(AD767="150+","150+",OvcurMax(N767,C767,AD767,U767,V767,E767,$B$7)))))</f>
        <v/>
      </c>
      <c r="AF767" s="58" t="str">
        <f t="shared" si="216"/>
        <v/>
      </c>
    </row>
    <row r="768" spans="1:32" s="176" customFormat="1" ht="15.75" customHeight="1" x14ac:dyDescent="0.2">
      <c r="A768" s="98"/>
      <c r="B768" s="99"/>
      <c r="C768" s="96"/>
      <c r="D768" s="95"/>
      <c r="E768" s="95"/>
      <c r="F768" s="95"/>
      <c r="G768" s="97"/>
      <c r="H768" s="100"/>
      <c r="I768" s="144" t="e">
        <f t="shared" si="217"/>
        <v>#DIV/0!</v>
      </c>
      <c r="J768" s="144" t="e">
        <f t="shared" si="218"/>
        <v>#DIV/0!</v>
      </c>
      <c r="K768" s="144" t="e">
        <f t="shared" si="219"/>
        <v>#DIV/0!</v>
      </c>
      <c r="L768" s="144" t="e">
        <f t="shared" si="220"/>
        <v>#DIV/0!</v>
      </c>
      <c r="M768" s="99"/>
      <c r="N768" s="75"/>
      <c r="O768" s="148" t="e">
        <f t="shared" si="221"/>
        <v>#DIV/0!</v>
      </c>
      <c r="P768" s="148" t="e">
        <f t="shared" si="222"/>
        <v>#DIV/0!</v>
      </c>
      <c r="Q768" s="148" t="e">
        <f t="shared" si="223"/>
        <v>#DIV/0!</v>
      </c>
      <c r="R768" s="148" t="e">
        <f t="shared" si="224"/>
        <v>#DIV/0!</v>
      </c>
      <c r="S768" s="144" t="e">
        <f t="shared" si="225"/>
        <v>#DIV/0!</v>
      </c>
      <c r="T768" s="149" t="e">
        <f t="shared" si="226"/>
        <v>#DIV/0!</v>
      </c>
      <c r="U768" s="144" t="e">
        <f t="shared" si="227"/>
        <v>#DIV/0!</v>
      </c>
      <c r="V768" s="144" t="e">
        <f t="shared" si="228"/>
        <v>#DIV/0!</v>
      </c>
      <c r="W768" s="150" t="e">
        <f t="shared" si="229"/>
        <v>#NUM!</v>
      </c>
      <c r="X768" s="108"/>
      <c r="Y768" s="109"/>
      <c r="Z768" s="151" t="str">
        <f t="shared" si="230"/>
        <v/>
      </c>
      <c r="AA768" s="152" t="str">
        <f t="shared" si="214"/>
        <v/>
      </c>
      <c r="AB768" s="153" t="str">
        <f t="shared" si="231"/>
        <v>-</v>
      </c>
      <c r="AC768" s="154" t="str">
        <f t="shared" si="215"/>
        <v/>
      </c>
      <c r="AD768" s="155" t="str">
        <f>IF(G768="","",IF(AC768&gt;150,"150+",IF(AC768=0,0,OvcurMin(N768,C768,AC768,U768,V768,E768,$B$7))))</f>
        <v/>
      </c>
      <c r="AE768" s="156" t="str">
        <f>IF(G768="","",IF(AC768&gt;150,"150+",IF(AC768=0,0,IF(AD768="150+","150+",OvcurMax(N768,C768,AD768,U768,V768,E768,$B$7)))))</f>
        <v/>
      </c>
      <c r="AF768" s="58" t="str">
        <f t="shared" si="216"/>
        <v/>
      </c>
    </row>
    <row r="769" spans="1:32" s="176" customFormat="1" ht="15.75" customHeight="1" x14ac:dyDescent="0.2">
      <c r="A769" s="98"/>
      <c r="B769" s="99"/>
      <c r="C769" s="96"/>
      <c r="D769" s="95"/>
      <c r="E769" s="95"/>
      <c r="F769" s="95"/>
      <c r="G769" s="97"/>
      <c r="H769" s="100"/>
      <c r="I769" s="144" t="e">
        <f t="shared" si="217"/>
        <v>#DIV/0!</v>
      </c>
      <c r="J769" s="144" t="e">
        <f t="shared" si="218"/>
        <v>#DIV/0!</v>
      </c>
      <c r="K769" s="144" t="e">
        <f t="shared" si="219"/>
        <v>#DIV/0!</v>
      </c>
      <c r="L769" s="144" t="e">
        <f t="shared" si="220"/>
        <v>#DIV/0!</v>
      </c>
      <c r="M769" s="99"/>
      <c r="N769" s="75"/>
      <c r="O769" s="148" t="e">
        <f t="shared" si="221"/>
        <v>#DIV/0!</v>
      </c>
      <c r="P769" s="148" t="e">
        <f t="shared" si="222"/>
        <v>#DIV/0!</v>
      </c>
      <c r="Q769" s="148" t="e">
        <f t="shared" si="223"/>
        <v>#DIV/0!</v>
      </c>
      <c r="R769" s="148" t="e">
        <f t="shared" si="224"/>
        <v>#DIV/0!</v>
      </c>
      <c r="S769" s="144" t="e">
        <f t="shared" si="225"/>
        <v>#DIV/0!</v>
      </c>
      <c r="T769" s="149" t="e">
        <f t="shared" si="226"/>
        <v>#DIV/0!</v>
      </c>
      <c r="U769" s="144" t="e">
        <f t="shared" si="227"/>
        <v>#DIV/0!</v>
      </c>
      <c r="V769" s="144" t="e">
        <f t="shared" si="228"/>
        <v>#DIV/0!</v>
      </c>
      <c r="W769" s="150" t="e">
        <f t="shared" si="229"/>
        <v>#NUM!</v>
      </c>
      <c r="X769" s="108"/>
      <c r="Y769" s="109"/>
      <c r="Z769" s="151" t="str">
        <f t="shared" si="230"/>
        <v/>
      </c>
      <c r="AA769" s="152" t="str">
        <f t="shared" si="214"/>
        <v/>
      </c>
      <c r="AB769" s="153" t="str">
        <f t="shared" si="231"/>
        <v>-</v>
      </c>
      <c r="AC769" s="154" t="str">
        <f t="shared" si="215"/>
        <v/>
      </c>
      <c r="AD769" s="155" t="str">
        <f>IF(G769="","",IF(AC769&gt;150,"150+",IF(AC769=0,0,OvcurMin(N769,C769,AC769,U769,V769,E769,$B$7))))</f>
        <v/>
      </c>
      <c r="AE769" s="156" t="str">
        <f>IF(G769="","",IF(AC769&gt;150,"150+",IF(AC769=0,0,IF(AD769="150+","150+",OvcurMax(N769,C769,AD769,U769,V769,E769,$B$7)))))</f>
        <v/>
      </c>
      <c r="AF769" s="58" t="str">
        <f t="shared" si="216"/>
        <v/>
      </c>
    </row>
    <row r="770" spans="1:32" s="176" customFormat="1" ht="15.75" customHeight="1" x14ac:dyDescent="0.2">
      <c r="A770" s="98"/>
      <c r="B770" s="99"/>
      <c r="C770" s="96"/>
      <c r="D770" s="95"/>
      <c r="E770" s="95"/>
      <c r="F770" s="95"/>
      <c r="G770" s="97"/>
      <c r="H770" s="100"/>
      <c r="I770" s="144" t="e">
        <f t="shared" si="217"/>
        <v>#DIV/0!</v>
      </c>
      <c r="J770" s="144" t="e">
        <f t="shared" si="218"/>
        <v>#DIV/0!</v>
      </c>
      <c r="K770" s="144" t="e">
        <f t="shared" si="219"/>
        <v>#DIV/0!</v>
      </c>
      <c r="L770" s="144" t="e">
        <f t="shared" si="220"/>
        <v>#DIV/0!</v>
      </c>
      <c r="M770" s="99"/>
      <c r="N770" s="75"/>
      <c r="O770" s="148" t="e">
        <f t="shared" si="221"/>
        <v>#DIV/0!</v>
      </c>
      <c r="P770" s="148" t="e">
        <f t="shared" si="222"/>
        <v>#DIV/0!</v>
      </c>
      <c r="Q770" s="148" t="e">
        <f t="shared" si="223"/>
        <v>#DIV/0!</v>
      </c>
      <c r="R770" s="148" t="e">
        <f t="shared" si="224"/>
        <v>#DIV/0!</v>
      </c>
      <c r="S770" s="144" t="e">
        <f t="shared" si="225"/>
        <v>#DIV/0!</v>
      </c>
      <c r="T770" s="149" t="e">
        <f t="shared" si="226"/>
        <v>#DIV/0!</v>
      </c>
      <c r="U770" s="144" t="e">
        <f t="shared" si="227"/>
        <v>#DIV/0!</v>
      </c>
      <c r="V770" s="144" t="e">
        <f t="shared" si="228"/>
        <v>#DIV/0!</v>
      </c>
      <c r="W770" s="150" t="e">
        <f t="shared" si="229"/>
        <v>#NUM!</v>
      </c>
      <c r="X770" s="108"/>
      <c r="Y770" s="109"/>
      <c r="Z770" s="151" t="str">
        <f t="shared" si="230"/>
        <v/>
      </c>
      <c r="AA770" s="152" t="str">
        <f t="shared" si="214"/>
        <v/>
      </c>
      <c r="AB770" s="153" t="str">
        <f t="shared" si="231"/>
        <v>-</v>
      </c>
      <c r="AC770" s="154" t="str">
        <f t="shared" si="215"/>
        <v/>
      </c>
      <c r="AD770" s="155" t="str">
        <f>IF(G770="","",IF(AC770&gt;150,"150+",IF(AC770=0,0,OvcurMin(N770,C770,AC770,U770,V770,E770,$B$7))))</f>
        <v/>
      </c>
      <c r="AE770" s="156" t="str">
        <f>IF(G770="","",IF(AC770&gt;150,"150+",IF(AC770=0,0,IF(AD770="150+","150+",OvcurMax(N770,C770,AD770,U770,V770,E770,$B$7)))))</f>
        <v/>
      </c>
      <c r="AF770" s="58" t="str">
        <f t="shared" si="216"/>
        <v/>
      </c>
    </row>
    <row r="771" spans="1:32" s="176" customFormat="1" ht="15.75" customHeight="1" x14ac:dyDescent="0.2">
      <c r="A771" s="98"/>
      <c r="B771" s="99"/>
      <c r="C771" s="96"/>
      <c r="D771" s="95"/>
      <c r="E771" s="95"/>
      <c r="F771" s="95"/>
      <c r="G771" s="97"/>
      <c r="H771" s="100"/>
      <c r="I771" s="144" t="e">
        <f t="shared" si="217"/>
        <v>#DIV/0!</v>
      </c>
      <c r="J771" s="144" t="e">
        <f t="shared" si="218"/>
        <v>#DIV/0!</v>
      </c>
      <c r="K771" s="144" t="e">
        <f t="shared" si="219"/>
        <v>#DIV/0!</v>
      </c>
      <c r="L771" s="144" t="e">
        <f t="shared" si="220"/>
        <v>#DIV/0!</v>
      </c>
      <c r="M771" s="99"/>
      <c r="N771" s="75"/>
      <c r="O771" s="148" t="e">
        <f t="shared" si="221"/>
        <v>#DIV/0!</v>
      </c>
      <c r="P771" s="148" t="e">
        <f t="shared" si="222"/>
        <v>#DIV/0!</v>
      </c>
      <c r="Q771" s="148" t="e">
        <f t="shared" si="223"/>
        <v>#DIV/0!</v>
      </c>
      <c r="R771" s="148" t="e">
        <f t="shared" si="224"/>
        <v>#DIV/0!</v>
      </c>
      <c r="S771" s="144" t="e">
        <f t="shared" si="225"/>
        <v>#DIV/0!</v>
      </c>
      <c r="T771" s="149" t="e">
        <f t="shared" si="226"/>
        <v>#DIV/0!</v>
      </c>
      <c r="U771" s="144" t="e">
        <f t="shared" si="227"/>
        <v>#DIV/0!</v>
      </c>
      <c r="V771" s="144" t="e">
        <f t="shared" si="228"/>
        <v>#DIV/0!</v>
      </c>
      <c r="W771" s="150" t="e">
        <f t="shared" si="229"/>
        <v>#NUM!</v>
      </c>
      <c r="X771" s="108"/>
      <c r="Y771" s="109"/>
      <c r="Z771" s="151" t="str">
        <f t="shared" si="230"/>
        <v/>
      </c>
      <c r="AA771" s="152" t="str">
        <f t="shared" si="214"/>
        <v/>
      </c>
      <c r="AB771" s="153" t="str">
        <f t="shared" si="231"/>
        <v>-</v>
      </c>
      <c r="AC771" s="154" t="str">
        <f t="shared" si="215"/>
        <v/>
      </c>
      <c r="AD771" s="155" t="str">
        <f>IF(G771="","",IF(AC771&gt;150,"150+",IF(AC771=0,0,OvcurMin(N771,C771,AC771,U771,V771,E771,$B$7))))</f>
        <v/>
      </c>
      <c r="AE771" s="156" t="str">
        <f>IF(G771="","",IF(AC771&gt;150,"150+",IF(AC771=0,0,IF(AD771="150+","150+",OvcurMax(N771,C771,AD771,U771,V771,E771,$B$7)))))</f>
        <v/>
      </c>
      <c r="AF771" s="58" t="str">
        <f t="shared" si="216"/>
        <v/>
      </c>
    </row>
    <row r="772" spans="1:32" s="176" customFormat="1" ht="15.75" customHeight="1" x14ac:dyDescent="0.2">
      <c r="A772" s="98"/>
      <c r="B772" s="99"/>
      <c r="C772" s="96"/>
      <c r="D772" s="95"/>
      <c r="E772" s="95"/>
      <c r="F772" s="95"/>
      <c r="G772" s="97"/>
      <c r="H772" s="100"/>
      <c r="I772" s="144" t="e">
        <f t="shared" si="217"/>
        <v>#DIV/0!</v>
      </c>
      <c r="J772" s="144" t="e">
        <f t="shared" si="218"/>
        <v>#DIV/0!</v>
      </c>
      <c r="K772" s="144" t="e">
        <f t="shared" si="219"/>
        <v>#DIV/0!</v>
      </c>
      <c r="L772" s="144" t="e">
        <f t="shared" si="220"/>
        <v>#DIV/0!</v>
      </c>
      <c r="M772" s="99"/>
      <c r="N772" s="75"/>
      <c r="O772" s="148" t="e">
        <f t="shared" si="221"/>
        <v>#DIV/0!</v>
      </c>
      <c r="P772" s="148" t="e">
        <f t="shared" si="222"/>
        <v>#DIV/0!</v>
      </c>
      <c r="Q772" s="148" t="e">
        <f t="shared" si="223"/>
        <v>#DIV/0!</v>
      </c>
      <c r="R772" s="148" t="e">
        <f t="shared" si="224"/>
        <v>#DIV/0!</v>
      </c>
      <c r="S772" s="144" t="e">
        <f t="shared" si="225"/>
        <v>#DIV/0!</v>
      </c>
      <c r="T772" s="149" t="e">
        <f t="shared" si="226"/>
        <v>#DIV/0!</v>
      </c>
      <c r="U772" s="144" t="e">
        <f t="shared" si="227"/>
        <v>#DIV/0!</v>
      </c>
      <c r="V772" s="144" t="e">
        <f t="shared" si="228"/>
        <v>#DIV/0!</v>
      </c>
      <c r="W772" s="150" t="e">
        <f t="shared" si="229"/>
        <v>#NUM!</v>
      </c>
      <c r="X772" s="108"/>
      <c r="Y772" s="109"/>
      <c r="Z772" s="151" t="str">
        <f t="shared" si="230"/>
        <v/>
      </c>
      <c r="AA772" s="152" t="str">
        <f t="shared" si="214"/>
        <v/>
      </c>
      <c r="AB772" s="153" t="str">
        <f t="shared" si="231"/>
        <v>-</v>
      </c>
      <c r="AC772" s="154" t="str">
        <f t="shared" si="215"/>
        <v/>
      </c>
      <c r="AD772" s="155" t="str">
        <f>IF(G772="","",IF(AC772&gt;150,"150+",IF(AC772=0,0,OvcurMin(N772,C772,AC772,U772,V772,E772,$B$7))))</f>
        <v/>
      </c>
      <c r="AE772" s="156" t="str">
        <f>IF(G772="","",IF(AC772&gt;150,"150+",IF(AC772=0,0,IF(AD772="150+","150+",OvcurMax(N772,C772,AD772,U772,V772,E772,$B$7)))))</f>
        <v/>
      </c>
      <c r="AF772" s="58" t="str">
        <f t="shared" si="216"/>
        <v/>
      </c>
    </row>
    <row r="773" spans="1:32" s="176" customFormat="1" ht="15.75" customHeight="1" x14ac:dyDescent="0.2">
      <c r="A773" s="98"/>
      <c r="B773" s="99"/>
      <c r="C773" s="96"/>
      <c r="D773" s="95"/>
      <c r="E773" s="95"/>
      <c r="F773" s="95"/>
      <c r="G773" s="97"/>
      <c r="H773" s="100"/>
      <c r="I773" s="144" t="e">
        <f t="shared" si="217"/>
        <v>#DIV/0!</v>
      </c>
      <c r="J773" s="144" t="e">
        <f t="shared" si="218"/>
        <v>#DIV/0!</v>
      </c>
      <c r="K773" s="144" t="e">
        <f t="shared" si="219"/>
        <v>#DIV/0!</v>
      </c>
      <c r="L773" s="144" t="e">
        <f t="shared" si="220"/>
        <v>#DIV/0!</v>
      </c>
      <c r="M773" s="99"/>
      <c r="N773" s="75"/>
      <c r="O773" s="148" t="e">
        <f t="shared" si="221"/>
        <v>#DIV/0!</v>
      </c>
      <c r="P773" s="148" t="e">
        <f t="shared" si="222"/>
        <v>#DIV/0!</v>
      </c>
      <c r="Q773" s="148" t="e">
        <f t="shared" si="223"/>
        <v>#DIV/0!</v>
      </c>
      <c r="R773" s="148" t="e">
        <f t="shared" si="224"/>
        <v>#DIV/0!</v>
      </c>
      <c r="S773" s="144" t="e">
        <f t="shared" si="225"/>
        <v>#DIV/0!</v>
      </c>
      <c r="T773" s="149" t="e">
        <f t="shared" si="226"/>
        <v>#DIV/0!</v>
      </c>
      <c r="U773" s="144" t="e">
        <f t="shared" si="227"/>
        <v>#DIV/0!</v>
      </c>
      <c r="V773" s="144" t="e">
        <f t="shared" si="228"/>
        <v>#DIV/0!</v>
      </c>
      <c r="W773" s="150" t="e">
        <f t="shared" si="229"/>
        <v>#NUM!</v>
      </c>
      <c r="X773" s="108"/>
      <c r="Y773" s="109"/>
      <c r="Z773" s="151" t="str">
        <f t="shared" si="230"/>
        <v/>
      </c>
      <c r="AA773" s="152" t="str">
        <f t="shared" si="214"/>
        <v/>
      </c>
      <c r="AB773" s="153" t="str">
        <f t="shared" si="231"/>
        <v>-</v>
      </c>
      <c r="AC773" s="154" t="str">
        <f t="shared" si="215"/>
        <v/>
      </c>
      <c r="AD773" s="155" t="str">
        <f>IF(G773="","",IF(AC773&gt;150,"150+",IF(AC773=0,0,OvcurMin(N773,C773,AC773,U773,V773,E773,$B$7))))</f>
        <v/>
      </c>
      <c r="AE773" s="156" t="str">
        <f>IF(G773="","",IF(AC773&gt;150,"150+",IF(AC773=0,0,IF(AD773="150+","150+",OvcurMax(N773,C773,AD773,U773,V773,E773,$B$7)))))</f>
        <v/>
      </c>
      <c r="AF773" s="58" t="str">
        <f t="shared" si="216"/>
        <v/>
      </c>
    </row>
    <row r="774" spans="1:32" s="176" customFormat="1" ht="15.75" customHeight="1" x14ac:dyDescent="0.2">
      <c r="A774" s="98"/>
      <c r="B774" s="99"/>
      <c r="C774" s="96"/>
      <c r="D774" s="95"/>
      <c r="E774" s="95"/>
      <c r="F774" s="95"/>
      <c r="G774" s="97"/>
      <c r="H774" s="100"/>
      <c r="I774" s="144" t="e">
        <f t="shared" si="217"/>
        <v>#DIV/0!</v>
      </c>
      <c r="J774" s="144" t="e">
        <f t="shared" si="218"/>
        <v>#DIV/0!</v>
      </c>
      <c r="K774" s="144" t="e">
        <f t="shared" si="219"/>
        <v>#DIV/0!</v>
      </c>
      <c r="L774" s="144" t="e">
        <f t="shared" si="220"/>
        <v>#DIV/0!</v>
      </c>
      <c r="M774" s="99"/>
      <c r="N774" s="75"/>
      <c r="O774" s="148" t="e">
        <f t="shared" si="221"/>
        <v>#DIV/0!</v>
      </c>
      <c r="P774" s="148" t="e">
        <f t="shared" si="222"/>
        <v>#DIV/0!</v>
      </c>
      <c r="Q774" s="148" t="e">
        <f t="shared" si="223"/>
        <v>#DIV/0!</v>
      </c>
      <c r="R774" s="148" t="e">
        <f t="shared" si="224"/>
        <v>#DIV/0!</v>
      </c>
      <c r="S774" s="144" t="e">
        <f t="shared" si="225"/>
        <v>#DIV/0!</v>
      </c>
      <c r="T774" s="149" t="e">
        <f t="shared" si="226"/>
        <v>#DIV/0!</v>
      </c>
      <c r="U774" s="144" t="e">
        <f t="shared" si="227"/>
        <v>#DIV/0!</v>
      </c>
      <c r="V774" s="144" t="e">
        <f t="shared" si="228"/>
        <v>#DIV/0!</v>
      </c>
      <c r="W774" s="150" t="e">
        <f t="shared" si="229"/>
        <v>#NUM!</v>
      </c>
      <c r="X774" s="108"/>
      <c r="Y774" s="109"/>
      <c r="Z774" s="151" t="str">
        <f t="shared" si="230"/>
        <v/>
      </c>
      <c r="AA774" s="152" t="str">
        <f t="shared" si="214"/>
        <v/>
      </c>
      <c r="AB774" s="153" t="str">
        <f t="shared" si="231"/>
        <v>-</v>
      </c>
      <c r="AC774" s="154" t="str">
        <f t="shared" si="215"/>
        <v/>
      </c>
      <c r="AD774" s="155" t="str">
        <f>IF(G774="","",IF(AC774&gt;150,"150+",IF(AC774=0,0,OvcurMin(N774,C774,AC774,U774,V774,E774,$B$7))))</f>
        <v/>
      </c>
      <c r="AE774" s="156" t="str">
        <f>IF(G774="","",IF(AC774&gt;150,"150+",IF(AC774=0,0,IF(AD774="150+","150+",OvcurMax(N774,C774,AD774,U774,V774,E774,$B$7)))))</f>
        <v/>
      </c>
      <c r="AF774" s="58" t="str">
        <f t="shared" si="216"/>
        <v/>
      </c>
    </row>
    <row r="775" spans="1:32" s="176" customFormat="1" ht="15.75" customHeight="1" x14ac:dyDescent="0.2">
      <c r="A775" s="98"/>
      <c r="B775" s="99"/>
      <c r="C775" s="96"/>
      <c r="D775" s="95"/>
      <c r="E775" s="95"/>
      <c r="F775" s="95"/>
      <c r="G775" s="97"/>
      <c r="H775" s="100"/>
      <c r="I775" s="144" t="e">
        <f t="shared" si="217"/>
        <v>#DIV/0!</v>
      </c>
      <c r="J775" s="144" t="e">
        <f t="shared" si="218"/>
        <v>#DIV/0!</v>
      </c>
      <c r="K775" s="144" t="e">
        <f t="shared" si="219"/>
        <v>#DIV/0!</v>
      </c>
      <c r="L775" s="144" t="e">
        <f t="shared" si="220"/>
        <v>#DIV/0!</v>
      </c>
      <c r="M775" s="99"/>
      <c r="N775" s="75"/>
      <c r="O775" s="148" t="e">
        <f t="shared" si="221"/>
        <v>#DIV/0!</v>
      </c>
      <c r="P775" s="148" t="e">
        <f t="shared" si="222"/>
        <v>#DIV/0!</v>
      </c>
      <c r="Q775" s="148" t="e">
        <f t="shared" si="223"/>
        <v>#DIV/0!</v>
      </c>
      <c r="R775" s="148" t="e">
        <f t="shared" si="224"/>
        <v>#DIV/0!</v>
      </c>
      <c r="S775" s="144" t="e">
        <f t="shared" si="225"/>
        <v>#DIV/0!</v>
      </c>
      <c r="T775" s="149" t="e">
        <f t="shared" si="226"/>
        <v>#DIV/0!</v>
      </c>
      <c r="U775" s="144" t="e">
        <f t="shared" si="227"/>
        <v>#DIV/0!</v>
      </c>
      <c r="V775" s="144" t="e">
        <f t="shared" si="228"/>
        <v>#DIV/0!</v>
      </c>
      <c r="W775" s="150" t="e">
        <f t="shared" si="229"/>
        <v>#NUM!</v>
      </c>
      <c r="X775" s="108"/>
      <c r="Y775" s="109"/>
      <c r="Z775" s="151" t="str">
        <f t="shared" si="230"/>
        <v/>
      </c>
      <c r="AA775" s="152" t="str">
        <f t="shared" si="214"/>
        <v/>
      </c>
      <c r="AB775" s="153" t="str">
        <f t="shared" si="231"/>
        <v>-</v>
      </c>
      <c r="AC775" s="154" t="str">
        <f t="shared" si="215"/>
        <v/>
      </c>
      <c r="AD775" s="155" t="str">
        <f>IF(G775="","",IF(AC775&gt;150,"150+",IF(AC775=0,0,OvcurMin(N775,C775,AC775,U775,V775,E775,$B$7))))</f>
        <v/>
      </c>
      <c r="AE775" s="156" t="str">
        <f>IF(G775="","",IF(AC775&gt;150,"150+",IF(AC775=0,0,IF(AD775="150+","150+",OvcurMax(N775,C775,AD775,U775,V775,E775,$B$7)))))</f>
        <v/>
      </c>
      <c r="AF775" s="58" t="str">
        <f t="shared" si="216"/>
        <v/>
      </c>
    </row>
    <row r="776" spans="1:32" s="176" customFormat="1" ht="15.75" customHeight="1" x14ac:dyDescent="0.2">
      <c r="A776" s="98"/>
      <c r="B776" s="99"/>
      <c r="C776" s="96"/>
      <c r="D776" s="95"/>
      <c r="E776" s="95"/>
      <c r="F776" s="95"/>
      <c r="G776" s="97"/>
      <c r="H776" s="100"/>
      <c r="I776" s="144" t="e">
        <f t="shared" si="217"/>
        <v>#DIV/0!</v>
      </c>
      <c r="J776" s="144" t="e">
        <f t="shared" si="218"/>
        <v>#DIV/0!</v>
      </c>
      <c r="K776" s="144" t="e">
        <f t="shared" si="219"/>
        <v>#DIV/0!</v>
      </c>
      <c r="L776" s="144" t="e">
        <f t="shared" si="220"/>
        <v>#DIV/0!</v>
      </c>
      <c r="M776" s="99"/>
      <c r="N776" s="75"/>
      <c r="O776" s="148" t="e">
        <f t="shared" si="221"/>
        <v>#DIV/0!</v>
      </c>
      <c r="P776" s="148" t="e">
        <f t="shared" si="222"/>
        <v>#DIV/0!</v>
      </c>
      <c r="Q776" s="148" t="e">
        <f t="shared" si="223"/>
        <v>#DIV/0!</v>
      </c>
      <c r="R776" s="148" t="e">
        <f t="shared" si="224"/>
        <v>#DIV/0!</v>
      </c>
      <c r="S776" s="144" t="e">
        <f t="shared" si="225"/>
        <v>#DIV/0!</v>
      </c>
      <c r="T776" s="149" t="e">
        <f t="shared" si="226"/>
        <v>#DIV/0!</v>
      </c>
      <c r="U776" s="144" t="e">
        <f t="shared" si="227"/>
        <v>#DIV/0!</v>
      </c>
      <c r="V776" s="144" t="e">
        <f t="shared" si="228"/>
        <v>#DIV/0!</v>
      </c>
      <c r="W776" s="150" t="e">
        <f t="shared" si="229"/>
        <v>#NUM!</v>
      </c>
      <c r="X776" s="108"/>
      <c r="Y776" s="109"/>
      <c r="Z776" s="151" t="str">
        <f t="shared" si="230"/>
        <v/>
      </c>
      <c r="AA776" s="152" t="str">
        <f t="shared" si="214"/>
        <v/>
      </c>
      <c r="AB776" s="153" t="str">
        <f t="shared" si="231"/>
        <v>-</v>
      </c>
      <c r="AC776" s="154" t="str">
        <f t="shared" si="215"/>
        <v/>
      </c>
      <c r="AD776" s="155" t="str">
        <f>IF(G776="","",IF(AC776&gt;150,"150+",IF(AC776=0,0,OvcurMin(N776,C776,AC776,U776,V776,E776,$B$7))))</f>
        <v/>
      </c>
      <c r="AE776" s="156" t="str">
        <f>IF(G776="","",IF(AC776&gt;150,"150+",IF(AC776=0,0,IF(AD776="150+","150+",OvcurMax(N776,C776,AD776,U776,V776,E776,$B$7)))))</f>
        <v/>
      </c>
      <c r="AF776" s="58" t="str">
        <f t="shared" si="216"/>
        <v/>
      </c>
    </row>
    <row r="777" spans="1:32" s="176" customFormat="1" ht="15.75" customHeight="1" x14ac:dyDescent="0.2">
      <c r="A777" s="98"/>
      <c r="B777" s="99"/>
      <c r="C777" s="96"/>
      <c r="D777" s="95"/>
      <c r="E777" s="95"/>
      <c r="F777" s="95"/>
      <c r="G777" s="97"/>
      <c r="H777" s="100"/>
      <c r="I777" s="144" t="e">
        <f t="shared" si="217"/>
        <v>#DIV/0!</v>
      </c>
      <c r="J777" s="144" t="e">
        <f t="shared" si="218"/>
        <v>#DIV/0!</v>
      </c>
      <c r="K777" s="144" t="e">
        <f t="shared" si="219"/>
        <v>#DIV/0!</v>
      </c>
      <c r="L777" s="144" t="e">
        <f t="shared" si="220"/>
        <v>#DIV/0!</v>
      </c>
      <c r="M777" s="99"/>
      <c r="N777" s="75"/>
      <c r="O777" s="148" t="e">
        <f t="shared" si="221"/>
        <v>#DIV/0!</v>
      </c>
      <c r="P777" s="148" t="e">
        <f t="shared" si="222"/>
        <v>#DIV/0!</v>
      </c>
      <c r="Q777" s="148" t="e">
        <f t="shared" si="223"/>
        <v>#DIV/0!</v>
      </c>
      <c r="R777" s="148" t="e">
        <f t="shared" si="224"/>
        <v>#DIV/0!</v>
      </c>
      <c r="S777" s="144" t="e">
        <f t="shared" si="225"/>
        <v>#DIV/0!</v>
      </c>
      <c r="T777" s="149" t="e">
        <f t="shared" si="226"/>
        <v>#DIV/0!</v>
      </c>
      <c r="U777" s="144" t="e">
        <f t="shared" si="227"/>
        <v>#DIV/0!</v>
      </c>
      <c r="V777" s="144" t="e">
        <f t="shared" si="228"/>
        <v>#DIV/0!</v>
      </c>
      <c r="W777" s="150" t="e">
        <f t="shared" si="229"/>
        <v>#NUM!</v>
      </c>
      <c r="X777" s="108"/>
      <c r="Y777" s="109"/>
      <c r="Z777" s="151" t="str">
        <f t="shared" si="230"/>
        <v/>
      </c>
      <c r="AA777" s="152" t="str">
        <f t="shared" si="214"/>
        <v/>
      </c>
      <c r="AB777" s="153" t="str">
        <f t="shared" si="231"/>
        <v>-</v>
      </c>
      <c r="AC777" s="154" t="str">
        <f t="shared" si="215"/>
        <v/>
      </c>
      <c r="AD777" s="155" t="str">
        <f>IF(G777="","",IF(AC777&gt;150,"150+",IF(AC777=0,0,OvcurMin(N777,C777,AC777,U777,V777,E777,$B$7))))</f>
        <v/>
      </c>
      <c r="AE777" s="156" t="str">
        <f>IF(G777="","",IF(AC777&gt;150,"150+",IF(AC777=0,0,IF(AD777="150+","150+",OvcurMax(N777,C777,AD777,U777,V777,E777,$B$7)))))</f>
        <v/>
      </c>
      <c r="AF777" s="58" t="str">
        <f t="shared" si="216"/>
        <v/>
      </c>
    </row>
    <row r="778" spans="1:32" s="176" customFormat="1" ht="15.75" customHeight="1" x14ac:dyDescent="0.2">
      <c r="A778" s="98"/>
      <c r="B778" s="99"/>
      <c r="C778" s="96"/>
      <c r="D778" s="95"/>
      <c r="E778" s="95"/>
      <c r="F778" s="95"/>
      <c r="G778" s="97"/>
      <c r="H778" s="100"/>
      <c r="I778" s="144" t="e">
        <f t="shared" si="217"/>
        <v>#DIV/0!</v>
      </c>
      <c r="J778" s="144" t="e">
        <f t="shared" si="218"/>
        <v>#DIV/0!</v>
      </c>
      <c r="K778" s="144" t="e">
        <f t="shared" si="219"/>
        <v>#DIV/0!</v>
      </c>
      <c r="L778" s="144" t="e">
        <f t="shared" si="220"/>
        <v>#DIV/0!</v>
      </c>
      <c r="M778" s="99"/>
      <c r="N778" s="75"/>
      <c r="O778" s="148" t="e">
        <f t="shared" si="221"/>
        <v>#DIV/0!</v>
      </c>
      <c r="P778" s="148" t="e">
        <f t="shared" si="222"/>
        <v>#DIV/0!</v>
      </c>
      <c r="Q778" s="148" t="e">
        <f t="shared" si="223"/>
        <v>#DIV/0!</v>
      </c>
      <c r="R778" s="148" t="e">
        <f t="shared" si="224"/>
        <v>#DIV/0!</v>
      </c>
      <c r="S778" s="144" t="e">
        <f t="shared" si="225"/>
        <v>#DIV/0!</v>
      </c>
      <c r="T778" s="149" t="e">
        <f t="shared" si="226"/>
        <v>#DIV/0!</v>
      </c>
      <c r="U778" s="144" t="e">
        <f t="shared" si="227"/>
        <v>#DIV/0!</v>
      </c>
      <c r="V778" s="144" t="e">
        <f t="shared" si="228"/>
        <v>#DIV/0!</v>
      </c>
      <c r="W778" s="150" t="e">
        <f t="shared" si="229"/>
        <v>#NUM!</v>
      </c>
      <c r="X778" s="108"/>
      <c r="Y778" s="109"/>
      <c r="Z778" s="151" t="str">
        <f t="shared" si="230"/>
        <v/>
      </c>
      <c r="AA778" s="152" t="str">
        <f t="shared" si="214"/>
        <v/>
      </c>
      <c r="AB778" s="153" t="str">
        <f t="shared" si="231"/>
        <v>-</v>
      </c>
      <c r="AC778" s="154" t="str">
        <f t="shared" si="215"/>
        <v/>
      </c>
      <c r="AD778" s="155" t="str">
        <f>IF(G778="","",IF(AC778&gt;150,"150+",IF(AC778=0,0,OvcurMin(N778,C778,AC778,U778,V778,E778,$B$7))))</f>
        <v/>
      </c>
      <c r="AE778" s="156" t="str">
        <f>IF(G778="","",IF(AC778&gt;150,"150+",IF(AC778=0,0,IF(AD778="150+","150+",OvcurMax(N778,C778,AD778,U778,V778,E778,$B$7)))))</f>
        <v/>
      </c>
      <c r="AF778" s="58" t="str">
        <f t="shared" si="216"/>
        <v/>
      </c>
    </row>
    <row r="779" spans="1:32" s="176" customFormat="1" ht="15.75" customHeight="1" x14ac:dyDescent="0.2">
      <c r="A779" s="98"/>
      <c r="B779" s="99"/>
      <c r="C779" s="96"/>
      <c r="D779" s="95"/>
      <c r="E779" s="95"/>
      <c r="F779" s="95"/>
      <c r="G779" s="97"/>
      <c r="H779" s="100"/>
      <c r="I779" s="144" t="e">
        <f t="shared" si="217"/>
        <v>#DIV/0!</v>
      </c>
      <c r="J779" s="144" t="e">
        <f t="shared" si="218"/>
        <v>#DIV/0!</v>
      </c>
      <c r="K779" s="144" t="e">
        <f t="shared" si="219"/>
        <v>#DIV/0!</v>
      </c>
      <c r="L779" s="144" t="e">
        <f t="shared" si="220"/>
        <v>#DIV/0!</v>
      </c>
      <c r="M779" s="99"/>
      <c r="N779" s="75"/>
      <c r="O779" s="148" t="e">
        <f t="shared" si="221"/>
        <v>#DIV/0!</v>
      </c>
      <c r="P779" s="148" t="e">
        <f t="shared" si="222"/>
        <v>#DIV/0!</v>
      </c>
      <c r="Q779" s="148" t="e">
        <f t="shared" si="223"/>
        <v>#DIV/0!</v>
      </c>
      <c r="R779" s="148" t="e">
        <f t="shared" si="224"/>
        <v>#DIV/0!</v>
      </c>
      <c r="S779" s="144" t="e">
        <f t="shared" si="225"/>
        <v>#DIV/0!</v>
      </c>
      <c r="T779" s="149" t="e">
        <f t="shared" si="226"/>
        <v>#DIV/0!</v>
      </c>
      <c r="U779" s="144" t="e">
        <f t="shared" si="227"/>
        <v>#DIV/0!</v>
      </c>
      <c r="V779" s="144" t="e">
        <f t="shared" si="228"/>
        <v>#DIV/0!</v>
      </c>
      <c r="W779" s="150" t="e">
        <f t="shared" si="229"/>
        <v>#NUM!</v>
      </c>
      <c r="X779" s="108"/>
      <c r="Y779" s="109"/>
      <c r="Z779" s="151" t="str">
        <f t="shared" si="230"/>
        <v/>
      </c>
      <c r="AA779" s="152" t="str">
        <f t="shared" si="214"/>
        <v/>
      </c>
      <c r="AB779" s="153" t="str">
        <f t="shared" si="231"/>
        <v>-</v>
      </c>
      <c r="AC779" s="154" t="str">
        <f t="shared" si="215"/>
        <v/>
      </c>
      <c r="AD779" s="155" t="str">
        <f>IF(G779="","",IF(AC779&gt;150,"150+",IF(AC779=0,0,OvcurMin(N779,C779,AC779,U779,V779,E779,$B$7))))</f>
        <v/>
      </c>
      <c r="AE779" s="156" t="str">
        <f>IF(G779="","",IF(AC779&gt;150,"150+",IF(AC779=0,0,IF(AD779="150+","150+",OvcurMax(N779,C779,AD779,U779,V779,E779,$B$7)))))</f>
        <v/>
      </c>
      <c r="AF779" s="58" t="str">
        <f t="shared" si="216"/>
        <v/>
      </c>
    </row>
    <row r="780" spans="1:32" s="176" customFormat="1" ht="15.75" customHeight="1" x14ac:dyDescent="0.2">
      <c r="A780" s="98"/>
      <c r="B780" s="99"/>
      <c r="C780" s="96"/>
      <c r="D780" s="95"/>
      <c r="E780" s="95"/>
      <c r="F780" s="95"/>
      <c r="G780" s="97"/>
      <c r="H780" s="100"/>
      <c r="I780" s="144" t="e">
        <f t="shared" si="217"/>
        <v>#DIV/0!</v>
      </c>
      <c r="J780" s="144" t="e">
        <f t="shared" si="218"/>
        <v>#DIV/0!</v>
      </c>
      <c r="K780" s="144" t="e">
        <f t="shared" si="219"/>
        <v>#DIV/0!</v>
      </c>
      <c r="L780" s="144" t="e">
        <f t="shared" si="220"/>
        <v>#DIV/0!</v>
      </c>
      <c r="M780" s="99"/>
      <c r="N780" s="75"/>
      <c r="O780" s="148" t="e">
        <f t="shared" si="221"/>
        <v>#DIV/0!</v>
      </c>
      <c r="P780" s="148" t="e">
        <f t="shared" si="222"/>
        <v>#DIV/0!</v>
      </c>
      <c r="Q780" s="148" t="e">
        <f t="shared" si="223"/>
        <v>#DIV/0!</v>
      </c>
      <c r="R780" s="148" t="e">
        <f t="shared" si="224"/>
        <v>#DIV/0!</v>
      </c>
      <c r="S780" s="144" t="e">
        <f t="shared" si="225"/>
        <v>#DIV/0!</v>
      </c>
      <c r="T780" s="149" t="e">
        <f t="shared" si="226"/>
        <v>#DIV/0!</v>
      </c>
      <c r="U780" s="144" t="e">
        <f t="shared" si="227"/>
        <v>#DIV/0!</v>
      </c>
      <c r="V780" s="144" t="e">
        <f t="shared" si="228"/>
        <v>#DIV/0!</v>
      </c>
      <c r="W780" s="150" t="e">
        <f t="shared" si="229"/>
        <v>#NUM!</v>
      </c>
      <c r="X780" s="108"/>
      <c r="Y780" s="109"/>
      <c r="Z780" s="151" t="str">
        <f t="shared" si="230"/>
        <v/>
      </c>
      <c r="AA780" s="152" t="str">
        <f t="shared" si="214"/>
        <v/>
      </c>
      <c r="AB780" s="153" t="str">
        <f t="shared" si="231"/>
        <v>-</v>
      </c>
      <c r="AC780" s="154" t="str">
        <f t="shared" si="215"/>
        <v/>
      </c>
      <c r="AD780" s="155" t="str">
        <f>IF(G780="","",IF(AC780&gt;150,"150+",IF(AC780=0,0,OvcurMin(N780,C780,AC780,U780,V780,E780,$B$7))))</f>
        <v/>
      </c>
      <c r="AE780" s="156" t="str">
        <f>IF(G780="","",IF(AC780&gt;150,"150+",IF(AC780=0,0,IF(AD780="150+","150+",OvcurMax(N780,C780,AD780,U780,V780,E780,$B$7)))))</f>
        <v/>
      </c>
      <c r="AF780" s="58" t="str">
        <f t="shared" si="216"/>
        <v/>
      </c>
    </row>
    <row r="781" spans="1:32" s="176" customFormat="1" ht="15.75" customHeight="1" x14ac:dyDescent="0.2">
      <c r="A781" s="98"/>
      <c r="B781" s="99"/>
      <c r="C781" s="96"/>
      <c r="D781" s="95"/>
      <c r="E781" s="95"/>
      <c r="F781" s="95"/>
      <c r="G781" s="97"/>
      <c r="H781" s="100"/>
      <c r="I781" s="144" t="e">
        <f t="shared" si="217"/>
        <v>#DIV/0!</v>
      </c>
      <c r="J781" s="144" t="e">
        <f t="shared" si="218"/>
        <v>#DIV/0!</v>
      </c>
      <c r="K781" s="144" t="e">
        <f t="shared" si="219"/>
        <v>#DIV/0!</v>
      </c>
      <c r="L781" s="144" t="e">
        <f t="shared" si="220"/>
        <v>#DIV/0!</v>
      </c>
      <c r="M781" s="99"/>
      <c r="N781" s="75"/>
      <c r="O781" s="148" t="e">
        <f t="shared" si="221"/>
        <v>#DIV/0!</v>
      </c>
      <c r="P781" s="148" t="e">
        <f t="shared" si="222"/>
        <v>#DIV/0!</v>
      </c>
      <c r="Q781" s="148" t="e">
        <f t="shared" si="223"/>
        <v>#DIV/0!</v>
      </c>
      <c r="R781" s="148" t="e">
        <f t="shared" si="224"/>
        <v>#DIV/0!</v>
      </c>
      <c r="S781" s="144" t="e">
        <f t="shared" si="225"/>
        <v>#DIV/0!</v>
      </c>
      <c r="T781" s="149" t="e">
        <f t="shared" si="226"/>
        <v>#DIV/0!</v>
      </c>
      <c r="U781" s="144" t="e">
        <f t="shared" si="227"/>
        <v>#DIV/0!</v>
      </c>
      <c r="V781" s="144" t="e">
        <f t="shared" si="228"/>
        <v>#DIV/0!</v>
      </c>
      <c r="W781" s="150" t="e">
        <f t="shared" si="229"/>
        <v>#NUM!</v>
      </c>
      <c r="X781" s="108"/>
      <c r="Y781" s="109"/>
      <c r="Z781" s="151" t="str">
        <f t="shared" si="230"/>
        <v/>
      </c>
      <c r="AA781" s="152" t="str">
        <f t="shared" si="214"/>
        <v/>
      </c>
      <c r="AB781" s="153" t="str">
        <f t="shared" si="231"/>
        <v>-</v>
      </c>
      <c r="AC781" s="154" t="str">
        <f t="shared" si="215"/>
        <v/>
      </c>
      <c r="AD781" s="155" t="str">
        <f>IF(G781="","",IF(AC781&gt;150,"150+",IF(AC781=0,0,OvcurMin(N781,C781,AC781,U781,V781,E781,$B$7))))</f>
        <v/>
      </c>
      <c r="AE781" s="156" t="str">
        <f>IF(G781="","",IF(AC781&gt;150,"150+",IF(AC781=0,0,IF(AD781="150+","150+",OvcurMax(N781,C781,AD781,U781,V781,E781,$B$7)))))</f>
        <v/>
      </c>
      <c r="AF781" s="58" t="str">
        <f t="shared" si="216"/>
        <v/>
      </c>
    </row>
    <row r="782" spans="1:32" s="176" customFormat="1" ht="15.75" customHeight="1" x14ac:dyDescent="0.2">
      <c r="A782" s="98"/>
      <c r="B782" s="99"/>
      <c r="C782" s="96"/>
      <c r="D782" s="95"/>
      <c r="E782" s="95"/>
      <c r="F782" s="95"/>
      <c r="G782" s="97"/>
      <c r="H782" s="100"/>
      <c r="I782" s="144" t="e">
        <f t="shared" si="217"/>
        <v>#DIV/0!</v>
      </c>
      <c r="J782" s="144" t="e">
        <f t="shared" si="218"/>
        <v>#DIV/0!</v>
      </c>
      <c r="K782" s="144" t="e">
        <f t="shared" si="219"/>
        <v>#DIV/0!</v>
      </c>
      <c r="L782" s="144" t="e">
        <f t="shared" si="220"/>
        <v>#DIV/0!</v>
      </c>
      <c r="M782" s="99"/>
      <c r="N782" s="75"/>
      <c r="O782" s="148" t="e">
        <f t="shared" si="221"/>
        <v>#DIV/0!</v>
      </c>
      <c r="P782" s="148" t="e">
        <f t="shared" si="222"/>
        <v>#DIV/0!</v>
      </c>
      <c r="Q782" s="148" t="e">
        <f t="shared" si="223"/>
        <v>#DIV/0!</v>
      </c>
      <c r="R782" s="148" t="e">
        <f t="shared" si="224"/>
        <v>#DIV/0!</v>
      </c>
      <c r="S782" s="144" t="e">
        <f t="shared" si="225"/>
        <v>#DIV/0!</v>
      </c>
      <c r="T782" s="149" t="e">
        <f t="shared" si="226"/>
        <v>#DIV/0!</v>
      </c>
      <c r="U782" s="144" t="e">
        <f t="shared" si="227"/>
        <v>#DIV/0!</v>
      </c>
      <c r="V782" s="144" t="e">
        <f t="shared" si="228"/>
        <v>#DIV/0!</v>
      </c>
      <c r="W782" s="150" t="e">
        <f t="shared" si="229"/>
        <v>#NUM!</v>
      </c>
      <c r="X782" s="108"/>
      <c r="Y782" s="109"/>
      <c r="Z782" s="151" t="str">
        <f t="shared" si="230"/>
        <v/>
      </c>
      <c r="AA782" s="152" t="str">
        <f t="shared" si="214"/>
        <v/>
      </c>
      <c r="AB782" s="153" t="str">
        <f t="shared" si="231"/>
        <v>-</v>
      </c>
      <c r="AC782" s="154" t="str">
        <f t="shared" si="215"/>
        <v/>
      </c>
      <c r="AD782" s="155" t="str">
        <f>IF(G782="","",IF(AC782&gt;150,"150+",IF(AC782=0,0,OvcurMin(N782,C782,AC782,U782,V782,E782,$B$7))))</f>
        <v/>
      </c>
      <c r="AE782" s="156" t="str">
        <f>IF(G782="","",IF(AC782&gt;150,"150+",IF(AC782=0,0,IF(AD782="150+","150+",OvcurMax(N782,C782,AD782,U782,V782,E782,$B$7)))))</f>
        <v/>
      </c>
      <c r="AF782" s="58" t="str">
        <f t="shared" si="216"/>
        <v/>
      </c>
    </row>
    <row r="783" spans="1:32" s="176" customFormat="1" ht="15.75" customHeight="1" x14ac:dyDescent="0.2">
      <c r="A783" s="98"/>
      <c r="B783" s="99"/>
      <c r="C783" s="96"/>
      <c r="D783" s="95"/>
      <c r="E783" s="95"/>
      <c r="F783" s="95"/>
      <c r="G783" s="97"/>
      <c r="H783" s="100"/>
      <c r="I783" s="144" t="e">
        <f t="shared" si="217"/>
        <v>#DIV/0!</v>
      </c>
      <c r="J783" s="144" t="e">
        <f t="shared" si="218"/>
        <v>#DIV/0!</v>
      </c>
      <c r="K783" s="144" t="e">
        <f t="shared" si="219"/>
        <v>#DIV/0!</v>
      </c>
      <c r="L783" s="144" t="e">
        <f t="shared" si="220"/>
        <v>#DIV/0!</v>
      </c>
      <c r="M783" s="99"/>
      <c r="N783" s="75"/>
      <c r="O783" s="148" t="e">
        <f t="shared" si="221"/>
        <v>#DIV/0!</v>
      </c>
      <c r="P783" s="148" t="e">
        <f t="shared" si="222"/>
        <v>#DIV/0!</v>
      </c>
      <c r="Q783" s="148" t="e">
        <f t="shared" si="223"/>
        <v>#DIV/0!</v>
      </c>
      <c r="R783" s="148" t="e">
        <f t="shared" si="224"/>
        <v>#DIV/0!</v>
      </c>
      <c r="S783" s="144" t="e">
        <f t="shared" si="225"/>
        <v>#DIV/0!</v>
      </c>
      <c r="T783" s="149" t="e">
        <f t="shared" si="226"/>
        <v>#DIV/0!</v>
      </c>
      <c r="U783" s="144" t="e">
        <f t="shared" si="227"/>
        <v>#DIV/0!</v>
      </c>
      <c r="V783" s="144" t="e">
        <f t="shared" si="228"/>
        <v>#DIV/0!</v>
      </c>
      <c r="W783" s="150" t="e">
        <f t="shared" si="229"/>
        <v>#NUM!</v>
      </c>
      <c r="X783" s="108"/>
      <c r="Y783" s="109"/>
      <c r="Z783" s="151" t="str">
        <f t="shared" si="230"/>
        <v/>
      </c>
      <c r="AA783" s="152" t="str">
        <f t="shared" ref="AA783:AA846" si="232">IF(G783="","",IF($B$6=1,0.674+0.000172*N783^2+0.01154*N783,IF($B$6=2,0.635+0.000172*N783^2+0.0103*N783,0.587+0.000172*N783^2+0.008546*N783)))</f>
        <v/>
      </c>
      <c r="AB783" s="153" t="str">
        <f t="shared" si="231"/>
        <v>-</v>
      </c>
      <c r="AC783" s="154" t="str">
        <f t="shared" ref="AC783:AC846" si="233">IF(G783="","",IF(AB783="150+","150+",IF(MAX(X783,Y783,AB783)=0,0,5*ROUND(MAX(40,X783,Y783,AB783)/5,0))))</f>
        <v/>
      </c>
      <c r="AD783" s="155" t="str">
        <f>IF(G783="","",IF(AC783&gt;150,"150+",IF(AC783=0,0,OvcurMin(N783,C783,AC783,U783,V783,E783,$B$7))))</f>
        <v/>
      </c>
      <c r="AE783" s="156" t="str">
        <f>IF(G783="","",IF(AC783&gt;150,"150+",IF(AC783=0,0,IF(AD783="150+","150+",OvcurMax(N783,C783,AD783,U783,V783,E783,$B$7)))))</f>
        <v/>
      </c>
      <c r="AF783" s="58" t="str">
        <f t="shared" ref="AF783:AF846" si="234">IF(OR(Z783="Error1",AD783="Error1",AE783="Error1"),"Error - Design ESA Should be between 1x10^5 and 2x10^7",IF(OR(Z783="Error2",AD783="Error2",AE783="Error2"),"Error - Design ESA should be between 1x10^5 and 2x10^7",""))</f>
        <v/>
      </c>
    </row>
    <row r="784" spans="1:32" s="176" customFormat="1" ht="15.75" customHeight="1" x14ac:dyDescent="0.2">
      <c r="A784" s="98"/>
      <c r="B784" s="99"/>
      <c r="C784" s="96"/>
      <c r="D784" s="95"/>
      <c r="E784" s="95"/>
      <c r="F784" s="95"/>
      <c r="G784" s="97"/>
      <c r="H784" s="100"/>
      <c r="I784" s="144" t="e">
        <f t="shared" si="217"/>
        <v>#DIV/0!</v>
      </c>
      <c r="J784" s="144" t="e">
        <f t="shared" si="218"/>
        <v>#DIV/0!</v>
      </c>
      <c r="K784" s="144" t="e">
        <f t="shared" si="219"/>
        <v>#DIV/0!</v>
      </c>
      <c r="L784" s="144" t="e">
        <f t="shared" si="220"/>
        <v>#DIV/0!</v>
      </c>
      <c r="M784" s="99"/>
      <c r="N784" s="75"/>
      <c r="O784" s="148" t="e">
        <f t="shared" si="221"/>
        <v>#DIV/0!</v>
      </c>
      <c r="P784" s="148" t="e">
        <f t="shared" si="222"/>
        <v>#DIV/0!</v>
      </c>
      <c r="Q784" s="148" t="e">
        <f t="shared" si="223"/>
        <v>#DIV/0!</v>
      </c>
      <c r="R784" s="148" t="e">
        <f t="shared" si="224"/>
        <v>#DIV/0!</v>
      </c>
      <c r="S784" s="144" t="e">
        <f t="shared" si="225"/>
        <v>#DIV/0!</v>
      </c>
      <c r="T784" s="149" t="e">
        <f t="shared" si="226"/>
        <v>#DIV/0!</v>
      </c>
      <c r="U784" s="144" t="e">
        <f t="shared" si="227"/>
        <v>#DIV/0!</v>
      </c>
      <c r="V784" s="144" t="e">
        <f t="shared" si="228"/>
        <v>#DIV/0!</v>
      </c>
      <c r="W784" s="150" t="e">
        <f t="shared" si="229"/>
        <v>#NUM!</v>
      </c>
      <c r="X784" s="108"/>
      <c r="Y784" s="109"/>
      <c r="Z784" s="151" t="str">
        <f t="shared" si="230"/>
        <v/>
      </c>
      <c r="AA784" s="152" t="str">
        <f t="shared" si="232"/>
        <v/>
      </c>
      <c r="AB784" s="153" t="str">
        <f t="shared" si="231"/>
        <v>-</v>
      </c>
      <c r="AC784" s="154" t="str">
        <f t="shared" si="233"/>
        <v/>
      </c>
      <c r="AD784" s="155" t="str">
        <f>IF(G784="","",IF(AC784&gt;150,"150+",IF(AC784=0,0,OvcurMin(N784,C784,AC784,U784,V784,E784,$B$7))))</f>
        <v/>
      </c>
      <c r="AE784" s="156" t="str">
        <f>IF(G784="","",IF(AC784&gt;150,"150+",IF(AC784=0,0,IF(AD784="150+","150+",OvcurMax(N784,C784,AD784,U784,V784,E784,$B$7)))))</f>
        <v/>
      </c>
      <c r="AF784" s="58" t="str">
        <f t="shared" si="234"/>
        <v/>
      </c>
    </row>
    <row r="785" spans="1:32" s="176" customFormat="1" ht="15.75" customHeight="1" x14ac:dyDescent="0.2">
      <c r="A785" s="98"/>
      <c r="B785" s="99"/>
      <c r="C785" s="96"/>
      <c r="D785" s="95"/>
      <c r="E785" s="95"/>
      <c r="F785" s="95"/>
      <c r="G785" s="97"/>
      <c r="H785" s="100"/>
      <c r="I785" s="144" t="e">
        <f t="shared" si="217"/>
        <v>#DIV/0!</v>
      </c>
      <c r="J785" s="144" t="e">
        <f t="shared" si="218"/>
        <v>#DIV/0!</v>
      </c>
      <c r="K785" s="144" t="e">
        <f t="shared" si="219"/>
        <v>#DIV/0!</v>
      </c>
      <c r="L785" s="144" t="e">
        <f t="shared" si="220"/>
        <v>#DIV/0!</v>
      </c>
      <c r="M785" s="99"/>
      <c r="N785" s="75"/>
      <c r="O785" s="148" t="e">
        <f t="shared" si="221"/>
        <v>#DIV/0!</v>
      </c>
      <c r="P785" s="148" t="e">
        <f t="shared" si="222"/>
        <v>#DIV/0!</v>
      </c>
      <c r="Q785" s="148" t="e">
        <f t="shared" si="223"/>
        <v>#DIV/0!</v>
      </c>
      <c r="R785" s="148" t="e">
        <f t="shared" si="224"/>
        <v>#DIV/0!</v>
      </c>
      <c r="S785" s="144" t="e">
        <f t="shared" si="225"/>
        <v>#DIV/0!</v>
      </c>
      <c r="T785" s="149" t="e">
        <f t="shared" si="226"/>
        <v>#DIV/0!</v>
      </c>
      <c r="U785" s="144" t="e">
        <f t="shared" si="227"/>
        <v>#DIV/0!</v>
      </c>
      <c r="V785" s="144" t="e">
        <f t="shared" si="228"/>
        <v>#DIV/0!</v>
      </c>
      <c r="W785" s="150" t="e">
        <f t="shared" si="229"/>
        <v>#NUM!</v>
      </c>
      <c r="X785" s="108"/>
      <c r="Y785" s="109"/>
      <c r="Z785" s="151" t="str">
        <f t="shared" si="230"/>
        <v/>
      </c>
      <c r="AA785" s="152" t="str">
        <f t="shared" si="232"/>
        <v/>
      </c>
      <c r="AB785" s="153" t="str">
        <f t="shared" si="231"/>
        <v>-</v>
      </c>
      <c r="AC785" s="154" t="str">
        <f t="shared" si="233"/>
        <v/>
      </c>
      <c r="AD785" s="155" t="str">
        <f>IF(G785="","",IF(AC785&gt;150,"150+",IF(AC785=0,0,OvcurMin(N785,C785,AC785,U785,V785,E785,$B$7))))</f>
        <v/>
      </c>
      <c r="AE785" s="156" t="str">
        <f>IF(G785="","",IF(AC785&gt;150,"150+",IF(AC785=0,0,IF(AD785="150+","150+",OvcurMax(N785,C785,AD785,U785,V785,E785,$B$7)))))</f>
        <v/>
      </c>
      <c r="AF785" s="58" t="str">
        <f t="shared" si="234"/>
        <v/>
      </c>
    </row>
    <row r="786" spans="1:32" s="176" customFormat="1" ht="15.75" customHeight="1" x14ac:dyDescent="0.2">
      <c r="A786" s="98"/>
      <c r="B786" s="99"/>
      <c r="C786" s="96"/>
      <c r="D786" s="95"/>
      <c r="E786" s="95"/>
      <c r="F786" s="95"/>
      <c r="G786" s="97"/>
      <c r="H786" s="100"/>
      <c r="I786" s="144" t="e">
        <f t="shared" si="217"/>
        <v>#DIV/0!</v>
      </c>
      <c r="J786" s="144" t="e">
        <f t="shared" si="218"/>
        <v>#DIV/0!</v>
      </c>
      <c r="K786" s="144" t="e">
        <f t="shared" si="219"/>
        <v>#DIV/0!</v>
      </c>
      <c r="L786" s="144" t="e">
        <f t="shared" si="220"/>
        <v>#DIV/0!</v>
      </c>
      <c r="M786" s="99"/>
      <c r="N786" s="75"/>
      <c r="O786" s="148" t="e">
        <f t="shared" si="221"/>
        <v>#DIV/0!</v>
      </c>
      <c r="P786" s="148" t="e">
        <f t="shared" si="222"/>
        <v>#DIV/0!</v>
      </c>
      <c r="Q786" s="148" t="e">
        <f t="shared" si="223"/>
        <v>#DIV/0!</v>
      </c>
      <c r="R786" s="148" t="e">
        <f t="shared" si="224"/>
        <v>#DIV/0!</v>
      </c>
      <c r="S786" s="144" t="e">
        <f t="shared" si="225"/>
        <v>#DIV/0!</v>
      </c>
      <c r="T786" s="149" t="e">
        <f t="shared" si="226"/>
        <v>#DIV/0!</v>
      </c>
      <c r="U786" s="144" t="e">
        <f t="shared" si="227"/>
        <v>#DIV/0!</v>
      </c>
      <c r="V786" s="144" t="e">
        <f t="shared" si="228"/>
        <v>#DIV/0!</v>
      </c>
      <c r="W786" s="150" t="e">
        <f t="shared" si="229"/>
        <v>#NUM!</v>
      </c>
      <c r="X786" s="108"/>
      <c r="Y786" s="109"/>
      <c r="Z786" s="151" t="str">
        <f t="shared" si="230"/>
        <v/>
      </c>
      <c r="AA786" s="152" t="str">
        <f t="shared" si="232"/>
        <v/>
      </c>
      <c r="AB786" s="153" t="str">
        <f t="shared" si="231"/>
        <v>-</v>
      </c>
      <c r="AC786" s="154" t="str">
        <f t="shared" si="233"/>
        <v/>
      </c>
      <c r="AD786" s="155" t="str">
        <f>IF(G786="","",IF(AC786&gt;150,"150+",IF(AC786=0,0,OvcurMin(N786,C786,AC786,U786,V786,E786,$B$7))))</f>
        <v/>
      </c>
      <c r="AE786" s="156" t="str">
        <f>IF(G786="","",IF(AC786&gt;150,"150+",IF(AC786=0,0,IF(AD786="150+","150+",OvcurMax(N786,C786,AD786,U786,V786,E786,$B$7)))))</f>
        <v/>
      </c>
      <c r="AF786" s="58" t="str">
        <f t="shared" si="234"/>
        <v/>
      </c>
    </row>
    <row r="787" spans="1:32" s="176" customFormat="1" ht="15.75" customHeight="1" x14ac:dyDescent="0.2">
      <c r="A787" s="98"/>
      <c r="B787" s="99"/>
      <c r="C787" s="96"/>
      <c r="D787" s="95"/>
      <c r="E787" s="95"/>
      <c r="F787" s="95"/>
      <c r="G787" s="97"/>
      <c r="H787" s="100"/>
      <c r="I787" s="144" t="e">
        <f t="shared" si="217"/>
        <v>#DIV/0!</v>
      </c>
      <c r="J787" s="144" t="e">
        <f t="shared" si="218"/>
        <v>#DIV/0!</v>
      </c>
      <c r="K787" s="144" t="e">
        <f t="shared" si="219"/>
        <v>#DIV/0!</v>
      </c>
      <c r="L787" s="144" t="e">
        <f t="shared" si="220"/>
        <v>#DIV/0!</v>
      </c>
      <c r="M787" s="99"/>
      <c r="N787" s="75"/>
      <c r="O787" s="148" t="e">
        <f t="shared" si="221"/>
        <v>#DIV/0!</v>
      </c>
      <c r="P787" s="148" t="e">
        <f t="shared" si="222"/>
        <v>#DIV/0!</v>
      </c>
      <c r="Q787" s="148" t="e">
        <f t="shared" si="223"/>
        <v>#DIV/0!</v>
      </c>
      <c r="R787" s="148" t="e">
        <f t="shared" si="224"/>
        <v>#DIV/0!</v>
      </c>
      <c r="S787" s="144" t="e">
        <f t="shared" si="225"/>
        <v>#DIV/0!</v>
      </c>
      <c r="T787" s="149" t="e">
        <f t="shared" si="226"/>
        <v>#DIV/0!</v>
      </c>
      <c r="U787" s="144" t="e">
        <f t="shared" si="227"/>
        <v>#DIV/0!</v>
      </c>
      <c r="V787" s="144" t="e">
        <f t="shared" si="228"/>
        <v>#DIV/0!</v>
      </c>
      <c r="W787" s="150" t="e">
        <f t="shared" si="229"/>
        <v>#NUM!</v>
      </c>
      <c r="X787" s="108"/>
      <c r="Y787" s="109"/>
      <c r="Z787" s="151" t="str">
        <f t="shared" si="230"/>
        <v/>
      </c>
      <c r="AA787" s="152" t="str">
        <f t="shared" si="232"/>
        <v/>
      </c>
      <c r="AB787" s="153" t="str">
        <f t="shared" si="231"/>
        <v>-</v>
      </c>
      <c r="AC787" s="154" t="str">
        <f t="shared" si="233"/>
        <v/>
      </c>
      <c r="AD787" s="155" t="str">
        <f>IF(G787="","",IF(AC787&gt;150,"150+",IF(AC787=0,0,OvcurMin(N787,C787,AC787,U787,V787,E787,$B$7))))</f>
        <v/>
      </c>
      <c r="AE787" s="156" t="str">
        <f>IF(G787="","",IF(AC787&gt;150,"150+",IF(AC787=0,0,IF(AD787="150+","150+",OvcurMax(N787,C787,AD787,U787,V787,E787,$B$7)))))</f>
        <v/>
      </c>
      <c r="AF787" s="58" t="str">
        <f t="shared" si="234"/>
        <v/>
      </c>
    </row>
    <row r="788" spans="1:32" s="176" customFormat="1" ht="15.75" customHeight="1" x14ac:dyDescent="0.2">
      <c r="A788" s="98"/>
      <c r="B788" s="99"/>
      <c r="C788" s="96"/>
      <c r="D788" s="95"/>
      <c r="E788" s="95"/>
      <c r="F788" s="95"/>
      <c r="G788" s="97"/>
      <c r="H788" s="100"/>
      <c r="I788" s="144" t="e">
        <f t="shared" si="217"/>
        <v>#DIV/0!</v>
      </c>
      <c r="J788" s="144" t="e">
        <f t="shared" si="218"/>
        <v>#DIV/0!</v>
      </c>
      <c r="K788" s="144" t="e">
        <f t="shared" si="219"/>
        <v>#DIV/0!</v>
      </c>
      <c r="L788" s="144" t="e">
        <f t="shared" si="220"/>
        <v>#DIV/0!</v>
      </c>
      <c r="M788" s="99"/>
      <c r="N788" s="75"/>
      <c r="O788" s="148" t="e">
        <f t="shared" si="221"/>
        <v>#DIV/0!</v>
      </c>
      <c r="P788" s="148" t="e">
        <f t="shared" si="222"/>
        <v>#DIV/0!</v>
      </c>
      <c r="Q788" s="148" t="e">
        <f t="shared" si="223"/>
        <v>#DIV/0!</v>
      </c>
      <c r="R788" s="148" t="e">
        <f t="shared" si="224"/>
        <v>#DIV/0!</v>
      </c>
      <c r="S788" s="144" t="e">
        <f t="shared" si="225"/>
        <v>#DIV/0!</v>
      </c>
      <c r="T788" s="149" t="e">
        <f t="shared" si="226"/>
        <v>#DIV/0!</v>
      </c>
      <c r="U788" s="144" t="e">
        <f t="shared" si="227"/>
        <v>#DIV/0!</v>
      </c>
      <c r="V788" s="144" t="e">
        <f t="shared" si="228"/>
        <v>#DIV/0!</v>
      </c>
      <c r="W788" s="150" t="e">
        <f t="shared" si="229"/>
        <v>#NUM!</v>
      </c>
      <c r="X788" s="108"/>
      <c r="Y788" s="109"/>
      <c r="Z788" s="151" t="str">
        <f t="shared" si="230"/>
        <v/>
      </c>
      <c r="AA788" s="152" t="str">
        <f t="shared" si="232"/>
        <v/>
      </c>
      <c r="AB788" s="153" t="str">
        <f t="shared" si="231"/>
        <v>-</v>
      </c>
      <c r="AC788" s="154" t="str">
        <f t="shared" si="233"/>
        <v/>
      </c>
      <c r="AD788" s="155" t="str">
        <f>IF(G788="","",IF(AC788&gt;150,"150+",IF(AC788=0,0,OvcurMin(N788,C788,AC788,U788,V788,E788,$B$7))))</f>
        <v/>
      </c>
      <c r="AE788" s="156" t="str">
        <f>IF(G788="","",IF(AC788&gt;150,"150+",IF(AC788=0,0,IF(AD788="150+","150+",OvcurMax(N788,C788,AD788,U788,V788,E788,$B$7)))))</f>
        <v/>
      </c>
      <c r="AF788" s="58" t="str">
        <f t="shared" si="234"/>
        <v/>
      </c>
    </row>
    <row r="789" spans="1:32" s="176" customFormat="1" ht="15.75" customHeight="1" x14ac:dyDescent="0.2">
      <c r="A789" s="98"/>
      <c r="B789" s="99"/>
      <c r="C789" s="96"/>
      <c r="D789" s="95"/>
      <c r="E789" s="95"/>
      <c r="F789" s="95"/>
      <c r="G789" s="97"/>
      <c r="H789" s="100"/>
      <c r="I789" s="144" t="e">
        <f t="shared" si="217"/>
        <v>#DIV/0!</v>
      </c>
      <c r="J789" s="144" t="e">
        <f t="shared" si="218"/>
        <v>#DIV/0!</v>
      </c>
      <c r="K789" s="144" t="e">
        <f t="shared" si="219"/>
        <v>#DIV/0!</v>
      </c>
      <c r="L789" s="144" t="e">
        <f t="shared" si="220"/>
        <v>#DIV/0!</v>
      </c>
      <c r="M789" s="99"/>
      <c r="N789" s="75"/>
      <c r="O789" s="148" t="e">
        <f t="shared" si="221"/>
        <v>#DIV/0!</v>
      </c>
      <c r="P789" s="148" t="e">
        <f t="shared" si="222"/>
        <v>#DIV/0!</v>
      </c>
      <c r="Q789" s="148" t="e">
        <f t="shared" si="223"/>
        <v>#DIV/0!</v>
      </c>
      <c r="R789" s="148" t="e">
        <f t="shared" si="224"/>
        <v>#DIV/0!</v>
      </c>
      <c r="S789" s="144" t="e">
        <f t="shared" si="225"/>
        <v>#DIV/0!</v>
      </c>
      <c r="T789" s="149" t="e">
        <f t="shared" si="226"/>
        <v>#DIV/0!</v>
      </c>
      <c r="U789" s="144" t="e">
        <f t="shared" si="227"/>
        <v>#DIV/0!</v>
      </c>
      <c r="V789" s="144" t="e">
        <f t="shared" si="228"/>
        <v>#DIV/0!</v>
      </c>
      <c r="W789" s="150" t="e">
        <f t="shared" si="229"/>
        <v>#NUM!</v>
      </c>
      <c r="X789" s="108"/>
      <c r="Y789" s="109"/>
      <c r="Z789" s="151" t="str">
        <f t="shared" si="230"/>
        <v/>
      </c>
      <c r="AA789" s="152" t="str">
        <f t="shared" si="232"/>
        <v/>
      </c>
      <c r="AB789" s="153" t="str">
        <f t="shared" si="231"/>
        <v>-</v>
      </c>
      <c r="AC789" s="154" t="str">
        <f t="shared" si="233"/>
        <v/>
      </c>
      <c r="AD789" s="155" t="str">
        <f>IF(G789="","",IF(AC789&gt;150,"150+",IF(AC789=0,0,OvcurMin(N789,C789,AC789,U789,V789,E789,$B$7))))</f>
        <v/>
      </c>
      <c r="AE789" s="156" t="str">
        <f>IF(G789="","",IF(AC789&gt;150,"150+",IF(AC789=0,0,IF(AD789="150+","150+",OvcurMax(N789,C789,AD789,U789,V789,E789,$B$7)))))</f>
        <v/>
      </c>
      <c r="AF789" s="58" t="str">
        <f t="shared" si="234"/>
        <v/>
      </c>
    </row>
    <row r="790" spans="1:32" s="176" customFormat="1" ht="15.75" customHeight="1" x14ac:dyDescent="0.2">
      <c r="A790" s="98"/>
      <c r="B790" s="99"/>
      <c r="C790" s="96"/>
      <c r="D790" s="95"/>
      <c r="E790" s="95"/>
      <c r="F790" s="95"/>
      <c r="G790" s="97"/>
      <c r="H790" s="100"/>
      <c r="I790" s="144" t="e">
        <f t="shared" si="217"/>
        <v>#DIV/0!</v>
      </c>
      <c r="J790" s="144" t="e">
        <f t="shared" si="218"/>
        <v>#DIV/0!</v>
      </c>
      <c r="K790" s="144" t="e">
        <f t="shared" si="219"/>
        <v>#DIV/0!</v>
      </c>
      <c r="L790" s="144" t="e">
        <f t="shared" si="220"/>
        <v>#DIV/0!</v>
      </c>
      <c r="M790" s="99"/>
      <c r="N790" s="75"/>
      <c r="O790" s="148" t="e">
        <f t="shared" si="221"/>
        <v>#DIV/0!</v>
      </c>
      <c r="P790" s="148" t="e">
        <f t="shared" si="222"/>
        <v>#DIV/0!</v>
      </c>
      <c r="Q790" s="148" t="e">
        <f t="shared" si="223"/>
        <v>#DIV/0!</v>
      </c>
      <c r="R790" s="148" t="e">
        <f t="shared" si="224"/>
        <v>#DIV/0!</v>
      </c>
      <c r="S790" s="144" t="e">
        <f t="shared" si="225"/>
        <v>#DIV/0!</v>
      </c>
      <c r="T790" s="149" t="e">
        <f t="shared" si="226"/>
        <v>#DIV/0!</v>
      </c>
      <c r="U790" s="144" t="e">
        <f t="shared" si="227"/>
        <v>#DIV/0!</v>
      </c>
      <c r="V790" s="144" t="e">
        <f t="shared" si="228"/>
        <v>#DIV/0!</v>
      </c>
      <c r="W790" s="150" t="e">
        <f t="shared" si="229"/>
        <v>#NUM!</v>
      </c>
      <c r="X790" s="108"/>
      <c r="Y790" s="109"/>
      <c r="Z790" s="151" t="str">
        <f t="shared" si="230"/>
        <v/>
      </c>
      <c r="AA790" s="152" t="str">
        <f t="shared" si="232"/>
        <v/>
      </c>
      <c r="AB790" s="153" t="str">
        <f t="shared" si="231"/>
        <v>-</v>
      </c>
      <c r="AC790" s="154" t="str">
        <f t="shared" si="233"/>
        <v/>
      </c>
      <c r="AD790" s="155" t="str">
        <f>IF(G790="","",IF(AC790&gt;150,"150+",IF(AC790=0,0,OvcurMin(N790,C790,AC790,U790,V790,E790,$B$7))))</f>
        <v/>
      </c>
      <c r="AE790" s="156" t="str">
        <f>IF(G790="","",IF(AC790&gt;150,"150+",IF(AC790=0,0,IF(AD790="150+","150+",OvcurMax(N790,C790,AD790,U790,V790,E790,$B$7)))))</f>
        <v/>
      </c>
      <c r="AF790" s="58" t="str">
        <f t="shared" si="234"/>
        <v/>
      </c>
    </row>
    <row r="791" spans="1:32" s="176" customFormat="1" ht="15.75" customHeight="1" x14ac:dyDescent="0.2">
      <c r="A791" s="98"/>
      <c r="B791" s="99"/>
      <c r="C791" s="96"/>
      <c r="D791" s="95"/>
      <c r="E791" s="95"/>
      <c r="F791" s="95"/>
      <c r="G791" s="97"/>
      <c r="H791" s="100"/>
      <c r="I791" s="144" t="e">
        <f t="shared" si="217"/>
        <v>#DIV/0!</v>
      </c>
      <c r="J791" s="144" t="e">
        <f t="shared" si="218"/>
        <v>#DIV/0!</v>
      </c>
      <c r="K791" s="144" t="e">
        <f t="shared" si="219"/>
        <v>#DIV/0!</v>
      </c>
      <c r="L791" s="144" t="e">
        <f t="shared" si="220"/>
        <v>#DIV/0!</v>
      </c>
      <c r="M791" s="99"/>
      <c r="N791" s="75"/>
      <c r="O791" s="148" t="e">
        <f t="shared" si="221"/>
        <v>#DIV/0!</v>
      </c>
      <c r="P791" s="148" t="e">
        <f t="shared" si="222"/>
        <v>#DIV/0!</v>
      </c>
      <c r="Q791" s="148" t="e">
        <f t="shared" si="223"/>
        <v>#DIV/0!</v>
      </c>
      <c r="R791" s="148" t="e">
        <f t="shared" si="224"/>
        <v>#DIV/0!</v>
      </c>
      <c r="S791" s="144" t="e">
        <f t="shared" si="225"/>
        <v>#DIV/0!</v>
      </c>
      <c r="T791" s="149" t="e">
        <f t="shared" si="226"/>
        <v>#DIV/0!</v>
      </c>
      <c r="U791" s="144" t="e">
        <f t="shared" si="227"/>
        <v>#DIV/0!</v>
      </c>
      <c r="V791" s="144" t="e">
        <f t="shared" si="228"/>
        <v>#DIV/0!</v>
      </c>
      <c r="W791" s="150" t="e">
        <f t="shared" si="229"/>
        <v>#NUM!</v>
      </c>
      <c r="X791" s="108"/>
      <c r="Y791" s="109"/>
      <c r="Z791" s="151" t="str">
        <f t="shared" si="230"/>
        <v/>
      </c>
      <c r="AA791" s="152" t="str">
        <f t="shared" si="232"/>
        <v/>
      </c>
      <c r="AB791" s="153" t="str">
        <f t="shared" si="231"/>
        <v>-</v>
      </c>
      <c r="AC791" s="154" t="str">
        <f t="shared" si="233"/>
        <v/>
      </c>
      <c r="AD791" s="155" t="str">
        <f>IF(G791="","",IF(AC791&gt;150,"150+",IF(AC791=0,0,OvcurMin(N791,C791,AC791,U791,V791,E791,$B$7))))</f>
        <v/>
      </c>
      <c r="AE791" s="156" t="str">
        <f>IF(G791="","",IF(AC791&gt;150,"150+",IF(AC791=0,0,IF(AD791="150+","150+",OvcurMax(N791,C791,AD791,U791,V791,E791,$B$7)))))</f>
        <v/>
      </c>
      <c r="AF791" s="58" t="str">
        <f t="shared" si="234"/>
        <v/>
      </c>
    </row>
    <row r="792" spans="1:32" s="176" customFormat="1" ht="15.75" customHeight="1" x14ac:dyDescent="0.2">
      <c r="A792" s="98"/>
      <c r="B792" s="99"/>
      <c r="C792" s="96"/>
      <c r="D792" s="95"/>
      <c r="E792" s="95"/>
      <c r="F792" s="95"/>
      <c r="G792" s="97"/>
      <c r="H792" s="100"/>
      <c r="I792" s="144" t="e">
        <f t="shared" si="217"/>
        <v>#DIV/0!</v>
      </c>
      <c r="J792" s="144" t="e">
        <f t="shared" si="218"/>
        <v>#DIV/0!</v>
      </c>
      <c r="K792" s="144" t="e">
        <f t="shared" si="219"/>
        <v>#DIV/0!</v>
      </c>
      <c r="L792" s="144" t="e">
        <f t="shared" si="220"/>
        <v>#DIV/0!</v>
      </c>
      <c r="M792" s="99"/>
      <c r="N792" s="75"/>
      <c r="O792" s="148" t="e">
        <f t="shared" si="221"/>
        <v>#DIV/0!</v>
      </c>
      <c r="P792" s="148" t="e">
        <f t="shared" si="222"/>
        <v>#DIV/0!</v>
      </c>
      <c r="Q792" s="148" t="e">
        <f t="shared" si="223"/>
        <v>#DIV/0!</v>
      </c>
      <c r="R792" s="148" t="e">
        <f t="shared" si="224"/>
        <v>#DIV/0!</v>
      </c>
      <c r="S792" s="144" t="e">
        <f t="shared" si="225"/>
        <v>#DIV/0!</v>
      </c>
      <c r="T792" s="149" t="e">
        <f t="shared" si="226"/>
        <v>#DIV/0!</v>
      </c>
      <c r="U792" s="144" t="e">
        <f t="shared" si="227"/>
        <v>#DIV/0!</v>
      </c>
      <c r="V792" s="144" t="e">
        <f t="shared" si="228"/>
        <v>#DIV/0!</v>
      </c>
      <c r="W792" s="150" t="e">
        <f t="shared" si="229"/>
        <v>#NUM!</v>
      </c>
      <c r="X792" s="108"/>
      <c r="Y792" s="109"/>
      <c r="Z792" s="151" t="str">
        <f t="shared" si="230"/>
        <v/>
      </c>
      <c r="AA792" s="152" t="str">
        <f t="shared" si="232"/>
        <v/>
      </c>
      <c r="AB792" s="153" t="str">
        <f t="shared" si="231"/>
        <v>-</v>
      </c>
      <c r="AC792" s="154" t="str">
        <f t="shared" si="233"/>
        <v/>
      </c>
      <c r="AD792" s="155" t="str">
        <f>IF(G792="","",IF(AC792&gt;150,"150+",IF(AC792=0,0,OvcurMin(N792,C792,AC792,U792,V792,E792,$B$7))))</f>
        <v/>
      </c>
      <c r="AE792" s="156" t="str">
        <f>IF(G792="","",IF(AC792&gt;150,"150+",IF(AC792=0,0,IF(AD792="150+","150+",OvcurMax(N792,C792,AD792,U792,V792,E792,$B$7)))))</f>
        <v/>
      </c>
      <c r="AF792" s="58" t="str">
        <f t="shared" si="234"/>
        <v/>
      </c>
    </row>
    <row r="793" spans="1:32" s="176" customFormat="1" ht="15.75" customHeight="1" x14ac:dyDescent="0.2">
      <c r="A793" s="98"/>
      <c r="B793" s="99"/>
      <c r="C793" s="96"/>
      <c r="D793" s="95"/>
      <c r="E793" s="95"/>
      <c r="F793" s="95"/>
      <c r="G793" s="97"/>
      <c r="H793" s="100"/>
      <c r="I793" s="144" t="e">
        <f t="shared" si="217"/>
        <v>#DIV/0!</v>
      </c>
      <c r="J793" s="144" t="e">
        <f t="shared" si="218"/>
        <v>#DIV/0!</v>
      </c>
      <c r="K793" s="144" t="e">
        <f t="shared" si="219"/>
        <v>#DIV/0!</v>
      </c>
      <c r="L793" s="144" t="e">
        <f t="shared" si="220"/>
        <v>#DIV/0!</v>
      </c>
      <c r="M793" s="99"/>
      <c r="N793" s="75"/>
      <c r="O793" s="148" t="e">
        <f t="shared" si="221"/>
        <v>#DIV/0!</v>
      </c>
      <c r="P793" s="148" t="e">
        <f t="shared" si="222"/>
        <v>#DIV/0!</v>
      </c>
      <c r="Q793" s="148" t="e">
        <f t="shared" si="223"/>
        <v>#DIV/0!</v>
      </c>
      <c r="R793" s="148" t="e">
        <f t="shared" si="224"/>
        <v>#DIV/0!</v>
      </c>
      <c r="S793" s="144" t="e">
        <f t="shared" si="225"/>
        <v>#DIV/0!</v>
      </c>
      <c r="T793" s="149" t="e">
        <f t="shared" si="226"/>
        <v>#DIV/0!</v>
      </c>
      <c r="U793" s="144" t="e">
        <f t="shared" si="227"/>
        <v>#DIV/0!</v>
      </c>
      <c r="V793" s="144" t="e">
        <f t="shared" si="228"/>
        <v>#DIV/0!</v>
      </c>
      <c r="W793" s="150" t="e">
        <f t="shared" si="229"/>
        <v>#NUM!</v>
      </c>
      <c r="X793" s="108"/>
      <c r="Y793" s="109"/>
      <c r="Z793" s="151" t="str">
        <f t="shared" si="230"/>
        <v/>
      </c>
      <c r="AA793" s="152" t="str">
        <f t="shared" si="232"/>
        <v/>
      </c>
      <c r="AB793" s="153" t="str">
        <f t="shared" si="231"/>
        <v>-</v>
      </c>
      <c r="AC793" s="154" t="str">
        <f t="shared" si="233"/>
        <v/>
      </c>
      <c r="AD793" s="155" t="str">
        <f>IF(G793="","",IF(AC793&gt;150,"150+",IF(AC793=0,0,OvcurMin(N793,C793,AC793,U793,V793,E793,$B$7))))</f>
        <v/>
      </c>
      <c r="AE793" s="156" t="str">
        <f>IF(G793="","",IF(AC793&gt;150,"150+",IF(AC793=0,0,IF(AD793="150+","150+",OvcurMax(N793,C793,AD793,U793,V793,E793,$B$7)))))</f>
        <v/>
      </c>
      <c r="AF793" s="58" t="str">
        <f t="shared" si="234"/>
        <v/>
      </c>
    </row>
    <row r="794" spans="1:32" s="176" customFormat="1" ht="15.75" customHeight="1" x14ac:dyDescent="0.2">
      <c r="A794" s="98"/>
      <c r="B794" s="99"/>
      <c r="C794" s="96"/>
      <c r="D794" s="95"/>
      <c r="E794" s="95"/>
      <c r="F794" s="95"/>
      <c r="G794" s="97"/>
      <c r="H794" s="100"/>
      <c r="I794" s="144" t="e">
        <f t="shared" ref="I794:I857" si="235">IF($AG$9=3,G794*566/F794,"")</f>
        <v>#DIV/0!</v>
      </c>
      <c r="J794" s="144" t="e">
        <f t="shared" ref="J794:J857" si="236">IF($AG$9=3,H794*566/F794,"")</f>
        <v>#DIV/0!</v>
      </c>
      <c r="K794" s="144" t="e">
        <f t="shared" ref="K794:K857" si="237">IF($AG$9=3,$B$5*I794,$B$5*G794)</f>
        <v>#DIV/0!</v>
      </c>
      <c r="L794" s="144" t="e">
        <f t="shared" ref="L794:L857" si="238">IF($AG$9=3,$B$5*(I794-J794),$B$5*(G794-H794))</f>
        <v>#DIV/0!</v>
      </c>
      <c r="M794" s="99"/>
      <c r="N794" s="75"/>
      <c r="O794" s="148" t="e">
        <f t="shared" ref="O794:O857" si="239">TempCorrect1(D794,K794,M794,N794,$AG$9)</f>
        <v>#DIV/0!</v>
      </c>
      <c r="P794" s="148" t="e">
        <f t="shared" ref="P794:P857" si="240">TempCorrect2(D794,L794,M794,N794,$AG$9)</f>
        <v>#DIV/0!</v>
      </c>
      <c r="Q794" s="148" t="e">
        <f t="shared" ref="Q794:Q857" si="241">IF($AG$9=3,(1.1+0.00115*D794-0.00000103*D794^2)*O794,IF($AG$9=1,O794,1.2*O794))</f>
        <v>#DIV/0!</v>
      </c>
      <c r="R794" s="148" t="e">
        <f t="shared" ref="R794:R857" si="242">IF($AG$9=3,P794,(0.52+0.48*EXP(-D794/162))*P794)</f>
        <v>#DIV/0!</v>
      </c>
      <c r="S794" s="144" t="e">
        <f t="shared" ref="S794:S857" si="243">Q794</f>
        <v>#DIV/0!</v>
      </c>
      <c r="T794" s="149" t="e">
        <f t="shared" ref="T794:T857" si="244">IF(E794=0,S794,MillD0(E794,S794))</f>
        <v>#DIV/0!</v>
      </c>
      <c r="U794" s="144" t="e">
        <f t="shared" ref="U794:U857" si="245">R794</f>
        <v>#DIV/0!</v>
      </c>
      <c r="V794" s="144" t="e">
        <f t="shared" ref="V794:V857" si="246">IF(E794=0,U794,MillD200(E794,U794))</f>
        <v>#DIV/0!</v>
      </c>
      <c r="W794" s="150" t="e">
        <f t="shared" ref="W794:W857" si="247">IF(C794&gt;1000000,(0.731+91.202*C794^-0.3924),(3.666-0.422*LOG(C794)))</f>
        <v>#NUM!</v>
      </c>
      <c r="X794" s="108"/>
      <c r="Y794" s="109"/>
      <c r="Z794" s="151" t="str">
        <f t="shared" ref="Z794:Z857" si="248">IF(C794="","",ovdef(W794,S794,T794,E794,C794,N794))</f>
        <v/>
      </c>
      <c r="AA794" s="152" t="str">
        <f t="shared" si="232"/>
        <v/>
      </c>
      <c r="AB794" s="153" t="str">
        <f t="shared" ref="AB794:AB857" si="249">IF(ISNUMBER(Z794),IF(AA794*Z794&gt;150,"150+",IF(AA794*Z794-INT(AA794*Z794/5)*5=0,AA794*Z794,(INT(AA794*Z794/5)+1)*5)),IF(Z794="200+","150+","-"))</f>
        <v>-</v>
      </c>
      <c r="AC794" s="154" t="str">
        <f t="shared" si="233"/>
        <v/>
      </c>
      <c r="AD794" s="155" t="str">
        <f>IF(G794="","",IF(AC794&gt;150,"150+",IF(AC794=0,0,OvcurMin(N794,C794,AC794,U794,V794,E794,$B$7))))</f>
        <v/>
      </c>
      <c r="AE794" s="156" t="str">
        <f>IF(G794="","",IF(AC794&gt;150,"150+",IF(AC794=0,0,IF(AD794="150+","150+",OvcurMax(N794,C794,AD794,U794,V794,E794,$B$7)))))</f>
        <v/>
      </c>
      <c r="AF794" s="58" t="str">
        <f t="shared" si="234"/>
        <v/>
      </c>
    </row>
    <row r="795" spans="1:32" s="176" customFormat="1" ht="15.75" customHeight="1" x14ac:dyDescent="0.2">
      <c r="A795" s="98"/>
      <c r="B795" s="99"/>
      <c r="C795" s="96"/>
      <c r="D795" s="95"/>
      <c r="E795" s="95"/>
      <c r="F795" s="95"/>
      <c r="G795" s="97"/>
      <c r="H795" s="100"/>
      <c r="I795" s="144" t="e">
        <f t="shared" si="235"/>
        <v>#DIV/0!</v>
      </c>
      <c r="J795" s="144" t="e">
        <f t="shared" si="236"/>
        <v>#DIV/0!</v>
      </c>
      <c r="K795" s="144" t="e">
        <f t="shared" si="237"/>
        <v>#DIV/0!</v>
      </c>
      <c r="L795" s="144" t="e">
        <f t="shared" si="238"/>
        <v>#DIV/0!</v>
      </c>
      <c r="M795" s="99"/>
      <c r="N795" s="75"/>
      <c r="O795" s="148" t="e">
        <f t="shared" si="239"/>
        <v>#DIV/0!</v>
      </c>
      <c r="P795" s="148" t="e">
        <f t="shared" si="240"/>
        <v>#DIV/0!</v>
      </c>
      <c r="Q795" s="148" t="e">
        <f t="shared" si="241"/>
        <v>#DIV/0!</v>
      </c>
      <c r="R795" s="148" t="e">
        <f t="shared" si="242"/>
        <v>#DIV/0!</v>
      </c>
      <c r="S795" s="144" t="e">
        <f t="shared" si="243"/>
        <v>#DIV/0!</v>
      </c>
      <c r="T795" s="149" t="e">
        <f t="shared" si="244"/>
        <v>#DIV/0!</v>
      </c>
      <c r="U795" s="144" t="e">
        <f t="shared" si="245"/>
        <v>#DIV/0!</v>
      </c>
      <c r="V795" s="144" t="e">
        <f t="shared" si="246"/>
        <v>#DIV/0!</v>
      </c>
      <c r="W795" s="150" t="e">
        <f t="shared" si="247"/>
        <v>#NUM!</v>
      </c>
      <c r="X795" s="108"/>
      <c r="Y795" s="109"/>
      <c r="Z795" s="151" t="str">
        <f t="shared" si="248"/>
        <v/>
      </c>
      <c r="AA795" s="152" t="str">
        <f t="shared" si="232"/>
        <v/>
      </c>
      <c r="AB795" s="153" t="str">
        <f t="shared" si="249"/>
        <v>-</v>
      </c>
      <c r="AC795" s="154" t="str">
        <f t="shared" si="233"/>
        <v/>
      </c>
      <c r="AD795" s="155" t="str">
        <f>IF(G795="","",IF(AC795&gt;150,"150+",IF(AC795=0,0,OvcurMin(N795,C795,AC795,U795,V795,E795,$B$7))))</f>
        <v/>
      </c>
      <c r="AE795" s="156" t="str">
        <f>IF(G795="","",IF(AC795&gt;150,"150+",IF(AC795=0,0,IF(AD795="150+","150+",OvcurMax(N795,C795,AD795,U795,V795,E795,$B$7)))))</f>
        <v/>
      </c>
      <c r="AF795" s="58" t="str">
        <f t="shared" si="234"/>
        <v/>
      </c>
    </row>
    <row r="796" spans="1:32" s="176" customFormat="1" ht="15.75" customHeight="1" x14ac:dyDescent="0.2">
      <c r="A796" s="98"/>
      <c r="B796" s="99"/>
      <c r="C796" s="96"/>
      <c r="D796" s="95"/>
      <c r="E796" s="95"/>
      <c r="F796" s="95"/>
      <c r="G796" s="97"/>
      <c r="H796" s="100"/>
      <c r="I796" s="144" t="e">
        <f t="shared" si="235"/>
        <v>#DIV/0!</v>
      </c>
      <c r="J796" s="144" t="e">
        <f t="shared" si="236"/>
        <v>#DIV/0!</v>
      </c>
      <c r="K796" s="144" t="e">
        <f t="shared" si="237"/>
        <v>#DIV/0!</v>
      </c>
      <c r="L796" s="144" t="e">
        <f t="shared" si="238"/>
        <v>#DIV/0!</v>
      </c>
      <c r="M796" s="99"/>
      <c r="N796" s="75"/>
      <c r="O796" s="148" t="e">
        <f t="shared" si="239"/>
        <v>#DIV/0!</v>
      </c>
      <c r="P796" s="148" t="e">
        <f t="shared" si="240"/>
        <v>#DIV/0!</v>
      </c>
      <c r="Q796" s="148" t="e">
        <f t="shared" si="241"/>
        <v>#DIV/0!</v>
      </c>
      <c r="R796" s="148" t="e">
        <f t="shared" si="242"/>
        <v>#DIV/0!</v>
      </c>
      <c r="S796" s="144" t="e">
        <f t="shared" si="243"/>
        <v>#DIV/0!</v>
      </c>
      <c r="T796" s="149" t="e">
        <f t="shared" si="244"/>
        <v>#DIV/0!</v>
      </c>
      <c r="U796" s="144" t="e">
        <f t="shared" si="245"/>
        <v>#DIV/0!</v>
      </c>
      <c r="V796" s="144" t="e">
        <f t="shared" si="246"/>
        <v>#DIV/0!</v>
      </c>
      <c r="W796" s="150" t="e">
        <f t="shared" si="247"/>
        <v>#NUM!</v>
      </c>
      <c r="X796" s="108"/>
      <c r="Y796" s="109"/>
      <c r="Z796" s="151" t="str">
        <f t="shared" si="248"/>
        <v/>
      </c>
      <c r="AA796" s="152" t="str">
        <f t="shared" si="232"/>
        <v/>
      </c>
      <c r="AB796" s="153" t="str">
        <f t="shared" si="249"/>
        <v>-</v>
      </c>
      <c r="AC796" s="154" t="str">
        <f t="shared" si="233"/>
        <v/>
      </c>
      <c r="AD796" s="155" t="str">
        <f>IF(G796="","",IF(AC796&gt;150,"150+",IF(AC796=0,0,OvcurMin(N796,C796,AC796,U796,V796,E796,$B$7))))</f>
        <v/>
      </c>
      <c r="AE796" s="156" t="str">
        <f>IF(G796="","",IF(AC796&gt;150,"150+",IF(AC796=0,0,IF(AD796="150+","150+",OvcurMax(N796,C796,AD796,U796,V796,E796,$B$7)))))</f>
        <v/>
      </c>
      <c r="AF796" s="58" t="str">
        <f t="shared" si="234"/>
        <v/>
      </c>
    </row>
    <row r="797" spans="1:32" s="176" customFormat="1" ht="15.75" customHeight="1" x14ac:dyDescent="0.2">
      <c r="A797" s="98"/>
      <c r="B797" s="99"/>
      <c r="C797" s="96"/>
      <c r="D797" s="95"/>
      <c r="E797" s="95"/>
      <c r="F797" s="95"/>
      <c r="G797" s="97"/>
      <c r="H797" s="100"/>
      <c r="I797" s="144" t="e">
        <f t="shared" si="235"/>
        <v>#DIV/0!</v>
      </c>
      <c r="J797" s="144" t="e">
        <f t="shared" si="236"/>
        <v>#DIV/0!</v>
      </c>
      <c r="K797" s="144" t="e">
        <f t="shared" si="237"/>
        <v>#DIV/0!</v>
      </c>
      <c r="L797" s="144" t="e">
        <f t="shared" si="238"/>
        <v>#DIV/0!</v>
      </c>
      <c r="M797" s="99"/>
      <c r="N797" s="75"/>
      <c r="O797" s="148" t="e">
        <f t="shared" si="239"/>
        <v>#DIV/0!</v>
      </c>
      <c r="P797" s="148" t="e">
        <f t="shared" si="240"/>
        <v>#DIV/0!</v>
      </c>
      <c r="Q797" s="148" t="e">
        <f t="shared" si="241"/>
        <v>#DIV/0!</v>
      </c>
      <c r="R797" s="148" t="e">
        <f t="shared" si="242"/>
        <v>#DIV/0!</v>
      </c>
      <c r="S797" s="144" t="e">
        <f t="shared" si="243"/>
        <v>#DIV/0!</v>
      </c>
      <c r="T797" s="149" t="e">
        <f t="shared" si="244"/>
        <v>#DIV/0!</v>
      </c>
      <c r="U797" s="144" t="e">
        <f t="shared" si="245"/>
        <v>#DIV/0!</v>
      </c>
      <c r="V797" s="144" t="e">
        <f t="shared" si="246"/>
        <v>#DIV/0!</v>
      </c>
      <c r="W797" s="150" t="e">
        <f t="shared" si="247"/>
        <v>#NUM!</v>
      </c>
      <c r="X797" s="108"/>
      <c r="Y797" s="109"/>
      <c r="Z797" s="151" t="str">
        <f t="shared" si="248"/>
        <v/>
      </c>
      <c r="AA797" s="152" t="str">
        <f t="shared" si="232"/>
        <v/>
      </c>
      <c r="AB797" s="153" t="str">
        <f t="shared" si="249"/>
        <v>-</v>
      </c>
      <c r="AC797" s="154" t="str">
        <f t="shared" si="233"/>
        <v/>
      </c>
      <c r="AD797" s="155" t="str">
        <f>IF(G797="","",IF(AC797&gt;150,"150+",IF(AC797=0,0,OvcurMin(N797,C797,AC797,U797,V797,E797,$B$7))))</f>
        <v/>
      </c>
      <c r="AE797" s="156" t="str">
        <f>IF(G797="","",IF(AC797&gt;150,"150+",IF(AC797=0,0,IF(AD797="150+","150+",OvcurMax(N797,C797,AD797,U797,V797,E797,$B$7)))))</f>
        <v/>
      </c>
      <c r="AF797" s="58" t="str">
        <f t="shared" si="234"/>
        <v/>
      </c>
    </row>
    <row r="798" spans="1:32" s="176" customFormat="1" ht="15.75" customHeight="1" x14ac:dyDescent="0.2">
      <c r="A798" s="98"/>
      <c r="B798" s="99"/>
      <c r="C798" s="96"/>
      <c r="D798" s="95"/>
      <c r="E798" s="95"/>
      <c r="F798" s="95"/>
      <c r="G798" s="97"/>
      <c r="H798" s="100"/>
      <c r="I798" s="144" t="e">
        <f t="shared" si="235"/>
        <v>#DIV/0!</v>
      </c>
      <c r="J798" s="144" t="e">
        <f t="shared" si="236"/>
        <v>#DIV/0!</v>
      </c>
      <c r="K798" s="144" t="e">
        <f t="shared" si="237"/>
        <v>#DIV/0!</v>
      </c>
      <c r="L798" s="144" t="e">
        <f t="shared" si="238"/>
        <v>#DIV/0!</v>
      </c>
      <c r="M798" s="99"/>
      <c r="N798" s="75"/>
      <c r="O798" s="148" t="e">
        <f t="shared" si="239"/>
        <v>#DIV/0!</v>
      </c>
      <c r="P798" s="148" t="e">
        <f t="shared" si="240"/>
        <v>#DIV/0!</v>
      </c>
      <c r="Q798" s="148" t="e">
        <f t="shared" si="241"/>
        <v>#DIV/0!</v>
      </c>
      <c r="R798" s="148" t="e">
        <f t="shared" si="242"/>
        <v>#DIV/0!</v>
      </c>
      <c r="S798" s="144" t="e">
        <f t="shared" si="243"/>
        <v>#DIV/0!</v>
      </c>
      <c r="T798" s="149" t="e">
        <f t="shared" si="244"/>
        <v>#DIV/0!</v>
      </c>
      <c r="U798" s="144" t="e">
        <f t="shared" si="245"/>
        <v>#DIV/0!</v>
      </c>
      <c r="V798" s="144" t="e">
        <f t="shared" si="246"/>
        <v>#DIV/0!</v>
      </c>
      <c r="W798" s="150" t="e">
        <f t="shared" si="247"/>
        <v>#NUM!</v>
      </c>
      <c r="X798" s="108"/>
      <c r="Y798" s="109"/>
      <c r="Z798" s="151" t="str">
        <f t="shared" si="248"/>
        <v/>
      </c>
      <c r="AA798" s="152" t="str">
        <f t="shared" si="232"/>
        <v/>
      </c>
      <c r="AB798" s="153" t="str">
        <f t="shared" si="249"/>
        <v>-</v>
      </c>
      <c r="AC798" s="154" t="str">
        <f t="shared" si="233"/>
        <v/>
      </c>
      <c r="AD798" s="155" t="str">
        <f>IF(G798="","",IF(AC798&gt;150,"150+",IF(AC798=0,0,OvcurMin(N798,C798,AC798,U798,V798,E798,$B$7))))</f>
        <v/>
      </c>
      <c r="AE798" s="156" t="str">
        <f>IF(G798="","",IF(AC798&gt;150,"150+",IF(AC798=0,0,IF(AD798="150+","150+",OvcurMax(N798,C798,AD798,U798,V798,E798,$B$7)))))</f>
        <v/>
      </c>
      <c r="AF798" s="58" t="str">
        <f t="shared" si="234"/>
        <v/>
      </c>
    </row>
    <row r="799" spans="1:32" s="176" customFormat="1" ht="15.75" customHeight="1" x14ac:dyDescent="0.2">
      <c r="A799" s="98"/>
      <c r="B799" s="99"/>
      <c r="C799" s="96"/>
      <c r="D799" s="95"/>
      <c r="E799" s="95"/>
      <c r="F799" s="95"/>
      <c r="G799" s="97"/>
      <c r="H799" s="100"/>
      <c r="I799" s="144" t="e">
        <f t="shared" si="235"/>
        <v>#DIV/0!</v>
      </c>
      <c r="J799" s="144" t="e">
        <f t="shared" si="236"/>
        <v>#DIV/0!</v>
      </c>
      <c r="K799" s="144" t="e">
        <f t="shared" si="237"/>
        <v>#DIV/0!</v>
      </c>
      <c r="L799" s="144" t="e">
        <f t="shared" si="238"/>
        <v>#DIV/0!</v>
      </c>
      <c r="M799" s="99"/>
      <c r="N799" s="75"/>
      <c r="O799" s="148" t="e">
        <f t="shared" si="239"/>
        <v>#DIV/0!</v>
      </c>
      <c r="P799" s="148" t="e">
        <f t="shared" si="240"/>
        <v>#DIV/0!</v>
      </c>
      <c r="Q799" s="148" t="e">
        <f t="shared" si="241"/>
        <v>#DIV/0!</v>
      </c>
      <c r="R799" s="148" t="e">
        <f t="shared" si="242"/>
        <v>#DIV/0!</v>
      </c>
      <c r="S799" s="144" t="e">
        <f t="shared" si="243"/>
        <v>#DIV/0!</v>
      </c>
      <c r="T799" s="149" t="e">
        <f t="shared" si="244"/>
        <v>#DIV/0!</v>
      </c>
      <c r="U799" s="144" t="e">
        <f t="shared" si="245"/>
        <v>#DIV/0!</v>
      </c>
      <c r="V799" s="144" t="e">
        <f t="shared" si="246"/>
        <v>#DIV/0!</v>
      </c>
      <c r="W799" s="150" t="e">
        <f t="shared" si="247"/>
        <v>#NUM!</v>
      </c>
      <c r="X799" s="108"/>
      <c r="Y799" s="109"/>
      <c r="Z799" s="151" t="str">
        <f t="shared" si="248"/>
        <v/>
      </c>
      <c r="AA799" s="152" t="str">
        <f t="shared" si="232"/>
        <v/>
      </c>
      <c r="AB799" s="153" t="str">
        <f t="shared" si="249"/>
        <v>-</v>
      </c>
      <c r="AC799" s="154" t="str">
        <f t="shared" si="233"/>
        <v/>
      </c>
      <c r="AD799" s="155" t="str">
        <f>IF(G799="","",IF(AC799&gt;150,"150+",IF(AC799=0,0,OvcurMin(N799,C799,AC799,U799,V799,E799,$B$7))))</f>
        <v/>
      </c>
      <c r="AE799" s="156" t="str">
        <f>IF(G799="","",IF(AC799&gt;150,"150+",IF(AC799=0,0,IF(AD799="150+","150+",OvcurMax(N799,C799,AD799,U799,V799,E799,$B$7)))))</f>
        <v/>
      </c>
      <c r="AF799" s="58" t="str">
        <f t="shared" si="234"/>
        <v/>
      </c>
    </row>
    <row r="800" spans="1:32" s="176" customFormat="1" ht="15.75" customHeight="1" x14ac:dyDescent="0.2">
      <c r="A800" s="98"/>
      <c r="B800" s="99"/>
      <c r="C800" s="96"/>
      <c r="D800" s="95"/>
      <c r="E800" s="95"/>
      <c r="F800" s="95"/>
      <c r="G800" s="97"/>
      <c r="H800" s="100"/>
      <c r="I800" s="144" t="e">
        <f t="shared" si="235"/>
        <v>#DIV/0!</v>
      </c>
      <c r="J800" s="144" t="e">
        <f t="shared" si="236"/>
        <v>#DIV/0!</v>
      </c>
      <c r="K800" s="144" t="e">
        <f t="shared" si="237"/>
        <v>#DIV/0!</v>
      </c>
      <c r="L800" s="144" t="e">
        <f t="shared" si="238"/>
        <v>#DIV/0!</v>
      </c>
      <c r="M800" s="99"/>
      <c r="N800" s="75"/>
      <c r="O800" s="148" t="e">
        <f t="shared" si="239"/>
        <v>#DIV/0!</v>
      </c>
      <c r="P800" s="148" t="e">
        <f t="shared" si="240"/>
        <v>#DIV/0!</v>
      </c>
      <c r="Q800" s="148" t="e">
        <f t="shared" si="241"/>
        <v>#DIV/0!</v>
      </c>
      <c r="R800" s="148" t="e">
        <f t="shared" si="242"/>
        <v>#DIV/0!</v>
      </c>
      <c r="S800" s="144" t="e">
        <f t="shared" si="243"/>
        <v>#DIV/0!</v>
      </c>
      <c r="T800" s="149" t="e">
        <f t="shared" si="244"/>
        <v>#DIV/0!</v>
      </c>
      <c r="U800" s="144" t="e">
        <f t="shared" si="245"/>
        <v>#DIV/0!</v>
      </c>
      <c r="V800" s="144" t="e">
        <f t="shared" si="246"/>
        <v>#DIV/0!</v>
      </c>
      <c r="W800" s="150" t="e">
        <f t="shared" si="247"/>
        <v>#NUM!</v>
      </c>
      <c r="X800" s="108"/>
      <c r="Y800" s="109"/>
      <c r="Z800" s="151" t="str">
        <f t="shared" si="248"/>
        <v/>
      </c>
      <c r="AA800" s="152" t="str">
        <f t="shared" si="232"/>
        <v/>
      </c>
      <c r="AB800" s="153" t="str">
        <f t="shared" si="249"/>
        <v>-</v>
      </c>
      <c r="AC800" s="154" t="str">
        <f t="shared" si="233"/>
        <v/>
      </c>
      <c r="AD800" s="155" t="str">
        <f>IF(G800="","",IF(AC800&gt;150,"150+",IF(AC800=0,0,OvcurMin(N800,C800,AC800,U800,V800,E800,$B$7))))</f>
        <v/>
      </c>
      <c r="AE800" s="156" t="str">
        <f>IF(G800="","",IF(AC800&gt;150,"150+",IF(AC800=0,0,IF(AD800="150+","150+",OvcurMax(N800,C800,AD800,U800,V800,E800,$B$7)))))</f>
        <v/>
      </c>
      <c r="AF800" s="58" t="str">
        <f t="shared" si="234"/>
        <v/>
      </c>
    </row>
    <row r="801" spans="1:32" s="176" customFormat="1" ht="15.75" customHeight="1" x14ac:dyDescent="0.2">
      <c r="A801" s="98"/>
      <c r="B801" s="99"/>
      <c r="C801" s="96"/>
      <c r="D801" s="95"/>
      <c r="E801" s="95"/>
      <c r="F801" s="95"/>
      <c r="G801" s="97"/>
      <c r="H801" s="100"/>
      <c r="I801" s="144" t="e">
        <f t="shared" si="235"/>
        <v>#DIV/0!</v>
      </c>
      <c r="J801" s="144" t="e">
        <f t="shared" si="236"/>
        <v>#DIV/0!</v>
      </c>
      <c r="K801" s="144" t="e">
        <f t="shared" si="237"/>
        <v>#DIV/0!</v>
      </c>
      <c r="L801" s="144" t="e">
        <f t="shared" si="238"/>
        <v>#DIV/0!</v>
      </c>
      <c r="M801" s="99"/>
      <c r="N801" s="75"/>
      <c r="O801" s="148" t="e">
        <f t="shared" si="239"/>
        <v>#DIV/0!</v>
      </c>
      <c r="P801" s="148" t="e">
        <f t="shared" si="240"/>
        <v>#DIV/0!</v>
      </c>
      <c r="Q801" s="148" t="e">
        <f t="shared" si="241"/>
        <v>#DIV/0!</v>
      </c>
      <c r="R801" s="148" t="e">
        <f t="shared" si="242"/>
        <v>#DIV/0!</v>
      </c>
      <c r="S801" s="144" t="e">
        <f t="shared" si="243"/>
        <v>#DIV/0!</v>
      </c>
      <c r="T801" s="149" t="e">
        <f t="shared" si="244"/>
        <v>#DIV/0!</v>
      </c>
      <c r="U801" s="144" t="e">
        <f t="shared" si="245"/>
        <v>#DIV/0!</v>
      </c>
      <c r="V801" s="144" t="e">
        <f t="shared" si="246"/>
        <v>#DIV/0!</v>
      </c>
      <c r="W801" s="150" t="e">
        <f t="shared" si="247"/>
        <v>#NUM!</v>
      </c>
      <c r="X801" s="108"/>
      <c r="Y801" s="109"/>
      <c r="Z801" s="151" t="str">
        <f t="shared" si="248"/>
        <v/>
      </c>
      <c r="AA801" s="152" t="str">
        <f t="shared" si="232"/>
        <v/>
      </c>
      <c r="AB801" s="153" t="str">
        <f t="shared" si="249"/>
        <v>-</v>
      </c>
      <c r="AC801" s="154" t="str">
        <f t="shared" si="233"/>
        <v/>
      </c>
      <c r="AD801" s="155" t="str">
        <f>IF(G801="","",IF(AC801&gt;150,"150+",IF(AC801=0,0,OvcurMin(N801,C801,AC801,U801,V801,E801,$B$7))))</f>
        <v/>
      </c>
      <c r="AE801" s="156" t="str">
        <f>IF(G801="","",IF(AC801&gt;150,"150+",IF(AC801=0,0,IF(AD801="150+","150+",OvcurMax(N801,C801,AD801,U801,V801,E801,$B$7)))))</f>
        <v/>
      </c>
      <c r="AF801" s="58" t="str">
        <f t="shared" si="234"/>
        <v/>
      </c>
    </row>
    <row r="802" spans="1:32" s="176" customFormat="1" ht="15.75" customHeight="1" x14ac:dyDescent="0.2">
      <c r="A802" s="98"/>
      <c r="B802" s="99"/>
      <c r="C802" s="96"/>
      <c r="D802" s="95"/>
      <c r="E802" s="95"/>
      <c r="F802" s="95"/>
      <c r="G802" s="97"/>
      <c r="H802" s="100"/>
      <c r="I802" s="144" t="e">
        <f t="shared" si="235"/>
        <v>#DIV/0!</v>
      </c>
      <c r="J802" s="144" t="e">
        <f t="shared" si="236"/>
        <v>#DIV/0!</v>
      </c>
      <c r="K802" s="144" t="e">
        <f t="shared" si="237"/>
        <v>#DIV/0!</v>
      </c>
      <c r="L802" s="144" t="e">
        <f t="shared" si="238"/>
        <v>#DIV/0!</v>
      </c>
      <c r="M802" s="99"/>
      <c r="N802" s="75"/>
      <c r="O802" s="148" t="e">
        <f t="shared" si="239"/>
        <v>#DIV/0!</v>
      </c>
      <c r="P802" s="148" t="e">
        <f t="shared" si="240"/>
        <v>#DIV/0!</v>
      </c>
      <c r="Q802" s="148" t="e">
        <f t="shared" si="241"/>
        <v>#DIV/0!</v>
      </c>
      <c r="R802" s="148" t="e">
        <f t="shared" si="242"/>
        <v>#DIV/0!</v>
      </c>
      <c r="S802" s="144" t="e">
        <f t="shared" si="243"/>
        <v>#DIV/0!</v>
      </c>
      <c r="T802" s="149" t="e">
        <f t="shared" si="244"/>
        <v>#DIV/0!</v>
      </c>
      <c r="U802" s="144" t="e">
        <f t="shared" si="245"/>
        <v>#DIV/0!</v>
      </c>
      <c r="V802" s="144" t="e">
        <f t="shared" si="246"/>
        <v>#DIV/0!</v>
      </c>
      <c r="W802" s="150" t="e">
        <f t="shared" si="247"/>
        <v>#NUM!</v>
      </c>
      <c r="X802" s="108"/>
      <c r="Y802" s="109"/>
      <c r="Z802" s="151" t="str">
        <f t="shared" si="248"/>
        <v/>
      </c>
      <c r="AA802" s="152" t="str">
        <f t="shared" si="232"/>
        <v/>
      </c>
      <c r="AB802" s="153" t="str">
        <f t="shared" si="249"/>
        <v>-</v>
      </c>
      <c r="AC802" s="154" t="str">
        <f t="shared" si="233"/>
        <v/>
      </c>
      <c r="AD802" s="155" t="str">
        <f>IF(G802="","",IF(AC802&gt;150,"150+",IF(AC802=0,0,OvcurMin(N802,C802,AC802,U802,V802,E802,$B$7))))</f>
        <v/>
      </c>
      <c r="AE802" s="156" t="str">
        <f>IF(G802="","",IF(AC802&gt;150,"150+",IF(AC802=0,0,IF(AD802="150+","150+",OvcurMax(N802,C802,AD802,U802,V802,E802,$B$7)))))</f>
        <v/>
      </c>
      <c r="AF802" s="58" t="str">
        <f t="shared" si="234"/>
        <v/>
      </c>
    </row>
    <row r="803" spans="1:32" s="176" customFormat="1" ht="15.75" customHeight="1" x14ac:dyDescent="0.2">
      <c r="A803" s="98"/>
      <c r="B803" s="99"/>
      <c r="C803" s="96"/>
      <c r="D803" s="95"/>
      <c r="E803" s="95"/>
      <c r="F803" s="95"/>
      <c r="G803" s="97"/>
      <c r="H803" s="100"/>
      <c r="I803" s="144" t="e">
        <f t="shared" si="235"/>
        <v>#DIV/0!</v>
      </c>
      <c r="J803" s="144" t="e">
        <f t="shared" si="236"/>
        <v>#DIV/0!</v>
      </c>
      <c r="K803" s="144" t="e">
        <f t="shared" si="237"/>
        <v>#DIV/0!</v>
      </c>
      <c r="L803" s="144" t="e">
        <f t="shared" si="238"/>
        <v>#DIV/0!</v>
      </c>
      <c r="M803" s="99"/>
      <c r="N803" s="75"/>
      <c r="O803" s="148" t="e">
        <f t="shared" si="239"/>
        <v>#DIV/0!</v>
      </c>
      <c r="P803" s="148" t="e">
        <f t="shared" si="240"/>
        <v>#DIV/0!</v>
      </c>
      <c r="Q803" s="148" t="e">
        <f t="shared" si="241"/>
        <v>#DIV/0!</v>
      </c>
      <c r="R803" s="148" t="e">
        <f t="shared" si="242"/>
        <v>#DIV/0!</v>
      </c>
      <c r="S803" s="144" t="e">
        <f t="shared" si="243"/>
        <v>#DIV/0!</v>
      </c>
      <c r="T803" s="149" t="e">
        <f t="shared" si="244"/>
        <v>#DIV/0!</v>
      </c>
      <c r="U803" s="144" t="e">
        <f t="shared" si="245"/>
        <v>#DIV/0!</v>
      </c>
      <c r="V803" s="144" t="e">
        <f t="shared" si="246"/>
        <v>#DIV/0!</v>
      </c>
      <c r="W803" s="150" t="e">
        <f t="shared" si="247"/>
        <v>#NUM!</v>
      </c>
      <c r="X803" s="108"/>
      <c r="Y803" s="109"/>
      <c r="Z803" s="151" t="str">
        <f t="shared" si="248"/>
        <v/>
      </c>
      <c r="AA803" s="152" t="str">
        <f t="shared" si="232"/>
        <v/>
      </c>
      <c r="AB803" s="153" t="str">
        <f t="shared" si="249"/>
        <v>-</v>
      </c>
      <c r="AC803" s="154" t="str">
        <f t="shared" si="233"/>
        <v/>
      </c>
      <c r="AD803" s="155" t="str">
        <f>IF(G803="","",IF(AC803&gt;150,"150+",IF(AC803=0,0,OvcurMin(N803,C803,AC803,U803,V803,E803,$B$7))))</f>
        <v/>
      </c>
      <c r="AE803" s="156" t="str">
        <f>IF(G803="","",IF(AC803&gt;150,"150+",IF(AC803=0,0,IF(AD803="150+","150+",OvcurMax(N803,C803,AD803,U803,V803,E803,$B$7)))))</f>
        <v/>
      </c>
      <c r="AF803" s="58" t="str">
        <f t="shared" si="234"/>
        <v/>
      </c>
    </row>
    <row r="804" spans="1:32" s="176" customFormat="1" ht="15.75" customHeight="1" x14ac:dyDescent="0.2">
      <c r="A804" s="98"/>
      <c r="B804" s="99"/>
      <c r="C804" s="96"/>
      <c r="D804" s="95"/>
      <c r="E804" s="95"/>
      <c r="F804" s="95"/>
      <c r="G804" s="97"/>
      <c r="H804" s="100"/>
      <c r="I804" s="144" t="e">
        <f t="shared" si="235"/>
        <v>#DIV/0!</v>
      </c>
      <c r="J804" s="144" t="e">
        <f t="shared" si="236"/>
        <v>#DIV/0!</v>
      </c>
      <c r="K804" s="144" t="e">
        <f t="shared" si="237"/>
        <v>#DIV/0!</v>
      </c>
      <c r="L804" s="144" t="e">
        <f t="shared" si="238"/>
        <v>#DIV/0!</v>
      </c>
      <c r="M804" s="99"/>
      <c r="N804" s="75"/>
      <c r="O804" s="148" t="e">
        <f t="shared" si="239"/>
        <v>#DIV/0!</v>
      </c>
      <c r="P804" s="148" t="e">
        <f t="shared" si="240"/>
        <v>#DIV/0!</v>
      </c>
      <c r="Q804" s="148" t="e">
        <f t="shared" si="241"/>
        <v>#DIV/0!</v>
      </c>
      <c r="R804" s="148" t="e">
        <f t="shared" si="242"/>
        <v>#DIV/0!</v>
      </c>
      <c r="S804" s="144" t="e">
        <f t="shared" si="243"/>
        <v>#DIV/0!</v>
      </c>
      <c r="T804" s="149" t="e">
        <f t="shared" si="244"/>
        <v>#DIV/0!</v>
      </c>
      <c r="U804" s="144" t="e">
        <f t="shared" si="245"/>
        <v>#DIV/0!</v>
      </c>
      <c r="V804" s="144" t="e">
        <f t="shared" si="246"/>
        <v>#DIV/0!</v>
      </c>
      <c r="W804" s="150" t="e">
        <f t="shared" si="247"/>
        <v>#NUM!</v>
      </c>
      <c r="X804" s="108"/>
      <c r="Y804" s="109"/>
      <c r="Z804" s="151" t="str">
        <f t="shared" si="248"/>
        <v/>
      </c>
      <c r="AA804" s="152" t="str">
        <f t="shared" si="232"/>
        <v/>
      </c>
      <c r="AB804" s="153" t="str">
        <f t="shared" si="249"/>
        <v>-</v>
      </c>
      <c r="AC804" s="154" t="str">
        <f t="shared" si="233"/>
        <v/>
      </c>
      <c r="AD804" s="155" t="str">
        <f>IF(G804="","",IF(AC804&gt;150,"150+",IF(AC804=0,0,OvcurMin(N804,C804,AC804,U804,V804,E804,$B$7))))</f>
        <v/>
      </c>
      <c r="AE804" s="156" t="str">
        <f>IF(G804="","",IF(AC804&gt;150,"150+",IF(AC804=0,0,IF(AD804="150+","150+",OvcurMax(N804,C804,AD804,U804,V804,E804,$B$7)))))</f>
        <v/>
      </c>
      <c r="AF804" s="58" t="str">
        <f t="shared" si="234"/>
        <v/>
      </c>
    </row>
    <row r="805" spans="1:32" s="176" customFormat="1" ht="15.75" customHeight="1" x14ac:dyDescent="0.2">
      <c r="A805" s="98"/>
      <c r="B805" s="99"/>
      <c r="C805" s="96"/>
      <c r="D805" s="95"/>
      <c r="E805" s="95"/>
      <c r="F805" s="95"/>
      <c r="G805" s="97"/>
      <c r="H805" s="100"/>
      <c r="I805" s="144" t="e">
        <f t="shared" si="235"/>
        <v>#DIV/0!</v>
      </c>
      <c r="J805" s="144" t="e">
        <f t="shared" si="236"/>
        <v>#DIV/0!</v>
      </c>
      <c r="K805" s="144" t="e">
        <f t="shared" si="237"/>
        <v>#DIV/0!</v>
      </c>
      <c r="L805" s="144" t="e">
        <f t="shared" si="238"/>
        <v>#DIV/0!</v>
      </c>
      <c r="M805" s="99"/>
      <c r="N805" s="75"/>
      <c r="O805" s="148" t="e">
        <f t="shared" si="239"/>
        <v>#DIV/0!</v>
      </c>
      <c r="P805" s="148" t="e">
        <f t="shared" si="240"/>
        <v>#DIV/0!</v>
      </c>
      <c r="Q805" s="148" t="e">
        <f t="shared" si="241"/>
        <v>#DIV/0!</v>
      </c>
      <c r="R805" s="148" t="e">
        <f t="shared" si="242"/>
        <v>#DIV/0!</v>
      </c>
      <c r="S805" s="144" t="e">
        <f t="shared" si="243"/>
        <v>#DIV/0!</v>
      </c>
      <c r="T805" s="149" t="e">
        <f t="shared" si="244"/>
        <v>#DIV/0!</v>
      </c>
      <c r="U805" s="144" t="e">
        <f t="shared" si="245"/>
        <v>#DIV/0!</v>
      </c>
      <c r="V805" s="144" t="e">
        <f t="shared" si="246"/>
        <v>#DIV/0!</v>
      </c>
      <c r="W805" s="150" t="e">
        <f t="shared" si="247"/>
        <v>#NUM!</v>
      </c>
      <c r="X805" s="108"/>
      <c r="Y805" s="109"/>
      <c r="Z805" s="151" t="str">
        <f t="shared" si="248"/>
        <v/>
      </c>
      <c r="AA805" s="152" t="str">
        <f t="shared" si="232"/>
        <v/>
      </c>
      <c r="AB805" s="153" t="str">
        <f t="shared" si="249"/>
        <v>-</v>
      </c>
      <c r="AC805" s="154" t="str">
        <f t="shared" si="233"/>
        <v/>
      </c>
      <c r="AD805" s="155" t="str">
        <f>IF(G805="","",IF(AC805&gt;150,"150+",IF(AC805=0,0,OvcurMin(N805,C805,AC805,U805,V805,E805,$B$7))))</f>
        <v/>
      </c>
      <c r="AE805" s="156" t="str">
        <f>IF(G805="","",IF(AC805&gt;150,"150+",IF(AC805=0,0,IF(AD805="150+","150+",OvcurMax(N805,C805,AD805,U805,V805,E805,$B$7)))))</f>
        <v/>
      </c>
      <c r="AF805" s="58" t="str">
        <f t="shared" si="234"/>
        <v/>
      </c>
    </row>
    <row r="806" spans="1:32" s="176" customFormat="1" ht="15.75" customHeight="1" x14ac:dyDescent="0.2">
      <c r="A806" s="98"/>
      <c r="B806" s="99"/>
      <c r="C806" s="96"/>
      <c r="D806" s="95"/>
      <c r="E806" s="95"/>
      <c r="F806" s="95"/>
      <c r="G806" s="97"/>
      <c r="H806" s="100"/>
      <c r="I806" s="144" t="e">
        <f t="shared" si="235"/>
        <v>#DIV/0!</v>
      </c>
      <c r="J806" s="144" t="e">
        <f t="shared" si="236"/>
        <v>#DIV/0!</v>
      </c>
      <c r="K806" s="144" t="e">
        <f t="shared" si="237"/>
        <v>#DIV/0!</v>
      </c>
      <c r="L806" s="144" t="e">
        <f t="shared" si="238"/>
        <v>#DIV/0!</v>
      </c>
      <c r="M806" s="99"/>
      <c r="N806" s="75"/>
      <c r="O806" s="148" t="e">
        <f t="shared" si="239"/>
        <v>#DIV/0!</v>
      </c>
      <c r="P806" s="148" t="e">
        <f t="shared" si="240"/>
        <v>#DIV/0!</v>
      </c>
      <c r="Q806" s="148" t="e">
        <f t="shared" si="241"/>
        <v>#DIV/0!</v>
      </c>
      <c r="R806" s="148" t="e">
        <f t="shared" si="242"/>
        <v>#DIV/0!</v>
      </c>
      <c r="S806" s="144" t="e">
        <f t="shared" si="243"/>
        <v>#DIV/0!</v>
      </c>
      <c r="T806" s="149" t="e">
        <f t="shared" si="244"/>
        <v>#DIV/0!</v>
      </c>
      <c r="U806" s="144" t="e">
        <f t="shared" si="245"/>
        <v>#DIV/0!</v>
      </c>
      <c r="V806" s="144" t="e">
        <f t="shared" si="246"/>
        <v>#DIV/0!</v>
      </c>
      <c r="W806" s="150" t="e">
        <f t="shared" si="247"/>
        <v>#NUM!</v>
      </c>
      <c r="X806" s="108"/>
      <c r="Y806" s="109"/>
      <c r="Z806" s="151" t="str">
        <f t="shared" si="248"/>
        <v/>
      </c>
      <c r="AA806" s="152" t="str">
        <f t="shared" si="232"/>
        <v/>
      </c>
      <c r="AB806" s="153" t="str">
        <f t="shared" si="249"/>
        <v>-</v>
      </c>
      <c r="AC806" s="154" t="str">
        <f t="shared" si="233"/>
        <v/>
      </c>
      <c r="AD806" s="155" t="str">
        <f>IF(G806="","",IF(AC806&gt;150,"150+",IF(AC806=0,0,OvcurMin(N806,C806,AC806,U806,V806,E806,$B$7))))</f>
        <v/>
      </c>
      <c r="AE806" s="156" t="str">
        <f>IF(G806="","",IF(AC806&gt;150,"150+",IF(AC806=0,0,IF(AD806="150+","150+",OvcurMax(N806,C806,AD806,U806,V806,E806,$B$7)))))</f>
        <v/>
      </c>
      <c r="AF806" s="58" t="str">
        <f t="shared" si="234"/>
        <v/>
      </c>
    </row>
    <row r="807" spans="1:32" s="176" customFormat="1" ht="15.75" customHeight="1" x14ac:dyDescent="0.2">
      <c r="A807" s="98"/>
      <c r="B807" s="99"/>
      <c r="C807" s="96"/>
      <c r="D807" s="95"/>
      <c r="E807" s="95"/>
      <c r="F807" s="95"/>
      <c r="G807" s="97"/>
      <c r="H807" s="100"/>
      <c r="I807" s="144" t="e">
        <f t="shared" si="235"/>
        <v>#DIV/0!</v>
      </c>
      <c r="J807" s="144" t="e">
        <f t="shared" si="236"/>
        <v>#DIV/0!</v>
      </c>
      <c r="K807" s="144" t="e">
        <f t="shared" si="237"/>
        <v>#DIV/0!</v>
      </c>
      <c r="L807" s="144" t="e">
        <f t="shared" si="238"/>
        <v>#DIV/0!</v>
      </c>
      <c r="M807" s="99"/>
      <c r="N807" s="75"/>
      <c r="O807" s="148" t="e">
        <f t="shared" si="239"/>
        <v>#DIV/0!</v>
      </c>
      <c r="P807" s="148" t="e">
        <f t="shared" si="240"/>
        <v>#DIV/0!</v>
      </c>
      <c r="Q807" s="148" t="e">
        <f t="shared" si="241"/>
        <v>#DIV/0!</v>
      </c>
      <c r="R807" s="148" t="e">
        <f t="shared" si="242"/>
        <v>#DIV/0!</v>
      </c>
      <c r="S807" s="144" t="e">
        <f t="shared" si="243"/>
        <v>#DIV/0!</v>
      </c>
      <c r="T807" s="149" t="e">
        <f t="shared" si="244"/>
        <v>#DIV/0!</v>
      </c>
      <c r="U807" s="144" t="e">
        <f t="shared" si="245"/>
        <v>#DIV/0!</v>
      </c>
      <c r="V807" s="144" t="e">
        <f t="shared" si="246"/>
        <v>#DIV/0!</v>
      </c>
      <c r="W807" s="150" t="e">
        <f t="shared" si="247"/>
        <v>#NUM!</v>
      </c>
      <c r="X807" s="108"/>
      <c r="Y807" s="109"/>
      <c r="Z807" s="151" t="str">
        <f t="shared" si="248"/>
        <v/>
      </c>
      <c r="AA807" s="152" t="str">
        <f t="shared" si="232"/>
        <v/>
      </c>
      <c r="AB807" s="153" t="str">
        <f t="shared" si="249"/>
        <v>-</v>
      </c>
      <c r="AC807" s="154" t="str">
        <f t="shared" si="233"/>
        <v/>
      </c>
      <c r="AD807" s="155" t="str">
        <f>IF(G807="","",IF(AC807&gt;150,"150+",IF(AC807=0,0,OvcurMin(N807,C807,AC807,U807,V807,E807,$B$7))))</f>
        <v/>
      </c>
      <c r="AE807" s="156" t="str">
        <f>IF(G807="","",IF(AC807&gt;150,"150+",IF(AC807=0,0,IF(AD807="150+","150+",OvcurMax(N807,C807,AD807,U807,V807,E807,$B$7)))))</f>
        <v/>
      </c>
      <c r="AF807" s="58" t="str">
        <f t="shared" si="234"/>
        <v/>
      </c>
    </row>
    <row r="808" spans="1:32" s="176" customFormat="1" ht="15.75" customHeight="1" x14ac:dyDescent="0.2">
      <c r="A808" s="98"/>
      <c r="B808" s="99"/>
      <c r="C808" s="96"/>
      <c r="D808" s="95"/>
      <c r="E808" s="95"/>
      <c r="F808" s="95"/>
      <c r="G808" s="97"/>
      <c r="H808" s="100"/>
      <c r="I808" s="144" t="e">
        <f t="shared" si="235"/>
        <v>#DIV/0!</v>
      </c>
      <c r="J808" s="144" t="e">
        <f t="shared" si="236"/>
        <v>#DIV/0!</v>
      </c>
      <c r="K808" s="144" t="e">
        <f t="shared" si="237"/>
        <v>#DIV/0!</v>
      </c>
      <c r="L808" s="144" t="e">
        <f t="shared" si="238"/>
        <v>#DIV/0!</v>
      </c>
      <c r="M808" s="99"/>
      <c r="N808" s="75"/>
      <c r="O808" s="148" t="e">
        <f t="shared" si="239"/>
        <v>#DIV/0!</v>
      </c>
      <c r="P808" s="148" t="e">
        <f t="shared" si="240"/>
        <v>#DIV/0!</v>
      </c>
      <c r="Q808" s="148" t="e">
        <f t="shared" si="241"/>
        <v>#DIV/0!</v>
      </c>
      <c r="R808" s="148" t="e">
        <f t="shared" si="242"/>
        <v>#DIV/0!</v>
      </c>
      <c r="S808" s="144" t="e">
        <f t="shared" si="243"/>
        <v>#DIV/0!</v>
      </c>
      <c r="T808" s="149" t="e">
        <f t="shared" si="244"/>
        <v>#DIV/0!</v>
      </c>
      <c r="U808" s="144" t="e">
        <f t="shared" si="245"/>
        <v>#DIV/0!</v>
      </c>
      <c r="V808" s="144" t="e">
        <f t="shared" si="246"/>
        <v>#DIV/0!</v>
      </c>
      <c r="W808" s="150" t="e">
        <f t="shared" si="247"/>
        <v>#NUM!</v>
      </c>
      <c r="X808" s="108"/>
      <c r="Y808" s="109"/>
      <c r="Z808" s="151" t="str">
        <f t="shared" si="248"/>
        <v/>
      </c>
      <c r="AA808" s="152" t="str">
        <f t="shared" si="232"/>
        <v/>
      </c>
      <c r="AB808" s="153" t="str">
        <f t="shared" si="249"/>
        <v>-</v>
      </c>
      <c r="AC808" s="154" t="str">
        <f t="shared" si="233"/>
        <v/>
      </c>
      <c r="AD808" s="155" t="str">
        <f>IF(G808="","",IF(AC808&gt;150,"150+",IF(AC808=0,0,OvcurMin(N808,C808,AC808,U808,V808,E808,$B$7))))</f>
        <v/>
      </c>
      <c r="AE808" s="156" t="str">
        <f>IF(G808="","",IF(AC808&gt;150,"150+",IF(AC808=0,0,IF(AD808="150+","150+",OvcurMax(N808,C808,AD808,U808,V808,E808,$B$7)))))</f>
        <v/>
      </c>
      <c r="AF808" s="58" t="str">
        <f t="shared" si="234"/>
        <v/>
      </c>
    </row>
    <row r="809" spans="1:32" s="176" customFormat="1" ht="15.75" customHeight="1" x14ac:dyDescent="0.2">
      <c r="A809" s="98"/>
      <c r="B809" s="99"/>
      <c r="C809" s="96"/>
      <c r="D809" s="95"/>
      <c r="E809" s="95"/>
      <c r="F809" s="95"/>
      <c r="G809" s="97"/>
      <c r="H809" s="100"/>
      <c r="I809" s="144" t="e">
        <f t="shared" si="235"/>
        <v>#DIV/0!</v>
      </c>
      <c r="J809" s="144" t="e">
        <f t="shared" si="236"/>
        <v>#DIV/0!</v>
      </c>
      <c r="K809" s="144" t="e">
        <f t="shared" si="237"/>
        <v>#DIV/0!</v>
      </c>
      <c r="L809" s="144" t="e">
        <f t="shared" si="238"/>
        <v>#DIV/0!</v>
      </c>
      <c r="M809" s="99"/>
      <c r="N809" s="75"/>
      <c r="O809" s="148" t="e">
        <f t="shared" si="239"/>
        <v>#DIV/0!</v>
      </c>
      <c r="P809" s="148" t="e">
        <f t="shared" si="240"/>
        <v>#DIV/0!</v>
      </c>
      <c r="Q809" s="148" t="e">
        <f t="shared" si="241"/>
        <v>#DIV/0!</v>
      </c>
      <c r="R809" s="148" t="e">
        <f t="shared" si="242"/>
        <v>#DIV/0!</v>
      </c>
      <c r="S809" s="144" t="e">
        <f t="shared" si="243"/>
        <v>#DIV/0!</v>
      </c>
      <c r="T809" s="149" t="e">
        <f t="shared" si="244"/>
        <v>#DIV/0!</v>
      </c>
      <c r="U809" s="144" t="e">
        <f t="shared" si="245"/>
        <v>#DIV/0!</v>
      </c>
      <c r="V809" s="144" t="e">
        <f t="shared" si="246"/>
        <v>#DIV/0!</v>
      </c>
      <c r="W809" s="150" t="e">
        <f t="shared" si="247"/>
        <v>#NUM!</v>
      </c>
      <c r="X809" s="108"/>
      <c r="Y809" s="109"/>
      <c r="Z809" s="151" t="str">
        <f t="shared" si="248"/>
        <v/>
      </c>
      <c r="AA809" s="152" t="str">
        <f t="shared" si="232"/>
        <v/>
      </c>
      <c r="AB809" s="153" t="str">
        <f t="shared" si="249"/>
        <v>-</v>
      </c>
      <c r="AC809" s="154" t="str">
        <f t="shared" si="233"/>
        <v/>
      </c>
      <c r="AD809" s="155" t="str">
        <f>IF(G809="","",IF(AC809&gt;150,"150+",IF(AC809=0,0,OvcurMin(N809,C809,AC809,U809,V809,E809,$B$7))))</f>
        <v/>
      </c>
      <c r="AE809" s="156" t="str">
        <f>IF(G809="","",IF(AC809&gt;150,"150+",IF(AC809=0,0,IF(AD809="150+","150+",OvcurMax(N809,C809,AD809,U809,V809,E809,$B$7)))))</f>
        <v/>
      </c>
      <c r="AF809" s="58" t="str">
        <f t="shared" si="234"/>
        <v/>
      </c>
    </row>
    <row r="810" spans="1:32" s="176" customFormat="1" ht="15.75" customHeight="1" x14ac:dyDescent="0.2">
      <c r="A810" s="98"/>
      <c r="B810" s="99"/>
      <c r="C810" s="96"/>
      <c r="D810" s="95"/>
      <c r="E810" s="95"/>
      <c r="F810" s="95"/>
      <c r="G810" s="97"/>
      <c r="H810" s="100"/>
      <c r="I810" s="144" t="e">
        <f t="shared" si="235"/>
        <v>#DIV/0!</v>
      </c>
      <c r="J810" s="144" t="e">
        <f t="shared" si="236"/>
        <v>#DIV/0!</v>
      </c>
      <c r="K810" s="144" t="e">
        <f t="shared" si="237"/>
        <v>#DIV/0!</v>
      </c>
      <c r="L810" s="144" t="e">
        <f t="shared" si="238"/>
        <v>#DIV/0!</v>
      </c>
      <c r="M810" s="99"/>
      <c r="N810" s="75"/>
      <c r="O810" s="148" t="e">
        <f t="shared" si="239"/>
        <v>#DIV/0!</v>
      </c>
      <c r="P810" s="148" t="e">
        <f t="shared" si="240"/>
        <v>#DIV/0!</v>
      </c>
      <c r="Q810" s="148" t="e">
        <f t="shared" si="241"/>
        <v>#DIV/0!</v>
      </c>
      <c r="R810" s="148" t="e">
        <f t="shared" si="242"/>
        <v>#DIV/0!</v>
      </c>
      <c r="S810" s="144" t="e">
        <f t="shared" si="243"/>
        <v>#DIV/0!</v>
      </c>
      <c r="T810" s="149" t="e">
        <f t="shared" si="244"/>
        <v>#DIV/0!</v>
      </c>
      <c r="U810" s="144" t="e">
        <f t="shared" si="245"/>
        <v>#DIV/0!</v>
      </c>
      <c r="V810" s="144" t="e">
        <f t="shared" si="246"/>
        <v>#DIV/0!</v>
      </c>
      <c r="W810" s="150" t="e">
        <f t="shared" si="247"/>
        <v>#NUM!</v>
      </c>
      <c r="X810" s="108"/>
      <c r="Y810" s="109"/>
      <c r="Z810" s="151" t="str">
        <f t="shared" si="248"/>
        <v/>
      </c>
      <c r="AA810" s="152" t="str">
        <f t="shared" si="232"/>
        <v/>
      </c>
      <c r="AB810" s="153" t="str">
        <f t="shared" si="249"/>
        <v>-</v>
      </c>
      <c r="AC810" s="154" t="str">
        <f t="shared" si="233"/>
        <v/>
      </c>
      <c r="AD810" s="155" t="str">
        <f>IF(G810="","",IF(AC810&gt;150,"150+",IF(AC810=0,0,OvcurMin(N810,C810,AC810,U810,V810,E810,$B$7))))</f>
        <v/>
      </c>
      <c r="AE810" s="156" t="str">
        <f>IF(G810="","",IF(AC810&gt;150,"150+",IF(AC810=0,0,IF(AD810="150+","150+",OvcurMax(N810,C810,AD810,U810,V810,E810,$B$7)))))</f>
        <v/>
      </c>
      <c r="AF810" s="58" t="str">
        <f t="shared" si="234"/>
        <v/>
      </c>
    </row>
    <row r="811" spans="1:32" s="176" customFormat="1" ht="15.75" customHeight="1" x14ac:dyDescent="0.2">
      <c r="A811" s="98"/>
      <c r="B811" s="99"/>
      <c r="C811" s="96"/>
      <c r="D811" s="95"/>
      <c r="E811" s="95"/>
      <c r="F811" s="95"/>
      <c r="G811" s="97"/>
      <c r="H811" s="100"/>
      <c r="I811" s="144" t="e">
        <f t="shared" si="235"/>
        <v>#DIV/0!</v>
      </c>
      <c r="J811" s="144" t="e">
        <f t="shared" si="236"/>
        <v>#DIV/0!</v>
      </c>
      <c r="K811" s="144" t="e">
        <f t="shared" si="237"/>
        <v>#DIV/0!</v>
      </c>
      <c r="L811" s="144" t="e">
        <f t="shared" si="238"/>
        <v>#DIV/0!</v>
      </c>
      <c r="M811" s="99"/>
      <c r="N811" s="75"/>
      <c r="O811" s="148" t="e">
        <f t="shared" si="239"/>
        <v>#DIV/0!</v>
      </c>
      <c r="P811" s="148" t="e">
        <f t="shared" si="240"/>
        <v>#DIV/0!</v>
      </c>
      <c r="Q811" s="148" t="e">
        <f t="shared" si="241"/>
        <v>#DIV/0!</v>
      </c>
      <c r="R811" s="148" t="e">
        <f t="shared" si="242"/>
        <v>#DIV/0!</v>
      </c>
      <c r="S811" s="144" t="e">
        <f t="shared" si="243"/>
        <v>#DIV/0!</v>
      </c>
      <c r="T811" s="149" t="e">
        <f t="shared" si="244"/>
        <v>#DIV/0!</v>
      </c>
      <c r="U811" s="144" t="e">
        <f t="shared" si="245"/>
        <v>#DIV/0!</v>
      </c>
      <c r="V811" s="144" t="e">
        <f t="shared" si="246"/>
        <v>#DIV/0!</v>
      </c>
      <c r="W811" s="150" t="e">
        <f t="shared" si="247"/>
        <v>#NUM!</v>
      </c>
      <c r="X811" s="108"/>
      <c r="Y811" s="109"/>
      <c r="Z811" s="151" t="str">
        <f t="shared" si="248"/>
        <v/>
      </c>
      <c r="AA811" s="152" t="str">
        <f t="shared" si="232"/>
        <v/>
      </c>
      <c r="AB811" s="153" t="str">
        <f t="shared" si="249"/>
        <v>-</v>
      </c>
      <c r="AC811" s="154" t="str">
        <f t="shared" si="233"/>
        <v/>
      </c>
      <c r="AD811" s="155" t="str">
        <f>IF(G811="","",IF(AC811&gt;150,"150+",IF(AC811=0,0,OvcurMin(N811,C811,AC811,U811,V811,E811,$B$7))))</f>
        <v/>
      </c>
      <c r="AE811" s="156" t="str">
        <f>IF(G811="","",IF(AC811&gt;150,"150+",IF(AC811=0,0,IF(AD811="150+","150+",OvcurMax(N811,C811,AD811,U811,V811,E811,$B$7)))))</f>
        <v/>
      </c>
      <c r="AF811" s="58" t="str">
        <f t="shared" si="234"/>
        <v/>
      </c>
    </row>
    <row r="812" spans="1:32" s="176" customFormat="1" ht="15.75" customHeight="1" x14ac:dyDescent="0.2">
      <c r="A812" s="98"/>
      <c r="B812" s="99"/>
      <c r="C812" s="96"/>
      <c r="D812" s="95"/>
      <c r="E812" s="95"/>
      <c r="F812" s="95"/>
      <c r="G812" s="97"/>
      <c r="H812" s="100"/>
      <c r="I812" s="144" t="e">
        <f t="shared" si="235"/>
        <v>#DIV/0!</v>
      </c>
      <c r="J812" s="144" t="e">
        <f t="shared" si="236"/>
        <v>#DIV/0!</v>
      </c>
      <c r="K812" s="144" t="e">
        <f t="shared" si="237"/>
        <v>#DIV/0!</v>
      </c>
      <c r="L812" s="144" t="e">
        <f t="shared" si="238"/>
        <v>#DIV/0!</v>
      </c>
      <c r="M812" s="99"/>
      <c r="N812" s="75"/>
      <c r="O812" s="148" t="e">
        <f t="shared" si="239"/>
        <v>#DIV/0!</v>
      </c>
      <c r="P812" s="148" t="e">
        <f t="shared" si="240"/>
        <v>#DIV/0!</v>
      </c>
      <c r="Q812" s="148" t="e">
        <f t="shared" si="241"/>
        <v>#DIV/0!</v>
      </c>
      <c r="R812" s="148" t="e">
        <f t="shared" si="242"/>
        <v>#DIV/0!</v>
      </c>
      <c r="S812" s="144" t="e">
        <f t="shared" si="243"/>
        <v>#DIV/0!</v>
      </c>
      <c r="T812" s="149" t="e">
        <f t="shared" si="244"/>
        <v>#DIV/0!</v>
      </c>
      <c r="U812" s="144" t="e">
        <f t="shared" si="245"/>
        <v>#DIV/0!</v>
      </c>
      <c r="V812" s="144" t="e">
        <f t="shared" si="246"/>
        <v>#DIV/0!</v>
      </c>
      <c r="W812" s="150" t="e">
        <f t="shared" si="247"/>
        <v>#NUM!</v>
      </c>
      <c r="X812" s="108"/>
      <c r="Y812" s="109"/>
      <c r="Z812" s="151" t="str">
        <f t="shared" si="248"/>
        <v/>
      </c>
      <c r="AA812" s="152" t="str">
        <f t="shared" si="232"/>
        <v/>
      </c>
      <c r="AB812" s="153" t="str">
        <f t="shared" si="249"/>
        <v>-</v>
      </c>
      <c r="AC812" s="154" t="str">
        <f t="shared" si="233"/>
        <v/>
      </c>
      <c r="AD812" s="155" t="str">
        <f>IF(G812="","",IF(AC812&gt;150,"150+",IF(AC812=0,0,OvcurMin(N812,C812,AC812,U812,V812,E812,$B$7))))</f>
        <v/>
      </c>
      <c r="AE812" s="156" t="str">
        <f>IF(G812="","",IF(AC812&gt;150,"150+",IF(AC812=0,0,IF(AD812="150+","150+",OvcurMax(N812,C812,AD812,U812,V812,E812,$B$7)))))</f>
        <v/>
      </c>
      <c r="AF812" s="58" t="str">
        <f t="shared" si="234"/>
        <v/>
      </c>
    </row>
    <row r="813" spans="1:32" s="176" customFormat="1" ht="15.75" customHeight="1" x14ac:dyDescent="0.2">
      <c r="A813" s="98"/>
      <c r="B813" s="99"/>
      <c r="C813" s="96"/>
      <c r="D813" s="95"/>
      <c r="E813" s="95"/>
      <c r="F813" s="95"/>
      <c r="G813" s="97"/>
      <c r="H813" s="100"/>
      <c r="I813" s="144" t="e">
        <f t="shared" si="235"/>
        <v>#DIV/0!</v>
      </c>
      <c r="J813" s="144" t="e">
        <f t="shared" si="236"/>
        <v>#DIV/0!</v>
      </c>
      <c r="K813" s="144" t="e">
        <f t="shared" si="237"/>
        <v>#DIV/0!</v>
      </c>
      <c r="L813" s="144" t="e">
        <f t="shared" si="238"/>
        <v>#DIV/0!</v>
      </c>
      <c r="M813" s="99"/>
      <c r="N813" s="75"/>
      <c r="O813" s="148" t="e">
        <f t="shared" si="239"/>
        <v>#DIV/0!</v>
      </c>
      <c r="P813" s="148" t="e">
        <f t="shared" si="240"/>
        <v>#DIV/0!</v>
      </c>
      <c r="Q813" s="148" t="e">
        <f t="shared" si="241"/>
        <v>#DIV/0!</v>
      </c>
      <c r="R813" s="148" t="e">
        <f t="shared" si="242"/>
        <v>#DIV/0!</v>
      </c>
      <c r="S813" s="144" t="e">
        <f t="shared" si="243"/>
        <v>#DIV/0!</v>
      </c>
      <c r="T813" s="149" t="e">
        <f t="shared" si="244"/>
        <v>#DIV/0!</v>
      </c>
      <c r="U813" s="144" t="e">
        <f t="shared" si="245"/>
        <v>#DIV/0!</v>
      </c>
      <c r="V813" s="144" t="e">
        <f t="shared" si="246"/>
        <v>#DIV/0!</v>
      </c>
      <c r="W813" s="150" t="e">
        <f t="shared" si="247"/>
        <v>#NUM!</v>
      </c>
      <c r="X813" s="108"/>
      <c r="Y813" s="109"/>
      <c r="Z813" s="151" t="str">
        <f t="shared" si="248"/>
        <v/>
      </c>
      <c r="AA813" s="152" t="str">
        <f t="shared" si="232"/>
        <v/>
      </c>
      <c r="AB813" s="153" t="str">
        <f t="shared" si="249"/>
        <v>-</v>
      </c>
      <c r="AC813" s="154" t="str">
        <f t="shared" si="233"/>
        <v/>
      </c>
      <c r="AD813" s="155" t="str">
        <f>IF(G813="","",IF(AC813&gt;150,"150+",IF(AC813=0,0,OvcurMin(N813,C813,AC813,U813,V813,E813,$B$7))))</f>
        <v/>
      </c>
      <c r="AE813" s="156" t="str">
        <f>IF(G813="","",IF(AC813&gt;150,"150+",IF(AC813=0,0,IF(AD813="150+","150+",OvcurMax(N813,C813,AD813,U813,V813,E813,$B$7)))))</f>
        <v/>
      </c>
      <c r="AF813" s="58" t="str">
        <f t="shared" si="234"/>
        <v/>
      </c>
    </row>
    <row r="814" spans="1:32" s="176" customFormat="1" ht="15.75" customHeight="1" x14ac:dyDescent="0.2">
      <c r="A814" s="98"/>
      <c r="B814" s="99"/>
      <c r="C814" s="96"/>
      <c r="D814" s="95"/>
      <c r="E814" s="95"/>
      <c r="F814" s="95"/>
      <c r="G814" s="97"/>
      <c r="H814" s="100"/>
      <c r="I814" s="144" t="e">
        <f t="shared" si="235"/>
        <v>#DIV/0!</v>
      </c>
      <c r="J814" s="144" t="e">
        <f t="shared" si="236"/>
        <v>#DIV/0!</v>
      </c>
      <c r="K814" s="144" t="e">
        <f t="shared" si="237"/>
        <v>#DIV/0!</v>
      </c>
      <c r="L814" s="144" t="e">
        <f t="shared" si="238"/>
        <v>#DIV/0!</v>
      </c>
      <c r="M814" s="99"/>
      <c r="N814" s="75"/>
      <c r="O814" s="148" t="e">
        <f t="shared" si="239"/>
        <v>#DIV/0!</v>
      </c>
      <c r="P814" s="148" t="e">
        <f t="shared" si="240"/>
        <v>#DIV/0!</v>
      </c>
      <c r="Q814" s="148" t="e">
        <f t="shared" si="241"/>
        <v>#DIV/0!</v>
      </c>
      <c r="R814" s="148" t="e">
        <f t="shared" si="242"/>
        <v>#DIV/0!</v>
      </c>
      <c r="S814" s="144" t="e">
        <f t="shared" si="243"/>
        <v>#DIV/0!</v>
      </c>
      <c r="T814" s="149" t="e">
        <f t="shared" si="244"/>
        <v>#DIV/0!</v>
      </c>
      <c r="U814" s="144" t="e">
        <f t="shared" si="245"/>
        <v>#DIV/0!</v>
      </c>
      <c r="V814" s="144" t="e">
        <f t="shared" si="246"/>
        <v>#DIV/0!</v>
      </c>
      <c r="W814" s="150" t="e">
        <f t="shared" si="247"/>
        <v>#NUM!</v>
      </c>
      <c r="X814" s="108"/>
      <c r="Y814" s="109"/>
      <c r="Z814" s="151" t="str">
        <f t="shared" si="248"/>
        <v/>
      </c>
      <c r="AA814" s="152" t="str">
        <f t="shared" si="232"/>
        <v/>
      </c>
      <c r="AB814" s="153" t="str">
        <f t="shared" si="249"/>
        <v>-</v>
      </c>
      <c r="AC814" s="154" t="str">
        <f t="shared" si="233"/>
        <v/>
      </c>
      <c r="AD814" s="155" t="str">
        <f>IF(G814="","",IF(AC814&gt;150,"150+",IF(AC814=0,0,OvcurMin(N814,C814,AC814,U814,V814,E814,$B$7))))</f>
        <v/>
      </c>
      <c r="AE814" s="156" t="str">
        <f>IF(G814="","",IF(AC814&gt;150,"150+",IF(AC814=0,0,IF(AD814="150+","150+",OvcurMax(N814,C814,AD814,U814,V814,E814,$B$7)))))</f>
        <v/>
      </c>
      <c r="AF814" s="58" t="str">
        <f t="shared" si="234"/>
        <v/>
      </c>
    </row>
    <row r="815" spans="1:32" s="176" customFormat="1" ht="15.75" customHeight="1" x14ac:dyDescent="0.2">
      <c r="A815" s="98"/>
      <c r="B815" s="99"/>
      <c r="C815" s="96"/>
      <c r="D815" s="95"/>
      <c r="E815" s="95"/>
      <c r="F815" s="95"/>
      <c r="G815" s="97"/>
      <c r="H815" s="100"/>
      <c r="I815" s="144" t="e">
        <f t="shared" si="235"/>
        <v>#DIV/0!</v>
      </c>
      <c r="J815" s="144" t="e">
        <f t="shared" si="236"/>
        <v>#DIV/0!</v>
      </c>
      <c r="K815" s="144" t="e">
        <f t="shared" si="237"/>
        <v>#DIV/0!</v>
      </c>
      <c r="L815" s="144" t="e">
        <f t="shared" si="238"/>
        <v>#DIV/0!</v>
      </c>
      <c r="M815" s="99"/>
      <c r="N815" s="75"/>
      <c r="O815" s="148" t="e">
        <f t="shared" si="239"/>
        <v>#DIV/0!</v>
      </c>
      <c r="P815" s="148" t="e">
        <f t="shared" si="240"/>
        <v>#DIV/0!</v>
      </c>
      <c r="Q815" s="148" t="e">
        <f t="shared" si="241"/>
        <v>#DIV/0!</v>
      </c>
      <c r="R815" s="148" t="e">
        <f t="shared" si="242"/>
        <v>#DIV/0!</v>
      </c>
      <c r="S815" s="144" t="e">
        <f t="shared" si="243"/>
        <v>#DIV/0!</v>
      </c>
      <c r="T815" s="149" t="e">
        <f t="shared" si="244"/>
        <v>#DIV/0!</v>
      </c>
      <c r="U815" s="144" t="e">
        <f t="shared" si="245"/>
        <v>#DIV/0!</v>
      </c>
      <c r="V815" s="144" t="e">
        <f t="shared" si="246"/>
        <v>#DIV/0!</v>
      </c>
      <c r="W815" s="150" t="e">
        <f t="shared" si="247"/>
        <v>#NUM!</v>
      </c>
      <c r="X815" s="108"/>
      <c r="Y815" s="109"/>
      <c r="Z815" s="151" t="str">
        <f t="shared" si="248"/>
        <v/>
      </c>
      <c r="AA815" s="152" t="str">
        <f t="shared" si="232"/>
        <v/>
      </c>
      <c r="AB815" s="153" t="str">
        <f t="shared" si="249"/>
        <v>-</v>
      </c>
      <c r="AC815" s="154" t="str">
        <f t="shared" si="233"/>
        <v/>
      </c>
      <c r="AD815" s="155" t="str">
        <f>IF(G815="","",IF(AC815&gt;150,"150+",IF(AC815=0,0,OvcurMin(N815,C815,AC815,U815,V815,E815,$B$7))))</f>
        <v/>
      </c>
      <c r="AE815" s="156" t="str">
        <f>IF(G815="","",IF(AC815&gt;150,"150+",IF(AC815=0,0,IF(AD815="150+","150+",OvcurMax(N815,C815,AD815,U815,V815,E815,$B$7)))))</f>
        <v/>
      </c>
      <c r="AF815" s="58" t="str">
        <f t="shared" si="234"/>
        <v/>
      </c>
    </row>
    <row r="816" spans="1:32" s="176" customFormat="1" ht="15.75" customHeight="1" x14ac:dyDescent="0.2">
      <c r="A816" s="98"/>
      <c r="B816" s="99"/>
      <c r="C816" s="96"/>
      <c r="D816" s="95"/>
      <c r="E816" s="95"/>
      <c r="F816" s="95"/>
      <c r="G816" s="97"/>
      <c r="H816" s="100"/>
      <c r="I816" s="144" t="e">
        <f t="shared" si="235"/>
        <v>#DIV/0!</v>
      </c>
      <c r="J816" s="144" t="e">
        <f t="shared" si="236"/>
        <v>#DIV/0!</v>
      </c>
      <c r="K816" s="144" t="e">
        <f t="shared" si="237"/>
        <v>#DIV/0!</v>
      </c>
      <c r="L816" s="144" t="e">
        <f t="shared" si="238"/>
        <v>#DIV/0!</v>
      </c>
      <c r="M816" s="99"/>
      <c r="N816" s="75"/>
      <c r="O816" s="148" t="e">
        <f t="shared" si="239"/>
        <v>#DIV/0!</v>
      </c>
      <c r="P816" s="148" t="e">
        <f t="shared" si="240"/>
        <v>#DIV/0!</v>
      </c>
      <c r="Q816" s="148" t="e">
        <f t="shared" si="241"/>
        <v>#DIV/0!</v>
      </c>
      <c r="R816" s="148" t="e">
        <f t="shared" si="242"/>
        <v>#DIV/0!</v>
      </c>
      <c r="S816" s="144" t="e">
        <f t="shared" si="243"/>
        <v>#DIV/0!</v>
      </c>
      <c r="T816" s="149" t="e">
        <f t="shared" si="244"/>
        <v>#DIV/0!</v>
      </c>
      <c r="U816" s="144" t="e">
        <f t="shared" si="245"/>
        <v>#DIV/0!</v>
      </c>
      <c r="V816" s="144" t="e">
        <f t="shared" si="246"/>
        <v>#DIV/0!</v>
      </c>
      <c r="W816" s="150" t="e">
        <f t="shared" si="247"/>
        <v>#NUM!</v>
      </c>
      <c r="X816" s="108"/>
      <c r="Y816" s="109"/>
      <c r="Z816" s="151" t="str">
        <f t="shared" si="248"/>
        <v/>
      </c>
      <c r="AA816" s="152" t="str">
        <f t="shared" si="232"/>
        <v/>
      </c>
      <c r="AB816" s="153" t="str">
        <f t="shared" si="249"/>
        <v>-</v>
      </c>
      <c r="AC816" s="154" t="str">
        <f t="shared" si="233"/>
        <v/>
      </c>
      <c r="AD816" s="155" t="str">
        <f>IF(G816="","",IF(AC816&gt;150,"150+",IF(AC816=0,0,OvcurMin(N816,C816,AC816,U816,V816,E816,$B$7))))</f>
        <v/>
      </c>
      <c r="AE816" s="156" t="str">
        <f>IF(G816="","",IF(AC816&gt;150,"150+",IF(AC816=0,0,IF(AD816="150+","150+",OvcurMax(N816,C816,AD816,U816,V816,E816,$B$7)))))</f>
        <v/>
      </c>
      <c r="AF816" s="58" t="str">
        <f t="shared" si="234"/>
        <v/>
      </c>
    </row>
    <row r="817" spans="1:32" s="176" customFormat="1" ht="15.75" customHeight="1" x14ac:dyDescent="0.2">
      <c r="A817" s="98"/>
      <c r="B817" s="99"/>
      <c r="C817" s="96"/>
      <c r="D817" s="95"/>
      <c r="E817" s="95"/>
      <c r="F817" s="95"/>
      <c r="G817" s="97"/>
      <c r="H817" s="100"/>
      <c r="I817" s="144" t="e">
        <f t="shared" si="235"/>
        <v>#DIV/0!</v>
      </c>
      <c r="J817" s="144" t="e">
        <f t="shared" si="236"/>
        <v>#DIV/0!</v>
      </c>
      <c r="K817" s="144" t="e">
        <f t="shared" si="237"/>
        <v>#DIV/0!</v>
      </c>
      <c r="L817" s="144" t="e">
        <f t="shared" si="238"/>
        <v>#DIV/0!</v>
      </c>
      <c r="M817" s="99"/>
      <c r="N817" s="75"/>
      <c r="O817" s="148" t="e">
        <f t="shared" si="239"/>
        <v>#DIV/0!</v>
      </c>
      <c r="P817" s="148" t="e">
        <f t="shared" si="240"/>
        <v>#DIV/0!</v>
      </c>
      <c r="Q817" s="148" t="e">
        <f t="shared" si="241"/>
        <v>#DIV/0!</v>
      </c>
      <c r="R817" s="148" t="e">
        <f t="shared" si="242"/>
        <v>#DIV/0!</v>
      </c>
      <c r="S817" s="144" t="e">
        <f t="shared" si="243"/>
        <v>#DIV/0!</v>
      </c>
      <c r="T817" s="149" t="e">
        <f t="shared" si="244"/>
        <v>#DIV/0!</v>
      </c>
      <c r="U817" s="144" t="e">
        <f t="shared" si="245"/>
        <v>#DIV/0!</v>
      </c>
      <c r="V817" s="144" t="e">
        <f t="shared" si="246"/>
        <v>#DIV/0!</v>
      </c>
      <c r="W817" s="150" t="e">
        <f t="shared" si="247"/>
        <v>#NUM!</v>
      </c>
      <c r="X817" s="108"/>
      <c r="Y817" s="109"/>
      <c r="Z817" s="151" t="str">
        <f t="shared" si="248"/>
        <v/>
      </c>
      <c r="AA817" s="152" t="str">
        <f t="shared" si="232"/>
        <v/>
      </c>
      <c r="AB817" s="153" t="str">
        <f t="shared" si="249"/>
        <v>-</v>
      </c>
      <c r="AC817" s="154" t="str">
        <f t="shared" si="233"/>
        <v/>
      </c>
      <c r="AD817" s="155" t="str">
        <f>IF(G817="","",IF(AC817&gt;150,"150+",IF(AC817=0,0,OvcurMin(N817,C817,AC817,U817,V817,E817,$B$7))))</f>
        <v/>
      </c>
      <c r="AE817" s="156" t="str">
        <f>IF(G817="","",IF(AC817&gt;150,"150+",IF(AC817=0,0,IF(AD817="150+","150+",OvcurMax(N817,C817,AD817,U817,V817,E817,$B$7)))))</f>
        <v/>
      </c>
      <c r="AF817" s="58" t="str">
        <f t="shared" si="234"/>
        <v/>
      </c>
    </row>
    <row r="818" spans="1:32" s="176" customFormat="1" ht="15.75" customHeight="1" x14ac:dyDescent="0.2">
      <c r="A818" s="98"/>
      <c r="B818" s="99"/>
      <c r="C818" s="96"/>
      <c r="D818" s="95"/>
      <c r="E818" s="95"/>
      <c r="F818" s="95"/>
      <c r="G818" s="97"/>
      <c r="H818" s="100"/>
      <c r="I818" s="144" t="e">
        <f t="shared" si="235"/>
        <v>#DIV/0!</v>
      </c>
      <c r="J818" s="144" t="e">
        <f t="shared" si="236"/>
        <v>#DIV/0!</v>
      </c>
      <c r="K818" s="144" t="e">
        <f t="shared" si="237"/>
        <v>#DIV/0!</v>
      </c>
      <c r="L818" s="144" t="e">
        <f t="shared" si="238"/>
        <v>#DIV/0!</v>
      </c>
      <c r="M818" s="99"/>
      <c r="N818" s="75"/>
      <c r="O818" s="148" t="e">
        <f t="shared" si="239"/>
        <v>#DIV/0!</v>
      </c>
      <c r="P818" s="148" t="e">
        <f t="shared" si="240"/>
        <v>#DIV/0!</v>
      </c>
      <c r="Q818" s="148" t="e">
        <f t="shared" si="241"/>
        <v>#DIV/0!</v>
      </c>
      <c r="R818" s="148" t="e">
        <f t="shared" si="242"/>
        <v>#DIV/0!</v>
      </c>
      <c r="S818" s="144" t="e">
        <f t="shared" si="243"/>
        <v>#DIV/0!</v>
      </c>
      <c r="T818" s="149" t="e">
        <f t="shared" si="244"/>
        <v>#DIV/0!</v>
      </c>
      <c r="U818" s="144" t="e">
        <f t="shared" si="245"/>
        <v>#DIV/0!</v>
      </c>
      <c r="V818" s="144" t="e">
        <f t="shared" si="246"/>
        <v>#DIV/0!</v>
      </c>
      <c r="W818" s="150" t="e">
        <f t="shared" si="247"/>
        <v>#NUM!</v>
      </c>
      <c r="X818" s="108"/>
      <c r="Y818" s="109"/>
      <c r="Z818" s="151" t="str">
        <f t="shared" si="248"/>
        <v/>
      </c>
      <c r="AA818" s="152" t="str">
        <f t="shared" si="232"/>
        <v/>
      </c>
      <c r="AB818" s="153" t="str">
        <f t="shared" si="249"/>
        <v>-</v>
      </c>
      <c r="AC818" s="154" t="str">
        <f t="shared" si="233"/>
        <v/>
      </c>
      <c r="AD818" s="155" t="str">
        <f>IF(G818="","",IF(AC818&gt;150,"150+",IF(AC818=0,0,OvcurMin(N818,C818,AC818,U818,V818,E818,$B$7))))</f>
        <v/>
      </c>
      <c r="AE818" s="156" t="str">
        <f>IF(G818="","",IF(AC818&gt;150,"150+",IF(AC818=0,0,IF(AD818="150+","150+",OvcurMax(N818,C818,AD818,U818,V818,E818,$B$7)))))</f>
        <v/>
      </c>
      <c r="AF818" s="58" t="str">
        <f t="shared" si="234"/>
        <v/>
      </c>
    </row>
    <row r="819" spans="1:32" s="176" customFormat="1" ht="15.75" customHeight="1" x14ac:dyDescent="0.2">
      <c r="A819" s="98"/>
      <c r="B819" s="99"/>
      <c r="C819" s="96"/>
      <c r="D819" s="95"/>
      <c r="E819" s="95"/>
      <c r="F819" s="95"/>
      <c r="G819" s="97"/>
      <c r="H819" s="100"/>
      <c r="I819" s="144" t="e">
        <f t="shared" si="235"/>
        <v>#DIV/0!</v>
      </c>
      <c r="J819" s="144" t="e">
        <f t="shared" si="236"/>
        <v>#DIV/0!</v>
      </c>
      <c r="K819" s="144" t="e">
        <f t="shared" si="237"/>
        <v>#DIV/0!</v>
      </c>
      <c r="L819" s="144" t="e">
        <f t="shared" si="238"/>
        <v>#DIV/0!</v>
      </c>
      <c r="M819" s="99"/>
      <c r="N819" s="75"/>
      <c r="O819" s="148" t="e">
        <f t="shared" si="239"/>
        <v>#DIV/0!</v>
      </c>
      <c r="P819" s="148" t="e">
        <f t="shared" si="240"/>
        <v>#DIV/0!</v>
      </c>
      <c r="Q819" s="148" t="e">
        <f t="shared" si="241"/>
        <v>#DIV/0!</v>
      </c>
      <c r="R819" s="148" t="e">
        <f t="shared" si="242"/>
        <v>#DIV/0!</v>
      </c>
      <c r="S819" s="144" t="e">
        <f t="shared" si="243"/>
        <v>#DIV/0!</v>
      </c>
      <c r="T819" s="149" t="e">
        <f t="shared" si="244"/>
        <v>#DIV/0!</v>
      </c>
      <c r="U819" s="144" t="e">
        <f t="shared" si="245"/>
        <v>#DIV/0!</v>
      </c>
      <c r="V819" s="144" t="e">
        <f t="shared" si="246"/>
        <v>#DIV/0!</v>
      </c>
      <c r="W819" s="150" t="e">
        <f t="shared" si="247"/>
        <v>#NUM!</v>
      </c>
      <c r="X819" s="108"/>
      <c r="Y819" s="109"/>
      <c r="Z819" s="151" t="str">
        <f t="shared" si="248"/>
        <v/>
      </c>
      <c r="AA819" s="152" t="str">
        <f t="shared" si="232"/>
        <v/>
      </c>
      <c r="AB819" s="153" t="str">
        <f t="shared" si="249"/>
        <v>-</v>
      </c>
      <c r="AC819" s="154" t="str">
        <f t="shared" si="233"/>
        <v/>
      </c>
      <c r="AD819" s="155" t="str">
        <f>IF(G819="","",IF(AC819&gt;150,"150+",IF(AC819=0,0,OvcurMin(N819,C819,AC819,U819,V819,E819,$B$7))))</f>
        <v/>
      </c>
      <c r="AE819" s="156" t="str">
        <f>IF(G819="","",IF(AC819&gt;150,"150+",IF(AC819=0,0,IF(AD819="150+","150+",OvcurMax(N819,C819,AD819,U819,V819,E819,$B$7)))))</f>
        <v/>
      </c>
      <c r="AF819" s="58" t="str">
        <f t="shared" si="234"/>
        <v/>
      </c>
    </row>
    <row r="820" spans="1:32" s="176" customFormat="1" ht="15.75" customHeight="1" x14ac:dyDescent="0.2">
      <c r="A820" s="98"/>
      <c r="B820" s="99"/>
      <c r="C820" s="96"/>
      <c r="D820" s="95"/>
      <c r="E820" s="95"/>
      <c r="F820" s="95"/>
      <c r="G820" s="97"/>
      <c r="H820" s="100"/>
      <c r="I820" s="144" t="e">
        <f t="shared" si="235"/>
        <v>#DIV/0!</v>
      </c>
      <c r="J820" s="144" t="e">
        <f t="shared" si="236"/>
        <v>#DIV/0!</v>
      </c>
      <c r="K820" s="144" t="e">
        <f t="shared" si="237"/>
        <v>#DIV/0!</v>
      </c>
      <c r="L820" s="144" t="e">
        <f t="shared" si="238"/>
        <v>#DIV/0!</v>
      </c>
      <c r="M820" s="99"/>
      <c r="N820" s="75"/>
      <c r="O820" s="148" t="e">
        <f t="shared" si="239"/>
        <v>#DIV/0!</v>
      </c>
      <c r="P820" s="148" t="e">
        <f t="shared" si="240"/>
        <v>#DIV/0!</v>
      </c>
      <c r="Q820" s="148" t="e">
        <f t="shared" si="241"/>
        <v>#DIV/0!</v>
      </c>
      <c r="R820" s="148" t="e">
        <f t="shared" si="242"/>
        <v>#DIV/0!</v>
      </c>
      <c r="S820" s="144" t="e">
        <f t="shared" si="243"/>
        <v>#DIV/0!</v>
      </c>
      <c r="T820" s="149" t="e">
        <f t="shared" si="244"/>
        <v>#DIV/0!</v>
      </c>
      <c r="U820" s="144" t="e">
        <f t="shared" si="245"/>
        <v>#DIV/0!</v>
      </c>
      <c r="V820" s="144" t="e">
        <f t="shared" si="246"/>
        <v>#DIV/0!</v>
      </c>
      <c r="W820" s="150" t="e">
        <f t="shared" si="247"/>
        <v>#NUM!</v>
      </c>
      <c r="X820" s="108"/>
      <c r="Y820" s="109"/>
      <c r="Z820" s="151" t="str">
        <f t="shared" si="248"/>
        <v/>
      </c>
      <c r="AA820" s="152" t="str">
        <f t="shared" si="232"/>
        <v/>
      </c>
      <c r="AB820" s="153" t="str">
        <f t="shared" si="249"/>
        <v>-</v>
      </c>
      <c r="AC820" s="154" t="str">
        <f t="shared" si="233"/>
        <v/>
      </c>
      <c r="AD820" s="155" t="str">
        <f>IF(G820="","",IF(AC820&gt;150,"150+",IF(AC820=0,0,OvcurMin(N820,C820,AC820,U820,V820,E820,$B$7))))</f>
        <v/>
      </c>
      <c r="AE820" s="156" t="str">
        <f>IF(G820="","",IF(AC820&gt;150,"150+",IF(AC820=0,0,IF(AD820="150+","150+",OvcurMax(N820,C820,AD820,U820,V820,E820,$B$7)))))</f>
        <v/>
      </c>
      <c r="AF820" s="58" t="str">
        <f t="shared" si="234"/>
        <v/>
      </c>
    </row>
    <row r="821" spans="1:32" s="176" customFormat="1" ht="15.75" customHeight="1" x14ac:dyDescent="0.2">
      <c r="A821" s="98"/>
      <c r="B821" s="99"/>
      <c r="C821" s="96"/>
      <c r="D821" s="95"/>
      <c r="E821" s="95"/>
      <c r="F821" s="95"/>
      <c r="G821" s="97"/>
      <c r="H821" s="100"/>
      <c r="I821" s="144" t="e">
        <f t="shared" si="235"/>
        <v>#DIV/0!</v>
      </c>
      <c r="J821" s="144" t="e">
        <f t="shared" si="236"/>
        <v>#DIV/0!</v>
      </c>
      <c r="K821" s="144" t="e">
        <f t="shared" si="237"/>
        <v>#DIV/0!</v>
      </c>
      <c r="L821" s="144" t="e">
        <f t="shared" si="238"/>
        <v>#DIV/0!</v>
      </c>
      <c r="M821" s="99"/>
      <c r="N821" s="75"/>
      <c r="O821" s="148" t="e">
        <f t="shared" si="239"/>
        <v>#DIV/0!</v>
      </c>
      <c r="P821" s="148" t="e">
        <f t="shared" si="240"/>
        <v>#DIV/0!</v>
      </c>
      <c r="Q821" s="148" t="e">
        <f t="shared" si="241"/>
        <v>#DIV/0!</v>
      </c>
      <c r="R821" s="148" t="e">
        <f t="shared" si="242"/>
        <v>#DIV/0!</v>
      </c>
      <c r="S821" s="144" t="e">
        <f t="shared" si="243"/>
        <v>#DIV/0!</v>
      </c>
      <c r="T821" s="149" t="e">
        <f t="shared" si="244"/>
        <v>#DIV/0!</v>
      </c>
      <c r="U821" s="144" t="e">
        <f t="shared" si="245"/>
        <v>#DIV/0!</v>
      </c>
      <c r="V821" s="144" t="e">
        <f t="shared" si="246"/>
        <v>#DIV/0!</v>
      </c>
      <c r="W821" s="150" t="e">
        <f t="shared" si="247"/>
        <v>#NUM!</v>
      </c>
      <c r="X821" s="108"/>
      <c r="Y821" s="109"/>
      <c r="Z821" s="151" t="str">
        <f t="shared" si="248"/>
        <v/>
      </c>
      <c r="AA821" s="152" t="str">
        <f t="shared" si="232"/>
        <v/>
      </c>
      <c r="AB821" s="153" t="str">
        <f t="shared" si="249"/>
        <v>-</v>
      </c>
      <c r="AC821" s="154" t="str">
        <f t="shared" si="233"/>
        <v/>
      </c>
      <c r="AD821" s="155" t="str">
        <f>IF(G821="","",IF(AC821&gt;150,"150+",IF(AC821=0,0,OvcurMin(N821,C821,AC821,U821,V821,E821,$B$7))))</f>
        <v/>
      </c>
      <c r="AE821" s="156" t="str">
        <f>IF(G821="","",IF(AC821&gt;150,"150+",IF(AC821=0,0,IF(AD821="150+","150+",OvcurMax(N821,C821,AD821,U821,V821,E821,$B$7)))))</f>
        <v/>
      </c>
      <c r="AF821" s="58" t="str">
        <f t="shared" si="234"/>
        <v/>
      </c>
    </row>
    <row r="822" spans="1:32" s="176" customFormat="1" ht="15.75" customHeight="1" x14ac:dyDescent="0.2">
      <c r="A822" s="98"/>
      <c r="B822" s="99"/>
      <c r="C822" s="96"/>
      <c r="D822" s="95"/>
      <c r="E822" s="95"/>
      <c r="F822" s="95"/>
      <c r="G822" s="97"/>
      <c r="H822" s="100"/>
      <c r="I822" s="144" t="e">
        <f t="shared" si="235"/>
        <v>#DIV/0!</v>
      </c>
      <c r="J822" s="144" t="e">
        <f t="shared" si="236"/>
        <v>#DIV/0!</v>
      </c>
      <c r="K822" s="144" t="e">
        <f t="shared" si="237"/>
        <v>#DIV/0!</v>
      </c>
      <c r="L822" s="144" t="e">
        <f t="shared" si="238"/>
        <v>#DIV/0!</v>
      </c>
      <c r="M822" s="99"/>
      <c r="N822" s="75"/>
      <c r="O822" s="148" t="e">
        <f t="shared" si="239"/>
        <v>#DIV/0!</v>
      </c>
      <c r="P822" s="148" t="e">
        <f t="shared" si="240"/>
        <v>#DIV/0!</v>
      </c>
      <c r="Q822" s="148" t="e">
        <f t="shared" si="241"/>
        <v>#DIV/0!</v>
      </c>
      <c r="R822" s="148" t="e">
        <f t="shared" si="242"/>
        <v>#DIV/0!</v>
      </c>
      <c r="S822" s="144" t="e">
        <f t="shared" si="243"/>
        <v>#DIV/0!</v>
      </c>
      <c r="T822" s="149" t="e">
        <f t="shared" si="244"/>
        <v>#DIV/0!</v>
      </c>
      <c r="U822" s="144" t="e">
        <f t="shared" si="245"/>
        <v>#DIV/0!</v>
      </c>
      <c r="V822" s="144" t="e">
        <f t="shared" si="246"/>
        <v>#DIV/0!</v>
      </c>
      <c r="W822" s="150" t="e">
        <f t="shared" si="247"/>
        <v>#NUM!</v>
      </c>
      <c r="X822" s="108"/>
      <c r="Y822" s="109"/>
      <c r="Z822" s="151" t="str">
        <f t="shared" si="248"/>
        <v/>
      </c>
      <c r="AA822" s="152" t="str">
        <f t="shared" si="232"/>
        <v/>
      </c>
      <c r="AB822" s="153" t="str">
        <f t="shared" si="249"/>
        <v>-</v>
      </c>
      <c r="AC822" s="154" t="str">
        <f t="shared" si="233"/>
        <v/>
      </c>
      <c r="AD822" s="155" t="str">
        <f>IF(G822="","",IF(AC822&gt;150,"150+",IF(AC822=0,0,OvcurMin(N822,C822,AC822,U822,V822,E822,$B$7))))</f>
        <v/>
      </c>
      <c r="AE822" s="156" t="str">
        <f>IF(G822="","",IF(AC822&gt;150,"150+",IF(AC822=0,0,IF(AD822="150+","150+",OvcurMax(N822,C822,AD822,U822,V822,E822,$B$7)))))</f>
        <v/>
      </c>
      <c r="AF822" s="58" t="str">
        <f t="shared" si="234"/>
        <v/>
      </c>
    </row>
    <row r="823" spans="1:32" s="176" customFormat="1" ht="15.75" customHeight="1" x14ac:dyDescent="0.2">
      <c r="A823" s="98"/>
      <c r="B823" s="99"/>
      <c r="C823" s="96"/>
      <c r="D823" s="95"/>
      <c r="E823" s="95"/>
      <c r="F823" s="95"/>
      <c r="G823" s="97"/>
      <c r="H823" s="100"/>
      <c r="I823" s="144" t="e">
        <f t="shared" si="235"/>
        <v>#DIV/0!</v>
      </c>
      <c r="J823" s="144" t="e">
        <f t="shared" si="236"/>
        <v>#DIV/0!</v>
      </c>
      <c r="K823" s="144" t="e">
        <f t="shared" si="237"/>
        <v>#DIV/0!</v>
      </c>
      <c r="L823" s="144" t="e">
        <f t="shared" si="238"/>
        <v>#DIV/0!</v>
      </c>
      <c r="M823" s="99"/>
      <c r="N823" s="75"/>
      <c r="O823" s="148" t="e">
        <f t="shared" si="239"/>
        <v>#DIV/0!</v>
      </c>
      <c r="P823" s="148" t="e">
        <f t="shared" si="240"/>
        <v>#DIV/0!</v>
      </c>
      <c r="Q823" s="148" t="e">
        <f t="shared" si="241"/>
        <v>#DIV/0!</v>
      </c>
      <c r="R823" s="148" t="e">
        <f t="shared" si="242"/>
        <v>#DIV/0!</v>
      </c>
      <c r="S823" s="144" t="e">
        <f t="shared" si="243"/>
        <v>#DIV/0!</v>
      </c>
      <c r="T823" s="149" t="e">
        <f t="shared" si="244"/>
        <v>#DIV/0!</v>
      </c>
      <c r="U823" s="144" t="e">
        <f t="shared" si="245"/>
        <v>#DIV/0!</v>
      </c>
      <c r="V823" s="144" t="e">
        <f t="shared" si="246"/>
        <v>#DIV/0!</v>
      </c>
      <c r="W823" s="150" t="e">
        <f t="shared" si="247"/>
        <v>#NUM!</v>
      </c>
      <c r="X823" s="108"/>
      <c r="Y823" s="109"/>
      <c r="Z823" s="151" t="str">
        <f t="shared" si="248"/>
        <v/>
      </c>
      <c r="AA823" s="152" t="str">
        <f t="shared" si="232"/>
        <v/>
      </c>
      <c r="AB823" s="153" t="str">
        <f t="shared" si="249"/>
        <v>-</v>
      </c>
      <c r="AC823" s="154" t="str">
        <f t="shared" si="233"/>
        <v/>
      </c>
      <c r="AD823" s="155" t="str">
        <f>IF(G823="","",IF(AC823&gt;150,"150+",IF(AC823=0,0,OvcurMin(N823,C823,AC823,U823,V823,E823,$B$7))))</f>
        <v/>
      </c>
      <c r="AE823" s="156" t="str">
        <f>IF(G823="","",IF(AC823&gt;150,"150+",IF(AC823=0,0,IF(AD823="150+","150+",OvcurMax(N823,C823,AD823,U823,V823,E823,$B$7)))))</f>
        <v/>
      </c>
      <c r="AF823" s="58" t="str">
        <f t="shared" si="234"/>
        <v/>
      </c>
    </row>
    <row r="824" spans="1:32" s="176" customFormat="1" ht="15.75" customHeight="1" x14ac:dyDescent="0.2">
      <c r="A824" s="98"/>
      <c r="B824" s="99"/>
      <c r="C824" s="96"/>
      <c r="D824" s="95"/>
      <c r="E824" s="95"/>
      <c r="F824" s="95"/>
      <c r="G824" s="97"/>
      <c r="H824" s="100"/>
      <c r="I824" s="144" t="e">
        <f t="shared" si="235"/>
        <v>#DIV/0!</v>
      </c>
      <c r="J824" s="144" t="e">
        <f t="shared" si="236"/>
        <v>#DIV/0!</v>
      </c>
      <c r="K824" s="144" t="e">
        <f t="shared" si="237"/>
        <v>#DIV/0!</v>
      </c>
      <c r="L824" s="144" t="e">
        <f t="shared" si="238"/>
        <v>#DIV/0!</v>
      </c>
      <c r="M824" s="99"/>
      <c r="N824" s="75"/>
      <c r="O824" s="148" t="e">
        <f t="shared" si="239"/>
        <v>#DIV/0!</v>
      </c>
      <c r="P824" s="148" t="e">
        <f t="shared" si="240"/>
        <v>#DIV/0!</v>
      </c>
      <c r="Q824" s="148" t="e">
        <f t="shared" si="241"/>
        <v>#DIV/0!</v>
      </c>
      <c r="R824" s="148" t="e">
        <f t="shared" si="242"/>
        <v>#DIV/0!</v>
      </c>
      <c r="S824" s="144" t="e">
        <f t="shared" si="243"/>
        <v>#DIV/0!</v>
      </c>
      <c r="T824" s="149" t="e">
        <f t="shared" si="244"/>
        <v>#DIV/0!</v>
      </c>
      <c r="U824" s="144" t="e">
        <f t="shared" si="245"/>
        <v>#DIV/0!</v>
      </c>
      <c r="V824" s="144" t="e">
        <f t="shared" si="246"/>
        <v>#DIV/0!</v>
      </c>
      <c r="W824" s="150" t="e">
        <f t="shared" si="247"/>
        <v>#NUM!</v>
      </c>
      <c r="X824" s="108"/>
      <c r="Y824" s="109"/>
      <c r="Z824" s="151" t="str">
        <f t="shared" si="248"/>
        <v/>
      </c>
      <c r="AA824" s="152" t="str">
        <f t="shared" si="232"/>
        <v/>
      </c>
      <c r="AB824" s="153" t="str">
        <f t="shared" si="249"/>
        <v>-</v>
      </c>
      <c r="AC824" s="154" t="str">
        <f t="shared" si="233"/>
        <v/>
      </c>
      <c r="AD824" s="155" t="str">
        <f>IF(G824="","",IF(AC824&gt;150,"150+",IF(AC824=0,0,OvcurMin(N824,C824,AC824,U824,V824,E824,$B$7))))</f>
        <v/>
      </c>
      <c r="AE824" s="156" t="str">
        <f>IF(G824="","",IF(AC824&gt;150,"150+",IF(AC824=0,0,IF(AD824="150+","150+",OvcurMax(N824,C824,AD824,U824,V824,E824,$B$7)))))</f>
        <v/>
      </c>
      <c r="AF824" s="58" t="str">
        <f t="shared" si="234"/>
        <v/>
      </c>
    </row>
    <row r="825" spans="1:32" s="176" customFormat="1" ht="15.75" customHeight="1" x14ac:dyDescent="0.2">
      <c r="A825" s="98"/>
      <c r="B825" s="99"/>
      <c r="C825" s="96"/>
      <c r="D825" s="95"/>
      <c r="E825" s="95"/>
      <c r="F825" s="95"/>
      <c r="G825" s="97"/>
      <c r="H825" s="100"/>
      <c r="I825" s="144" t="e">
        <f t="shared" si="235"/>
        <v>#DIV/0!</v>
      </c>
      <c r="J825" s="144" t="e">
        <f t="shared" si="236"/>
        <v>#DIV/0!</v>
      </c>
      <c r="K825" s="144" t="e">
        <f t="shared" si="237"/>
        <v>#DIV/0!</v>
      </c>
      <c r="L825" s="144" t="e">
        <f t="shared" si="238"/>
        <v>#DIV/0!</v>
      </c>
      <c r="M825" s="99"/>
      <c r="N825" s="75"/>
      <c r="O825" s="148" t="e">
        <f t="shared" si="239"/>
        <v>#DIV/0!</v>
      </c>
      <c r="P825" s="148" t="e">
        <f t="shared" si="240"/>
        <v>#DIV/0!</v>
      </c>
      <c r="Q825" s="148" t="e">
        <f t="shared" si="241"/>
        <v>#DIV/0!</v>
      </c>
      <c r="R825" s="148" t="e">
        <f t="shared" si="242"/>
        <v>#DIV/0!</v>
      </c>
      <c r="S825" s="144" t="e">
        <f t="shared" si="243"/>
        <v>#DIV/0!</v>
      </c>
      <c r="T825" s="149" t="e">
        <f t="shared" si="244"/>
        <v>#DIV/0!</v>
      </c>
      <c r="U825" s="144" t="e">
        <f t="shared" si="245"/>
        <v>#DIV/0!</v>
      </c>
      <c r="V825" s="144" t="e">
        <f t="shared" si="246"/>
        <v>#DIV/0!</v>
      </c>
      <c r="W825" s="150" t="e">
        <f t="shared" si="247"/>
        <v>#NUM!</v>
      </c>
      <c r="X825" s="108"/>
      <c r="Y825" s="109"/>
      <c r="Z825" s="151" t="str">
        <f t="shared" si="248"/>
        <v/>
      </c>
      <c r="AA825" s="152" t="str">
        <f t="shared" si="232"/>
        <v/>
      </c>
      <c r="AB825" s="153" t="str">
        <f t="shared" si="249"/>
        <v>-</v>
      </c>
      <c r="AC825" s="154" t="str">
        <f t="shared" si="233"/>
        <v/>
      </c>
      <c r="AD825" s="155" t="str">
        <f>IF(G825="","",IF(AC825&gt;150,"150+",IF(AC825=0,0,OvcurMin(N825,C825,AC825,U825,V825,E825,$B$7))))</f>
        <v/>
      </c>
      <c r="AE825" s="156" t="str">
        <f>IF(G825="","",IF(AC825&gt;150,"150+",IF(AC825=0,0,IF(AD825="150+","150+",OvcurMax(N825,C825,AD825,U825,V825,E825,$B$7)))))</f>
        <v/>
      </c>
      <c r="AF825" s="58" t="str">
        <f t="shared" si="234"/>
        <v/>
      </c>
    </row>
    <row r="826" spans="1:32" s="176" customFormat="1" ht="15.75" customHeight="1" x14ac:dyDescent="0.2">
      <c r="A826" s="98"/>
      <c r="B826" s="99"/>
      <c r="C826" s="96"/>
      <c r="D826" s="95"/>
      <c r="E826" s="95"/>
      <c r="F826" s="95"/>
      <c r="G826" s="97"/>
      <c r="H826" s="100"/>
      <c r="I826" s="144" t="e">
        <f t="shared" si="235"/>
        <v>#DIV/0!</v>
      </c>
      <c r="J826" s="144" t="e">
        <f t="shared" si="236"/>
        <v>#DIV/0!</v>
      </c>
      <c r="K826" s="144" t="e">
        <f t="shared" si="237"/>
        <v>#DIV/0!</v>
      </c>
      <c r="L826" s="144" t="e">
        <f t="shared" si="238"/>
        <v>#DIV/0!</v>
      </c>
      <c r="M826" s="99"/>
      <c r="N826" s="75"/>
      <c r="O826" s="148" t="e">
        <f t="shared" si="239"/>
        <v>#DIV/0!</v>
      </c>
      <c r="P826" s="148" t="e">
        <f t="shared" si="240"/>
        <v>#DIV/0!</v>
      </c>
      <c r="Q826" s="148" t="e">
        <f t="shared" si="241"/>
        <v>#DIV/0!</v>
      </c>
      <c r="R826" s="148" t="e">
        <f t="shared" si="242"/>
        <v>#DIV/0!</v>
      </c>
      <c r="S826" s="144" t="e">
        <f t="shared" si="243"/>
        <v>#DIV/0!</v>
      </c>
      <c r="T826" s="149" t="e">
        <f t="shared" si="244"/>
        <v>#DIV/0!</v>
      </c>
      <c r="U826" s="144" t="e">
        <f t="shared" si="245"/>
        <v>#DIV/0!</v>
      </c>
      <c r="V826" s="144" t="e">
        <f t="shared" si="246"/>
        <v>#DIV/0!</v>
      </c>
      <c r="W826" s="150" t="e">
        <f t="shared" si="247"/>
        <v>#NUM!</v>
      </c>
      <c r="X826" s="108"/>
      <c r="Y826" s="109"/>
      <c r="Z826" s="151" t="str">
        <f t="shared" si="248"/>
        <v/>
      </c>
      <c r="AA826" s="152" t="str">
        <f t="shared" si="232"/>
        <v/>
      </c>
      <c r="AB826" s="153" t="str">
        <f t="shared" si="249"/>
        <v>-</v>
      </c>
      <c r="AC826" s="154" t="str">
        <f t="shared" si="233"/>
        <v/>
      </c>
      <c r="AD826" s="155" t="str">
        <f>IF(G826="","",IF(AC826&gt;150,"150+",IF(AC826=0,0,OvcurMin(N826,C826,AC826,U826,V826,E826,$B$7))))</f>
        <v/>
      </c>
      <c r="AE826" s="156" t="str">
        <f>IF(G826="","",IF(AC826&gt;150,"150+",IF(AC826=0,0,IF(AD826="150+","150+",OvcurMax(N826,C826,AD826,U826,V826,E826,$B$7)))))</f>
        <v/>
      </c>
      <c r="AF826" s="58" t="str">
        <f t="shared" si="234"/>
        <v/>
      </c>
    </row>
    <row r="827" spans="1:32" s="176" customFormat="1" ht="15.75" customHeight="1" x14ac:dyDescent="0.2">
      <c r="A827" s="98"/>
      <c r="B827" s="99"/>
      <c r="C827" s="96"/>
      <c r="D827" s="95"/>
      <c r="E827" s="95"/>
      <c r="F827" s="95"/>
      <c r="G827" s="97"/>
      <c r="H827" s="100"/>
      <c r="I827" s="144" t="e">
        <f t="shared" si="235"/>
        <v>#DIV/0!</v>
      </c>
      <c r="J827" s="144" t="e">
        <f t="shared" si="236"/>
        <v>#DIV/0!</v>
      </c>
      <c r="K827" s="144" t="e">
        <f t="shared" si="237"/>
        <v>#DIV/0!</v>
      </c>
      <c r="L827" s="144" t="e">
        <f t="shared" si="238"/>
        <v>#DIV/0!</v>
      </c>
      <c r="M827" s="99"/>
      <c r="N827" s="75"/>
      <c r="O827" s="148" t="e">
        <f t="shared" si="239"/>
        <v>#DIV/0!</v>
      </c>
      <c r="P827" s="148" t="e">
        <f t="shared" si="240"/>
        <v>#DIV/0!</v>
      </c>
      <c r="Q827" s="148" t="e">
        <f t="shared" si="241"/>
        <v>#DIV/0!</v>
      </c>
      <c r="R827" s="148" t="e">
        <f t="shared" si="242"/>
        <v>#DIV/0!</v>
      </c>
      <c r="S827" s="144" t="e">
        <f t="shared" si="243"/>
        <v>#DIV/0!</v>
      </c>
      <c r="T827" s="149" t="e">
        <f t="shared" si="244"/>
        <v>#DIV/0!</v>
      </c>
      <c r="U827" s="144" t="e">
        <f t="shared" si="245"/>
        <v>#DIV/0!</v>
      </c>
      <c r="V827" s="144" t="e">
        <f t="shared" si="246"/>
        <v>#DIV/0!</v>
      </c>
      <c r="W827" s="150" t="e">
        <f t="shared" si="247"/>
        <v>#NUM!</v>
      </c>
      <c r="X827" s="108"/>
      <c r="Y827" s="109"/>
      <c r="Z827" s="151" t="str">
        <f t="shared" si="248"/>
        <v/>
      </c>
      <c r="AA827" s="152" t="str">
        <f t="shared" si="232"/>
        <v/>
      </c>
      <c r="AB827" s="153" t="str">
        <f t="shared" si="249"/>
        <v>-</v>
      </c>
      <c r="AC827" s="154" t="str">
        <f t="shared" si="233"/>
        <v/>
      </c>
      <c r="AD827" s="155" t="str">
        <f>IF(G827="","",IF(AC827&gt;150,"150+",IF(AC827=0,0,OvcurMin(N827,C827,AC827,U827,V827,E827,$B$7))))</f>
        <v/>
      </c>
      <c r="AE827" s="156" t="str">
        <f>IF(G827="","",IF(AC827&gt;150,"150+",IF(AC827=0,0,IF(AD827="150+","150+",OvcurMax(N827,C827,AD827,U827,V827,E827,$B$7)))))</f>
        <v/>
      </c>
      <c r="AF827" s="58" t="str">
        <f t="shared" si="234"/>
        <v/>
      </c>
    </row>
    <row r="828" spans="1:32" s="176" customFormat="1" ht="15.75" customHeight="1" x14ac:dyDescent="0.2">
      <c r="A828" s="98"/>
      <c r="B828" s="99"/>
      <c r="C828" s="96"/>
      <c r="D828" s="95"/>
      <c r="E828" s="95"/>
      <c r="F828" s="95"/>
      <c r="G828" s="97"/>
      <c r="H828" s="100"/>
      <c r="I828" s="144" t="e">
        <f t="shared" si="235"/>
        <v>#DIV/0!</v>
      </c>
      <c r="J828" s="144" t="e">
        <f t="shared" si="236"/>
        <v>#DIV/0!</v>
      </c>
      <c r="K828" s="144" t="e">
        <f t="shared" si="237"/>
        <v>#DIV/0!</v>
      </c>
      <c r="L828" s="144" t="e">
        <f t="shared" si="238"/>
        <v>#DIV/0!</v>
      </c>
      <c r="M828" s="99"/>
      <c r="N828" s="75"/>
      <c r="O828" s="148" t="e">
        <f t="shared" si="239"/>
        <v>#DIV/0!</v>
      </c>
      <c r="P828" s="148" t="e">
        <f t="shared" si="240"/>
        <v>#DIV/0!</v>
      </c>
      <c r="Q828" s="148" t="e">
        <f t="shared" si="241"/>
        <v>#DIV/0!</v>
      </c>
      <c r="R828" s="148" t="e">
        <f t="shared" si="242"/>
        <v>#DIV/0!</v>
      </c>
      <c r="S828" s="144" t="e">
        <f t="shared" si="243"/>
        <v>#DIV/0!</v>
      </c>
      <c r="T828" s="149" t="e">
        <f t="shared" si="244"/>
        <v>#DIV/0!</v>
      </c>
      <c r="U828" s="144" t="e">
        <f t="shared" si="245"/>
        <v>#DIV/0!</v>
      </c>
      <c r="V828" s="144" t="e">
        <f t="shared" si="246"/>
        <v>#DIV/0!</v>
      </c>
      <c r="W828" s="150" t="e">
        <f t="shared" si="247"/>
        <v>#NUM!</v>
      </c>
      <c r="X828" s="108"/>
      <c r="Y828" s="109"/>
      <c r="Z828" s="151" t="str">
        <f t="shared" si="248"/>
        <v/>
      </c>
      <c r="AA828" s="152" t="str">
        <f t="shared" si="232"/>
        <v/>
      </c>
      <c r="AB828" s="153" t="str">
        <f t="shared" si="249"/>
        <v>-</v>
      </c>
      <c r="AC828" s="154" t="str">
        <f t="shared" si="233"/>
        <v/>
      </c>
      <c r="AD828" s="155" t="str">
        <f>IF(G828="","",IF(AC828&gt;150,"150+",IF(AC828=0,0,OvcurMin(N828,C828,AC828,U828,V828,E828,$B$7))))</f>
        <v/>
      </c>
      <c r="AE828" s="156" t="str">
        <f>IF(G828="","",IF(AC828&gt;150,"150+",IF(AC828=0,0,IF(AD828="150+","150+",OvcurMax(N828,C828,AD828,U828,V828,E828,$B$7)))))</f>
        <v/>
      </c>
      <c r="AF828" s="58" t="str">
        <f t="shared" si="234"/>
        <v/>
      </c>
    </row>
    <row r="829" spans="1:32" s="176" customFormat="1" ht="15.75" customHeight="1" x14ac:dyDescent="0.2">
      <c r="A829" s="98"/>
      <c r="B829" s="99"/>
      <c r="C829" s="96"/>
      <c r="D829" s="95"/>
      <c r="E829" s="95"/>
      <c r="F829" s="95"/>
      <c r="G829" s="97"/>
      <c r="H829" s="100"/>
      <c r="I829" s="144" t="e">
        <f t="shared" si="235"/>
        <v>#DIV/0!</v>
      </c>
      <c r="J829" s="144" t="e">
        <f t="shared" si="236"/>
        <v>#DIV/0!</v>
      </c>
      <c r="K829" s="144" t="e">
        <f t="shared" si="237"/>
        <v>#DIV/0!</v>
      </c>
      <c r="L829" s="144" t="e">
        <f t="shared" si="238"/>
        <v>#DIV/0!</v>
      </c>
      <c r="M829" s="99"/>
      <c r="N829" s="75"/>
      <c r="O829" s="148" t="e">
        <f t="shared" si="239"/>
        <v>#DIV/0!</v>
      </c>
      <c r="P829" s="148" t="e">
        <f t="shared" si="240"/>
        <v>#DIV/0!</v>
      </c>
      <c r="Q829" s="148" t="e">
        <f t="shared" si="241"/>
        <v>#DIV/0!</v>
      </c>
      <c r="R829" s="148" t="e">
        <f t="shared" si="242"/>
        <v>#DIV/0!</v>
      </c>
      <c r="S829" s="144" t="e">
        <f t="shared" si="243"/>
        <v>#DIV/0!</v>
      </c>
      <c r="T829" s="149" t="e">
        <f t="shared" si="244"/>
        <v>#DIV/0!</v>
      </c>
      <c r="U829" s="144" t="e">
        <f t="shared" si="245"/>
        <v>#DIV/0!</v>
      </c>
      <c r="V829" s="144" t="e">
        <f t="shared" si="246"/>
        <v>#DIV/0!</v>
      </c>
      <c r="W829" s="150" t="e">
        <f t="shared" si="247"/>
        <v>#NUM!</v>
      </c>
      <c r="X829" s="108"/>
      <c r="Y829" s="109"/>
      <c r="Z829" s="151" t="str">
        <f t="shared" si="248"/>
        <v/>
      </c>
      <c r="AA829" s="152" t="str">
        <f t="shared" si="232"/>
        <v/>
      </c>
      <c r="AB829" s="153" t="str">
        <f t="shared" si="249"/>
        <v>-</v>
      </c>
      <c r="AC829" s="154" t="str">
        <f t="shared" si="233"/>
        <v/>
      </c>
      <c r="AD829" s="155" t="str">
        <f>IF(G829="","",IF(AC829&gt;150,"150+",IF(AC829=0,0,OvcurMin(N829,C829,AC829,U829,V829,E829,$B$7))))</f>
        <v/>
      </c>
      <c r="AE829" s="156" t="str">
        <f>IF(G829="","",IF(AC829&gt;150,"150+",IF(AC829=0,0,IF(AD829="150+","150+",OvcurMax(N829,C829,AD829,U829,V829,E829,$B$7)))))</f>
        <v/>
      </c>
      <c r="AF829" s="58" t="str">
        <f t="shared" si="234"/>
        <v/>
      </c>
    </row>
    <row r="830" spans="1:32" s="176" customFormat="1" ht="15.75" customHeight="1" x14ac:dyDescent="0.2">
      <c r="A830" s="98"/>
      <c r="B830" s="99"/>
      <c r="C830" s="96"/>
      <c r="D830" s="95"/>
      <c r="E830" s="95"/>
      <c r="F830" s="95"/>
      <c r="G830" s="97"/>
      <c r="H830" s="100"/>
      <c r="I830" s="144" t="e">
        <f t="shared" si="235"/>
        <v>#DIV/0!</v>
      </c>
      <c r="J830" s="144" t="e">
        <f t="shared" si="236"/>
        <v>#DIV/0!</v>
      </c>
      <c r="K830" s="144" t="e">
        <f t="shared" si="237"/>
        <v>#DIV/0!</v>
      </c>
      <c r="L830" s="144" t="e">
        <f t="shared" si="238"/>
        <v>#DIV/0!</v>
      </c>
      <c r="M830" s="99"/>
      <c r="N830" s="75"/>
      <c r="O830" s="148" t="e">
        <f t="shared" si="239"/>
        <v>#DIV/0!</v>
      </c>
      <c r="P830" s="148" t="e">
        <f t="shared" si="240"/>
        <v>#DIV/0!</v>
      </c>
      <c r="Q830" s="148" t="e">
        <f t="shared" si="241"/>
        <v>#DIV/0!</v>
      </c>
      <c r="R830" s="148" t="e">
        <f t="shared" si="242"/>
        <v>#DIV/0!</v>
      </c>
      <c r="S830" s="144" t="e">
        <f t="shared" si="243"/>
        <v>#DIV/0!</v>
      </c>
      <c r="T830" s="149" t="e">
        <f t="shared" si="244"/>
        <v>#DIV/0!</v>
      </c>
      <c r="U830" s="144" t="e">
        <f t="shared" si="245"/>
        <v>#DIV/0!</v>
      </c>
      <c r="V830" s="144" t="e">
        <f t="shared" si="246"/>
        <v>#DIV/0!</v>
      </c>
      <c r="W830" s="150" t="e">
        <f t="shared" si="247"/>
        <v>#NUM!</v>
      </c>
      <c r="X830" s="108"/>
      <c r="Y830" s="109"/>
      <c r="Z830" s="151" t="str">
        <f t="shared" si="248"/>
        <v/>
      </c>
      <c r="AA830" s="152" t="str">
        <f t="shared" si="232"/>
        <v/>
      </c>
      <c r="AB830" s="153" t="str">
        <f t="shared" si="249"/>
        <v>-</v>
      </c>
      <c r="AC830" s="154" t="str">
        <f t="shared" si="233"/>
        <v/>
      </c>
      <c r="AD830" s="155" t="str">
        <f>IF(G830="","",IF(AC830&gt;150,"150+",IF(AC830=0,0,OvcurMin(N830,C830,AC830,U830,V830,E830,$B$7))))</f>
        <v/>
      </c>
      <c r="AE830" s="156" t="str">
        <f>IF(G830="","",IF(AC830&gt;150,"150+",IF(AC830=0,0,IF(AD830="150+","150+",OvcurMax(N830,C830,AD830,U830,V830,E830,$B$7)))))</f>
        <v/>
      </c>
      <c r="AF830" s="58" t="str">
        <f t="shared" si="234"/>
        <v/>
      </c>
    </row>
    <row r="831" spans="1:32" s="176" customFormat="1" ht="15.75" customHeight="1" x14ac:dyDescent="0.2">
      <c r="A831" s="98"/>
      <c r="B831" s="99"/>
      <c r="C831" s="96"/>
      <c r="D831" s="95"/>
      <c r="E831" s="95"/>
      <c r="F831" s="95"/>
      <c r="G831" s="97"/>
      <c r="H831" s="100"/>
      <c r="I831" s="144" t="e">
        <f t="shared" si="235"/>
        <v>#DIV/0!</v>
      </c>
      <c r="J831" s="144" t="e">
        <f t="shared" si="236"/>
        <v>#DIV/0!</v>
      </c>
      <c r="K831" s="144" t="e">
        <f t="shared" si="237"/>
        <v>#DIV/0!</v>
      </c>
      <c r="L831" s="144" t="e">
        <f t="shared" si="238"/>
        <v>#DIV/0!</v>
      </c>
      <c r="M831" s="99"/>
      <c r="N831" s="75"/>
      <c r="O831" s="148" t="e">
        <f t="shared" si="239"/>
        <v>#DIV/0!</v>
      </c>
      <c r="P831" s="148" t="e">
        <f t="shared" si="240"/>
        <v>#DIV/0!</v>
      </c>
      <c r="Q831" s="148" t="e">
        <f t="shared" si="241"/>
        <v>#DIV/0!</v>
      </c>
      <c r="R831" s="148" t="e">
        <f t="shared" si="242"/>
        <v>#DIV/0!</v>
      </c>
      <c r="S831" s="144" t="e">
        <f t="shared" si="243"/>
        <v>#DIV/0!</v>
      </c>
      <c r="T831" s="149" t="e">
        <f t="shared" si="244"/>
        <v>#DIV/0!</v>
      </c>
      <c r="U831" s="144" t="e">
        <f t="shared" si="245"/>
        <v>#DIV/0!</v>
      </c>
      <c r="V831" s="144" t="e">
        <f t="shared" si="246"/>
        <v>#DIV/0!</v>
      </c>
      <c r="W831" s="150" t="e">
        <f t="shared" si="247"/>
        <v>#NUM!</v>
      </c>
      <c r="X831" s="108"/>
      <c r="Y831" s="109"/>
      <c r="Z831" s="151" t="str">
        <f t="shared" si="248"/>
        <v/>
      </c>
      <c r="AA831" s="152" t="str">
        <f t="shared" si="232"/>
        <v/>
      </c>
      <c r="AB831" s="153" t="str">
        <f t="shared" si="249"/>
        <v>-</v>
      </c>
      <c r="AC831" s="154" t="str">
        <f t="shared" si="233"/>
        <v/>
      </c>
      <c r="AD831" s="155" t="str">
        <f>IF(G831="","",IF(AC831&gt;150,"150+",IF(AC831=0,0,OvcurMin(N831,C831,AC831,U831,V831,E831,$B$7))))</f>
        <v/>
      </c>
      <c r="AE831" s="156" t="str">
        <f>IF(G831="","",IF(AC831&gt;150,"150+",IF(AC831=0,0,IF(AD831="150+","150+",OvcurMax(N831,C831,AD831,U831,V831,E831,$B$7)))))</f>
        <v/>
      </c>
      <c r="AF831" s="58" t="str">
        <f t="shared" si="234"/>
        <v/>
      </c>
    </row>
    <row r="832" spans="1:32" s="176" customFormat="1" ht="15.75" customHeight="1" x14ac:dyDescent="0.2">
      <c r="A832" s="98"/>
      <c r="B832" s="99"/>
      <c r="C832" s="96"/>
      <c r="D832" s="95"/>
      <c r="E832" s="95"/>
      <c r="F832" s="95"/>
      <c r="G832" s="97"/>
      <c r="H832" s="100"/>
      <c r="I832" s="144" t="e">
        <f t="shared" si="235"/>
        <v>#DIV/0!</v>
      </c>
      <c r="J832" s="144" t="e">
        <f t="shared" si="236"/>
        <v>#DIV/0!</v>
      </c>
      <c r="K832" s="144" t="e">
        <f t="shared" si="237"/>
        <v>#DIV/0!</v>
      </c>
      <c r="L832" s="144" t="e">
        <f t="shared" si="238"/>
        <v>#DIV/0!</v>
      </c>
      <c r="M832" s="99"/>
      <c r="N832" s="75"/>
      <c r="O832" s="148" t="e">
        <f t="shared" si="239"/>
        <v>#DIV/0!</v>
      </c>
      <c r="P832" s="148" t="e">
        <f t="shared" si="240"/>
        <v>#DIV/0!</v>
      </c>
      <c r="Q832" s="148" t="e">
        <f t="shared" si="241"/>
        <v>#DIV/0!</v>
      </c>
      <c r="R832" s="148" t="e">
        <f t="shared" si="242"/>
        <v>#DIV/0!</v>
      </c>
      <c r="S832" s="144" t="e">
        <f t="shared" si="243"/>
        <v>#DIV/0!</v>
      </c>
      <c r="T832" s="149" t="e">
        <f t="shared" si="244"/>
        <v>#DIV/0!</v>
      </c>
      <c r="U832" s="144" t="e">
        <f t="shared" si="245"/>
        <v>#DIV/0!</v>
      </c>
      <c r="V832" s="144" t="e">
        <f t="shared" si="246"/>
        <v>#DIV/0!</v>
      </c>
      <c r="W832" s="150" t="e">
        <f t="shared" si="247"/>
        <v>#NUM!</v>
      </c>
      <c r="X832" s="108"/>
      <c r="Y832" s="109"/>
      <c r="Z832" s="151" t="str">
        <f t="shared" si="248"/>
        <v/>
      </c>
      <c r="AA832" s="152" t="str">
        <f t="shared" si="232"/>
        <v/>
      </c>
      <c r="AB832" s="153" t="str">
        <f t="shared" si="249"/>
        <v>-</v>
      </c>
      <c r="AC832" s="154" t="str">
        <f t="shared" si="233"/>
        <v/>
      </c>
      <c r="AD832" s="155" t="str">
        <f>IF(G832="","",IF(AC832&gt;150,"150+",IF(AC832=0,0,OvcurMin(N832,C832,AC832,U832,V832,E832,$B$7))))</f>
        <v/>
      </c>
      <c r="AE832" s="156" t="str">
        <f>IF(G832="","",IF(AC832&gt;150,"150+",IF(AC832=0,0,IF(AD832="150+","150+",OvcurMax(N832,C832,AD832,U832,V832,E832,$B$7)))))</f>
        <v/>
      </c>
      <c r="AF832" s="58" t="str">
        <f t="shared" si="234"/>
        <v/>
      </c>
    </row>
    <row r="833" spans="1:32" s="176" customFormat="1" ht="15.75" customHeight="1" x14ac:dyDescent="0.2">
      <c r="A833" s="98"/>
      <c r="B833" s="99"/>
      <c r="C833" s="96"/>
      <c r="D833" s="95"/>
      <c r="E833" s="95"/>
      <c r="F833" s="95"/>
      <c r="G833" s="97"/>
      <c r="H833" s="100"/>
      <c r="I833" s="144" t="e">
        <f t="shared" si="235"/>
        <v>#DIV/0!</v>
      </c>
      <c r="J833" s="144" t="e">
        <f t="shared" si="236"/>
        <v>#DIV/0!</v>
      </c>
      <c r="K833" s="144" t="e">
        <f t="shared" si="237"/>
        <v>#DIV/0!</v>
      </c>
      <c r="L833" s="144" t="e">
        <f t="shared" si="238"/>
        <v>#DIV/0!</v>
      </c>
      <c r="M833" s="99"/>
      <c r="N833" s="75"/>
      <c r="O833" s="148" t="e">
        <f t="shared" si="239"/>
        <v>#DIV/0!</v>
      </c>
      <c r="P833" s="148" t="e">
        <f t="shared" si="240"/>
        <v>#DIV/0!</v>
      </c>
      <c r="Q833" s="148" t="e">
        <f t="shared" si="241"/>
        <v>#DIV/0!</v>
      </c>
      <c r="R833" s="148" t="e">
        <f t="shared" si="242"/>
        <v>#DIV/0!</v>
      </c>
      <c r="S833" s="144" t="e">
        <f t="shared" si="243"/>
        <v>#DIV/0!</v>
      </c>
      <c r="T833" s="149" t="e">
        <f t="shared" si="244"/>
        <v>#DIV/0!</v>
      </c>
      <c r="U833" s="144" t="e">
        <f t="shared" si="245"/>
        <v>#DIV/0!</v>
      </c>
      <c r="V833" s="144" t="e">
        <f t="shared" si="246"/>
        <v>#DIV/0!</v>
      </c>
      <c r="W833" s="150" t="e">
        <f t="shared" si="247"/>
        <v>#NUM!</v>
      </c>
      <c r="X833" s="108"/>
      <c r="Y833" s="109"/>
      <c r="Z833" s="151" t="str">
        <f t="shared" si="248"/>
        <v/>
      </c>
      <c r="AA833" s="152" t="str">
        <f t="shared" si="232"/>
        <v/>
      </c>
      <c r="AB833" s="153" t="str">
        <f t="shared" si="249"/>
        <v>-</v>
      </c>
      <c r="AC833" s="154" t="str">
        <f t="shared" si="233"/>
        <v/>
      </c>
      <c r="AD833" s="155" t="str">
        <f>IF(G833="","",IF(AC833&gt;150,"150+",IF(AC833=0,0,OvcurMin(N833,C833,AC833,U833,V833,E833,$B$7))))</f>
        <v/>
      </c>
      <c r="AE833" s="156" t="str">
        <f>IF(G833="","",IF(AC833&gt;150,"150+",IF(AC833=0,0,IF(AD833="150+","150+",OvcurMax(N833,C833,AD833,U833,V833,E833,$B$7)))))</f>
        <v/>
      </c>
      <c r="AF833" s="58" t="str">
        <f t="shared" si="234"/>
        <v/>
      </c>
    </row>
    <row r="834" spans="1:32" s="176" customFormat="1" ht="15.75" customHeight="1" x14ac:dyDescent="0.2">
      <c r="A834" s="98"/>
      <c r="B834" s="99"/>
      <c r="C834" s="96"/>
      <c r="D834" s="95"/>
      <c r="E834" s="95"/>
      <c r="F834" s="95"/>
      <c r="G834" s="97"/>
      <c r="H834" s="100"/>
      <c r="I834" s="144" t="e">
        <f t="shared" si="235"/>
        <v>#DIV/0!</v>
      </c>
      <c r="J834" s="144" t="e">
        <f t="shared" si="236"/>
        <v>#DIV/0!</v>
      </c>
      <c r="K834" s="144" t="e">
        <f t="shared" si="237"/>
        <v>#DIV/0!</v>
      </c>
      <c r="L834" s="144" t="e">
        <f t="shared" si="238"/>
        <v>#DIV/0!</v>
      </c>
      <c r="M834" s="99"/>
      <c r="N834" s="75"/>
      <c r="O834" s="148" t="e">
        <f t="shared" si="239"/>
        <v>#DIV/0!</v>
      </c>
      <c r="P834" s="148" t="e">
        <f t="shared" si="240"/>
        <v>#DIV/0!</v>
      </c>
      <c r="Q834" s="148" t="e">
        <f t="shared" si="241"/>
        <v>#DIV/0!</v>
      </c>
      <c r="R834" s="148" t="e">
        <f t="shared" si="242"/>
        <v>#DIV/0!</v>
      </c>
      <c r="S834" s="144" t="e">
        <f t="shared" si="243"/>
        <v>#DIV/0!</v>
      </c>
      <c r="T834" s="149" t="e">
        <f t="shared" si="244"/>
        <v>#DIV/0!</v>
      </c>
      <c r="U834" s="144" t="e">
        <f t="shared" si="245"/>
        <v>#DIV/0!</v>
      </c>
      <c r="V834" s="144" t="e">
        <f t="shared" si="246"/>
        <v>#DIV/0!</v>
      </c>
      <c r="W834" s="150" t="e">
        <f t="shared" si="247"/>
        <v>#NUM!</v>
      </c>
      <c r="X834" s="108"/>
      <c r="Y834" s="109"/>
      <c r="Z834" s="151" t="str">
        <f t="shared" si="248"/>
        <v/>
      </c>
      <c r="AA834" s="152" t="str">
        <f t="shared" si="232"/>
        <v/>
      </c>
      <c r="AB834" s="153" t="str">
        <f t="shared" si="249"/>
        <v>-</v>
      </c>
      <c r="AC834" s="154" t="str">
        <f t="shared" si="233"/>
        <v/>
      </c>
      <c r="AD834" s="155" t="str">
        <f>IF(G834="","",IF(AC834&gt;150,"150+",IF(AC834=0,0,OvcurMin(N834,C834,AC834,U834,V834,E834,$B$7))))</f>
        <v/>
      </c>
      <c r="AE834" s="156" t="str">
        <f>IF(G834="","",IF(AC834&gt;150,"150+",IF(AC834=0,0,IF(AD834="150+","150+",OvcurMax(N834,C834,AD834,U834,V834,E834,$B$7)))))</f>
        <v/>
      </c>
      <c r="AF834" s="58" t="str">
        <f t="shared" si="234"/>
        <v/>
      </c>
    </row>
    <row r="835" spans="1:32" s="176" customFormat="1" ht="15.75" customHeight="1" x14ac:dyDescent="0.2">
      <c r="A835" s="98"/>
      <c r="B835" s="99"/>
      <c r="C835" s="96"/>
      <c r="D835" s="95"/>
      <c r="E835" s="95"/>
      <c r="F835" s="95"/>
      <c r="G835" s="97"/>
      <c r="H835" s="100"/>
      <c r="I835" s="144" t="e">
        <f t="shared" si="235"/>
        <v>#DIV/0!</v>
      </c>
      <c r="J835" s="144" t="e">
        <f t="shared" si="236"/>
        <v>#DIV/0!</v>
      </c>
      <c r="K835" s="144" t="e">
        <f t="shared" si="237"/>
        <v>#DIV/0!</v>
      </c>
      <c r="L835" s="144" t="e">
        <f t="shared" si="238"/>
        <v>#DIV/0!</v>
      </c>
      <c r="M835" s="99"/>
      <c r="N835" s="75"/>
      <c r="O835" s="148" t="e">
        <f t="shared" si="239"/>
        <v>#DIV/0!</v>
      </c>
      <c r="P835" s="148" t="e">
        <f t="shared" si="240"/>
        <v>#DIV/0!</v>
      </c>
      <c r="Q835" s="148" t="e">
        <f t="shared" si="241"/>
        <v>#DIV/0!</v>
      </c>
      <c r="R835" s="148" t="e">
        <f t="shared" si="242"/>
        <v>#DIV/0!</v>
      </c>
      <c r="S835" s="144" t="e">
        <f t="shared" si="243"/>
        <v>#DIV/0!</v>
      </c>
      <c r="T835" s="149" t="e">
        <f t="shared" si="244"/>
        <v>#DIV/0!</v>
      </c>
      <c r="U835" s="144" t="e">
        <f t="shared" si="245"/>
        <v>#DIV/0!</v>
      </c>
      <c r="V835" s="144" t="e">
        <f t="shared" si="246"/>
        <v>#DIV/0!</v>
      </c>
      <c r="W835" s="150" t="e">
        <f t="shared" si="247"/>
        <v>#NUM!</v>
      </c>
      <c r="X835" s="108"/>
      <c r="Y835" s="109"/>
      <c r="Z835" s="151" t="str">
        <f t="shared" si="248"/>
        <v/>
      </c>
      <c r="AA835" s="152" t="str">
        <f t="shared" si="232"/>
        <v/>
      </c>
      <c r="AB835" s="153" t="str">
        <f t="shared" si="249"/>
        <v>-</v>
      </c>
      <c r="AC835" s="154" t="str">
        <f t="shared" si="233"/>
        <v/>
      </c>
      <c r="AD835" s="155" t="str">
        <f>IF(G835="","",IF(AC835&gt;150,"150+",IF(AC835=0,0,OvcurMin(N835,C835,AC835,U835,V835,E835,$B$7))))</f>
        <v/>
      </c>
      <c r="AE835" s="156" t="str">
        <f>IF(G835="","",IF(AC835&gt;150,"150+",IF(AC835=0,0,IF(AD835="150+","150+",OvcurMax(N835,C835,AD835,U835,V835,E835,$B$7)))))</f>
        <v/>
      </c>
      <c r="AF835" s="58" t="str">
        <f t="shared" si="234"/>
        <v/>
      </c>
    </row>
    <row r="836" spans="1:32" s="176" customFormat="1" ht="15.75" customHeight="1" x14ac:dyDescent="0.2">
      <c r="A836" s="98"/>
      <c r="B836" s="99"/>
      <c r="C836" s="96"/>
      <c r="D836" s="95"/>
      <c r="E836" s="95"/>
      <c r="F836" s="95"/>
      <c r="G836" s="97"/>
      <c r="H836" s="100"/>
      <c r="I836" s="144" t="e">
        <f t="shared" si="235"/>
        <v>#DIV/0!</v>
      </c>
      <c r="J836" s="144" t="e">
        <f t="shared" si="236"/>
        <v>#DIV/0!</v>
      </c>
      <c r="K836" s="144" t="e">
        <f t="shared" si="237"/>
        <v>#DIV/0!</v>
      </c>
      <c r="L836" s="144" t="e">
        <f t="shared" si="238"/>
        <v>#DIV/0!</v>
      </c>
      <c r="M836" s="99"/>
      <c r="N836" s="75"/>
      <c r="O836" s="148" t="e">
        <f t="shared" si="239"/>
        <v>#DIV/0!</v>
      </c>
      <c r="P836" s="148" t="e">
        <f t="shared" si="240"/>
        <v>#DIV/0!</v>
      </c>
      <c r="Q836" s="148" t="e">
        <f t="shared" si="241"/>
        <v>#DIV/0!</v>
      </c>
      <c r="R836" s="148" t="e">
        <f t="shared" si="242"/>
        <v>#DIV/0!</v>
      </c>
      <c r="S836" s="144" t="e">
        <f t="shared" si="243"/>
        <v>#DIV/0!</v>
      </c>
      <c r="T836" s="149" t="e">
        <f t="shared" si="244"/>
        <v>#DIV/0!</v>
      </c>
      <c r="U836" s="144" t="e">
        <f t="shared" si="245"/>
        <v>#DIV/0!</v>
      </c>
      <c r="V836" s="144" t="e">
        <f t="shared" si="246"/>
        <v>#DIV/0!</v>
      </c>
      <c r="W836" s="150" t="e">
        <f t="shared" si="247"/>
        <v>#NUM!</v>
      </c>
      <c r="X836" s="108"/>
      <c r="Y836" s="109"/>
      <c r="Z836" s="151" t="str">
        <f t="shared" si="248"/>
        <v/>
      </c>
      <c r="AA836" s="152" t="str">
        <f t="shared" si="232"/>
        <v/>
      </c>
      <c r="AB836" s="153" t="str">
        <f t="shared" si="249"/>
        <v>-</v>
      </c>
      <c r="AC836" s="154" t="str">
        <f t="shared" si="233"/>
        <v/>
      </c>
      <c r="AD836" s="155" t="str">
        <f>IF(G836="","",IF(AC836&gt;150,"150+",IF(AC836=0,0,OvcurMin(N836,C836,AC836,U836,V836,E836,$B$7))))</f>
        <v/>
      </c>
      <c r="AE836" s="156" t="str">
        <f>IF(G836="","",IF(AC836&gt;150,"150+",IF(AC836=0,0,IF(AD836="150+","150+",OvcurMax(N836,C836,AD836,U836,V836,E836,$B$7)))))</f>
        <v/>
      </c>
      <c r="AF836" s="58" t="str">
        <f t="shared" si="234"/>
        <v/>
      </c>
    </row>
    <row r="837" spans="1:32" s="176" customFormat="1" ht="15.75" customHeight="1" x14ac:dyDescent="0.2">
      <c r="A837" s="98"/>
      <c r="B837" s="99"/>
      <c r="C837" s="96"/>
      <c r="D837" s="95"/>
      <c r="E837" s="95"/>
      <c r="F837" s="95"/>
      <c r="G837" s="97"/>
      <c r="H837" s="100"/>
      <c r="I837" s="144" t="e">
        <f t="shared" si="235"/>
        <v>#DIV/0!</v>
      </c>
      <c r="J837" s="144" t="e">
        <f t="shared" si="236"/>
        <v>#DIV/0!</v>
      </c>
      <c r="K837" s="144" t="e">
        <f t="shared" si="237"/>
        <v>#DIV/0!</v>
      </c>
      <c r="L837" s="144" t="e">
        <f t="shared" si="238"/>
        <v>#DIV/0!</v>
      </c>
      <c r="M837" s="99"/>
      <c r="N837" s="75"/>
      <c r="O837" s="148" t="e">
        <f t="shared" si="239"/>
        <v>#DIV/0!</v>
      </c>
      <c r="P837" s="148" t="e">
        <f t="shared" si="240"/>
        <v>#DIV/0!</v>
      </c>
      <c r="Q837" s="148" t="e">
        <f t="shared" si="241"/>
        <v>#DIV/0!</v>
      </c>
      <c r="R837" s="148" t="e">
        <f t="shared" si="242"/>
        <v>#DIV/0!</v>
      </c>
      <c r="S837" s="144" t="e">
        <f t="shared" si="243"/>
        <v>#DIV/0!</v>
      </c>
      <c r="T837" s="149" t="e">
        <f t="shared" si="244"/>
        <v>#DIV/0!</v>
      </c>
      <c r="U837" s="144" t="e">
        <f t="shared" si="245"/>
        <v>#DIV/0!</v>
      </c>
      <c r="V837" s="144" t="e">
        <f t="shared" si="246"/>
        <v>#DIV/0!</v>
      </c>
      <c r="W837" s="150" t="e">
        <f t="shared" si="247"/>
        <v>#NUM!</v>
      </c>
      <c r="X837" s="108"/>
      <c r="Y837" s="109"/>
      <c r="Z837" s="151" t="str">
        <f t="shared" si="248"/>
        <v/>
      </c>
      <c r="AA837" s="152" t="str">
        <f t="shared" si="232"/>
        <v/>
      </c>
      <c r="AB837" s="153" t="str">
        <f t="shared" si="249"/>
        <v>-</v>
      </c>
      <c r="AC837" s="154" t="str">
        <f t="shared" si="233"/>
        <v/>
      </c>
      <c r="AD837" s="155" t="str">
        <f>IF(G837="","",IF(AC837&gt;150,"150+",IF(AC837=0,0,OvcurMin(N837,C837,AC837,U837,V837,E837,$B$7))))</f>
        <v/>
      </c>
      <c r="AE837" s="156" t="str">
        <f>IF(G837="","",IF(AC837&gt;150,"150+",IF(AC837=0,0,IF(AD837="150+","150+",OvcurMax(N837,C837,AD837,U837,V837,E837,$B$7)))))</f>
        <v/>
      </c>
      <c r="AF837" s="58" t="str">
        <f t="shared" si="234"/>
        <v/>
      </c>
    </row>
    <row r="838" spans="1:32" s="176" customFormat="1" ht="15.75" customHeight="1" x14ac:dyDescent="0.2">
      <c r="A838" s="98"/>
      <c r="B838" s="99"/>
      <c r="C838" s="96"/>
      <c r="D838" s="95"/>
      <c r="E838" s="95"/>
      <c r="F838" s="95"/>
      <c r="G838" s="97"/>
      <c r="H838" s="100"/>
      <c r="I838" s="144" t="e">
        <f t="shared" si="235"/>
        <v>#DIV/0!</v>
      </c>
      <c r="J838" s="144" t="e">
        <f t="shared" si="236"/>
        <v>#DIV/0!</v>
      </c>
      <c r="K838" s="144" t="e">
        <f t="shared" si="237"/>
        <v>#DIV/0!</v>
      </c>
      <c r="L838" s="144" t="e">
        <f t="shared" si="238"/>
        <v>#DIV/0!</v>
      </c>
      <c r="M838" s="99"/>
      <c r="N838" s="75"/>
      <c r="O838" s="148" t="e">
        <f t="shared" si="239"/>
        <v>#DIV/0!</v>
      </c>
      <c r="P838" s="148" t="e">
        <f t="shared" si="240"/>
        <v>#DIV/0!</v>
      </c>
      <c r="Q838" s="148" t="e">
        <f t="shared" si="241"/>
        <v>#DIV/0!</v>
      </c>
      <c r="R838" s="148" t="e">
        <f t="shared" si="242"/>
        <v>#DIV/0!</v>
      </c>
      <c r="S838" s="144" t="e">
        <f t="shared" si="243"/>
        <v>#DIV/0!</v>
      </c>
      <c r="T838" s="149" t="e">
        <f t="shared" si="244"/>
        <v>#DIV/0!</v>
      </c>
      <c r="U838" s="144" t="e">
        <f t="shared" si="245"/>
        <v>#DIV/0!</v>
      </c>
      <c r="V838" s="144" t="e">
        <f t="shared" si="246"/>
        <v>#DIV/0!</v>
      </c>
      <c r="W838" s="150" t="e">
        <f t="shared" si="247"/>
        <v>#NUM!</v>
      </c>
      <c r="X838" s="108"/>
      <c r="Y838" s="109"/>
      <c r="Z838" s="151" t="str">
        <f t="shared" si="248"/>
        <v/>
      </c>
      <c r="AA838" s="152" t="str">
        <f t="shared" si="232"/>
        <v/>
      </c>
      <c r="AB838" s="153" t="str">
        <f t="shared" si="249"/>
        <v>-</v>
      </c>
      <c r="AC838" s="154" t="str">
        <f t="shared" si="233"/>
        <v/>
      </c>
      <c r="AD838" s="155" t="str">
        <f>IF(G838="","",IF(AC838&gt;150,"150+",IF(AC838=0,0,OvcurMin(N838,C838,AC838,U838,V838,E838,$B$7))))</f>
        <v/>
      </c>
      <c r="AE838" s="156" t="str">
        <f>IF(G838="","",IF(AC838&gt;150,"150+",IF(AC838=0,0,IF(AD838="150+","150+",OvcurMax(N838,C838,AD838,U838,V838,E838,$B$7)))))</f>
        <v/>
      </c>
      <c r="AF838" s="58" t="str">
        <f t="shared" si="234"/>
        <v/>
      </c>
    </row>
    <row r="839" spans="1:32" s="176" customFormat="1" ht="15.75" customHeight="1" x14ac:dyDescent="0.2">
      <c r="A839" s="98"/>
      <c r="B839" s="99"/>
      <c r="C839" s="96"/>
      <c r="D839" s="95"/>
      <c r="E839" s="95"/>
      <c r="F839" s="95"/>
      <c r="G839" s="97"/>
      <c r="H839" s="100"/>
      <c r="I839" s="144" t="e">
        <f t="shared" si="235"/>
        <v>#DIV/0!</v>
      </c>
      <c r="J839" s="144" t="e">
        <f t="shared" si="236"/>
        <v>#DIV/0!</v>
      </c>
      <c r="K839" s="144" t="e">
        <f t="shared" si="237"/>
        <v>#DIV/0!</v>
      </c>
      <c r="L839" s="144" t="e">
        <f t="shared" si="238"/>
        <v>#DIV/0!</v>
      </c>
      <c r="M839" s="99"/>
      <c r="N839" s="75"/>
      <c r="O839" s="148" t="e">
        <f t="shared" si="239"/>
        <v>#DIV/0!</v>
      </c>
      <c r="P839" s="148" t="e">
        <f t="shared" si="240"/>
        <v>#DIV/0!</v>
      </c>
      <c r="Q839" s="148" t="e">
        <f t="shared" si="241"/>
        <v>#DIV/0!</v>
      </c>
      <c r="R839" s="148" t="e">
        <f t="shared" si="242"/>
        <v>#DIV/0!</v>
      </c>
      <c r="S839" s="144" t="e">
        <f t="shared" si="243"/>
        <v>#DIV/0!</v>
      </c>
      <c r="T839" s="149" t="e">
        <f t="shared" si="244"/>
        <v>#DIV/0!</v>
      </c>
      <c r="U839" s="144" t="e">
        <f t="shared" si="245"/>
        <v>#DIV/0!</v>
      </c>
      <c r="V839" s="144" t="e">
        <f t="shared" si="246"/>
        <v>#DIV/0!</v>
      </c>
      <c r="W839" s="150" t="e">
        <f t="shared" si="247"/>
        <v>#NUM!</v>
      </c>
      <c r="X839" s="108"/>
      <c r="Y839" s="109"/>
      <c r="Z839" s="151" t="str">
        <f t="shared" si="248"/>
        <v/>
      </c>
      <c r="AA839" s="152" t="str">
        <f t="shared" si="232"/>
        <v/>
      </c>
      <c r="AB839" s="153" t="str">
        <f t="shared" si="249"/>
        <v>-</v>
      </c>
      <c r="AC839" s="154" t="str">
        <f t="shared" si="233"/>
        <v/>
      </c>
      <c r="AD839" s="155" t="str">
        <f>IF(G839="","",IF(AC839&gt;150,"150+",IF(AC839=0,0,OvcurMin(N839,C839,AC839,U839,V839,E839,$B$7))))</f>
        <v/>
      </c>
      <c r="AE839" s="156" t="str">
        <f>IF(G839="","",IF(AC839&gt;150,"150+",IF(AC839=0,0,IF(AD839="150+","150+",OvcurMax(N839,C839,AD839,U839,V839,E839,$B$7)))))</f>
        <v/>
      </c>
      <c r="AF839" s="58" t="str">
        <f t="shared" si="234"/>
        <v/>
      </c>
    </row>
    <row r="840" spans="1:32" s="176" customFormat="1" ht="15.75" customHeight="1" x14ac:dyDescent="0.2">
      <c r="A840" s="98"/>
      <c r="B840" s="99"/>
      <c r="C840" s="96"/>
      <c r="D840" s="95"/>
      <c r="E840" s="95"/>
      <c r="F840" s="95"/>
      <c r="G840" s="97"/>
      <c r="H840" s="100"/>
      <c r="I840" s="144" t="e">
        <f t="shared" si="235"/>
        <v>#DIV/0!</v>
      </c>
      <c r="J840" s="144" t="e">
        <f t="shared" si="236"/>
        <v>#DIV/0!</v>
      </c>
      <c r="K840" s="144" t="e">
        <f t="shared" si="237"/>
        <v>#DIV/0!</v>
      </c>
      <c r="L840" s="144" t="e">
        <f t="shared" si="238"/>
        <v>#DIV/0!</v>
      </c>
      <c r="M840" s="99"/>
      <c r="N840" s="75"/>
      <c r="O840" s="148" t="e">
        <f t="shared" si="239"/>
        <v>#DIV/0!</v>
      </c>
      <c r="P840" s="148" t="e">
        <f t="shared" si="240"/>
        <v>#DIV/0!</v>
      </c>
      <c r="Q840" s="148" t="e">
        <f t="shared" si="241"/>
        <v>#DIV/0!</v>
      </c>
      <c r="R840" s="148" t="e">
        <f t="shared" si="242"/>
        <v>#DIV/0!</v>
      </c>
      <c r="S840" s="144" t="e">
        <f t="shared" si="243"/>
        <v>#DIV/0!</v>
      </c>
      <c r="T840" s="149" t="e">
        <f t="shared" si="244"/>
        <v>#DIV/0!</v>
      </c>
      <c r="U840" s="144" t="e">
        <f t="shared" si="245"/>
        <v>#DIV/0!</v>
      </c>
      <c r="V840" s="144" t="e">
        <f t="shared" si="246"/>
        <v>#DIV/0!</v>
      </c>
      <c r="W840" s="150" t="e">
        <f t="shared" si="247"/>
        <v>#NUM!</v>
      </c>
      <c r="X840" s="108"/>
      <c r="Y840" s="109"/>
      <c r="Z840" s="151" t="str">
        <f t="shared" si="248"/>
        <v/>
      </c>
      <c r="AA840" s="152" t="str">
        <f t="shared" si="232"/>
        <v/>
      </c>
      <c r="AB840" s="153" t="str">
        <f t="shared" si="249"/>
        <v>-</v>
      </c>
      <c r="AC840" s="154" t="str">
        <f t="shared" si="233"/>
        <v/>
      </c>
      <c r="AD840" s="155" t="str">
        <f>IF(G840="","",IF(AC840&gt;150,"150+",IF(AC840=0,0,OvcurMin(N840,C840,AC840,U840,V840,E840,$B$7))))</f>
        <v/>
      </c>
      <c r="AE840" s="156" t="str">
        <f>IF(G840="","",IF(AC840&gt;150,"150+",IF(AC840=0,0,IF(AD840="150+","150+",OvcurMax(N840,C840,AD840,U840,V840,E840,$B$7)))))</f>
        <v/>
      </c>
      <c r="AF840" s="58" t="str">
        <f t="shared" si="234"/>
        <v/>
      </c>
    </row>
    <row r="841" spans="1:32" s="176" customFormat="1" ht="15.75" customHeight="1" x14ac:dyDescent="0.2">
      <c r="A841" s="98"/>
      <c r="B841" s="99"/>
      <c r="C841" s="96"/>
      <c r="D841" s="95"/>
      <c r="E841" s="95"/>
      <c r="F841" s="95"/>
      <c r="G841" s="97"/>
      <c r="H841" s="100"/>
      <c r="I841" s="144" t="e">
        <f t="shared" si="235"/>
        <v>#DIV/0!</v>
      </c>
      <c r="J841" s="144" t="e">
        <f t="shared" si="236"/>
        <v>#DIV/0!</v>
      </c>
      <c r="K841" s="144" t="e">
        <f t="shared" si="237"/>
        <v>#DIV/0!</v>
      </c>
      <c r="L841" s="144" t="e">
        <f t="shared" si="238"/>
        <v>#DIV/0!</v>
      </c>
      <c r="M841" s="99"/>
      <c r="N841" s="75"/>
      <c r="O841" s="148" t="e">
        <f t="shared" si="239"/>
        <v>#DIV/0!</v>
      </c>
      <c r="P841" s="148" t="e">
        <f t="shared" si="240"/>
        <v>#DIV/0!</v>
      </c>
      <c r="Q841" s="148" t="e">
        <f t="shared" si="241"/>
        <v>#DIV/0!</v>
      </c>
      <c r="R841" s="148" t="e">
        <f t="shared" si="242"/>
        <v>#DIV/0!</v>
      </c>
      <c r="S841" s="144" t="e">
        <f t="shared" si="243"/>
        <v>#DIV/0!</v>
      </c>
      <c r="T841" s="149" t="e">
        <f t="shared" si="244"/>
        <v>#DIV/0!</v>
      </c>
      <c r="U841" s="144" t="e">
        <f t="shared" si="245"/>
        <v>#DIV/0!</v>
      </c>
      <c r="V841" s="144" t="e">
        <f t="shared" si="246"/>
        <v>#DIV/0!</v>
      </c>
      <c r="W841" s="150" t="e">
        <f t="shared" si="247"/>
        <v>#NUM!</v>
      </c>
      <c r="X841" s="108"/>
      <c r="Y841" s="109"/>
      <c r="Z841" s="151" t="str">
        <f t="shared" si="248"/>
        <v/>
      </c>
      <c r="AA841" s="152" t="str">
        <f t="shared" si="232"/>
        <v/>
      </c>
      <c r="AB841" s="153" t="str">
        <f t="shared" si="249"/>
        <v>-</v>
      </c>
      <c r="AC841" s="154" t="str">
        <f t="shared" si="233"/>
        <v/>
      </c>
      <c r="AD841" s="155" t="str">
        <f>IF(G841="","",IF(AC841&gt;150,"150+",IF(AC841=0,0,OvcurMin(N841,C841,AC841,U841,V841,E841,$B$7))))</f>
        <v/>
      </c>
      <c r="AE841" s="156" t="str">
        <f>IF(G841="","",IF(AC841&gt;150,"150+",IF(AC841=0,0,IF(AD841="150+","150+",OvcurMax(N841,C841,AD841,U841,V841,E841,$B$7)))))</f>
        <v/>
      </c>
      <c r="AF841" s="58" t="str">
        <f t="shared" si="234"/>
        <v/>
      </c>
    </row>
    <row r="842" spans="1:32" s="176" customFormat="1" ht="15.75" customHeight="1" x14ac:dyDescent="0.2">
      <c r="A842" s="98"/>
      <c r="B842" s="99"/>
      <c r="C842" s="96"/>
      <c r="D842" s="95"/>
      <c r="E842" s="95"/>
      <c r="F842" s="95"/>
      <c r="G842" s="97"/>
      <c r="H842" s="100"/>
      <c r="I842" s="144" t="e">
        <f t="shared" si="235"/>
        <v>#DIV/0!</v>
      </c>
      <c r="J842" s="144" t="e">
        <f t="shared" si="236"/>
        <v>#DIV/0!</v>
      </c>
      <c r="K842" s="144" t="e">
        <f t="shared" si="237"/>
        <v>#DIV/0!</v>
      </c>
      <c r="L842" s="144" t="e">
        <f t="shared" si="238"/>
        <v>#DIV/0!</v>
      </c>
      <c r="M842" s="99"/>
      <c r="N842" s="75"/>
      <c r="O842" s="148" t="e">
        <f t="shared" si="239"/>
        <v>#DIV/0!</v>
      </c>
      <c r="P842" s="148" t="e">
        <f t="shared" si="240"/>
        <v>#DIV/0!</v>
      </c>
      <c r="Q842" s="148" t="e">
        <f t="shared" si="241"/>
        <v>#DIV/0!</v>
      </c>
      <c r="R842" s="148" t="e">
        <f t="shared" si="242"/>
        <v>#DIV/0!</v>
      </c>
      <c r="S842" s="144" t="e">
        <f t="shared" si="243"/>
        <v>#DIV/0!</v>
      </c>
      <c r="T842" s="149" t="e">
        <f t="shared" si="244"/>
        <v>#DIV/0!</v>
      </c>
      <c r="U842" s="144" t="e">
        <f t="shared" si="245"/>
        <v>#DIV/0!</v>
      </c>
      <c r="V842" s="144" t="e">
        <f t="shared" si="246"/>
        <v>#DIV/0!</v>
      </c>
      <c r="W842" s="150" t="e">
        <f t="shared" si="247"/>
        <v>#NUM!</v>
      </c>
      <c r="X842" s="108"/>
      <c r="Y842" s="109"/>
      <c r="Z842" s="151" t="str">
        <f t="shared" si="248"/>
        <v/>
      </c>
      <c r="AA842" s="152" t="str">
        <f t="shared" si="232"/>
        <v/>
      </c>
      <c r="AB842" s="153" t="str">
        <f t="shared" si="249"/>
        <v>-</v>
      </c>
      <c r="AC842" s="154" t="str">
        <f t="shared" si="233"/>
        <v/>
      </c>
      <c r="AD842" s="155" t="str">
        <f>IF(G842="","",IF(AC842&gt;150,"150+",IF(AC842=0,0,OvcurMin(N842,C842,AC842,U842,V842,E842,$B$7))))</f>
        <v/>
      </c>
      <c r="AE842" s="156" t="str">
        <f>IF(G842="","",IF(AC842&gt;150,"150+",IF(AC842=0,0,IF(AD842="150+","150+",OvcurMax(N842,C842,AD842,U842,V842,E842,$B$7)))))</f>
        <v/>
      </c>
      <c r="AF842" s="58" t="str">
        <f t="shared" si="234"/>
        <v/>
      </c>
    </row>
    <row r="843" spans="1:32" s="176" customFormat="1" ht="15.75" customHeight="1" x14ac:dyDescent="0.2">
      <c r="A843" s="98"/>
      <c r="B843" s="99"/>
      <c r="C843" s="96"/>
      <c r="D843" s="95"/>
      <c r="E843" s="95"/>
      <c r="F843" s="95"/>
      <c r="G843" s="97"/>
      <c r="H843" s="100"/>
      <c r="I843" s="144" t="e">
        <f t="shared" si="235"/>
        <v>#DIV/0!</v>
      </c>
      <c r="J843" s="144" t="e">
        <f t="shared" si="236"/>
        <v>#DIV/0!</v>
      </c>
      <c r="K843" s="144" t="e">
        <f t="shared" si="237"/>
        <v>#DIV/0!</v>
      </c>
      <c r="L843" s="144" t="e">
        <f t="shared" si="238"/>
        <v>#DIV/0!</v>
      </c>
      <c r="M843" s="99"/>
      <c r="N843" s="75"/>
      <c r="O843" s="148" t="e">
        <f t="shared" si="239"/>
        <v>#DIV/0!</v>
      </c>
      <c r="P843" s="148" t="e">
        <f t="shared" si="240"/>
        <v>#DIV/0!</v>
      </c>
      <c r="Q843" s="148" t="e">
        <f t="shared" si="241"/>
        <v>#DIV/0!</v>
      </c>
      <c r="R843" s="148" t="e">
        <f t="shared" si="242"/>
        <v>#DIV/0!</v>
      </c>
      <c r="S843" s="144" t="e">
        <f t="shared" si="243"/>
        <v>#DIV/0!</v>
      </c>
      <c r="T843" s="149" t="e">
        <f t="shared" si="244"/>
        <v>#DIV/0!</v>
      </c>
      <c r="U843" s="144" t="e">
        <f t="shared" si="245"/>
        <v>#DIV/0!</v>
      </c>
      <c r="V843" s="144" t="e">
        <f t="shared" si="246"/>
        <v>#DIV/0!</v>
      </c>
      <c r="W843" s="150" t="e">
        <f t="shared" si="247"/>
        <v>#NUM!</v>
      </c>
      <c r="X843" s="108"/>
      <c r="Y843" s="109"/>
      <c r="Z843" s="151" t="str">
        <f t="shared" si="248"/>
        <v/>
      </c>
      <c r="AA843" s="152" t="str">
        <f t="shared" si="232"/>
        <v/>
      </c>
      <c r="AB843" s="153" t="str">
        <f t="shared" si="249"/>
        <v>-</v>
      </c>
      <c r="AC843" s="154" t="str">
        <f t="shared" si="233"/>
        <v/>
      </c>
      <c r="AD843" s="155" t="str">
        <f>IF(G843="","",IF(AC843&gt;150,"150+",IF(AC843=0,0,OvcurMin(N843,C843,AC843,U843,V843,E843,$B$7))))</f>
        <v/>
      </c>
      <c r="AE843" s="156" t="str">
        <f>IF(G843="","",IF(AC843&gt;150,"150+",IF(AC843=0,0,IF(AD843="150+","150+",OvcurMax(N843,C843,AD843,U843,V843,E843,$B$7)))))</f>
        <v/>
      </c>
      <c r="AF843" s="58" t="str">
        <f t="shared" si="234"/>
        <v/>
      </c>
    </row>
    <row r="844" spans="1:32" s="176" customFormat="1" ht="15.75" customHeight="1" x14ac:dyDescent="0.2">
      <c r="A844" s="98"/>
      <c r="B844" s="99"/>
      <c r="C844" s="96"/>
      <c r="D844" s="95"/>
      <c r="E844" s="95"/>
      <c r="F844" s="95"/>
      <c r="G844" s="97"/>
      <c r="H844" s="100"/>
      <c r="I844" s="144" t="e">
        <f t="shared" si="235"/>
        <v>#DIV/0!</v>
      </c>
      <c r="J844" s="144" t="e">
        <f t="shared" si="236"/>
        <v>#DIV/0!</v>
      </c>
      <c r="K844" s="144" t="e">
        <f t="shared" si="237"/>
        <v>#DIV/0!</v>
      </c>
      <c r="L844" s="144" t="e">
        <f t="shared" si="238"/>
        <v>#DIV/0!</v>
      </c>
      <c r="M844" s="99"/>
      <c r="N844" s="75"/>
      <c r="O844" s="148" t="e">
        <f t="shared" si="239"/>
        <v>#DIV/0!</v>
      </c>
      <c r="P844" s="148" t="e">
        <f t="shared" si="240"/>
        <v>#DIV/0!</v>
      </c>
      <c r="Q844" s="148" t="e">
        <f t="shared" si="241"/>
        <v>#DIV/0!</v>
      </c>
      <c r="R844" s="148" t="e">
        <f t="shared" si="242"/>
        <v>#DIV/0!</v>
      </c>
      <c r="S844" s="144" t="e">
        <f t="shared" si="243"/>
        <v>#DIV/0!</v>
      </c>
      <c r="T844" s="149" t="e">
        <f t="shared" si="244"/>
        <v>#DIV/0!</v>
      </c>
      <c r="U844" s="144" t="e">
        <f t="shared" si="245"/>
        <v>#DIV/0!</v>
      </c>
      <c r="V844" s="144" t="e">
        <f t="shared" si="246"/>
        <v>#DIV/0!</v>
      </c>
      <c r="W844" s="150" t="e">
        <f t="shared" si="247"/>
        <v>#NUM!</v>
      </c>
      <c r="X844" s="108"/>
      <c r="Y844" s="109"/>
      <c r="Z844" s="151" t="str">
        <f t="shared" si="248"/>
        <v/>
      </c>
      <c r="AA844" s="152" t="str">
        <f t="shared" si="232"/>
        <v/>
      </c>
      <c r="AB844" s="153" t="str">
        <f t="shared" si="249"/>
        <v>-</v>
      </c>
      <c r="AC844" s="154" t="str">
        <f t="shared" si="233"/>
        <v/>
      </c>
      <c r="AD844" s="155" t="str">
        <f>IF(G844="","",IF(AC844&gt;150,"150+",IF(AC844=0,0,OvcurMin(N844,C844,AC844,U844,V844,E844,$B$7))))</f>
        <v/>
      </c>
      <c r="AE844" s="156" t="str">
        <f>IF(G844="","",IF(AC844&gt;150,"150+",IF(AC844=0,0,IF(AD844="150+","150+",OvcurMax(N844,C844,AD844,U844,V844,E844,$B$7)))))</f>
        <v/>
      </c>
      <c r="AF844" s="58" t="str">
        <f t="shared" si="234"/>
        <v/>
      </c>
    </row>
    <row r="845" spans="1:32" s="176" customFormat="1" ht="15.75" customHeight="1" x14ac:dyDescent="0.2">
      <c r="A845" s="98"/>
      <c r="B845" s="99"/>
      <c r="C845" s="96"/>
      <c r="D845" s="95"/>
      <c r="E845" s="95"/>
      <c r="F845" s="95"/>
      <c r="G845" s="97"/>
      <c r="H845" s="100"/>
      <c r="I845" s="144" t="e">
        <f t="shared" si="235"/>
        <v>#DIV/0!</v>
      </c>
      <c r="J845" s="144" t="e">
        <f t="shared" si="236"/>
        <v>#DIV/0!</v>
      </c>
      <c r="K845" s="144" t="e">
        <f t="shared" si="237"/>
        <v>#DIV/0!</v>
      </c>
      <c r="L845" s="144" t="e">
        <f t="shared" si="238"/>
        <v>#DIV/0!</v>
      </c>
      <c r="M845" s="99"/>
      <c r="N845" s="75"/>
      <c r="O845" s="148" t="e">
        <f t="shared" si="239"/>
        <v>#DIV/0!</v>
      </c>
      <c r="P845" s="148" t="e">
        <f t="shared" si="240"/>
        <v>#DIV/0!</v>
      </c>
      <c r="Q845" s="148" t="e">
        <f t="shared" si="241"/>
        <v>#DIV/0!</v>
      </c>
      <c r="R845" s="148" t="e">
        <f t="shared" si="242"/>
        <v>#DIV/0!</v>
      </c>
      <c r="S845" s="144" t="e">
        <f t="shared" si="243"/>
        <v>#DIV/0!</v>
      </c>
      <c r="T845" s="149" t="e">
        <f t="shared" si="244"/>
        <v>#DIV/0!</v>
      </c>
      <c r="U845" s="144" t="e">
        <f t="shared" si="245"/>
        <v>#DIV/0!</v>
      </c>
      <c r="V845" s="144" t="e">
        <f t="shared" si="246"/>
        <v>#DIV/0!</v>
      </c>
      <c r="W845" s="150" t="e">
        <f t="shared" si="247"/>
        <v>#NUM!</v>
      </c>
      <c r="X845" s="108"/>
      <c r="Y845" s="109"/>
      <c r="Z845" s="151" t="str">
        <f t="shared" si="248"/>
        <v/>
      </c>
      <c r="AA845" s="152" t="str">
        <f t="shared" si="232"/>
        <v/>
      </c>
      <c r="AB845" s="153" t="str">
        <f t="shared" si="249"/>
        <v>-</v>
      </c>
      <c r="AC845" s="154" t="str">
        <f t="shared" si="233"/>
        <v/>
      </c>
      <c r="AD845" s="155" t="str">
        <f>IF(G845="","",IF(AC845&gt;150,"150+",IF(AC845=0,0,OvcurMin(N845,C845,AC845,U845,V845,E845,$B$7))))</f>
        <v/>
      </c>
      <c r="AE845" s="156" t="str">
        <f>IF(G845="","",IF(AC845&gt;150,"150+",IF(AC845=0,0,IF(AD845="150+","150+",OvcurMax(N845,C845,AD845,U845,V845,E845,$B$7)))))</f>
        <v/>
      </c>
      <c r="AF845" s="58" t="str">
        <f t="shared" si="234"/>
        <v/>
      </c>
    </row>
    <row r="846" spans="1:32" s="176" customFormat="1" ht="15.75" customHeight="1" x14ac:dyDescent="0.2">
      <c r="A846" s="98"/>
      <c r="B846" s="99"/>
      <c r="C846" s="96"/>
      <c r="D846" s="95"/>
      <c r="E846" s="95"/>
      <c r="F846" s="95"/>
      <c r="G846" s="97"/>
      <c r="H846" s="100"/>
      <c r="I846" s="144" t="e">
        <f t="shared" si="235"/>
        <v>#DIV/0!</v>
      </c>
      <c r="J846" s="144" t="e">
        <f t="shared" si="236"/>
        <v>#DIV/0!</v>
      </c>
      <c r="K846" s="144" t="e">
        <f t="shared" si="237"/>
        <v>#DIV/0!</v>
      </c>
      <c r="L846" s="144" t="e">
        <f t="shared" si="238"/>
        <v>#DIV/0!</v>
      </c>
      <c r="M846" s="99"/>
      <c r="N846" s="75"/>
      <c r="O846" s="148" t="e">
        <f t="shared" si="239"/>
        <v>#DIV/0!</v>
      </c>
      <c r="P846" s="148" t="e">
        <f t="shared" si="240"/>
        <v>#DIV/0!</v>
      </c>
      <c r="Q846" s="148" t="e">
        <f t="shared" si="241"/>
        <v>#DIV/0!</v>
      </c>
      <c r="R846" s="148" t="e">
        <f t="shared" si="242"/>
        <v>#DIV/0!</v>
      </c>
      <c r="S846" s="144" t="e">
        <f t="shared" si="243"/>
        <v>#DIV/0!</v>
      </c>
      <c r="T846" s="149" t="e">
        <f t="shared" si="244"/>
        <v>#DIV/0!</v>
      </c>
      <c r="U846" s="144" t="e">
        <f t="shared" si="245"/>
        <v>#DIV/0!</v>
      </c>
      <c r="V846" s="144" t="e">
        <f t="shared" si="246"/>
        <v>#DIV/0!</v>
      </c>
      <c r="W846" s="150" t="e">
        <f t="shared" si="247"/>
        <v>#NUM!</v>
      </c>
      <c r="X846" s="108"/>
      <c r="Y846" s="109"/>
      <c r="Z846" s="151" t="str">
        <f t="shared" si="248"/>
        <v/>
      </c>
      <c r="AA846" s="152" t="str">
        <f t="shared" si="232"/>
        <v/>
      </c>
      <c r="AB846" s="153" t="str">
        <f t="shared" si="249"/>
        <v>-</v>
      </c>
      <c r="AC846" s="154" t="str">
        <f t="shared" si="233"/>
        <v/>
      </c>
      <c r="AD846" s="155" t="str">
        <f>IF(G846="","",IF(AC846&gt;150,"150+",IF(AC846=0,0,OvcurMin(N846,C846,AC846,U846,V846,E846,$B$7))))</f>
        <v/>
      </c>
      <c r="AE846" s="156" t="str">
        <f>IF(G846="","",IF(AC846&gt;150,"150+",IF(AC846=0,0,IF(AD846="150+","150+",OvcurMax(N846,C846,AD846,U846,V846,E846,$B$7)))))</f>
        <v/>
      </c>
      <c r="AF846" s="58" t="str">
        <f t="shared" si="234"/>
        <v/>
      </c>
    </row>
    <row r="847" spans="1:32" s="176" customFormat="1" ht="15.75" customHeight="1" x14ac:dyDescent="0.2">
      <c r="A847" s="98"/>
      <c r="B847" s="99"/>
      <c r="C847" s="96"/>
      <c r="D847" s="95"/>
      <c r="E847" s="95"/>
      <c r="F847" s="95"/>
      <c r="G847" s="97"/>
      <c r="H847" s="100"/>
      <c r="I847" s="144" t="e">
        <f t="shared" si="235"/>
        <v>#DIV/0!</v>
      </c>
      <c r="J847" s="144" t="e">
        <f t="shared" si="236"/>
        <v>#DIV/0!</v>
      </c>
      <c r="K847" s="144" t="e">
        <f t="shared" si="237"/>
        <v>#DIV/0!</v>
      </c>
      <c r="L847" s="144" t="e">
        <f t="shared" si="238"/>
        <v>#DIV/0!</v>
      </c>
      <c r="M847" s="99"/>
      <c r="N847" s="75"/>
      <c r="O847" s="148" t="e">
        <f t="shared" si="239"/>
        <v>#DIV/0!</v>
      </c>
      <c r="P847" s="148" t="e">
        <f t="shared" si="240"/>
        <v>#DIV/0!</v>
      </c>
      <c r="Q847" s="148" t="e">
        <f t="shared" si="241"/>
        <v>#DIV/0!</v>
      </c>
      <c r="R847" s="148" t="e">
        <f t="shared" si="242"/>
        <v>#DIV/0!</v>
      </c>
      <c r="S847" s="144" t="e">
        <f t="shared" si="243"/>
        <v>#DIV/0!</v>
      </c>
      <c r="T847" s="149" t="e">
        <f t="shared" si="244"/>
        <v>#DIV/0!</v>
      </c>
      <c r="U847" s="144" t="e">
        <f t="shared" si="245"/>
        <v>#DIV/0!</v>
      </c>
      <c r="V847" s="144" t="e">
        <f t="shared" si="246"/>
        <v>#DIV/0!</v>
      </c>
      <c r="W847" s="150" t="e">
        <f t="shared" si="247"/>
        <v>#NUM!</v>
      </c>
      <c r="X847" s="108"/>
      <c r="Y847" s="109"/>
      <c r="Z847" s="151" t="str">
        <f t="shared" si="248"/>
        <v/>
      </c>
      <c r="AA847" s="152" t="str">
        <f t="shared" ref="AA847:AA910" si="250">IF(G847="","",IF($B$6=1,0.674+0.000172*N847^2+0.01154*N847,IF($B$6=2,0.635+0.000172*N847^2+0.0103*N847,0.587+0.000172*N847^2+0.008546*N847)))</f>
        <v/>
      </c>
      <c r="AB847" s="153" t="str">
        <f t="shared" si="249"/>
        <v>-</v>
      </c>
      <c r="AC847" s="154" t="str">
        <f t="shared" ref="AC847:AC910" si="251">IF(G847="","",IF(AB847="150+","150+",IF(MAX(X847,Y847,AB847)=0,0,5*ROUND(MAX(40,X847,Y847,AB847)/5,0))))</f>
        <v/>
      </c>
      <c r="AD847" s="155" t="str">
        <f>IF(G847="","",IF(AC847&gt;150,"150+",IF(AC847=0,0,OvcurMin(N847,C847,AC847,U847,V847,E847,$B$7))))</f>
        <v/>
      </c>
      <c r="AE847" s="156" t="str">
        <f>IF(G847="","",IF(AC847&gt;150,"150+",IF(AC847=0,0,IF(AD847="150+","150+",OvcurMax(N847,C847,AD847,U847,V847,E847,$B$7)))))</f>
        <v/>
      </c>
      <c r="AF847" s="58" t="str">
        <f t="shared" ref="AF847:AF910" si="252">IF(OR(Z847="Error1",AD847="Error1",AE847="Error1"),"Error - Design ESA Should be between 1x10^5 and 2x10^7",IF(OR(Z847="Error2",AD847="Error2",AE847="Error2"),"Error - Design ESA should be between 1x10^5 and 2x10^7",""))</f>
        <v/>
      </c>
    </row>
    <row r="848" spans="1:32" s="176" customFormat="1" ht="15.75" customHeight="1" x14ac:dyDescent="0.2">
      <c r="A848" s="98"/>
      <c r="B848" s="99"/>
      <c r="C848" s="96"/>
      <c r="D848" s="95"/>
      <c r="E848" s="95"/>
      <c r="F848" s="95"/>
      <c r="G848" s="97"/>
      <c r="H848" s="100"/>
      <c r="I848" s="144" t="e">
        <f t="shared" si="235"/>
        <v>#DIV/0!</v>
      </c>
      <c r="J848" s="144" t="e">
        <f t="shared" si="236"/>
        <v>#DIV/0!</v>
      </c>
      <c r="K848" s="144" t="e">
        <f t="shared" si="237"/>
        <v>#DIV/0!</v>
      </c>
      <c r="L848" s="144" t="e">
        <f t="shared" si="238"/>
        <v>#DIV/0!</v>
      </c>
      <c r="M848" s="99"/>
      <c r="N848" s="75"/>
      <c r="O848" s="148" t="e">
        <f t="shared" si="239"/>
        <v>#DIV/0!</v>
      </c>
      <c r="P848" s="148" t="e">
        <f t="shared" si="240"/>
        <v>#DIV/0!</v>
      </c>
      <c r="Q848" s="148" t="e">
        <f t="shared" si="241"/>
        <v>#DIV/0!</v>
      </c>
      <c r="R848" s="148" t="e">
        <f t="shared" si="242"/>
        <v>#DIV/0!</v>
      </c>
      <c r="S848" s="144" t="e">
        <f t="shared" si="243"/>
        <v>#DIV/0!</v>
      </c>
      <c r="T848" s="149" t="e">
        <f t="shared" si="244"/>
        <v>#DIV/0!</v>
      </c>
      <c r="U848" s="144" t="e">
        <f t="shared" si="245"/>
        <v>#DIV/0!</v>
      </c>
      <c r="V848" s="144" t="e">
        <f t="shared" si="246"/>
        <v>#DIV/0!</v>
      </c>
      <c r="W848" s="150" t="e">
        <f t="shared" si="247"/>
        <v>#NUM!</v>
      </c>
      <c r="X848" s="108"/>
      <c r="Y848" s="109"/>
      <c r="Z848" s="151" t="str">
        <f t="shared" si="248"/>
        <v/>
      </c>
      <c r="AA848" s="152" t="str">
        <f t="shared" si="250"/>
        <v/>
      </c>
      <c r="AB848" s="153" t="str">
        <f t="shared" si="249"/>
        <v>-</v>
      </c>
      <c r="AC848" s="154" t="str">
        <f t="shared" si="251"/>
        <v/>
      </c>
      <c r="AD848" s="155" t="str">
        <f>IF(G848="","",IF(AC848&gt;150,"150+",IF(AC848=0,0,OvcurMin(N848,C848,AC848,U848,V848,E848,$B$7))))</f>
        <v/>
      </c>
      <c r="AE848" s="156" t="str">
        <f>IF(G848="","",IF(AC848&gt;150,"150+",IF(AC848=0,0,IF(AD848="150+","150+",OvcurMax(N848,C848,AD848,U848,V848,E848,$B$7)))))</f>
        <v/>
      </c>
      <c r="AF848" s="58" t="str">
        <f t="shared" si="252"/>
        <v/>
      </c>
    </row>
    <row r="849" spans="1:32" s="176" customFormat="1" ht="15.75" customHeight="1" x14ac:dyDescent="0.2">
      <c r="A849" s="98"/>
      <c r="B849" s="99"/>
      <c r="C849" s="96"/>
      <c r="D849" s="95"/>
      <c r="E849" s="95"/>
      <c r="F849" s="95"/>
      <c r="G849" s="97"/>
      <c r="H849" s="100"/>
      <c r="I849" s="144" t="e">
        <f t="shared" si="235"/>
        <v>#DIV/0!</v>
      </c>
      <c r="J849" s="144" t="e">
        <f t="shared" si="236"/>
        <v>#DIV/0!</v>
      </c>
      <c r="K849" s="144" t="e">
        <f t="shared" si="237"/>
        <v>#DIV/0!</v>
      </c>
      <c r="L849" s="144" t="e">
        <f t="shared" si="238"/>
        <v>#DIV/0!</v>
      </c>
      <c r="M849" s="99"/>
      <c r="N849" s="75"/>
      <c r="O849" s="148" t="e">
        <f t="shared" si="239"/>
        <v>#DIV/0!</v>
      </c>
      <c r="P849" s="148" t="e">
        <f t="shared" si="240"/>
        <v>#DIV/0!</v>
      </c>
      <c r="Q849" s="148" t="e">
        <f t="shared" si="241"/>
        <v>#DIV/0!</v>
      </c>
      <c r="R849" s="148" t="e">
        <f t="shared" si="242"/>
        <v>#DIV/0!</v>
      </c>
      <c r="S849" s="144" t="e">
        <f t="shared" si="243"/>
        <v>#DIV/0!</v>
      </c>
      <c r="T849" s="149" t="e">
        <f t="shared" si="244"/>
        <v>#DIV/0!</v>
      </c>
      <c r="U849" s="144" t="e">
        <f t="shared" si="245"/>
        <v>#DIV/0!</v>
      </c>
      <c r="V849" s="144" t="e">
        <f t="shared" si="246"/>
        <v>#DIV/0!</v>
      </c>
      <c r="W849" s="150" t="e">
        <f t="shared" si="247"/>
        <v>#NUM!</v>
      </c>
      <c r="X849" s="108"/>
      <c r="Y849" s="109"/>
      <c r="Z849" s="151" t="str">
        <f t="shared" si="248"/>
        <v/>
      </c>
      <c r="AA849" s="152" t="str">
        <f t="shared" si="250"/>
        <v/>
      </c>
      <c r="AB849" s="153" t="str">
        <f t="shared" si="249"/>
        <v>-</v>
      </c>
      <c r="AC849" s="154" t="str">
        <f t="shared" si="251"/>
        <v/>
      </c>
      <c r="AD849" s="155" t="str">
        <f>IF(G849="","",IF(AC849&gt;150,"150+",IF(AC849=0,0,OvcurMin(N849,C849,AC849,U849,V849,E849,$B$7))))</f>
        <v/>
      </c>
      <c r="AE849" s="156" t="str">
        <f>IF(G849="","",IF(AC849&gt;150,"150+",IF(AC849=0,0,IF(AD849="150+","150+",OvcurMax(N849,C849,AD849,U849,V849,E849,$B$7)))))</f>
        <v/>
      </c>
      <c r="AF849" s="58" t="str">
        <f t="shared" si="252"/>
        <v/>
      </c>
    </row>
    <row r="850" spans="1:32" s="176" customFormat="1" ht="15.75" customHeight="1" x14ac:dyDescent="0.2">
      <c r="A850" s="98"/>
      <c r="B850" s="99"/>
      <c r="C850" s="96"/>
      <c r="D850" s="95"/>
      <c r="E850" s="95"/>
      <c r="F850" s="95"/>
      <c r="G850" s="97"/>
      <c r="H850" s="100"/>
      <c r="I850" s="144" t="e">
        <f t="shared" si="235"/>
        <v>#DIV/0!</v>
      </c>
      <c r="J850" s="144" t="e">
        <f t="shared" si="236"/>
        <v>#DIV/0!</v>
      </c>
      <c r="K850" s="144" t="e">
        <f t="shared" si="237"/>
        <v>#DIV/0!</v>
      </c>
      <c r="L850" s="144" t="e">
        <f t="shared" si="238"/>
        <v>#DIV/0!</v>
      </c>
      <c r="M850" s="99"/>
      <c r="N850" s="75"/>
      <c r="O850" s="148" t="e">
        <f t="shared" si="239"/>
        <v>#DIV/0!</v>
      </c>
      <c r="P850" s="148" t="e">
        <f t="shared" si="240"/>
        <v>#DIV/0!</v>
      </c>
      <c r="Q850" s="148" t="e">
        <f t="shared" si="241"/>
        <v>#DIV/0!</v>
      </c>
      <c r="R850" s="148" t="e">
        <f t="shared" si="242"/>
        <v>#DIV/0!</v>
      </c>
      <c r="S850" s="144" t="e">
        <f t="shared" si="243"/>
        <v>#DIV/0!</v>
      </c>
      <c r="T850" s="149" t="e">
        <f t="shared" si="244"/>
        <v>#DIV/0!</v>
      </c>
      <c r="U850" s="144" t="e">
        <f t="shared" si="245"/>
        <v>#DIV/0!</v>
      </c>
      <c r="V850" s="144" t="e">
        <f t="shared" si="246"/>
        <v>#DIV/0!</v>
      </c>
      <c r="W850" s="150" t="e">
        <f t="shared" si="247"/>
        <v>#NUM!</v>
      </c>
      <c r="X850" s="108"/>
      <c r="Y850" s="109"/>
      <c r="Z850" s="151" t="str">
        <f t="shared" si="248"/>
        <v/>
      </c>
      <c r="AA850" s="152" t="str">
        <f t="shared" si="250"/>
        <v/>
      </c>
      <c r="AB850" s="153" t="str">
        <f t="shared" si="249"/>
        <v>-</v>
      </c>
      <c r="AC850" s="154" t="str">
        <f t="shared" si="251"/>
        <v/>
      </c>
      <c r="AD850" s="155" t="str">
        <f>IF(G850="","",IF(AC850&gt;150,"150+",IF(AC850=0,0,OvcurMin(N850,C850,AC850,U850,V850,E850,$B$7))))</f>
        <v/>
      </c>
      <c r="AE850" s="156" t="str">
        <f>IF(G850="","",IF(AC850&gt;150,"150+",IF(AC850=0,0,IF(AD850="150+","150+",OvcurMax(N850,C850,AD850,U850,V850,E850,$B$7)))))</f>
        <v/>
      </c>
      <c r="AF850" s="58" t="str">
        <f t="shared" si="252"/>
        <v/>
      </c>
    </row>
    <row r="851" spans="1:32" s="176" customFormat="1" ht="15.75" customHeight="1" x14ac:dyDescent="0.2">
      <c r="A851" s="98"/>
      <c r="B851" s="99"/>
      <c r="C851" s="96"/>
      <c r="D851" s="95"/>
      <c r="E851" s="95"/>
      <c r="F851" s="95"/>
      <c r="G851" s="97"/>
      <c r="H851" s="100"/>
      <c r="I851" s="144" t="e">
        <f t="shared" si="235"/>
        <v>#DIV/0!</v>
      </c>
      <c r="J851" s="144" t="e">
        <f t="shared" si="236"/>
        <v>#DIV/0!</v>
      </c>
      <c r="K851" s="144" t="e">
        <f t="shared" si="237"/>
        <v>#DIV/0!</v>
      </c>
      <c r="L851" s="144" t="e">
        <f t="shared" si="238"/>
        <v>#DIV/0!</v>
      </c>
      <c r="M851" s="99"/>
      <c r="N851" s="75"/>
      <c r="O851" s="148" t="e">
        <f t="shared" si="239"/>
        <v>#DIV/0!</v>
      </c>
      <c r="P851" s="148" t="e">
        <f t="shared" si="240"/>
        <v>#DIV/0!</v>
      </c>
      <c r="Q851" s="148" t="e">
        <f t="shared" si="241"/>
        <v>#DIV/0!</v>
      </c>
      <c r="R851" s="148" t="e">
        <f t="shared" si="242"/>
        <v>#DIV/0!</v>
      </c>
      <c r="S851" s="144" t="e">
        <f t="shared" si="243"/>
        <v>#DIV/0!</v>
      </c>
      <c r="T851" s="149" t="e">
        <f t="shared" si="244"/>
        <v>#DIV/0!</v>
      </c>
      <c r="U851" s="144" t="e">
        <f t="shared" si="245"/>
        <v>#DIV/0!</v>
      </c>
      <c r="V851" s="144" t="e">
        <f t="shared" si="246"/>
        <v>#DIV/0!</v>
      </c>
      <c r="W851" s="150" t="e">
        <f t="shared" si="247"/>
        <v>#NUM!</v>
      </c>
      <c r="X851" s="108"/>
      <c r="Y851" s="109"/>
      <c r="Z851" s="151" t="str">
        <f t="shared" si="248"/>
        <v/>
      </c>
      <c r="AA851" s="152" t="str">
        <f t="shared" si="250"/>
        <v/>
      </c>
      <c r="AB851" s="153" t="str">
        <f t="shared" si="249"/>
        <v>-</v>
      </c>
      <c r="AC851" s="154" t="str">
        <f t="shared" si="251"/>
        <v/>
      </c>
      <c r="AD851" s="155" t="str">
        <f>IF(G851="","",IF(AC851&gt;150,"150+",IF(AC851=0,0,OvcurMin(N851,C851,AC851,U851,V851,E851,$B$7))))</f>
        <v/>
      </c>
      <c r="AE851" s="156" t="str">
        <f>IF(G851="","",IF(AC851&gt;150,"150+",IF(AC851=0,0,IF(AD851="150+","150+",OvcurMax(N851,C851,AD851,U851,V851,E851,$B$7)))))</f>
        <v/>
      </c>
      <c r="AF851" s="58" t="str">
        <f t="shared" si="252"/>
        <v/>
      </c>
    </row>
    <row r="852" spans="1:32" s="176" customFormat="1" ht="15.75" customHeight="1" x14ac:dyDescent="0.2">
      <c r="A852" s="98"/>
      <c r="B852" s="99"/>
      <c r="C852" s="96"/>
      <c r="D852" s="95"/>
      <c r="E852" s="95"/>
      <c r="F852" s="95"/>
      <c r="G852" s="97"/>
      <c r="H852" s="100"/>
      <c r="I852" s="144" t="e">
        <f t="shared" si="235"/>
        <v>#DIV/0!</v>
      </c>
      <c r="J852" s="144" t="e">
        <f t="shared" si="236"/>
        <v>#DIV/0!</v>
      </c>
      <c r="K852" s="144" t="e">
        <f t="shared" si="237"/>
        <v>#DIV/0!</v>
      </c>
      <c r="L852" s="144" t="e">
        <f t="shared" si="238"/>
        <v>#DIV/0!</v>
      </c>
      <c r="M852" s="99"/>
      <c r="N852" s="75"/>
      <c r="O852" s="148" t="e">
        <f t="shared" si="239"/>
        <v>#DIV/0!</v>
      </c>
      <c r="P852" s="148" t="e">
        <f t="shared" si="240"/>
        <v>#DIV/0!</v>
      </c>
      <c r="Q852" s="148" t="e">
        <f t="shared" si="241"/>
        <v>#DIV/0!</v>
      </c>
      <c r="R852" s="148" t="e">
        <f t="shared" si="242"/>
        <v>#DIV/0!</v>
      </c>
      <c r="S852" s="144" t="e">
        <f t="shared" si="243"/>
        <v>#DIV/0!</v>
      </c>
      <c r="T852" s="149" t="e">
        <f t="shared" si="244"/>
        <v>#DIV/0!</v>
      </c>
      <c r="U852" s="144" t="e">
        <f t="shared" si="245"/>
        <v>#DIV/0!</v>
      </c>
      <c r="V852" s="144" t="e">
        <f t="shared" si="246"/>
        <v>#DIV/0!</v>
      </c>
      <c r="W852" s="150" t="e">
        <f t="shared" si="247"/>
        <v>#NUM!</v>
      </c>
      <c r="X852" s="108"/>
      <c r="Y852" s="109"/>
      <c r="Z852" s="151" t="str">
        <f t="shared" si="248"/>
        <v/>
      </c>
      <c r="AA852" s="152" t="str">
        <f t="shared" si="250"/>
        <v/>
      </c>
      <c r="AB852" s="153" t="str">
        <f t="shared" si="249"/>
        <v>-</v>
      </c>
      <c r="AC852" s="154" t="str">
        <f t="shared" si="251"/>
        <v/>
      </c>
      <c r="AD852" s="155" t="str">
        <f>IF(G852="","",IF(AC852&gt;150,"150+",IF(AC852=0,0,OvcurMin(N852,C852,AC852,U852,V852,E852,$B$7))))</f>
        <v/>
      </c>
      <c r="AE852" s="156" t="str">
        <f>IF(G852="","",IF(AC852&gt;150,"150+",IF(AC852=0,0,IF(AD852="150+","150+",OvcurMax(N852,C852,AD852,U852,V852,E852,$B$7)))))</f>
        <v/>
      </c>
      <c r="AF852" s="58" t="str">
        <f t="shared" si="252"/>
        <v/>
      </c>
    </row>
    <row r="853" spans="1:32" s="176" customFormat="1" ht="15.75" customHeight="1" x14ac:dyDescent="0.2">
      <c r="A853" s="98"/>
      <c r="B853" s="99"/>
      <c r="C853" s="96"/>
      <c r="D853" s="95"/>
      <c r="E853" s="95"/>
      <c r="F853" s="95"/>
      <c r="G853" s="97"/>
      <c r="H853" s="100"/>
      <c r="I853" s="144" t="e">
        <f t="shared" si="235"/>
        <v>#DIV/0!</v>
      </c>
      <c r="J853" s="144" t="e">
        <f t="shared" si="236"/>
        <v>#DIV/0!</v>
      </c>
      <c r="K853" s="144" t="e">
        <f t="shared" si="237"/>
        <v>#DIV/0!</v>
      </c>
      <c r="L853" s="144" t="e">
        <f t="shared" si="238"/>
        <v>#DIV/0!</v>
      </c>
      <c r="M853" s="99"/>
      <c r="N853" s="75"/>
      <c r="O853" s="148" t="e">
        <f t="shared" si="239"/>
        <v>#DIV/0!</v>
      </c>
      <c r="P853" s="148" t="e">
        <f t="shared" si="240"/>
        <v>#DIV/0!</v>
      </c>
      <c r="Q853" s="148" t="e">
        <f t="shared" si="241"/>
        <v>#DIV/0!</v>
      </c>
      <c r="R853" s="148" t="e">
        <f t="shared" si="242"/>
        <v>#DIV/0!</v>
      </c>
      <c r="S853" s="144" t="e">
        <f t="shared" si="243"/>
        <v>#DIV/0!</v>
      </c>
      <c r="T853" s="149" t="e">
        <f t="shared" si="244"/>
        <v>#DIV/0!</v>
      </c>
      <c r="U853" s="144" t="e">
        <f t="shared" si="245"/>
        <v>#DIV/0!</v>
      </c>
      <c r="V853" s="144" t="e">
        <f t="shared" si="246"/>
        <v>#DIV/0!</v>
      </c>
      <c r="W853" s="150" t="e">
        <f t="shared" si="247"/>
        <v>#NUM!</v>
      </c>
      <c r="X853" s="108"/>
      <c r="Y853" s="109"/>
      <c r="Z853" s="151" t="str">
        <f t="shared" si="248"/>
        <v/>
      </c>
      <c r="AA853" s="152" t="str">
        <f t="shared" si="250"/>
        <v/>
      </c>
      <c r="AB853" s="153" t="str">
        <f t="shared" si="249"/>
        <v>-</v>
      </c>
      <c r="AC853" s="154" t="str">
        <f t="shared" si="251"/>
        <v/>
      </c>
      <c r="AD853" s="155" t="str">
        <f>IF(G853="","",IF(AC853&gt;150,"150+",IF(AC853=0,0,OvcurMin(N853,C853,AC853,U853,V853,E853,$B$7))))</f>
        <v/>
      </c>
      <c r="AE853" s="156" t="str">
        <f>IF(G853="","",IF(AC853&gt;150,"150+",IF(AC853=0,0,IF(AD853="150+","150+",OvcurMax(N853,C853,AD853,U853,V853,E853,$B$7)))))</f>
        <v/>
      </c>
      <c r="AF853" s="58" t="str">
        <f t="shared" si="252"/>
        <v/>
      </c>
    </row>
    <row r="854" spans="1:32" s="176" customFormat="1" ht="15.75" customHeight="1" x14ac:dyDescent="0.2">
      <c r="A854" s="98"/>
      <c r="B854" s="99"/>
      <c r="C854" s="96"/>
      <c r="D854" s="95"/>
      <c r="E854" s="95"/>
      <c r="F854" s="95"/>
      <c r="G854" s="97"/>
      <c r="H854" s="100"/>
      <c r="I854" s="144" t="e">
        <f t="shared" si="235"/>
        <v>#DIV/0!</v>
      </c>
      <c r="J854" s="144" t="e">
        <f t="shared" si="236"/>
        <v>#DIV/0!</v>
      </c>
      <c r="K854" s="144" t="e">
        <f t="shared" si="237"/>
        <v>#DIV/0!</v>
      </c>
      <c r="L854" s="144" t="e">
        <f t="shared" si="238"/>
        <v>#DIV/0!</v>
      </c>
      <c r="M854" s="99"/>
      <c r="N854" s="75"/>
      <c r="O854" s="148" t="e">
        <f t="shared" si="239"/>
        <v>#DIV/0!</v>
      </c>
      <c r="P854" s="148" t="e">
        <f t="shared" si="240"/>
        <v>#DIV/0!</v>
      </c>
      <c r="Q854" s="148" t="e">
        <f t="shared" si="241"/>
        <v>#DIV/0!</v>
      </c>
      <c r="R854" s="148" t="e">
        <f t="shared" si="242"/>
        <v>#DIV/0!</v>
      </c>
      <c r="S854" s="144" t="e">
        <f t="shared" si="243"/>
        <v>#DIV/0!</v>
      </c>
      <c r="T854" s="149" t="e">
        <f t="shared" si="244"/>
        <v>#DIV/0!</v>
      </c>
      <c r="U854" s="144" t="e">
        <f t="shared" si="245"/>
        <v>#DIV/0!</v>
      </c>
      <c r="V854" s="144" t="e">
        <f t="shared" si="246"/>
        <v>#DIV/0!</v>
      </c>
      <c r="W854" s="150" t="e">
        <f t="shared" si="247"/>
        <v>#NUM!</v>
      </c>
      <c r="X854" s="108"/>
      <c r="Y854" s="109"/>
      <c r="Z854" s="151" t="str">
        <f t="shared" si="248"/>
        <v/>
      </c>
      <c r="AA854" s="152" t="str">
        <f t="shared" si="250"/>
        <v/>
      </c>
      <c r="AB854" s="153" t="str">
        <f t="shared" si="249"/>
        <v>-</v>
      </c>
      <c r="AC854" s="154" t="str">
        <f t="shared" si="251"/>
        <v/>
      </c>
      <c r="AD854" s="155" t="str">
        <f>IF(G854="","",IF(AC854&gt;150,"150+",IF(AC854=0,0,OvcurMin(N854,C854,AC854,U854,V854,E854,$B$7))))</f>
        <v/>
      </c>
      <c r="AE854" s="156" t="str">
        <f>IF(G854="","",IF(AC854&gt;150,"150+",IF(AC854=0,0,IF(AD854="150+","150+",OvcurMax(N854,C854,AD854,U854,V854,E854,$B$7)))))</f>
        <v/>
      </c>
      <c r="AF854" s="58" t="str">
        <f t="shared" si="252"/>
        <v/>
      </c>
    </row>
    <row r="855" spans="1:32" s="176" customFormat="1" ht="15.75" customHeight="1" x14ac:dyDescent="0.2">
      <c r="A855" s="98"/>
      <c r="B855" s="99"/>
      <c r="C855" s="96"/>
      <c r="D855" s="95"/>
      <c r="E855" s="95"/>
      <c r="F855" s="95"/>
      <c r="G855" s="97"/>
      <c r="H855" s="100"/>
      <c r="I855" s="144" t="e">
        <f t="shared" si="235"/>
        <v>#DIV/0!</v>
      </c>
      <c r="J855" s="144" t="e">
        <f t="shared" si="236"/>
        <v>#DIV/0!</v>
      </c>
      <c r="K855" s="144" t="e">
        <f t="shared" si="237"/>
        <v>#DIV/0!</v>
      </c>
      <c r="L855" s="144" t="e">
        <f t="shared" si="238"/>
        <v>#DIV/0!</v>
      </c>
      <c r="M855" s="99"/>
      <c r="N855" s="75"/>
      <c r="O855" s="148" t="e">
        <f t="shared" si="239"/>
        <v>#DIV/0!</v>
      </c>
      <c r="P855" s="148" t="e">
        <f t="shared" si="240"/>
        <v>#DIV/0!</v>
      </c>
      <c r="Q855" s="148" t="e">
        <f t="shared" si="241"/>
        <v>#DIV/0!</v>
      </c>
      <c r="R855" s="148" t="e">
        <f t="shared" si="242"/>
        <v>#DIV/0!</v>
      </c>
      <c r="S855" s="144" t="e">
        <f t="shared" si="243"/>
        <v>#DIV/0!</v>
      </c>
      <c r="T855" s="149" t="e">
        <f t="shared" si="244"/>
        <v>#DIV/0!</v>
      </c>
      <c r="U855" s="144" t="e">
        <f t="shared" si="245"/>
        <v>#DIV/0!</v>
      </c>
      <c r="V855" s="144" t="e">
        <f t="shared" si="246"/>
        <v>#DIV/0!</v>
      </c>
      <c r="W855" s="150" t="e">
        <f t="shared" si="247"/>
        <v>#NUM!</v>
      </c>
      <c r="X855" s="108"/>
      <c r="Y855" s="109"/>
      <c r="Z855" s="151" t="str">
        <f t="shared" si="248"/>
        <v/>
      </c>
      <c r="AA855" s="152" t="str">
        <f t="shared" si="250"/>
        <v/>
      </c>
      <c r="AB855" s="153" t="str">
        <f t="shared" si="249"/>
        <v>-</v>
      </c>
      <c r="AC855" s="154" t="str">
        <f t="shared" si="251"/>
        <v/>
      </c>
      <c r="AD855" s="155" t="str">
        <f>IF(G855="","",IF(AC855&gt;150,"150+",IF(AC855=0,0,OvcurMin(N855,C855,AC855,U855,V855,E855,$B$7))))</f>
        <v/>
      </c>
      <c r="AE855" s="156" t="str">
        <f>IF(G855="","",IF(AC855&gt;150,"150+",IF(AC855=0,0,IF(AD855="150+","150+",OvcurMax(N855,C855,AD855,U855,V855,E855,$B$7)))))</f>
        <v/>
      </c>
      <c r="AF855" s="58" t="str">
        <f t="shared" si="252"/>
        <v/>
      </c>
    </row>
    <row r="856" spans="1:32" s="176" customFormat="1" ht="15.75" customHeight="1" x14ac:dyDescent="0.2">
      <c r="A856" s="98"/>
      <c r="B856" s="99"/>
      <c r="C856" s="96"/>
      <c r="D856" s="95"/>
      <c r="E856" s="95"/>
      <c r="F856" s="95"/>
      <c r="G856" s="97"/>
      <c r="H856" s="100"/>
      <c r="I856" s="144" t="e">
        <f t="shared" si="235"/>
        <v>#DIV/0!</v>
      </c>
      <c r="J856" s="144" t="e">
        <f t="shared" si="236"/>
        <v>#DIV/0!</v>
      </c>
      <c r="K856" s="144" t="e">
        <f t="shared" si="237"/>
        <v>#DIV/0!</v>
      </c>
      <c r="L856" s="144" t="e">
        <f t="shared" si="238"/>
        <v>#DIV/0!</v>
      </c>
      <c r="M856" s="99"/>
      <c r="N856" s="75"/>
      <c r="O856" s="148" t="e">
        <f t="shared" si="239"/>
        <v>#DIV/0!</v>
      </c>
      <c r="P856" s="148" t="e">
        <f t="shared" si="240"/>
        <v>#DIV/0!</v>
      </c>
      <c r="Q856" s="148" t="e">
        <f t="shared" si="241"/>
        <v>#DIV/0!</v>
      </c>
      <c r="R856" s="148" t="e">
        <f t="shared" si="242"/>
        <v>#DIV/0!</v>
      </c>
      <c r="S856" s="144" t="e">
        <f t="shared" si="243"/>
        <v>#DIV/0!</v>
      </c>
      <c r="T856" s="149" t="e">
        <f t="shared" si="244"/>
        <v>#DIV/0!</v>
      </c>
      <c r="U856" s="144" t="e">
        <f t="shared" si="245"/>
        <v>#DIV/0!</v>
      </c>
      <c r="V856" s="144" t="e">
        <f t="shared" si="246"/>
        <v>#DIV/0!</v>
      </c>
      <c r="W856" s="150" t="e">
        <f t="shared" si="247"/>
        <v>#NUM!</v>
      </c>
      <c r="X856" s="108"/>
      <c r="Y856" s="109"/>
      <c r="Z856" s="151" t="str">
        <f t="shared" si="248"/>
        <v/>
      </c>
      <c r="AA856" s="152" t="str">
        <f t="shared" si="250"/>
        <v/>
      </c>
      <c r="AB856" s="153" t="str">
        <f t="shared" si="249"/>
        <v>-</v>
      </c>
      <c r="AC856" s="154" t="str">
        <f t="shared" si="251"/>
        <v/>
      </c>
      <c r="AD856" s="155" t="str">
        <f>IF(G856="","",IF(AC856&gt;150,"150+",IF(AC856=0,0,OvcurMin(N856,C856,AC856,U856,V856,E856,$B$7))))</f>
        <v/>
      </c>
      <c r="AE856" s="156" t="str">
        <f>IF(G856="","",IF(AC856&gt;150,"150+",IF(AC856=0,0,IF(AD856="150+","150+",OvcurMax(N856,C856,AD856,U856,V856,E856,$B$7)))))</f>
        <v/>
      </c>
      <c r="AF856" s="58" t="str">
        <f t="shared" si="252"/>
        <v/>
      </c>
    </row>
    <row r="857" spans="1:32" s="176" customFormat="1" ht="15.75" customHeight="1" x14ac:dyDescent="0.2">
      <c r="A857" s="98"/>
      <c r="B857" s="99"/>
      <c r="C857" s="96"/>
      <c r="D857" s="95"/>
      <c r="E857" s="95"/>
      <c r="F857" s="95"/>
      <c r="G857" s="97"/>
      <c r="H857" s="100"/>
      <c r="I857" s="144" t="e">
        <f t="shared" si="235"/>
        <v>#DIV/0!</v>
      </c>
      <c r="J857" s="144" t="e">
        <f t="shared" si="236"/>
        <v>#DIV/0!</v>
      </c>
      <c r="K857" s="144" t="e">
        <f t="shared" si="237"/>
        <v>#DIV/0!</v>
      </c>
      <c r="L857" s="144" t="e">
        <f t="shared" si="238"/>
        <v>#DIV/0!</v>
      </c>
      <c r="M857" s="99"/>
      <c r="N857" s="75"/>
      <c r="O857" s="148" t="e">
        <f t="shared" si="239"/>
        <v>#DIV/0!</v>
      </c>
      <c r="P857" s="148" t="e">
        <f t="shared" si="240"/>
        <v>#DIV/0!</v>
      </c>
      <c r="Q857" s="148" t="e">
        <f t="shared" si="241"/>
        <v>#DIV/0!</v>
      </c>
      <c r="R857" s="148" t="e">
        <f t="shared" si="242"/>
        <v>#DIV/0!</v>
      </c>
      <c r="S857" s="144" t="e">
        <f t="shared" si="243"/>
        <v>#DIV/0!</v>
      </c>
      <c r="T857" s="149" t="e">
        <f t="shared" si="244"/>
        <v>#DIV/0!</v>
      </c>
      <c r="U857" s="144" t="e">
        <f t="shared" si="245"/>
        <v>#DIV/0!</v>
      </c>
      <c r="V857" s="144" t="e">
        <f t="shared" si="246"/>
        <v>#DIV/0!</v>
      </c>
      <c r="W857" s="150" t="e">
        <f t="shared" si="247"/>
        <v>#NUM!</v>
      </c>
      <c r="X857" s="108"/>
      <c r="Y857" s="109"/>
      <c r="Z857" s="151" t="str">
        <f t="shared" si="248"/>
        <v/>
      </c>
      <c r="AA857" s="152" t="str">
        <f t="shared" si="250"/>
        <v/>
      </c>
      <c r="AB857" s="153" t="str">
        <f t="shared" si="249"/>
        <v>-</v>
      </c>
      <c r="AC857" s="154" t="str">
        <f t="shared" si="251"/>
        <v/>
      </c>
      <c r="AD857" s="155" t="str">
        <f>IF(G857="","",IF(AC857&gt;150,"150+",IF(AC857=0,0,OvcurMin(N857,C857,AC857,U857,V857,E857,$B$7))))</f>
        <v/>
      </c>
      <c r="AE857" s="156" t="str">
        <f>IF(G857="","",IF(AC857&gt;150,"150+",IF(AC857=0,0,IF(AD857="150+","150+",OvcurMax(N857,C857,AD857,U857,V857,E857,$B$7)))))</f>
        <v/>
      </c>
      <c r="AF857" s="58" t="str">
        <f t="shared" si="252"/>
        <v/>
      </c>
    </row>
    <row r="858" spans="1:32" s="176" customFormat="1" ht="15.75" customHeight="1" x14ac:dyDescent="0.2">
      <c r="A858" s="98"/>
      <c r="B858" s="99"/>
      <c r="C858" s="96"/>
      <c r="D858" s="95"/>
      <c r="E858" s="95"/>
      <c r="F858" s="95"/>
      <c r="G858" s="97"/>
      <c r="H858" s="100"/>
      <c r="I858" s="144" t="e">
        <f t="shared" ref="I858:I921" si="253">IF($AG$9=3,G858*566/F858,"")</f>
        <v>#DIV/0!</v>
      </c>
      <c r="J858" s="144" t="e">
        <f t="shared" ref="J858:J921" si="254">IF($AG$9=3,H858*566/F858,"")</f>
        <v>#DIV/0!</v>
      </c>
      <c r="K858" s="144" t="e">
        <f t="shared" ref="K858:K921" si="255">IF($AG$9=3,$B$5*I858,$B$5*G858)</f>
        <v>#DIV/0!</v>
      </c>
      <c r="L858" s="144" t="e">
        <f t="shared" ref="L858:L921" si="256">IF($AG$9=3,$B$5*(I858-J858),$B$5*(G858-H858))</f>
        <v>#DIV/0!</v>
      </c>
      <c r="M858" s="99"/>
      <c r="N858" s="75"/>
      <c r="O858" s="148" t="e">
        <f t="shared" ref="O858:O921" si="257">TempCorrect1(D858,K858,M858,N858,$AG$9)</f>
        <v>#DIV/0!</v>
      </c>
      <c r="P858" s="148" t="e">
        <f t="shared" ref="P858:P921" si="258">TempCorrect2(D858,L858,M858,N858,$AG$9)</f>
        <v>#DIV/0!</v>
      </c>
      <c r="Q858" s="148" t="e">
        <f t="shared" ref="Q858:Q921" si="259">IF($AG$9=3,(1.1+0.00115*D858-0.00000103*D858^2)*O858,IF($AG$9=1,O858,1.2*O858))</f>
        <v>#DIV/0!</v>
      </c>
      <c r="R858" s="148" t="e">
        <f t="shared" ref="R858:R921" si="260">IF($AG$9=3,P858,(0.52+0.48*EXP(-D858/162))*P858)</f>
        <v>#DIV/0!</v>
      </c>
      <c r="S858" s="144" t="e">
        <f t="shared" ref="S858:S921" si="261">Q858</f>
        <v>#DIV/0!</v>
      </c>
      <c r="T858" s="149" t="e">
        <f t="shared" ref="T858:T921" si="262">IF(E858=0,S858,MillD0(E858,S858))</f>
        <v>#DIV/0!</v>
      </c>
      <c r="U858" s="144" t="e">
        <f t="shared" ref="U858:U921" si="263">R858</f>
        <v>#DIV/0!</v>
      </c>
      <c r="V858" s="144" t="e">
        <f t="shared" ref="V858:V921" si="264">IF(E858=0,U858,MillD200(E858,U858))</f>
        <v>#DIV/0!</v>
      </c>
      <c r="W858" s="150" t="e">
        <f t="shared" ref="W858:W921" si="265">IF(C858&gt;1000000,(0.731+91.202*C858^-0.3924),(3.666-0.422*LOG(C858)))</f>
        <v>#NUM!</v>
      </c>
      <c r="X858" s="108"/>
      <c r="Y858" s="109"/>
      <c r="Z858" s="151" t="str">
        <f t="shared" ref="Z858:Z921" si="266">IF(C858="","",ovdef(W858,S858,T858,E858,C858,N858))</f>
        <v/>
      </c>
      <c r="AA858" s="152" t="str">
        <f t="shared" si="250"/>
        <v/>
      </c>
      <c r="AB858" s="153" t="str">
        <f t="shared" ref="AB858:AB921" si="267">IF(ISNUMBER(Z858),IF(AA858*Z858&gt;150,"150+",IF(AA858*Z858-INT(AA858*Z858/5)*5=0,AA858*Z858,(INT(AA858*Z858/5)+1)*5)),IF(Z858="200+","150+","-"))</f>
        <v>-</v>
      </c>
      <c r="AC858" s="154" t="str">
        <f t="shared" si="251"/>
        <v/>
      </c>
      <c r="AD858" s="155" t="str">
        <f>IF(G858="","",IF(AC858&gt;150,"150+",IF(AC858=0,0,OvcurMin(N858,C858,AC858,U858,V858,E858,$B$7))))</f>
        <v/>
      </c>
      <c r="AE858" s="156" t="str">
        <f>IF(G858="","",IF(AC858&gt;150,"150+",IF(AC858=0,0,IF(AD858="150+","150+",OvcurMax(N858,C858,AD858,U858,V858,E858,$B$7)))))</f>
        <v/>
      </c>
      <c r="AF858" s="58" t="str">
        <f t="shared" si="252"/>
        <v/>
      </c>
    </row>
    <row r="859" spans="1:32" s="176" customFormat="1" ht="15.75" customHeight="1" x14ac:dyDescent="0.2">
      <c r="A859" s="98"/>
      <c r="B859" s="99"/>
      <c r="C859" s="96"/>
      <c r="D859" s="95"/>
      <c r="E859" s="95"/>
      <c r="F859" s="95"/>
      <c r="G859" s="97"/>
      <c r="H859" s="100"/>
      <c r="I859" s="144" t="e">
        <f t="shared" si="253"/>
        <v>#DIV/0!</v>
      </c>
      <c r="J859" s="144" t="e">
        <f t="shared" si="254"/>
        <v>#DIV/0!</v>
      </c>
      <c r="K859" s="144" t="e">
        <f t="shared" si="255"/>
        <v>#DIV/0!</v>
      </c>
      <c r="L859" s="144" t="e">
        <f t="shared" si="256"/>
        <v>#DIV/0!</v>
      </c>
      <c r="M859" s="99"/>
      <c r="N859" s="75"/>
      <c r="O859" s="148" t="e">
        <f t="shared" si="257"/>
        <v>#DIV/0!</v>
      </c>
      <c r="P859" s="148" t="e">
        <f t="shared" si="258"/>
        <v>#DIV/0!</v>
      </c>
      <c r="Q859" s="148" t="e">
        <f t="shared" si="259"/>
        <v>#DIV/0!</v>
      </c>
      <c r="R859" s="148" t="e">
        <f t="shared" si="260"/>
        <v>#DIV/0!</v>
      </c>
      <c r="S859" s="144" t="e">
        <f t="shared" si="261"/>
        <v>#DIV/0!</v>
      </c>
      <c r="T859" s="149" t="e">
        <f t="shared" si="262"/>
        <v>#DIV/0!</v>
      </c>
      <c r="U859" s="144" t="e">
        <f t="shared" si="263"/>
        <v>#DIV/0!</v>
      </c>
      <c r="V859" s="144" t="e">
        <f t="shared" si="264"/>
        <v>#DIV/0!</v>
      </c>
      <c r="W859" s="150" t="e">
        <f t="shared" si="265"/>
        <v>#NUM!</v>
      </c>
      <c r="X859" s="108"/>
      <c r="Y859" s="109"/>
      <c r="Z859" s="151" t="str">
        <f t="shared" si="266"/>
        <v/>
      </c>
      <c r="AA859" s="152" t="str">
        <f t="shared" si="250"/>
        <v/>
      </c>
      <c r="AB859" s="153" t="str">
        <f t="shared" si="267"/>
        <v>-</v>
      </c>
      <c r="AC859" s="154" t="str">
        <f t="shared" si="251"/>
        <v/>
      </c>
      <c r="AD859" s="155" t="str">
        <f>IF(G859="","",IF(AC859&gt;150,"150+",IF(AC859=0,0,OvcurMin(N859,C859,AC859,U859,V859,E859,$B$7))))</f>
        <v/>
      </c>
      <c r="AE859" s="156" t="str">
        <f>IF(G859="","",IF(AC859&gt;150,"150+",IF(AC859=0,0,IF(AD859="150+","150+",OvcurMax(N859,C859,AD859,U859,V859,E859,$B$7)))))</f>
        <v/>
      </c>
      <c r="AF859" s="58" t="str">
        <f t="shared" si="252"/>
        <v/>
      </c>
    </row>
    <row r="860" spans="1:32" s="176" customFormat="1" ht="15.75" customHeight="1" x14ac:dyDescent="0.2">
      <c r="A860" s="98"/>
      <c r="B860" s="99"/>
      <c r="C860" s="96"/>
      <c r="D860" s="95"/>
      <c r="E860" s="95"/>
      <c r="F860" s="95"/>
      <c r="G860" s="97"/>
      <c r="H860" s="100"/>
      <c r="I860" s="144" t="e">
        <f t="shared" si="253"/>
        <v>#DIV/0!</v>
      </c>
      <c r="J860" s="144" t="e">
        <f t="shared" si="254"/>
        <v>#DIV/0!</v>
      </c>
      <c r="K860" s="144" t="e">
        <f t="shared" si="255"/>
        <v>#DIV/0!</v>
      </c>
      <c r="L860" s="144" t="e">
        <f t="shared" si="256"/>
        <v>#DIV/0!</v>
      </c>
      <c r="M860" s="99"/>
      <c r="N860" s="75"/>
      <c r="O860" s="148" t="e">
        <f t="shared" si="257"/>
        <v>#DIV/0!</v>
      </c>
      <c r="P860" s="148" t="e">
        <f t="shared" si="258"/>
        <v>#DIV/0!</v>
      </c>
      <c r="Q860" s="148" t="e">
        <f t="shared" si="259"/>
        <v>#DIV/0!</v>
      </c>
      <c r="R860" s="148" t="e">
        <f t="shared" si="260"/>
        <v>#DIV/0!</v>
      </c>
      <c r="S860" s="144" t="e">
        <f t="shared" si="261"/>
        <v>#DIV/0!</v>
      </c>
      <c r="T860" s="149" t="e">
        <f t="shared" si="262"/>
        <v>#DIV/0!</v>
      </c>
      <c r="U860" s="144" t="e">
        <f t="shared" si="263"/>
        <v>#DIV/0!</v>
      </c>
      <c r="V860" s="144" t="e">
        <f t="shared" si="264"/>
        <v>#DIV/0!</v>
      </c>
      <c r="W860" s="150" t="e">
        <f t="shared" si="265"/>
        <v>#NUM!</v>
      </c>
      <c r="X860" s="108"/>
      <c r="Y860" s="109"/>
      <c r="Z860" s="151" t="str">
        <f t="shared" si="266"/>
        <v/>
      </c>
      <c r="AA860" s="152" t="str">
        <f t="shared" si="250"/>
        <v/>
      </c>
      <c r="AB860" s="153" t="str">
        <f t="shared" si="267"/>
        <v>-</v>
      </c>
      <c r="AC860" s="154" t="str">
        <f t="shared" si="251"/>
        <v/>
      </c>
      <c r="AD860" s="155" t="str">
        <f>IF(G860="","",IF(AC860&gt;150,"150+",IF(AC860=0,0,OvcurMin(N860,C860,AC860,U860,V860,E860,$B$7))))</f>
        <v/>
      </c>
      <c r="AE860" s="156" t="str">
        <f>IF(G860="","",IF(AC860&gt;150,"150+",IF(AC860=0,0,IF(AD860="150+","150+",OvcurMax(N860,C860,AD860,U860,V860,E860,$B$7)))))</f>
        <v/>
      </c>
      <c r="AF860" s="58" t="str">
        <f t="shared" si="252"/>
        <v/>
      </c>
    </row>
    <row r="861" spans="1:32" s="176" customFormat="1" ht="15.75" customHeight="1" x14ac:dyDescent="0.2">
      <c r="A861" s="98"/>
      <c r="B861" s="99"/>
      <c r="C861" s="96"/>
      <c r="D861" s="95"/>
      <c r="E861" s="95"/>
      <c r="F861" s="95"/>
      <c r="G861" s="97"/>
      <c r="H861" s="100"/>
      <c r="I861" s="144" t="e">
        <f t="shared" si="253"/>
        <v>#DIV/0!</v>
      </c>
      <c r="J861" s="144" t="e">
        <f t="shared" si="254"/>
        <v>#DIV/0!</v>
      </c>
      <c r="K861" s="144" t="e">
        <f t="shared" si="255"/>
        <v>#DIV/0!</v>
      </c>
      <c r="L861" s="144" t="e">
        <f t="shared" si="256"/>
        <v>#DIV/0!</v>
      </c>
      <c r="M861" s="99"/>
      <c r="N861" s="75"/>
      <c r="O861" s="148" t="e">
        <f t="shared" si="257"/>
        <v>#DIV/0!</v>
      </c>
      <c r="P861" s="148" t="e">
        <f t="shared" si="258"/>
        <v>#DIV/0!</v>
      </c>
      <c r="Q861" s="148" t="e">
        <f t="shared" si="259"/>
        <v>#DIV/0!</v>
      </c>
      <c r="R861" s="148" t="e">
        <f t="shared" si="260"/>
        <v>#DIV/0!</v>
      </c>
      <c r="S861" s="144" t="e">
        <f t="shared" si="261"/>
        <v>#DIV/0!</v>
      </c>
      <c r="T861" s="149" t="e">
        <f t="shared" si="262"/>
        <v>#DIV/0!</v>
      </c>
      <c r="U861" s="144" t="e">
        <f t="shared" si="263"/>
        <v>#DIV/0!</v>
      </c>
      <c r="V861" s="144" t="e">
        <f t="shared" si="264"/>
        <v>#DIV/0!</v>
      </c>
      <c r="W861" s="150" t="e">
        <f t="shared" si="265"/>
        <v>#NUM!</v>
      </c>
      <c r="X861" s="108"/>
      <c r="Y861" s="109"/>
      <c r="Z861" s="151" t="str">
        <f t="shared" si="266"/>
        <v/>
      </c>
      <c r="AA861" s="152" t="str">
        <f t="shared" si="250"/>
        <v/>
      </c>
      <c r="AB861" s="153" t="str">
        <f t="shared" si="267"/>
        <v>-</v>
      </c>
      <c r="AC861" s="154" t="str">
        <f t="shared" si="251"/>
        <v/>
      </c>
      <c r="AD861" s="155" t="str">
        <f>IF(G861="","",IF(AC861&gt;150,"150+",IF(AC861=0,0,OvcurMin(N861,C861,AC861,U861,V861,E861,$B$7))))</f>
        <v/>
      </c>
      <c r="AE861" s="156" t="str">
        <f>IF(G861="","",IF(AC861&gt;150,"150+",IF(AC861=0,0,IF(AD861="150+","150+",OvcurMax(N861,C861,AD861,U861,V861,E861,$B$7)))))</f>
        <v/>
      </c>
      <c r="AF861" s="58" t="str">
        <f t="shared" si="252"/>
        <v/>
      </c>
    </row>
    <row r="862" spans="1:32" s="176" customFormat="1" ht="15.75" customHeight="1" x14ac:dyDescent="0.2">
      <c r="A862" s="98"/>
      <c r="B862" s="99"/>
      <c r="C862" s="96"/>
      <c r="D862" s="95"/>
      <c r="E862" s="95"/>
      <c r="F862" s="95"/>
      <c r="G862" s="97"/>
      <c r="H862" s="100"/>
      <c r="I862" s="144" t="e">
        <f t="shared" si="253"/>
        <v>#DIV/0!</v>
      </c>
      <c r="J862" s="144" t="e">
        <f t="shared" si="254"/>
        <v>#DIV/0!</v>
      </c>
      <c r="K862" s="144" t="e">
        <f t="shared" si="255"/>
        <v>#DIV/0!</v>
      </c>
      <c r="L862" s="144" t="e">
        <f t="shared" si="256"/>
        <v>#DIV/0!</v>
      </c>
      <c r="M862" s="99"/>
      <c r="N862" s="75"/>
      <c r="O862" s="148" t="e">
        <f t="shared" si="257"/>
        <v>#DIV/0!</v>
      </c>
      <c r="P862" s="148" t="e">
        <f t="shared" si="258"/>
        <v>#DIV/0!</v>
      </c>
      <c r="Q862" s="148" t="e">
        <f t="shared" si="259"/>
        <v>#DIV/0!</v>
      </c>
      <c r="R862" s="148" t="e">
        <f t="shared" si="260"/>
        <v>#DIV/0!</v>
      </c>
      <c r="S862" s="144" t="e">
        <f t="shared" si="261"/>
        <v>#DIV/0!</v>
      </c>
      <c r="T862" s="149" t="e">
        <f t="shared" si="262"/>
        <v>#DIV/0!</v>
      </c>
      <c r="U862" s="144" t="e">
        <f t="shared" si="263"/>
        <v>#DIV/0!</v>
      </c>
      <c r="V862" s="144" t="e">
        <f t="shared" si="264"/>
        <v>#DIV/0!</v>
      </c>
      <c r="W862" s="150" t="e">
        <f t="shared" si="265"/>
        <v>#NUM!</v>
      </c>
      <c r="X862" s="108"/>
      <c r="Y862" s="109"/>
      <c r="Z862" s="151" t="str">
        <f t="shared" si="266"/>
        <v/>
      </c>
      <c r="AA862" s="152" t="str">
        <f t="shared" si="250"/>
        <v/>
      </c>
      <c r="AB862" s="153" t="str">
        <f t="shared" si="267"/>
        <v>-</v>
      </c>
      <c r="AC862" s="154" t="str">
        <f t="shared" si="251"/>
        <v/>
      </c>
      <c r="AD862" s="155" t="str">
        <f>IF(G862="","",IF(AC862&gt;150,"150+",IF(AC862=0,0,OvcurMin(N862,C862,AC862,U862,V862,E862,$B$7))))</f>
        <v/>
      </c>
      <c r="AE862" s="156" t="str">
        <f>IF(G862="","",IF(AC862&gt;150,"150+",IF(AC862=0,0,IF(AD862="150+","150+",OvcurMax(N862,C862,AD862,U862,V862,E862,$B$7)))))</f>
        <v/>
      </c>
      <c r="AF862" s="58" t="str">
        <f t="shared" si="252"/>
        <v/>
      </c>
    </row>
    <row r="863" spans="1:32" s="176" customFormat="1" ht="15.75" customHeight="1" x14ac:dyDescent="0.2">
      <c r="A863" s="98"/>
      <c r="B863" s="99"/>
      <c r="C863" s="96"/>
      <c r="D863" s="95"/>
      <c r="E863" s="95"/>
      <c r="F863" s="95"/>
      <c r="G863" s="97"/>
      <c r="H863" s="100"/>
      <c r="I863" s="144" t="e">
        <f t="shared" si="253"/>
        <v>#DIV/0!</v>
      </c>
      <c r="J863" s="144" t="e">
        <f t="shared" si="254"/>
        <v>#DIV/0!</v>
      </c>
      <c r="K863" s="144" t="e">
        <f t="shared" si="255"/>
        <v>#DIV/0!</v>
      </c>
      <c r="L863" s="144" t="e">
        <f t="shared" si="256"/>
        <v>#DIV/0!</v>
      </c>
      <c r="M863" s="99"/>
      <c r="N863" s="75"/>
      <c r="O863" s="148" t="e">
        <f t="shared" si="257"/>
        <v>#DIV/0!</v>
      </c>
      <c r="P863" s="148" t="e">
        <f t="shared" si="258"/>
        <v>#DIV/0!</v>
      </c>
      <c r="Q863" s="148" t="e">
        <f t="shared" si="259"/>
        <v>#DIV/0!</v>
      </c>
      <c r="R863" s="148" t="e">
        <f t="shared" si="260"/>
        <v>#DIV/0!</v>
      </c>
      <c r="S863" s="144" t="e">
        <f t="shared" si="261"/>
        <v>#DIV/0!</v>
      </c>
      <c r="T863" s="149" t="e">
        <f t="shared" si="262"/>
        <v>#DIV/0!</v>
      </c>
      <c r="U863" s="144" t="e">
        <f t="shared" si="263"/>
        <v>#DIV/0!</v>
      </c>
      <c r="V863" s="144" t="e">
        <f t="shared" si="264"/>
        <v>#DIV/0!</v>
      </c>
      <c r="W863" s="150" t="e">
        <f t="shared" si="265"/>
        <v>#NUM!</v>
      </c>
      <c r="X863" s="108"/>
      <c r="Y863" s="109"/>
      <c r="Z863" s="151" t="str">
        <f t="shared" si="266"/>
        <v/>
      </c>
      <c r="AA863" s="152" t="str">
        <f t="shared" si="250"/>
        <v/>
      </c>
      <c r="AB863" s="153" t="str">
        <f t="shared" si="267"/>
        <v>-</v>
      </c>
      <c r="AC863" s="154" t="str">
        <f t="shared" si="251"/>
        <v/>
      </c>
      <c r="AD863" s="155" t="str">
        <f>IF(G863="","",IF(AC863&gt;150,"150+",IF(AC863=0,0,OvcurMin(N863,C863,AC863,U863,V863,E863,$B$7))))</f>
        <v/>
      </c>
      <c r="AE863" s="156" t="str">
        <f>IF(G863="","",IF(AC863&gt;150,"150+",IF(AC863=0,0,IF(AD863="150+","150+",OvcurMax(N863,C863,AD863,U863,V863,E863,$B$7)))))</f>
        <v/>
      </c>
      <c r="AF863" s="58" t="str">
        <f t="shared" si="252"/>
        <v/>
      </c>
    </row>
    <row r="864" spans="1:32" s="176" customFormat="1" ht="15.75" customHeight="1" x14ac:dyDescent="0.2">
      <c r="A864" s="98"/>
      <c r="B864" s="99"/>
      <c r="C864" s="96"/>
      <c r="D864" s="95"/>
      <c r="E864" s="95"/>
      <c r="F864" s="95"/>
      <c r="G864" s="97"/>
      <c r="H864" s="100"/>
      <c r="I864" s="144" t="e">
        <f t="shared" si="253"/>
        <v>#DIV/0!</v>
      </c>
      <c r="J864" s="144" t="e">
        <f t="shared" si="254"/>
        <v>#DIV/0!</v>
      </c>
      <c r="K864" s="144" t="e">
        <f t="shared" si="255"/>
        <v>#DIV/0!</v>
      </c>
      <c r="L864" s="144" t="e">
        <f t="shared" si="256"/>
        <v>#DIV/0!</v>
      </c>
      <c r="M864" s="99"/>
      <c r="N864" s="75"/>
      <c r="O864" s="148" t="e">
        <f t="shared" si="257"/>
        <v>#DIV/0!</v>
      </c>
      <c r="P864" s="148" t="e">
        <f t="shared" si="258"/>
        <v>#DIV/0!</v>
      </c>
      <c r="Q864" s="148" t="e">
        <f t="shared" si="259"/>
        <v>#DIV/0!</v>
      </c>
      <c r="R864" s="148" t="e">
        <f t="shared" si="260"/>
        <v>#DIV/0!</v>
      </c>
      <c r="S864" s="144" t="e">
        <f t="shared" si="261"/>
        <v>#DIV/0!</v>
      </c>
      <c r="T864" s="149" t="e">
        <f t="shared" si="262"/>
        <v>#DIV/0!</v>
      </c>
      <c r="U864" s="144" t="e">
        <f t="shared" si="263"/>
        <v>#DIV/0!</v>
      </c>
      <c r="V864" s="144" t="e">
        <f t="shared" si="264"/>
        <v>#DIV/0!</v>
      </c>
      <c r="W864" s="150" t="e">
        <f t="shared" si="265"/>
        <v>#NUM!</v>
      </c>
      <c r="X864" s="108"/>
      <c r="Y864" s="109"/>
      <c r="Z864" s="151" t="str">
        <f t="shared" si="266"/>
        <v/>
      </c>
      <c r="AA864" s="152" t="str">
        <f t="shared" si="250"/>
        <v/>
      </c>
      <c r="AB864" s="153" t="str">
        <f t="shared" si="267"/>
        <v>-</v>
      </c>
      <c r="AC864" s="154" t="str">
        <f t="shared" si="251"/>
        <v/>
      </c>
      <c r="AD864" s="155" t="str">
        <f>IF(G864="","",IF(AC864&gt;150,"150+",IF(AC864=0,0,OvcurMin(N864,C864,AC864,U864,V864,E864,$B$7))))</f>
        <v/>
      </c>
      <c r="AE864" s="156" t="str">
        <f>IF(G864="","",IF(AC864&gt;150,"150+",IF(AC864=0,0,IF(AD864="150+","150+",OvcurMax(N864,C864,AD864,U864,V864,E864,$B$7)))))</f>
        <v/>
      </c>
      <c r="AF864" s="58" t="str">
        <f t="shared" si="252"/>
        <v/>
      </c>
    </row>
    <row r="865" spans="1:32" s="176" customFormat="1" ht="15.75" customHeight="1" x14ac:dyDescent="0.2">
      <c r="A865" s="98"/>
      <c r="B865" s="99"/>
      <c r="C865" s="96"/>
      <c r="D865" s="95"/>
      <c r="E865" s="95"/>
      <c r="F865" s="95"/>
      <c r="G865" s="97"/>
      <c r="H865" s="100"/>
      <c r="I865" s="144" t="e">
        <f t="shared" si="253"/>
        <v>#DIV/0!</v>
      </c>
      <c r="J865" s="144" t="e">
        <f t="shared" si="254"/>
        <v>#DIV/0!</v>
      </c>
      <c r="K865" s="144" t="e">
        <f t="shared" si="255"/>
        <v>#DIV/0!</v>
      </c>
      <c r="L865" s="144" t="e">
        <f t="shared" si="256"/>
        <v>#DIV/0!</v>
      </c>
      <c r="M865" s="99"/>
      <c r="N865" s="75"/>
      <c r="O865" s="148" t="e">
        <f t="shared" si="257"/>
        <v>#DIV/0!</v>
      </c>
      <c r="P865" s="148" t="e">
        <f t="shared" si="258"/>
        <v>#DIV/0!</v>
      </c>
      <c r="Q865" s="148" t="e">
        <f t="shared" si="259"/>
        <v>#DIV/0!</v>
      </c>
      <c r="R865" s="148" t="e">
        <f t="shared" si="260"/>
        <v>#DIV/0!</v>
      </c>
      <c r="S865" s="144" t="e">
        <f t="shared" si="261"/>
        <v>#DIV/0!</v>
      </c>
      <c r="T865" s="149" t="e">
        <f t="shared" si="262"/>
        <v>#DIV/0!</v>
      </c>
      <c r="U865" s="144" t="e">
        <f t="shared" si="263"/>
        <v>#DIV/0!</v>
      </c>
      <c r="V865" s="144" t="e">
        <f t="shared" si="264"/>
        <v>#DIV/0!</v>
      </c>
      <c r="W865" s="150" t="e">
        <f t="shared" si="265"/>
        <v>#NUM!</v>
      </c>
      <c r="X865" s="108"/>
      <c r="Y865" s="109"/>
      <c r="Z865" s="151" t="str">
        <f t="shared" si="266"/>
        <v/>
      </c>
      <c r="AA865" s="152" t="str">
        <f t="shared" si="250"/>
        <v/>
      </c>
      <c r="AB865" s="153" t="str">
        <f t="shared" si="267"/>
        <v>-</v>
      </c>
      <c r="AC865" s="154" t="str">
        <f t="shared" si="251"/>
        <v/>
      </c>
      <c r="AD865" s="155" t="str">
        <f>IF(G865="","",IF(AC865&gt;150,"150+",IF(AC865=0,0,OvcurMin(N865,C865,AC865,U865,V865,E865,$B$7))))</f>
        <v/>
      </c>
      <c r="AE865" s="156" t="str">
        <f>IF(G865="","",IF(AC865&gt;150,"150+",IF(AC865=0,0,IF(AD865="150+","150+",OvcurMax(N865,C865,AD865,U865,V865,E865,$B$7)))))</f>
        <v/>
      </c>
      <c r="AF865" s="58" t="str">
        <f t="shared" si="252"/>
        <v/>
      </c>
    </row>
    <row r="866" spans="1:32" s="176" customFormat="1" ht="15.75" customHeight="1" x14ac:dyDescent="0.2">
      <c r="A866" s="98"/>
      <c r="B866" s="99"/>
      <c r="C866" s="96"/>
      <c r="D866" s="95"/>
      <c r="E866" s="95"/>
      <c r="F866" s="95"/>
      <c r="G866" s="97"/>
      <c r="H866" s="100"/>
      <c r="I866" s="144" t="e">
        <f t="shared" si="253"/>
        <v>#DIV/0!</v>
      </c>
      <c r="J866" s="144" t="e">
        <f t="shared" si="254"/>
        <v>#DIV/0!</v>
      </c>
      <c r="K866" s="144" t="e">
        <f t="shared" si="255"/>
        <v>#DIV/0!</v>
      </c>
      <c r="L866" s="144" t="e">
        <f t="shared" si="256"/>
        <v>#DIV/0!</v>
      </c>
      <c r="M866" s="99"/>
      <c r="N866" s="75"/>
      <c r="O866" s="148" t="e">
        <f t="shared" si="257"/>
        <v>#DIV/0!</v>
      </c>
      <c r="P866" s="148" t="e">
        <f t="shared" si="258"/>
        <v>#DIV/0!</v>
      </c>
      <c r="Q866" s="148" t="e">
        <f t="shared" si="259"/>
        <v>#DIV/0!</v>
      </c>
      <c r="R866" s="148" t="e">
        <f t="shared" si="260"/>
        <v>#DIV/0!</v>
      </c>
      <c r="S866" s="144" t="e">
        <f t="shared" si="261"/>
        <v>#DIV/0!</v>
      </c>
      <c r="T866" s="149" t="e">
        <f t="shared" si="262"/>
        <v>#DIV/0!</v>
      </c>
      <c r="U866" s="144" t="e">
        <f t="shared" si="263"/>
        <v>#DIV/0!</v>
      </c>
      <c r="V866" s="144" t="e">
        <f t="shared" si="264"/>
        <v>#DIV/0!</v>
      </c>
      <c r="W866" s="150" t="e">
        <f t="shared" si="265"/>
        <v>#NUM!</v>
      </c>
      <c r="X866" s="108"/>
      <c r="Y866" s="109"/>
      <c r="Z866" s="151" t="str">
        <f t="shared" si="266"/>
        <v/>
      </c>
      <c r="AA866" s="152" t="str">
        <f t="shared" si="250"/>
        <v/>
      </c>
      <c r="AB866" s="153" t="str">
        <f t="shared" si="267"/>
        <v>-</v>
      </c>
      <c r="AC866" s="154" t="str">
        <f t="shared" si="251"/>
        <v/>
      </c>
      <c r="AD866" s="155" t="str">
        <f>IF(G866="","",IF(AC866&gt;150,"150+",IF(AC866=0,0,OvcurMin(N866,C866,AC866,U866,V866,E866,$B$7))))</f>
        <v/>
      </c>
      <c r="AE866" s="156" t="str">
        <f>IF(G866="","",IF(AC866&gt;150,"150+",IF(AC866=0,0,IF(AD866="150+","150+",OvcurMax(N866,C866,AD866,U866,V866,E866,$B$7)))))</f>
        <v/>
      </c>
      <c r="AF866" s="58" t="str">
        <f t="shared" si="252"/>
        <v/>
      </c>
    </row>
    <row r="867" spans="1:32" s="176" customFormat="1" ht="15.75" customHeight="1" x14ac:dyDescent="0.2">
      <c r="A867" s="98"/>
      <c r="B867" s="99"/>
      <c r="C867" s="96"/>
      <c r="D867" s="95"/>
      <c r="E867" s="95"/>
      <c r="F867" s="95"/>
      <c r="G867" s="97"/>
      <c r="H867" s="100"/>
      <c r="I867" s="144" t="e">
        <f t="shared" si="253"/>
        <v>#DIV/0!</v>
      </c>
      <c r="J867" s="144" t="e">
        <f t="shared" si="254"/>
        <v>#DIV/0!</v>
      </c>
      <c r="K867" s="144" t="e">
        <f t="shared" si="255"/>
        <v>#DIV/0!</v>
      </c>
      <c r="L867" s="144" t="e">
        <f t="shared" si="256"/>
        <v>#DIV/0!</v>
      </c>
      <c r="M867" s="99"/>
      <c r="N867" s="75"/>
      <c r="O867" s="148" t="e">
        <f t="shared" si="257"/>
        <v>#DIV/0!</v>
      </c>
      <c r="P867" s="148" t="e">
        <f t="shared" si="258"/>
        <v>#DIV/0!</v>
      </c>
      <c r="Q867" s="148" t="e">
        <f t="shared" si="259"/>
        <v>#DIV/0!</v>
      </c>
      <c r="R867" s="148" t="e">
        <f t="shared" si="260"/>
        <v>#DIV/0!</v>
      </c>
      <c r="S867" s="144" t="e">
        <f t="shared" si="261"/>
        <v>#DIV/0!</v>
      </c>
      <c r="T867" s="149" t="e">
        <f t="shared" si="262"/>
        <v>#DIV/0!</v>
      </c>
      <c r="U867" s="144" t="e">
        <f t="shared" si="263"/>
        <v>#DIV/0!</v>
      </c>
      <c r="V867" s="144" t="e">
        <f t="shared" si="264"/>
        <v>#DIV/0!</v>
      </c>
      <c r="W867" s="150" t="e">
        <f t="shared" si="265"/>
        <v>#NUM!</v>
      </c>
      <c r="X867" s="108"/>
      <c r="Y867" s="109"/>
      <c r="Z867" s="151" t="str">
        <f t="shared" si="266"/>
        <v/>
      </c>
      <c r="AA867" s="152" t="str">
        <f t="shared" si="250"/>
        <v/>
      </c>
      <c r="AB867" s="153" t="str">
        <f t="shared" si="267"/>
        <v>-</v>
      </c>
      <c r="AC867" s="154" t="str">
        <f t="shared" si="251"/>
        <v/>
      </c>
      <c r="AD867" s="155" t="str">
        <f>IF(G867="","",IF(AC867&gt;150,"150+",IF(AC867=0,0,OvcurMin(N867,C867,AC867,U867,V867,E867,$B$7))))</f>
        <v/>
      </c>
      <c r="AE867" s="156" t="str">
        <f>IF(G867="","",IF(AC867&gt;150,"150+",IF(AC867=0,0,IF(AD867="150+","150+",OvcurMax(N867,C867,AD867,U867,V867,E867,$B$7)))))</f>
        <v/>
      </c>
      <c r="AF867" s="58" t="str">
        <f t="shared" si="252"/>
        <v/>
      </c>
    </row>
    <row r="868" spans="1:32" s="176" customFormat="1" ht="15.75" customHeight="1" x14ac:dyDescent="0.2">
      <c r="A868" s="98"/>
      <c r="B868" s="99"/>
      <c r="C868" s="96"/>
      <c r="D868" s="95"/>
      <c r="E868" s="95"/>
      <c r="F868" s="95"/>
      <c r="G868" s="97"/>
      <c r="H868" s="100"/>
      <c r="I868" s="144" t="e">
        <f t="shared" si="253"/>
        <v>#DIV/0!</v>
      </c>
      <c r="J868" s="144" t="e">
        <f t="shared" si="254"/>
        <v>#DIV/0!</v>
      </c>
      <c r="K868" s="144" t="e">
        <f t="shared" si="255"/>
        <v>#DIV/0!</v>
      </c>
      <c r="L868" s="144" t="e">
        <f t="shared" si="256"/>
        <v>#DIV/0!</v>
      </c>
      <c r="M868" s="99"/>
      <c r="N868" s="75"/>
      <c r="O868" s="148" t="e">
        <f t="shared" si="257"/>
        <v>#DIV/0!</v>
      </c>
      <c r="P868" s="148" t="e">
        <f t="shared" si="258"/>
        <v>#DIV/0!</v>
      </c>
      <c r="Q868" s="148" t="e">
        <f t="shared" si="259"/>
        <v>#DIV/0!</v>
      </c>
      <c r="R868" s="148" t="e">
        <f t="shared" si="260"/>
        <v>#DIV/0!</v>
      </c>
      <c r="S868" s="144" t="e">
        <f t="shared" si="261"/>
        <v>#DIV/0!</v>
      </c>
      <c r="T868" s="149" t="e">
        <f t="shared" si="262"/>
        <v>#DIV/0!</v>
      </c>
      <c r="U868" s="144" t="e">
        <f t="shared" si="263"/>
        <v>#DIV/0!</v>
      </c>
      <c r="V868" s="144" t="e">
        <f t="shared" si="264"/>
        <v>#DIV/0!</v>
      </c>
      <c r="W868" s="150" t="e">
        <f t="shared" si="265"/>
        <v>#NUM!</v>
      </c>
      <c r="X868" s="108"/>
      <c r="Y868" s="109"/>
      <c r="Z868" s="151" t="str">
        <f t="shared" si="266"/>
        <v/>
      </c>
      <c r="AA868" s="152" t="str">
        <f t="shared" si="250"/>
        <v/>
      </c>
      <c r="AB868" s="153" t="str">
        <f t="shared" si="267"/>
        <v>-</v>
      </c>
      <c r="AC868" s="154" t="str">
        <f t="shared" si="251"/>
        <v/>
      </c>
      <c r="AD868" s="155" t="str">
        <f>IF(G868="","",IF(AC868&gt;150,"150+",IF(AC868=0,0,OvcurMin(N868,C868,AC868,U868,V868,E868,$B$7))))</f>
        <v/>
      </c>
      <c r="AE868" s="156" t="str">
        <f>IF(G868="","",IF(AC868&gt;150,"150+",IF(AC868=0,0,IF(AD868="150+","150+",OvcurMax(N868,C868,AD868,U868,V868,E868,$B$7)))))</f>
        <v/>
      </c>
      <c r="AF868" s="58" t="str">
        <f t="shared" si="252"/>
        <v/>
      </c>
    </row>
    <row r="869" spans="1:32" s="176" customFormat="1" ht="15.75" customHeight="1" x14ac:dyDescent="0.2">
      <c r="A869" s="98"/>
      <c r="B869" s="99"/>
      <c r="C869" s="96"/>
      <c r="D869" s="95"/>
      <c r="E869" s="95"/>
      <c r="F869" s="95"/>
      <c r="G869" s="97"/>
      <c r="H869" s="100"/>
      <c r="I869" s="144" t="e">
        <f t="shared" si="253"/>
        <v>#DIV/0!</v>
      </c>
      <c r="J869" s="144" t="e">
        <f t="shared" si="254"/>
        <v>#DIV/0!</v>
      </c>
      <c r="K869" s="144" t="e">
        <f t="shared" si="255"/>
        <v>#DIV/0!</v>
      </c>
      <c r="L869" s="144" t="e">
        <f t="shared" si="256"/>
        <v>#DIV/0!</v>
      </c>
      <c r="M869" s="99"/>
      <c r="N869" s="75"/>
      <c r="O869" s="148" t="e">
        <f t="shared" si="257"/>
        <v>#DIV/0!</v>
      </c>
      <c r="P869" s="148" t="e">
        <f t="shared" si="258"/>
        <v>#DIV/0!</v>
      </c>
      <c r="Q869" s="148" t="e">
        <f t="shared" si="259"/>
        <v>#DIV/0!</v>
      </c>
      <c r="R869" s="148" t="e">
        <f t="shared" si="260"/>
        <v>#DIV/0!</v>
      </c>
      <c r="S869" s="144" t="e">
        <f t="shared" si="261"/>
        <v>#DIV/0!</v>
      </c>
      <c r="T869" s="149" t="e">
        <f t="shared" si="262"/>
        <v>#DIV/0!</v>
      </c>
      <c r="U869" s="144" t="e">
        <f t="shared" si="263"/>
        <v>#DIV/0!</v>
      </c>
      <c r="V869" s="144" t="e">
        <f t="shared" si="264"/>
        <v>#DIV/0!</v>
      </c>
      <c r="W869" s="150" t="e">
        <f t="shared" si="265"/>
        <v>#NUM!</v>
      </c>
      <c r="X869" s="108"/>
      <c r="Y869" s="109"/>
      <c r="Z869" s="151" t="str">
        <f t="shared" si="266"/>
        <v/>
      </c>
      <c r="AA869" s="152" t="str">
        <f t="shared" si="250"/>
        <v/>
      </c>
      <c r="AB869" s="153" t="str">
        <f t="shared" si="267"/>
        <v>-</v>
      </c>
      <c r="AC869" s="154" t="str">
        <f t="shared" si="251"/>
        <v/>
      </c>
      <c r="AD869" s="155" t="str">
        <f>IF(G869="","",IF(AC869&gt;150,"150+",IF(AC869=0,0,OvcurMin(N869,C869,AC869,U869,V869,E869,$B$7))))</f>
        <v/>
      </c>
      <c r="AE869" s="156" t="str">
        <f>IF(G869="","",IF(AC869&gt;150,"150+",IF(AC869=0,0,IF(AD869="150+","150+",OvcurMax(N869,C869,AD869,U869,V869,E869,$B$7)))))</f>
        <v/>
      </c>
      <c r="AF869" s="58" t="str">
        <f t="shared" si="252"/>
        <v/>
      </c>
    </row>
    <row r="870" spans="1:32" s="176" customFormat="1" ht="15.75" customHeight="1" x14ac:dyDescent="0.2">
      <c r="A870" s="98"/>
      <c r="B870" s="99"/>
      <c r="C870" s="96"/>
      <c r="D870" s="95"/>
      <c r="E870" s="95"/>
      <c r="F870" s="95"/>
      <c r="G870" s="97"/>
      <c r="H870" s="100"/>
      <c r="I870" s="144" t="e">
        <f t="shared" si="253"/>
        <v>#DIV/0!</v>
      </c>
      <c r="J870" s="144" t="e">
        <f t="shared" si="254"/>
        <v>#DIV/0!</v>
      </c>
      <c r="K870" s="144" t="e">
        <f t="shared" si="255"/>
        <v>#DIV/0!</v>
      </c>
      <c r="L870" s="144" t="e">
        <f t="shared" si="256"/>
        <v>#DIV/0!</v>
      </c>
      <c r="M870" s="99"/>
      <c r="N870" s="75"/>
      <c r="O870" s="148" t="e">
        <f t="shared" si="257"/>
        <v>#DIV/0!</v>
      </c>
      <c r="P870" s="148" t="e">
        <f t="shared" si="258"/>
        <v>#DIV/0!</v>
      </c>
      <c r="Q870" s="148" t="e">
        <f t="shared" si="259"/>
        <v>#DIV/0!</v>
      </c>
      <c r="R870" s="148" t="e">
        <f t="shared" si="260"/>
        <v>#DIV/0!</v>
      </c>
      <c r="S870" s="144" t="e">
        <f t="shared" si="261"/>
        <v>#DIV/0!</v>
      </c>
      <c r="T870" s="149" t="e">
        <f t="shared" si="262"/>
        <v>#DIV/0!</v>
      </c>
      <c r="U870" s="144" t="e">
        <f t="shared" si="263"/>
        <v>#DIV/0!</v>
      </c>
      <c r="V870" s="144" t="e">
        <f t="shared" si="264"/>
        <v>#DIV/0!</v>
      </c>
      <c r="W870" s="150" t="e">
        <f t="shared" si="265"/>
        <v>#NUM!</v>
      </c>
      <c r="X870" s="108"/>
      <c r="Y870" s="109"/>
      <c r="Z870" s="151" t="str">
        <f t="shared" si="266"/>
        <v/>
      </c>
      <c r="AA870" s="152" t="str">
        <f t="shared" si="250"/>
        <v/>
      </c>
      <c r="AB870" s="153" t="str">
        <f t="shared" si="267"/>
        <v>-</v>
      </c>
      <c r="AC870" s="154" t="str">
        <f t="shared" si="251"/>
        <v/>
      </c>
      <c r="AD870" s="155" t="str">
        <f>IF(G870="","",IF(AC870&gt;150,"150+",IF(AC870=0,0,OvcurMin(N870,C870,AC870,U870,V870,E870,$B$7))))</f>
        <v/>
      </c>
      <c r="AE870" s="156" t="str">
        <f>IF(G870="","",IF(AC870&gt;150,"150+",IF(AC870=0,0,IF(AD870="150+","150+",OvcurMax(N870,C870,AD870,U870,V870,E870,$B$7)))))</f>
        <v/>
      </c>
      <c r="AF870" s="58" t="str">
        <f t="shared" si="252"/>
        <v/>
      </c>
    </row>
    <row r="871" spans="1:32" s="176" customFormat="1" ht="15.75" customHeight="1" x14ac:dyDescent="0.2">
      <c r="A871" s="98"/>
      <c r="B871" s="99"/>
      <c r="C871" s="96"/>
      <c r="D871" s="95"/>
      <c r="E871" s="95"/>
      <c r="F871" s="95"/>
      <c r="G871" s="97"/>
      <c r="H871" s="100"/>
      <c r="I871" s="144" t="e">
        <f t="shared" si="253"/>
        <v>#DIV/0!</v>
      </c>
      <c r="J871" s="144" t="e">
        <f t="shared" si="254"/>
        <v>#DIV/0!</v>
      </c>
      <c r="K871" s="144" t="e">
        <f t="shared" si="255"/>
        <v>#DIV/0!</v>
      </c>
      <c r="L871" s="144" t="e">
        <f t="shared" si="256"/>
        <v>#DIV/0!</v>
      </c>
      <c r="M871" s="99"/>
      <c r="N871" s="75"/>
      <c r="O871" s="148" t="e">
        <f t="shared" si="257"/>
        <v>#DIV/0!</v>
      </c>
      <c r="P871" s="148" t="e">
        <f t="shared" si="258"/>
        <v>#DIV/0!</v>
      </c>
      <c r="Q871" s="148" t="e">
        <f t="shared" si="259"/>
        <v>#DIV/0!</v>
      </c>
      <c r="R871" s="148" t="e">
        <f t="shared" si="260"/>
        <v>#DIV/0!</v>
      </c>
      <c r="S871" s="144" t="e">
        <f t="shared" si="261"/>
        <v>#DIV/0!</v>
      </c>
      <c r="T871" s="149" t="e">
        <f t="shared" si="262"/>
        <v>#DIV/0!</v>
      </c>
      <c r="U871" s="144" t="e">
        <f t="shared" si="263"/>
        <v>#DIV/0!</v>
      </c>
      <c r="V871" s="144" t="e">
        <f t="shared" si="264"/>
        <v>#DIV/0!</v>
      </c>
      <c r="W871" s="150" t="e">
        <f t="shared" si="265"/>
        <v>#NUM!</v>
      </c>
      <c r="X871" s="108"/>
      <c r="Y871" s="109"/>
      <c r="Z871" s="151" t="str">
        <f t="shared" si="266"/>
        <v/>
      </c>
      <c r="AA871" s="152" t="str">
        <f t="shared" si="250"/>
        <v/>
      </c>
      <c r="AB871" s="153" t="str">
        <f t="shared" si="267"/>
        <v>-</v>
      </c>
      <c r="AC871" s="154" t="str">
        <f t="shared" si="251"/>
        <v/>
      </c>
      <c r="AD871" s="155" t="str">
        <f>IF(G871="","",IF(AC871&gt;150,"150+",IF(AC871=0,0,OvcurMin(N871,C871,AC871,U871,V871,E871,$B$7))))</f>
        <v/>
      </c>
      <c r="AE871" s="156" t="str">
        <f>IF(G871="","",IF(AC871&gt;150,"150+",IF(AC871=0,0,IF(AD871="150+","150+",OvcurMax(N871,C871,AD871,U871,V871,E871,$B$7)))))</f>
        <v/>
      </c>
      <c r="AF871" s="58" t="str">
        <f t="shared" si="252"/>
        <v/>
      </c>
    </row>
    <row r="872" spans="1:32" s="176" customFormat="1" ht="15.75" customHeight="1" x14ac:dyDescent="0.2">
      <c r="A872" s="98"/>
      <c r="B872" s="99"/>
      <c r="C872" s="96"/>
      <c r="D872" s="95"/>
      <c r="E872" s="95"/>
      <c r="F872" s="95"/>
      <c r="G872" s="97"/>
      <c r="H872" s="100"/>
      <c r="I872" s="144" t="e">
        <f t="shared" si="253"/>
        <v>#DIV/0!</v>
      </c>
      <c r="J872" s="144" t="e">
        <f t="shared" si="254"/>
        <v>#DIV/0!</v>
      </c>
      <c r="K872" s="144" t="e">
        <f t="shared" si="255"/>
        <v>#DIV/0!</v>
      </c>
      <c r="L872" s="144" t="e">
        <f t="shared" si="256"/>
        <v>#DIV/0!</v>
      </c>
      <c r="M872" s="99"/>
      <c r="N872" s="75"/>
      <c r="O872" s="148" t="e">
        <f t="shared" si="257"/>
        <v>#DIV/0!</v>
      </c>
      <c r="P872" s="148" t="e">
        <f t="shared" si="258"/>
        <v>#DIV/0!</v>
      </c>
      <c r="Q872" s="148" t="e">
        <f t="shared" si="259"/>
        <v>#DIV/0!</v>
      </c>
      <c r="R872" s="148" t="e">
        <f t="shared" si="260"/>
        <v>#DIV/0!</v>
      </c>
      <c r="S872" s="144" t="e">
        <f t="shared" si="261"/>
        <v>#DIV/0!</v>
      </c>
      <c r="T872" s="149" t="e">
        <f t="shared" si="262"/>
        <v>#DIV/0!</v>
      </c>
      <c r="U872" s="144" t="e">
        <f t="shared" si="263"/>
        <v>#DIV/0!</v>
      </c>
      <c r="V872" s="144" t="e">
        <f t="shared" si="264"/>
        <v>#DIV/0!</v>
      </c>
      <c r="W872" s="150" t="e">
        <f t="shared" si="265"/>
        <v>#NUM!</v>
      </c>
      <c r="X872" s="108"/>
      <c r="Y872" s="109"/>
      <c r="Z872" s="151" t="str">
        <f t="shared" si="266"/>
        <v/>
      </c>
      <c r="AA872" s="152" t="str">
        <f t="shared" si="250"/>
        <v/>
      </c>
      <c r="AB872" s="153" t="str">
        <f t="shared" si="267"/>
        <v>-</v>
      </c>
      <c r="AC872" s="154" t="str">
        <f t="shared" si="251"/>
        <v/>
      </c>
      <c r="AD872" s="155" t="str">
        <f>IF(G872="","",IF(AC872&gt;150,"150+",IF(AC872=0,0,OvcurMin(N872,C872,AC872,U872,V872,E872,$B$7))))</f>
        <v/>
      </c>
      <c r="AE872" s="156" t="str">
        <f>IF(G872="","",IF(AC872&gt;150,"150+",IF(AC872=0,0,IF(AD872="150+","150+",OvcurMax(N872,C872,AD872,U872,V872,E872,$B$7)))))</f>
        <v/>
      </c>
      <c r="AF872" s="58" t="str">
        <f t="shared" si="252"/>
        <v/>
      </c>
    </row>
    <row r="873" spans="1:32" s="176" customFormat="1" ht="15.75" customHeight="1" x14ac:dyDescent="0.2">
      <c r="A873" s="98"/>
      <c r="B873" s="99"/>
      <c r="C873" s="96"/>
      <c r="D873" s="95"/>
      <c r="E873" s="95"/>
      <c r="F873" s="95"/>
      <c r="G873" s="97"/>
      <c r="H873" s="100"/>
      <c r="I873" s="144" t="e">
        <f t="shared" si="253"/>
        <v>#DIV/0!</v>
      </c>
      <c r="J873" s="144" t="e">
        <f t="shared" si="254"/>
        <v>#DIV/0!</v>
      </c>
      <c r="K873" s="144" t="e">
        <f t="shared" si="255"/>
        <v>#DIV/0!</v>
      </c>
      <c r="L873" s="144" t="e">
        <f t="shared" si="256"/>
        <v>#DIV/0!</v>
      </c>
      <c r="M873" s="99"/>
      <c r="N873" s="75"/>
      <c r="O873" s="148" t="e">
        <f t="shared" si="257"/>
        <v>#DIV/0!</v>
      </c>
      <c r="P873" s="148" t="e">
        <f t="shared" si="258"/>
        <v>#DIV/0!</v>
      </c>
      <c r="Q873" s="148" t="e">
        <f t="shared" si="259"/>
        <v>#DIV/0!</v>
      </c>
      <c r="R873" s="148" t="e">
        <f t="shared" si="260"/>
        <v>#DIV/0!</v>
      </c>
      <c r="S873" s="144" t="e">
        <f t="shared" si="261"/>
        <v>#DIV/0!</v>
      </c>
      <c r="T873" s="149" t="e">
        <f t="shared" si="262"/>
        <v>#DIV/0!</v>
      </c>
      <c r="U873" s="144" t="e">
        <f t="shared" si="263"/>
        <v>#DIV/0!</v>
      </c>
      <c r="V873" s="144" t="e">
        <f t="shared" si="264"/>
        <v>#DIV/0!</v>
      </c>
      <c r="W873" s="150" t="e">
        <f t="shared" si="265"/>
        <v>#NUM!</v>
      </c>
      <c r="X873" s="108"/>
      <c r="Y873" s="109"/>
      <c r="Z873" s="151" t="str">
        <f t="shared" si="266"/>
        <v/>
      </c>
      <c r="AA873" s="152" t="str">
        <f t="shared" si="250"/>
        <v/>
      </c>
      <c r="AB873" s="153" t="str">
        <f t="shared" si="267"/>
        <v>-</v>
      </c>
      <c r="AC873" s="154" t="str">
        <f t="shared" si="251"/>
        <v/>
      </c>
      <c r="AD873" s="155" t="str">
        <f>IF(G873="","",IF(AC873&gt;150,"150+",IF(AC873=0,0,OvcurMin(N873,C873,AC873,U873,V873,E873,$B$7))))</f>
        <v/>
      </c>
      <c r="AE873" s="156" t="str">
        <f>IF(G873="","",IF(AC873&gt;150,"150+",IF(AC873=0,0,IF(AD873="150+","150+",OvcurMax(N873,C873,AD873,U873,V873,E873,$B$7)))))</f>
        <v/>
      </c>
      <c r="AF873" s="58" t="str">
        <f t="shared" si="252"/>
        <v/>
      </c>
    </row>
    <row r="874" spans="1:32" s="176" customFormat="1" ht="15.75" customHeight="1" x14ac:dyDescent="0.2">
      <c r="A874" s="98"/>
      <c r="B874" s="99"/>
      <c r="C874" s="96"/>
      <c r="D874" s="95"/>
      <c r="E874" s="95"/>
      <c r="F874" s="95"/>
      <c r="G874" s="97"/>
      <c r="H874" s="100"/>
      <c r="I874" s="144" t="e">
        <f t="shared" si="253"/>
        <v>#DIV/0!</v>
      </c>
      <c r="J874" s="144" t="e">
        <f t="shared" si="254"/>
        <v>#DIV/0!</v>
      </c>
      <c r="K874" s="144" t="e">
        <f t="shared" si="255"/>
        <v>#DIV/0!</v>
      </c>
      <c r="L874" s="144" t="e">
        <f t="shared" si="256"/>
        <v>#DIV/0!</v>
      </c>
      <c r="M874" s="99"/>
      <c r="N874" s="75"/>
      <c r="O874" s="148" t="e">
        <f t="shared" si="257"/>
        <v>#DIV/0!</v>
      </c>
      <c r="P874" s="148" t="e">
        <f t="shared" si="258"/>
        <v>#DIV/0!</v>
      </c>
      <c r="Q874" s="148" t="e">
        <f t="shared" si="259"/>
        <v>#DIV/0!</v>
      </c>
      <c r="R874" s="148" t="e">
        <f t="shared" si="260"/>
        <v>#DIV/0!</v>
      </c>
      <c r="S874" s="144" t="e">
        <f t="shared" si="261"/>
        <v>#DIV/0!</v>
      </c>
      <c r="T874" s="149" t="e">
        <f t="shared" si="262"/>
        <v>#DIV/0!</v>
      </c>
      <c r="U874" s="144" t="e">
        <f t="shared" si="263"/>
        <v>#DIV/0!</v>
      </c>
      <c r="V874" s="144" t="e">
        <f t="shared" si="264"/>
        <v>#DIV/0!</v>
      </c>
      <c r="W874" s="150" t="e">
        <f t="shared" si="265"/>
        <v>#NUM!</v>
      </c>
      <c r="X874" s="108"/>
      <c r="Y874" s="109"/>
      <c r="Z874" s="151" t="str">
        <f t="shared" si="266"/>
        <v/>
      </c>
      <c r="AA874" s="152" t="str">
        <f t="shared" si="250"/>
        <v/>
      </c>
      <c r="AB874" s="153" t="str">
        <f t="shared" si="267"/>
        <v>-</v>
      </c>
      <c r="AC874" s="154" t="str">
        <f t="shared" si="251"/>
        <v/>
      </c>
      <c r="AD874" s="155" t="str">
        <f>IF(G874="","",IF(AC874&gt;150,"150+",IF(AC874=0,0,OvcurMin(N874,C874,AC874,U874,V874,E874,$B$7))))</f>
        <v/>
      </c>
      <c r="AE874" s="156" t="str">
        <f>IF(G874="","",IF(AC874&gt;150,"150+",IF(AC874=0,0,IF(AD874="150+","150+",OvcurMax(N874,C874,AD874,U874,V874,E874,$B$7)))))</f>
        <v/>
      </c>
      <c r="AF874" s="58" t="str">
        <f t="shared" si="252"/>
        <v/>
      </c>
    </row>
    <row r="875" spans="1:32" s="176" customFormat="1" ht="15.75" customHeight="1" x14ac:dyDescent="0.2">
      <c r="A875" s="98"/>
      <c r="B875" s="99"/>
      <c r="C875" s="96"/>
      <c r="D875" s="95"/>
      <c r="E875" s="95"/>
      <c r="F875" s="95"/>
      <c r="G875" s="97"/>
      <c r="H875" s="100"/>
      <c r="I875" s="144" t="e">
        <f t="shared" si="253"/>
        <v>#DIV/0!</v>
      </c>
      <c r="J875" s="144" t="e">
        <f t="shared" si="254"/>
        <v>#DIV/0!</v>
      </c>
      <c r="K875" s="144" t="e">
        <f t="shared" si="255"/>
        <v>#DIV/0!</v>
      </c>
      <c r="L875" s="144" t="e">
        <f t="shared" si="256"/>
        <v>#DIV/0!</v>
      </c>
      <c r="M875" s="99"/>
      <c r="N875" s="75"/>
      <c r="O875" s="148" t="e">
        <f t="shared" si="257"/>
        <v>#DIV/0!</v>
      </c>
      <c r="P875" s="148" t="e">
        <f t="shared" si="258"/>
        <v>#DIV/0!</v>
      </c>
      <c r="Q875" s="148" t="e">
        <f t="shared" si="259"/>
        <v>#DIV/0!</v>
      </c>
      <c r="R875" s="148" t="e">
        <f t="shared" si="260"/>
        <v>#DIV/0!</v>
      </c>
      <c r="S875" s="144" t="e">
        <f t="shared" si="261"/>
        <v>#DIV/0!</v>
      </c>
      <c r="T875" s="149" t="e">
        <f t="shared" si="262"/>
        <v>#DIV/0!</v>
      </c>
      <c r="U875" s="144" t="e">
        <f t="shared" si="263"/>
        <v>#DIV/0!</v>
      </c>
      <c r="V875" s="144" t="e">
        <f t="shared" si="264"/>
        <v>#DIV/0!</v>
      </c>
      <c r="W875" s="150" t="e">
        <f t="shared" si="265"/>
        <v>#NUM!</v>
      </c>
      <c r="X875" s="108"/>
      <c r="Y875" s="109"/>
      <c r="Z875" s="151" t="str">
        <f t="shared" si="266"/>
        <v/>
      </c>
      <c r="AA875" s="152" t="str">
        <f t="shared" si="250"/>
        <v/>
      </c>
      <c r="AB875" s="153" t="str">
        <f t="shared" si="267"/>
        <v>-</v>
      </c>
      <c r="AC875" s="154" t="str">
        <f t="shared" si="251"/>
        <v/>
      </c>
      <c r="AD875" s="155" t="str">
        <f>IF(G875="","",IF(AC875&gt;150,"150+",IF(AC875=0,0,OvcurMin(N875,C875,AC875,U875,V875,E875,$B$7))))</f>
        <v/>
      </c>
      <c r="AE875" s="156" t="str">
        <f>IF(G875="","",IF(AC875&gt;150,"150+",IF(AC875=0,0,IF(AD875="150+","150+",OvcurMax(N875,C875,AD875,U875,V875,E875,$B$7)))))</f>
        <v/>
      </c>
      <c r="AF875" s="58" t="str">
        <f t="shared" si="252"/>
        <v/>
      </c>
    </row>
    <row r="876" spans="1:32" s="176" customFormat="1" ht="15.75" customHeight="1" x14ac:dyDescent="0.2">
      <c r="A876" s="98"/>
      <c r="B876" s="99"/>
      <c r="C876" s="96"/>
      <c r="D876" s="95"/>
      <c r="E876" s="95"/>
      <c r="F876" s="95"/>
      <c r="G876" s="97"/>
      <c r="H876" s="100"/>
      <c r="I876" s="144" t="e">
        <f t="shared" si="253"/>
        <v>#DIV/0!</v>
      </c>
      <c r="J876" s="144" t="e">
        <f t="shared" si="254"/>
        <v>#DIV/0!</v>
      </c>
      <c r="K876" s="144" t="e">
        <f t="shared" si="255"/>
        <v>#DIV/0!</v>
      </c>
      <c r="L876" s="144" t="e">
        <f t="shared" si="256"/>
        <v>#DIV/0!</v>
      </c>
      <c r="M876" s="99"/>
      <c r="N876" s="75"/>
      <c r="O876" s="148" t="e">
        <f t="shared" si="257"/>
        <v>#DIV/0!</v>
      </c>
      <c r="P876" s="148" t="e">
        <f t="shared" si="258"/>
        <v>#DIV/0!</v>
      </c>
      <c r="Q876" s="148" t="e">
        <f t="shared" si="259"/>
        <v>#DIV/0!</v>
      </c>
      <c r="R876" s="148" t="e">
        <f t="shared" si="260"/>
        <v>#DIV/0!</v>
      </c>
      <c r="S876" s="144" t="e">
        <f t="shared" si="261"/>
        <v>#DIV/0!</v>
      </c>
      <c r="T876" s="149" t="e">
        <f t="shared" si="262"/>
        <v>#DIV/0!</v>
      </c>
      <c r="U876" s="144" t="e">
        <f t="shared" si="263"/>
        <v>#DIV/0!</v>
      </c>
      <c r="V876" s="144" t="e">
        <f t="shared" si="264"/>
        <v>#DIV/0!</v>
      </c>
      <c r="W876" s="150" t="e">
        <f t="shared" si="265"/>
        <v>#NUM!</v>
      </c>
      <c r="X876" s="108"/>
      <c r="Y876" s="109"/>
      <c r="Z876" s="151" t="str">
        <f t="shared" si="266"/>
        <v/>
      </c>
      <c r="AA876" s="152" t="str">
        <f t="shared" si="250"/>
        <v/>
      </c>
      <c r="AB876" s="153" t="str">
        <f t="shared" si="267"/>
        <v>-</v>
      </c>
      <c r="AC876" s="154" t="str">
        <f t="shared" si="251"/>
        <v/>
      </c>
      <c r="AD876" s="155" t="str">
        <f>IF(G876="","",IF(AC876&gt;150,"150+",IF(AC876=0,0,OvcurMin(N876,C876,AC876,U876,V876,E876,$B$7))))</f>
        <v/>
      </c>
      <c r="AE876" s="156" t="str">
        <f>IF(G876="","",IF(AC876&gt;150,"150+",IF(AC876=0,0,IF(AD876="150+","150+",OvcurMax(N876,C876,AD876,U876,V876,E876,$B$7)))))</f>
        <v/>
      </c>
      <c r="AF876" s="58" t="str">
        <f t="shared" si="252"/>
        <v/>
      </c>
    </row>
    <row r="877" spans="1:32" s="176" customFormat="1" ht="15.75" customHeight="1" x14ac:dyDescent="0.2">
      <c r="A877" s="98"/>
      <c r="B877" s="99"/>
      <c r="C877" s="96"/>
      <c r="D877" s="95"/>
      <c r="E877" s="95"/>
      <c r="F877" s="95"/>
      <c r="G877" s="97"/>
      <c r="H877" s="100"/>
      <c r="I877" s="144" t="e">
        <f t="shared" si="253"/>
        <v>#DIV/0!</v>
      </c>
      <c r="J877" s="144" t="e">
        <f t="shared" si="254"/>
        <v>#DIV/0!</v>
      </c>
      <c r="K877" s="144" t="e">
        <f t="shared" si="255"/>
        <v>#DIV/0!</v>
      </c>
      <c r="L877" s="144" t="e">
        <f t="shared" si="256"/>
        <v>#DIV/0!</v>
      </c>
      <c r="M877" s="99"/>
      <c r="N877" s="75"/>
      <c r="O877" s="148" t="e">
        <f t="shared" si="257"/>
        <v>#DIV/0!</v>
      </c>
      <c r="P877" s="148" t="e">
        <f t="shared" si="258"/>
        <v>#DIV/0!</v>
      </c>
      <c r="Q877" s="148" t="e">
        <f t="shared" si="259"/>
        <v>#DIV/0!</v>
      </c>
      <c r="R877" s="148" t="e">
        <f t="shared" si="260"/>
        <v>#DIV/0!</v>
      </c>
      <c r="S877" s="144" t="e">
        <f t="shared" si="261"/>
        <v>#DIV/0!</v>
      </c>
      <c r="T877" s="149" t="e">
        <f t="shared" si="262"/>
        <v>#DIV/0!</v>
      </c>
      <c r="U877" s="144" t="e">
        <f t="shared" si="263"/>
        <v>#DIV/0!</v>
      </c>
      <c r="V877" s="144" t="e">
        <f t="shared" si="264"/>
        <v>#DIV/0!</v>
      </c>
      <c r="W877" s="150" t="e">
        <f t="shared" si="265"/>
        <v>#NUM!</v>
      </c>
      <c r="X877" s="108"/>
      <c r="Y877" s="109"/>
      <c r="Z877" s="151" t="str">
        <f t="shared" si="266"/>
        <v/>
      </c>
      <c r="AA877" s="152" t="str">
        <f t="shared" si="250"/>
        <v/>
      </c>
      <c r="AB877" s="153" t="str">
        <f t="shared" si="267"/>
        <v>-</v>
      </c>
      <c r="AC877" s="154" t="str">
        <f t="shared" si="251"/>
        <v/>
      </c>
      <c r="AD877" s="155" t="str">
        <f>IF(G877="","",IF(AC877&gt;150,"150+",IF(AC877=0,0,OvcurMin(N877,C877,AC877,U877,V877,E877,$B$7))))</f>
        <v/>
      </c>
      <c r="AE877" s="156" t="str">
        <f>IF(G877="","",IF(AC877&gt;150,"150+",IF(AC877=0,0,IF(AD877="150+","150+",OvcurMax(N877,C877,AD877,U877,V877,E877,$B$7)))))</f>
        <v/>
      </c>
      <c r="AF877" s="58" t="str">
        <f t="shared" si="252"/>
        <v/>
      </c>
    </row>
    <row r="878" spans="1:32" s="176" customFormat="1" ht="15.75" customHeight="1" x14ac:dyDescent="0.2">
      <c r="A878" s="98"/>
      <c r="B878" s="99"/>
      <c r="C878" s="96"/>
      <c r="D878" s="95"/>
      <c r="E878" s="95"/>
      <c r="F878" s="95"/>
      <c r="G878" s="97"/>
      <c r="H878" s="100"/>
      <c r="I878" s="144" t="e">
        <f t="shared" si="253"/>
        <v>#DIV/0!</v>
      </c>
      <c r="J878" s="144" t="e">
        <f t="shared" si="254"/>
        <v>#DIV/0!</v>
      </c>
      <c r="K878" s="144" t="e">
        <f t="shared" si="255"/>
        <v>#DIV/0!</v>
      </c>
      <c r="L878" s="144" t="e">
        <f t="shared" si="256"/>
        <v>#DIV/0!</v>
      </c>
      <c r="M878" s="99"/>
      <c r="N878" s="75"/>
      <c r="O878" s="148" t="e">
        <f t="shared" si="257"/>
        <v>#DIV/0!</v>
      </c>
      <c r="P878" s="148" t="e">
        <f t="shared" si="258"/>
        <v>#DIV/0!</v>
      </c>
      <c r="Q878" s="148" t="e">
        <f t="shared" si="259"/>
        <v>#DIV/0!</v>
      </c>
      <c r="R878" s="148" t="e">
        <f t="shared" si="260"/>
        <v>#DIV/0!</v>
      </c>
      <c r="S878" s="144" t="e">
        <f t="shared" si="261"/>
        <v>#DIV/0!</v>
      </c>
      <c r="T878" s="149" t="e">
        <f t="shared" si="262"/>
        <v>#DIV/0!</v>
      </c>
      <c r="U878" s="144" t="e">
        <f t="shared" si="263"/>
        <v>#DIV/0!</v>
      </c>
      <c r="V878" s="144" t="e">
        <f t="shared" si="264"/>
        <v>#DIV/0!</v>
      </c>
      <c r="W878" s="150" t="e">
        <f t="shared" si="265"/>
        <v>#NUM!</v>
      </c>
      <c r="X878" s="108"/>
      <c r="Y878" s="109"/>
      <c r="Z878" s="151" t="str">
        <f t="shared" si="266"/>
        <v/>
      </c>
      <c r="AA878" s="152" t="str">
        <f t="shared" si="250"/>
        <v/>
      </c>
      <c r="AB878" s="153" t="str">
        <f t="shared" si="267"/>
        <v>-</v>
      </c>
      <c r="AC878" s="154" t="str">
        <f t="shared" si="251"/>
        <v/>
      </c>
      <c r="AD878" s="155" t="str">
        <f>IF(G878="","",IF(AC878&gt;150,"150+",IF(AC878=0,0,OvcurMin(N878,C878,AC878,U878,V878,E878,$B$7))))</f>
        <v/>
      </c>
      <c r="AE878" s="156" t="str">
        <f>IF(G878="","",IF(AC878&gt;150,"150+",IF(AC878=0,0,IF(AD878="150+","150+",OvcurMax(N878,C878,AD878,U878,V878,E878,$B$7)))))</f>
        <v/>
      </c>
      <c r="AF878" s="58" t="str">
        <f t="shared" si="252"/>
        <v/>
      </c>
    </row>
    <row r="879" spans="1:32" s="176" customFormat="1" ht="15.75" customHeight="1" x14ac:dyDescent="0.2">
      <c r="A879" s="98"/>
      <c r="B879" s="99"/>
      <c r="C879" s="96"/>
      <c r="D879" s="95"/>
      <c r="E879" s="95"/>
      <c r="F879" s="95"/>
      <c r="G879" s="97"/>
      <c r="H879" s="100"/>
      <c r="I879" s="144" t="e">
        <f t="shared" si="253"/>
        <v>#DIV/0!</v>
      </c>
      <c r="J879" s="144" t="e">
        <f t="shared" si="254"/>
        <v>#DIV/0!</v>
      </c>
      <c r="K879" s="144" t="e">
        <f t="shared" si="255"/>
        <v>#DIV/0!</v>
      </c>
      <c r="L879" s="144" t="e">
        <f t="shared" si="256"/>
        <v>#DIV/0!</v>
      </c>
      <c r="M879" s="99"/>
      <c r="N879" s="75"/>
      <c r="O879" s="148" t="e">
        <f t="shared" si="257"/>
        <v>#DIV/0!</v>
      </c>
      <c r="P879" s="148" t="e">
        <f t="shared" si="258"/>
        <v>#DIV/0!</v>
      </c>
      <c r="Q879" s="148" t="e">
        <f t="shared" si="259"/>
        <v>#DIV/0!</v>
      </c>
      <c r="R879" s="148" t="e">
        <f t="shared" si="260"/>
        <v>#DIV/0!</v>
      </c>
      <c r="S879" s="144" t="e">
        <f t="shared" si="261"/>
        <v>#DIV/0!</v>
      </c>
      <c r="T879" s="149" t="e">
        <f t="shared" si="262"/>
        <v>#DIV/0!</v>
      </c>
      <c r="U879" s="144" t="e">
        <f t="shared" si="263"/>
        <v>#DIV/0!</v>
      </c>
      <c r="V879" s="144" t="e">
        <f t="shared" si="264"/>
        <v>#DIV/0!</v>
      </c>
      <c r="W879" s="150" t="e">
        <f t="shared" si="265"/>
        <v>#NUM!</v>
      </c>
      <c r="X879" s="108"/>
      <c r="Y879" s="109"/>
      <c r="Z879" s="151" t="str">
        <f t="shared" si="266"/>
        <v/>
      </c>
      <c r="AA879" s="152" t="str">
        <f t="shared" si="250"/>
        <v/>
      </c>
      <c r="AB879" s="153" t="str">
        <f t="shared" si="267"/>
        <v>-</v>
      </c>
      <c r="AC879" s="154" t="str">
        <f t="shared" si="251"/>
        <v/>
      </c>
      <c r="AD879" s="155" t="str">
        <f>IF(G879="","",IF(AC879&gt;150,"150+",IF(AC879=0,0,OvcurMin(N879,C879,AC879,U879,V879,E879,$B$7))))</f>
        <v/>
      </c>
      <c r="AE879" s="156" t="str">
        <f>IF(G879="","",IF(AC879&gt;150,"150+",IF(AC879=0,0,IF(AD879="150+","150+",OvcurMax(N879,C879,AD879,U879,V879,E879,$B$7)))))</f>
        <v/>
      </c>
      <c r="AF879" s="58" t="str">
        <f t="shared" si="252"/>
        <v/>
      </c>
    </row>
    <row r="880" spans="1:32" s="176" customFormat="1" ht="15.75" customHeight="1" x14ac:dyDescent="0.2">
      <c r="A880" s="98"/>
      <c r="B880" s="99"/>
      <c r="C880" s="96"/>
      <c r="D880" s="95"/>
      <c r="E880" s="95"/>
      <c r="F880" s="95"/>
      <c r="G880" s="97"/>
      <c r="H880" s="100"/>
      <c r="I880" s="144" t="e">
        <f t="shared" si="253"/>
        <v>#DIV/0!</v>
      </c>
      <c r="J880" s="144" t="e">
        <f t="shared" si="254"/>
        <v>#DIV/0!</v>
      </c>
      <c r="K880" s="144" t="e">
        <f t="shared" si="255"/>
        <v>#DIV/0!</v>
      </c>
      <c r="L880" s="144" t="e">
        <f t="shared" si="256"/>
        <v>#DIV/0!</v>
      </c>
      <c r="M880" s="99"/>
      <c r="N880" s="75"/>
      <c r="O880" s="148" t="e">
        <f t="shared" si="257"/>
        <v>#DIV/0!</v>
      </c>
      <c r="P880" s="148" t="e">
        <f t="shared" si="258"/>
        <v>#DIV/0!</v>
      </c>
      <c r="Q880" s="148" t="e">
        <f t="shared" si="259"/>
        <v>#DIV/0!</v>
      </c>
      <c r="R880" s="148" t="e">
        <f t="shared" si="260"/>
        <v>#DIV/0!</v>
      </c>
      <c r="S880" s="144" t="e">
        <f t="shared" si="261"/>
        <v>#DIV/0!</v>
      </c>
      <c r="T880" s="149" t="e">
        <f t="shared" si="262"/>
        <v>#DIV/0!</v>
      </c>
      <c r="U880" s="144" t="e">
        <f t="shared" si="263"/>
        <v>#DIV/0!</v>
      </c>
      <c r="V880" s="144" t="e">
        <f t="shared" si="264"/>
        <v>#DIV/0!</v>
      </c>
      <c r="W880" s="150" t="e">
        <f t="shared" si="265"/>
        <v>#NUM!</v>
      </c>
      <c r="X880" s="108"/>
      <c r="Y880" s="109"/>
      <c r="Z880" s="151" t="str">
        <f t="shared" si="266"/>
        <v/>
      </c>
      <c r="AA880" s="152" t="str">
        <f t="shared" si="250"/>
        <v/>
      </c>
      <c r="AB880" s="153" t="str">
        <f t="shared" si="267"/>
        <v>-</v>
      </c>
      <c r="AC880" s="154" t="str">
        <f t="shared" si="251"/>
        <v/>
      </c>
      <c r="AD880" s="155" t="str">
        <f>IF(G880="","",IF(AC880&gt;150,"150+",IF(AC880=0,0,OvcurMin(N880,C880,AC880,U880,V880,E880,$B$7))))</f>
        <v/>
      </c>
      <c r="AE880" s="156" t="str">
        <f>IF(G880="","",IF(AC880&gt;150,"150+",IF(AC880=0,0,IF(AD880="150+","150+",OvcurMax(N880,C880,AD880,U880,V880,E880,$B$7)))))</f>
        <v/>
      </c>
      <c r="AF880" s="58" t="str">
        <f t="shared" si="252"/>
        <v/>
      </c>
    </row>
    <row r="881" spans="1:32" s="176" customFormat="1" ht="15.75" customHeight="1" x14ac:dyDescent="0.2">
      <c r="A881" s="98"/>
      <c r="B881" s="99"/>
      <c r="C881" s="96"/>
      <c r="D881" s="95"/>
      <c r="E881" s="95"/>
      <c r="F881" s="95"/>
      <c r="G881" s="97"/>
      <c r="H881" s="100"/>
      <c r="I881" s="144" t="e">
        <f t="shared" si="253"/>
        <v>#DIV/0!</v>
      </c>
      <c r="J881" s="144" t="e">
        <f t="shared" si="254"/>
        <v>#DIV/0!</v>
      </c>
      <c r="K881" s="144" t="e">
        <f t="shared" si="255"/>
        <v>#DIV/0!</v>
      </c>
      <c r="L881" s="144" t="e">
        <f t="shared" si="256"/>
        <v>#DIV/0!</v>
      </c>
      <c r="M881" s="99"/>
      <c r="N881" s="75"/>
      <c r="O881" s="148" t="e">
        <f t="shared" si="257"/>
        <v>#DIV/0!</v>
      </c>
      <c r="P881" s="148" t="e">
        <f t="shared" si="258"/>
        <v>#DIV/0!</v>
      </c>
      <c r="Q881" s="148" t="e">
        <f t="shared" si="259"/>
        <v>#DIV/0!</v>
      </c>
      <c r="R881" s="148" t="e">
        <f t="shared" si="260"/>
        <v>#DIV/0!</v>
      </c>
      <c r="S881" s="144" t="e">
        <f t="shared" si="261"/>
        <v>#DIV/0!</v>
      </c>
      <c r="T881" s="149" t="e">
        <f t="shared" si="262"/>
        <v>#DIV/0!</v>
      </c>
      <c r="U881" s="144" t="e">
        <f t="shared" si="263"/>
        <v>#DIV/0!</v>
      </c>
      <c r="V881" s="144" t="e">
        <f t="shared" si="264"/>
        <v>#DIV/0!</v>
      </c>
      <c r="W881" s="150" t="e">
        <f t="shared" si="265"/>
        <v>#NUM!</v>
      </c>
      <c r="X881" s="108"/>
      <c r="Y881" s="109"/>
      <c r="Z881" s="151" t="str">
        <f t="shared" si="266"/>
        <v/>
      </c>
      <c r="AA881" s="152" t="str">
        <f t="shared" si="250"/>
        <v/>
      </c>
      <c r="AB881" s="153" t="str">
        <f t="shared" si="267"/>
        <v>-</v>
      </c>
      <c r="AC881" s="154" t="str">
        <f t="shared" si="251"/>
        <v/>
      </c>
      <c r="AD881" s="155" t="str">
        <f>IF(G881="","",IF(AC881&gt;150,"150+",IF(AC881=0,0,OvcurMin(N881,C881,AC881,U881,V881,E881,$B$7))))</f>
        <v/>
      </c>
      <c r="AE881" s="156" t="str">
        <f>IF(G881="","",IF(AC881&gt;150,"150+",IF(AC881=0,0,IF(AD881="150+","150+",OvcurMax(N881,C881,AD881,U881,V881,E881,$B$7)))))</f>
        <v/>
      </c>
      <c r="AF881" s="58" t="str">
        <f t="shared" si="252"/>
        <v/>
      </c>
    </row>
    <row r="882" spans="1:32" s="176" customFormat="1" ht="15.75" customHeight="1" x14ac:dyDescent="0.2">
      <c r="A882" s="98"/>
      <c r="B882" s="99"/>
      <c r="C882" s="96"/>
      <c r="D882" s="95"/>
      <c r="E882" s="95"/>
      <c r="F882" s="95"/>
      <c r="G882" s="97"/>
      <c r="H882" s="100"/>
      <c r="I882" s="144" t="e">
        <f t="shared" si="253"/>
        <v>#DIV/0!</v>
      </c>
      <c r="J882" s="144" t="e">
        <f t="shared" si="254"/>
        <v>#DIV/0!</v>
      </c>
      <c r="K882" s="144" t="e">
        <f t="shared" si="255"/>
        <v>#DIV/0!</v>
      </c>
      <c r="L882" s="144" t="e">
        <f t="shared" si="256"/>
        <v>#DIV/0!</v>
      </c>
      <c r="M882" s="99"/>
      <c r="N882" s="75"/>
      <c r="O882" s="148" t="e">
        <f t="shared" si="257"/>
        <v>#DIV/0!</v>
      </c>
      <c r="P882" s="148" t="e">
        <f t="shared" si="258"/>
        <v>#DIV/0!</v>
      </c>
      <c r="Q882" s="148" t="e">
        <f t="shared" si="259"/>
        <v>#DIV/0!</v>
      </c>
      <c r="R882" s="148" t="e">
        <f t="shared" si="260"/>
        <v>#DIV/0!</v>
      </c>
      <c r="S882" s="144" t="e">
        <f t="shared" si="261"/>
        <v>#DIV/0!</v>
      </c>
      <c r="T882" s="149" t="e">
        <f t="shared" si="262"/>
        <v>#DIV/0!</v>
      </c>
      <c r="U882" s="144" t="e">
        <f t="shared" si="263"/>
        <v>#DIV/0!</v>
      </c>
      <c r="V882" s="144" t="e">
        <f t="shared" si="264"/>
        <v>#DIV/0!</v>
      </c>
      <c r="W882" s="150" t="e">
        <f t="shared" si="265"/>
        <v>#NUM!</v>
      </c>
      <c r="X882" s="108"/>
      <c r="Y882" s="109"/>
      <c r="Z882" s="151" t="str">
        <f t="shared" si="266"/>
        <v/>
      </c>
      <c r="AA882" s="152" t="str">
        <f t="shared" si="250"/>
        <v/>
      </c>
      <c r="AB882" s="153" t="str">
        <f t="shared" si="267"/>
        <v>-</v>
      </c>
      <c r="AC882" s="154" t="str">
        <f t="shared" si="251"/>
        <v/>
      </c>
      <c r="AD882" s="155" t="str">
        <f>IF(G882="","",IF(AC882&gt;150,"150+",IF(AC882=0,0,OvcurMin(N882,C882,AC882,U882,V882,E882,$B$7))))</f>
        <v/>
      </c>
      <c r="AE882" s="156" t="str">
        <f>IF(G882="","",IF(AC882&gt;150,"150+",IF(AC882=0,0,IF(AD882="150+","150+",OvcurMax(N882,C882,AD882,U882,V882,E882,$B$7)))))</f>
        <v/>
      </c>
      <c r="AF882" s="58" t="str">
        <f t="shared" si="252"/>
        <v/>
      </c>
    </row>
    <row r="883" spans="1:32" s="176" customFormat="1" ht="15.75" customHeight="1" x14ac:dyDescent="0.2">
      <c r="A883" s="98"/>
      <c r="B883" s="99"/>
      <c r="C883" s="96"/>
      <c r="D883" s="95"/>
      <c r="E883" s="95"/>
      <c r="F883" s="95"/>
      <c r="G883" s="97"/>
      <c r="H883" s="100"/>
      <c r="I883" s="144" t="e">
        <f t="shared" si="253"/>
        <v>#DIV/0!</v>
      </c>
      <c r="J883" s="144" t="e">
        <f t="shared" si="254"/>
        <v>#DIV/0!</v>
      </c>
      <c r="K883" s="144" t="e">
        <f t="shared" si="255"/>
        <v>#DIV/0!</v>
      </c>
      <c r="L883" s="144" t="e">
        <f t="shared" si="256"/>
        <v>#DIV/0!</v>
      </c>
      <c r="M883" s="99"/>
      <c r="N883" s="75"/>
      <c r="O883" s="148" t="e">
        <f t="shared" si="257"/>
        <v>#DIV/0!</v>
      </c>
      <c r="P883" s="148" t="e">
        <f t="shared" si="258"/>
        <v>#DIV/0!</v>
      </c>
      <c r="Q883" s="148" t="e">
        <f t="shared" si="259"/>
        <v>#DIV/0!</v>
      </c>
      <c r="R883" s="148" t="e">
        <f t="shared" si="260"/>
        <v>#DIV/0!</v>
      </c>
      <c r="S883" s="144" t="e">
        <f t="shared" si="261"/>
        <v>#DIV/0!</v>
      </c>
      <c r="T883" s="149" t="e">
        <f t="shared" si="262"/>
        <v>#DIV/0!</v>
      </c>
      <c r="U883" s="144" t="e">
        <f t="shared" si="263"/>
        <v>#DIV/0!</v>
      </c>
      <c r="V883" s="144" t="e">
        <f t="shared" si="264"/>
        <v>#DIV/0!</v>
      </c>
      <c r="W883" s="150" t="e">
        <f t="shared" si="265"/>
        <v>#NUM!</v>
      </c>
      <c r="X883" s="108"/>
      <c r="Y883" s="109"/>
      <c r="Z883" s="151" t="str">
        <f t="shared" si="266"/>
        <v/>
      </c>
      <c r="AA883" s="152" t="str">
        <f t="shared" si="250"/>
        <v/>
      </c>
      <c r="AB883" s="153" t="str">
        <f t="shared" si="267"/>
        <v>-</v>
      </c>
      <c r="AC883" s="154" t="str">
        <f t="shared" si="251"/>
        <v/>
      </c>
      <c r="AD883" s="155" t="str">
        <f>IF(G883="","",IF(AC883&gt;150,"150+",IF(AC883=0,0,OvcurMin(N883,C883,AC883,U883,V883,E883,$B$7))))</f>
        <v/>
      </c>
      <c r="AE883" s="156" t="str">
        <f>IF(G883="","",IF(AC883&gt;150,"150+",IF(AC883=0,0,IF(AD883="150+","150+",OvcurMax(N883,C883,AD883,U883,V883,E883,$B$7)))))</f>
        <v/>
      </c>
      <c r="AF883" s="58" t="str">
        <f t="shared" si="252"/>
        <v/>
      </c>
    </row>
    <row r="884" spans="1:32" s="176" customFormat="1" ht="15.75" customHeight="1" x14ac:dyDescent="0.2">
      <c r="A884" s="98"/>
      <c r="B884" s="99"/>
      <c r="C884" s="96"/>
      <c r="D884" s="95"/>
      <c r="E884" s="95"/>
      <c r="F884" s="95"/>
      <c r="G884" s="97"/>
      <c r="H884" s="100"/>
      <c r="I884" s="144" t="e">
        <f t="shared" si="253"/>
        <v>#DIV/0!</v>
      </c>
      <c r="J884" s="144" t="e">
        <f t="shared" si="254"/>
        <v>#DIV/0!</v>
      </c>
      <c r="K884" s="144" t="e">
        <f t="shared" si="255"/>
        <v>#DIV/0!</v>
      </c>
      <c r="L884" s="144" t="e">
        <f t="shared" si="256"/>
        <v>#DIV/0!</v>
      </c>
      <c r="M884" s="99"/>
      <c r="N884" s="75"/>
      <c r="O884" s="148" t="e">
        <f t="shared" si="257"/>
        <v>#DIV/0!</v>
      </c>
      <c r="P884" s="148" t="e">
        <f t="shared" si="258"/>
        <v>#DIV/0!</v>
      </c>
      <c r="Q884" s="148" t="e">
        <f t="shared" si="259"/>
        <v>#DIV/0!</v>
      </c>
      <c r="R884" s="148" t="e">
        <f t="shared" si="260"/>
        <v>#DIV/0!</v>
      </c>
      <c r="S884" s="144" t="e">
        <f t="shared" si="261"/>
        <v>#DIV/0!</v>
      </c>
      <c r="T884" s="149" t="e">
        <f t="shared" si="262"/>
        <v>#DIV/0!</v>
      </c>
      <c r="U884" s="144" t="e">
        <f t="shared" si="263"/>
        <v>#DIV/0!</v>
      </c>
      <c r="V884" s="144" t="e">
        <f t="shared" si="264"/>
        <v>#DIV/0!</v>
      </c>
      <c r="W884" s="150" t="e">
        <f t="shared" si="265"/>
        <v>#NUM!</v>
      </c>
      <c r="X884" s="108"/>
      <c r="Y884" s="109"/>
      <c r="Z884" s="151" t="str">
        <f t="shared" si="266"/>
        <v/>
      </c>
      <c r="AA884" s="152" t="str">
        <f t="shared" si="250"/>
        <v/>
      </c>
      <c r="AB884" s="153" t="str">
        <f t="shared" si="267"/>
        <v>-</v>
      </c>
      <c r="AC884" s="154" t="str">
        <f t="shared" si="251"/>
        <v/>
      </c>
      <c r="AD884" s="155" t="str">
        <f>IF(G884="","",IF(AC884&gt;150,"150+",IF(AC884=0,0,OvcurMin(N884,C884,AC884,U884,V884,E884,$B$7))))</f>
        <v/>
      </c>
      <c r="AE884" s="156" t="str">
        <f>IF(G884="","",IF(AC884&gt;150,"150+",IF(AC884=0,0,IF(AD884="150+","150+",OvcurMax(N884,C884,AD884,U884,V884,E884,$B$7)))))</f>
        <v/>
      </c>
      <c r="AF884" s="58" t="str">
        <f t="shared" si="252"/>
        <v/>
      </c>
    </row>
    <row r="885" spans="1:32" s="176" customFormat="1" ht="15.75" customHeight="1" x14ac:dyDescent="0.2">
      <c r="A885" s="98"/>
      <c r="B885" s="99"/>
      <c r="C885" s="96"/>
      <c r="D885" s="95"/>
      <c r="E885" s="95"/>
      <c r="F885" s="95"/>
      <c r="G885" s="97"/>
      <c r="H885" s="100"/>
      <c r="I885" s="144" t="e">
        <f t="shared" si="253"/>
        <v>#DIV/0!</v>
      </c>
      <c r="J885" s="144" t="e">
        <f t="shared" si="254"/>
        <v>#DIV/0!</v>
      </c>
      <c r="K885" s="144" t="e">
        <f t="shared" si="255"/>
        <v>#DIV/0!</v>
      </c>
      <c r="L885" s="144" t="e">
        <f t="shared" si="256"/>
        <v>#DIV/0!</v>
      </c>
      <c r="M885" s="99"/>
      <c r="N885" s="75"/>
      <c r="O885" s="148" t="e">
        <f t="shared" si="257"/>
        <v>#DIV/0!</v>
      </c>
      <c r="P885" s="148" t="e">
        <f t="shared" si="258"/>
        <v>#DIV/0!</v>
      </c>
      <c r="Q885" s="148" t="e">
        <f t="shared" si="259"/>
        <v>#DIV/0!</v>
      </c>
      <c r="R885" s="148" t="e">
        <f t="shared" si="260"/>
        <v>#DIV/0!</v>
      </c>
      <c r="S885" s="144" t="e">
        <f t="shared" si="261"/>
        <v>#DIV/0!</v>
      </c>
      <c r="T885" s="149" t="e">
        <f t="shared" si="262"/>
        <v>#DIV/0!</v>
      </c>
      <c r="U885" s="144" t="e">
        <f t="shared" si="263"/>
        <v>#DIV/0!</v>
      </c>
      <c r="V885" s="144" t="e">
        <f t="shared" si="264"/>
        <v>#DIV/0!</v>
      </c>
      <c r="W885" s="150" t="e">
        <f t="shared" si="265"/>
        <v>#NUM!</v>
      </c>
      <c r="X885" s="108"/>
      <c r="Y885" s="109"/>
      <c r="Z885" s="151" t="str">
        <f t="shared" si="266"/>
        <v/>
      </c>
      <c r="AA885" s="152" t="str">
        <f t="shared" si="250"/>
        <v/>
      </c>
      <c r="AB885" s="153" t="str">
        <f t="shared" si="267"/>
        <v>-</v>
      </c>
      <c r="AC885" s="154" t="str">
        <f t="shared" si="251"/>
        <v/>
      </c>
      <c r="AD885" s="155" t="str">
        <f>IF(G885="","",IF(AC885&gt;150,"150+",IF(AC885=0,0,OvcurMin(N885,C885,AC885,U885,V885,E885,$B$7))))</f>
        <v/>
      </c>
      <c r="AE885" s="156" t="str">
        <f>IF(G885="","",IF(AC885&gt;150,"150+",IF(AC885=0,0,IF(AD885="150+","150+",OvcurMax(N885,C885,AD885,U885,V885,E885,$B$7)))))</f>
        <v/>
      </c>
      <c r="AF885" s="58" t="str">
        <f t="shared" si="252"/>
        <v/>
      </c>
    </row>
    <row r="886" spans="1:32" s="176" customFormat="1" ht="15.75" customHeight="1" x14ac:dyDescent="0.2">
      <c r="A886" s="98"/>
      <c r="B886" s="99"/>
      <c r="C886" s="96"/>
      <c r="D886" s="95"/>
      <c r="E886" s="95"/>
      <c r="F886" s="95"/>
      <c r="G886" s="97"/>
      <c r="H886" s="100"/>
      <c r="I886" s="144" t="e">
        <f t="shared" si="253"/>
        <v>#DIV/0!</v>
      </c>
      <c r="J886" s="144" t="e">
        <f t="shared" si="254"/>
        <v>#DIV/0!</v>
      </c>
      <c r="K886" s="144" t="e">
        <f t="shared" si="255"/>
        <v>#DIV/0!</v>
      </c>
      <c r="L886" s="144" t="e">
        <f t="shared" si="256"/>
        <v>#DIV/0!</v>
      </c>
      <c r="M886" s="99"/>
      <c r="N886" s="75"/>
      <c r="O886" s="148" t="e">
        <f t="shared" si="257"/>
        <v>#DIV/0!</v>
      </c>
      <c r="P886" s="148" t="e">
        <f t="shared" si="258"/>
        <v>#DIV/0!</v>
      </c>
      <c r="Q886" s="148" t="e">
        <f t="shared" si="259"/>
        <v>#DIV/0!</v>
      </c>
      <c r="R886" s="148" t="e">
        <f t="shared" si="260"/>
        <v>#DIV/0!</v>
      </c>
      <c r="S886" s="144" t="e">
        <f t="shared" si="261"/>
        <v>#DIV/0!</v>
      </c>
      <c r="T886" s="149" t="e">
        <f t="shared" si="262"/>
        <v>#DIV/0!</v>
      </c>
      <c r="U886" s="144" t="e">
        <f t="shared" si="263"/>
        <v>#DIV/0!</v>
      </c>
      <c r="V886" s="144" t="e">
        <f t="shared" si="264"/>
        <v>#DIV/0!</v>
      </c>
      <c r="W886" s="150" t="e">
        <f t="shared" si="265"/>
        <v>#NUM!</v>
      </c>
      <c r="X886" s="108"/>
      <c r="Y886" s="109"/>
      <c r="Z886" s="151" t="str">
        <f t="shared" si="266"/>
        <v/>
      </c>
      <c r="AA886" s="152" t="str">
        <f t="shared" si="250"/>
        <v/>
      </c>
      <c r="AB886" s="153" t="str">
        <f t="shared" si="267"/>
        <v>-</v>
      </c>
      <c r="AC886" s="154" t="str">
        <f t="shared" si="251"/>
        <v/>
      </c>
      <c r="AD886" s="155" t="str">
        <f>IF(G886="","",IF(AC886&gt;150,"150+",IF(AC886=0,0,OvcurMin(N886,C886,AC886,U886,V886,E886,$B$7))))</f>
        <v/>
      </c>
      <c r="AE886" s="156" t="str">
        <f>IF(G886="","",IF(AC886&gt;150,"150+",IF(AC886=0,0,IF(AD886="150+","150+",OvcurMax(N886,C886,AD886,U886,V886,E886,$B$7)))))</f>
        <v/>
      </c>
      <c r="AF886" s="58" t="str">
        <f t="shared" si="252"/>
        <v/>
      </c>
    </row>
    <row r="887" spans="1:32" s="176" customFormat="1" ht="15.75" customHeight="1" x14ac:dyDescent="0.2">
      <c r="A887" s="98"/>
      <c r="B887" s="99"/>
      <c r="C887" s="96"/>
      <c r="D887" s="95"/>
      <c r="E887" s="95"/>
      <c r="F887" s="95"/>
      <c r="G887" s="97"/>
      <c r="H887" s="100"/>
      <c r="I887" s="144" t="e">
        <f t="shared" si="253"/>
        <v>#DIV/0!</v>
      </c>
      <c r="J887" s="144" t="e">
        <f t="shared" si="254"/>
        <v>#DIV/0!</v>
      </c>
      <c r="K887" s="144" t="e">
        <f t="shared" si="255"/>
        <v>#DIV/0!</v>
      </c>
      <c r="L887" s="144" t="e">
        <f t="shared" si="256"/>
        <v>#DIV/0!</v>
      </c>
      <c r="M887" s="99"/>
      <c r="N887" s="75"/>
      <c r="O887" s="148" t="e">
        <f t="shared" si="257"/>
        <v>#DIV/0!</v>
      </c>
      <c r="P887" s="148" t="e">
        <f t="shared" si="258"/>
        <v>#DIV/0!</v>
      </c>
      <c r="Q887" s="148" t="e">
        <f t="shared" si="259"/>
        <v>#DIV/0!</v>
      </c>
      <c r="R887" s="148" t="e">
        <f t="shared" si="260"/>
        <v>#DIV/0!</v>
      </c>
      <c r="S887" s="144" t="e">
        <f t="shared" si="261"/>
        <v>#DIV/0!</v>
      </c>
      <c r="T887" s="149" t="e">
        <f t="shared" si="262"/>
        <v>#DIV/0!</v>
      </c>
      <c r="U887" s="144" t="e">
        <f t="shared" si="263"/>
        <v>#DIV/0!</v>
      </c>
      <c r="V887" s="144" t="e">
        <f t="shared" si="264"/>
        <v>#DIV/0!</v>
      </c>
      <c r="W887" s="150" t="e">
        <f t="shared" si="265"/>
        <v>#NUM!</v>
      </c>
      <c r="X887" s="108"/>
      <c r="Y887" s="109"/>
      <c r="Z887" s="151" t="str">
        <f t="shared" si="266"/>
        <v/>
      </c>
      <c r="AA887" s="152" t="str">
        <f t="shared" si="250"/>
        <v/>
      </c>
      <c r="AB887" s="153" t="str">
        <f t="shared" si="267"/>
        <v>-</v>
      </c>
      <c r="AC887" s="154" t="str">
        <f t="shared" si="251"/>
        <v/>
      </c>
      <c r="AD887" s="155" t="str">
        <f>IF(G887="","",IF(AC887&gt;150,"150+",IF(AC887=0,0,OvcurMin(N887,C887,AC887,U887,V887,E887,$B$7))))</f>
        <v/>
      </c>
      <c r="AE887" s="156" t="str">
        <f>IF(G887="","",IF(AC887&gt;150,"150+",IF(AC887=0,0,IF(AD887="150+","150+",OvcurMax(N887,C887,AD887,U887,V887,E887,$B$7)))))</f>
        <v/>
      </c>
      <c r="AF887" s="58" t="str">
        <f t="shared" si="252"/>
        <v/>
      </c>
    </row>
    <row r="888" spans="1:32" s="176" customFormat="1" ht="15.75" customHeight="1" x14ac:dyDescent="0.2">
      <c r="A888" s="98"/>
      <c r="B888" s="99"/>
      <c r="C888" s="96"/>
      <c r="D888" s="95"/>
      <c r="E888" s="95"/>
      <c r="F888" s="95"/>
      <c r="G888" s="97"/>
      <c r="H888" s="100"/>
      <c r="I888" s="144" t="e">
        <f t="shared" si="253"/>
        <v>#DIV/0!</v>
      </c>
      <c r="J888" s="144" t="e">
        <f t="shared" si="254"/>
        <v>#DIV/0!</v>
      </c>
      <c r="K888" s="144" t="e">
        <f t="shared" si="255"/>
        <v>#DIV/0!</v>
      </c>
      <c r="L888" s="144" t="e">
        <f t="shared" si="256"/>
        <v>#DIV/0!</v>
      </c>
      <c r="M888" s="99"/>
      <c r="N888" s="75"/>
      <c r="O888" s="148" t="e">
        <f t="shared" si="257"/>
        <v>#DIV/0!</v>
      </c>
      <c r="P888" s="148" t="e">
        <f t="shared" si="258"/>
        <v>#DIV/0!</v>
      </c>
      <c r="Q888" s="148" t="e">
        <f t="shared" si="259"/>
        <v>#DIV/0!</v>
      </c>
      <c r="R888" s="148" t="e">
        <f t="shared" si="260"/>
        <v>#DIV/0!</v>
      </c>
      <c r="S888" s="144" t="e">
        <f t="shared" si="261"/>
        <v>#DIV/0!</v>
      </c>
      <c r="T888" s="149" t="e">
        <f t="shared" si="262"/>
        <v>#DIV/0!</v>
      </c>
      <c r="U888" s="144" t="e">
        <f t="shared" si="263"/>
        <v>#DIV/0!</v>
      </c>
      <c r="V888" s="144" t="e">
        <f t="shared" si="264"/>
        <v>#DIV/0!</v>
      </c>
      <c r="W888" s="150" t="e">
        <f t="shared" si="265"/>
        <v>#NUM!</v>
      </c>
      <c r="X888" s="108"/>
      <c r="Y888" s="109"/>
      <c r="Z888" s="151" t="str">
        <f t="shared" si="266"/>
        <v/>
      </c>
      <c r="AA888" s="152" t="str">
        <f t="shared" si="250"/>
        <v/>
      </c>
      <c r="AB888" s="153" t="str">
        <f t="shared" si="267"/>
        <v>-</v>
      </c>
      <c r="AC888" s="154" t="str">
        <f t="shared" si="251"/>
        <v/>
      </c>
      <c r="AD888" s="155" t="str">
        <f>IF(G888="","",IF(AC888&gt;150,"150+",IF(AC888=0,0,OvcurMin(N888,C888,AC888,U888,V888,E888,$B$7))))</f>
        <v/>
      </c>
      <c r="AE888" s="156" t="str">
        <f>IF(G888="","",IF(AC888&gt;150,"150+",IF(AC888=0,0,IF(AD888="150+","150+",OvcurMax(N888,C888,AD888,U888,V888,E888,$B$7)))))</f>
        <v/>
      </c>
      <c r="AF888" s="58" t="str">
        <f t="shared" si="252"/>
        <v/>
      </c>
    </row>
    <row r="889" spans="1:32" s="176" customFormat="1" ht="15.75" customHeight="1" x14ac:dyDescent="0.2">
      <c r="A889" s="98"/>
      <c r="B889" s="99"/>
      <c r="C889" s="96"/>
      <c r="D889" s="95"/>
      <c r="E889" s="95"/>
      <c r="F889" s="95"/>
      <c r="G889" s="97"/>
      <c r="H889" s="100"/>
      <c r="I889" s="144" t="e">
        <f t="shared" si="253"/>
        <v>#DIV/0!</v>
      </c>
      <c r="J889" s="144" t="e">
        <f t="shared" si="254"/>
        <v>#DIV/0!</v>
      </c>
      <c r="K889" s="144" t="e">
        <f t="shared" si="255"/>
        <v>#DIV/0!</v>
      </c>
      <c r="L889" s="144" t="e">
        <f t="shared" si="256"/>
        <v>#DIV/0!</v>
      </c>
      <c r="M889" s="99"/>
      <c r="N889" s="75"/>
      <c r="O889" s="148" t="e">
        <f t="shared" si="257"/>
        <v>#DIV/0!</v>
      </c>
      <c r="P889" s="148" t="e">
        <f t="shared" si="258"/>
        <v>#DIV/0!</v>
      </c>
      <c r="Q889" s="148" t="e">
        <f t="shared" si="259"/>
        <v>#DIV/0!</v>
      </c>
      <c r="R889" s="148" t="e">
        <f t="shared" si="260"/>
        <v>#DIV/0!</v>
      </c>
      <c r="S889" s="144" t="e">
        <f t="shared" si="261"/>
        <v>#DIV/0!</v>
      </c>
      <c r="T889" s="149" t="e">
        <f t="shared" si="262"/>
        <v>#DIV/0!</v>
      </c>
      <c r="U889" s="144" t="e">
        <f t="shared" si="263"/>
        <v>#DIV/0!</v>
      </c>
      <c r="V889" s="144" t="e">
        <f t="shared" si="264"/>
        <v>#DIV/0!</v>
      </c>
      <c r="W889" s="150" t="e">
        <f t="shared" si="265"/>
        <v>#NUM!</v>
      </c>
      <c r="X889" s="108"/>
      <c r="Y889" s="109"/>
      <c r="Z889" s="151" t="str">
        <f t="shared" si="266"/>
        <v/>
      </c>
      <c r="AA889" s="152" t="str">
        <f t="shared" si="250"/>
        <v/>
      </c>
      <c r="AB889" s="153" t="str">
        <f t="shared" si="267"/>
        <v>-</v>
      </c>
      <c r="AC889" s="154" t="str">
        <f t="shared" si="251"/>
        <v/>
      </c>
      <c r="AD889" s="155" t="str">
        <f>IF(G889="","",IF(AC889&gt;150,"150+",IF(AC889=0,0,OvcurMin(N889,C889,AC889,U889,V889,E889,$B$7))))</f>
        <v/>
      </c>
      <c r="AE889" s="156" t="str">
        <f>IF(G889="","",IF(AC889&gt;150,"150+",IF(AC889=0,0,IF(AD889="150+","150+",OvcurMax(N889,C889,AD889,U889,V889,E889,$B$7)))))</f>
        <v/>
      </c>
      <c r="AF889" s="58" t="str">
        <f t="shared" si="252"/>
        <v/>
      </c>
    </row>
    <row r="890" spans="1:32" s="176" customFormat="1" ht="15.75" customHeight="1" x14ac:dyDescent="0.2">
      <c r="A890" s="98"/>
      <c r="B890" s="99"/>
      <c r="C890" s="96"/>
      <c r="D890" s="95"/>
      <c r="E890" s="95"/>
      <c r="F890" s="95"/>
      <c r="G890" s="97"/>
      <c r="H890" s="100"/>
      <c r="I890" s="144" t="e">
        <f t="shared" si="253"/>
        <v>#DIV/0!</v>
      </c>
      <c r="J890" s="144" t="e">
        <f t="shared" si="254"/>
        <v>#DIV/0!</v>
      </c>
      <c r="K890" s="144" t="e">
        <f t="shared" si="255"/>
        <v>#DIV/0!</v>
      </c>
      <c r="L890" s="144" t="e">
        <f t="shared" si="256"/>
        <v>#DIV/0!</v>
      </c>
      <c r="M890" s="99"/>
      <c r="N890" s="75"/>
      <c r="O890" s="148" t="e">
        <f t="shared" si="257"/>
        <v>#DIV/0!</v>
      </c>
      <c r="P890" s="148" t="e">
        <f t="shared" si="258"/>
        <v>#DIV/0!</v>
      </c>
      <c r="Q890" s="148" t="e">
        <f t="shared" si="259"/>
        <v>#DIV/0!</v>
      </c>
      <c r="R890" s="148" t="e">
        <f t="shared" si="260"/>
        <v>#DIV/0!</v>
      </c>
      <c r="S890" s="144" t="e">
        <f t="shared" si="261"/>
        <v>#DIV/0!</v>
      </c>
      <c r="T890" s="149" t="e">
        <f t="shared" si="262"/>
        <v>#DIV/0!</v>
      </c>
      <c r="U890" s="144" t="e">
        <f t="shared" si="263"/>
        <v>#DIV/0!</v>
      </c>
      <c r="V890" s="144" t="e">
        <f t="shared" si="264"/>
        <v>#DIV/0!</v>
      </c>
      <c r="W890" s="150" t="e">
        <f t="shared" si="265"/>
        <v>#NUM!</v>
      </c>
      <c r="X890" s="108"/>
      <c r="Y890" s="109"/>
      <c r="Z890" s="151" t="str">
        <f t="shared" si="266"/>
        <v/>
      </c>
      <c r="AA890" s="152" t="str">
        <f t="shared" si="250"/>
        <v/>
      </c>
      <c r="AB890" s="153" t="str">
        <f t="shared" si="267"/>
        <v>-</v>
      </c>
      <c r="AC890" s="154" t="str">
        <f t="shared" si="251"/>
        <v/>
      </c>
      <c r="AD890" s="155" t="str">
        <f>IF(G890="","",IF(AC890&gt;150,"150+",IF(AC890=0,0,OvcurMin(N890,C890,AC890,U890,V890,E890,$B$7))))</f>
        <v/>
      </c>
      <c r="AE890" s="156" t="str">
        <f>IF(G890="","",IF(AC890&gt;150,"150+",IF(AC890=0,0,IF(AD890="150+","150+",OvcurMax(N890,C890,AD890,U890,V890,E890,$B$7)))))</f>
        <v/>
      </c>
      <c r="AF890" s="58" t="str">
        <f t="shared" si="252"/>
        <v/>
      </c>
    </row>
    <row r="891" spans="1:32" s="176" customFormat="1" ht="15.75" customHeight="1" x14ac:dyDescent="0.2">
      <c r="A891" s="98"/>
      <c r="B891" s="99"/>
      <c r="C891" s="96"/>
      <c r="D891" s="95"/>
      <c r="E891" s="95"/>
      <c r="F891" s="95"/>
      <c r="G891" s="97"/>
      <c r="H891" s="100"/>
      <c r="I891" s="144" t="e">
        <f t="shared" si="253"/>
        <v>#DIV/0!</v>
      </c>
      <c r="J891" s="144" t="e">
        <f t="shared" si="254"/>
        <v>#DIV/0!</v>
      </c>
      <c r="K891" s="144" t="e">
        <f t="shared" si="255"/>
        <v>#DIV/0!</v>
      </c>
      <c r="L891" s="144" t="e">
        <f t="shared" si="256"/>
        <v>#DIV/0!</v>
      </c>
      <c r="M891" s="99"/>
      <c r="N891" s="75"/>
      <c r="O891" s="148" t="e">
        <f t="shared" si="257"/>
        <v>#DIV/0!</v>
      </c>
      <c r="P891" s="148" t="e">
        <f t="shared" si="258"/>
        <v>#DIV/0!</v>
      </c>
      <c r="Q891" s="148" t="e">
        <f t="shared" si="259"/>
        <v>#DIV/0!</v>
      </c>
      <c r="R891" s="148" t="e">
        <f t="shared" si="260"/>
        <v>#DIV/0!</v>
      </c>
      <c r="S891" s="144" t="e">
        <f t="shared" si="261"/>
        <v>#DIV/0!</v>
      </c>
      <c r="T891" s="149" t="e">
        <f t="shared" si="262"/>
        <v>#DIV/0!</v>
      </c>
      <c r="U891" s="144" t="e">
        <f t="shared" si="263"/>
        <v>#DIV/0!</v>
      </c>
      <c r="V891" s="144" t="e">
        <f t="shared" si="264"/>
        <v>#DIV/0!</v>
      </c>
      <c r="W891" s="150" t="e">
        <f t="shared" si="265"/>
        <v>#NUM!</v>
      </c>
      <c r="X891" s="108"/>
      <c r="Y891" s="109"/>
      <c r="Z891" s="151" t="str">
        <f t="shared" si="266"/>
        <v/>
      </c>
      <c r="AA891" s="152" t="str">
        <f t="shared" si="250"/>
        <v/>
      </c>
      <c r="AB891" s="153" t="str">
        <f t="shared" si="267"/>
        <v>-</v>
      </c>
      <c r="AC891" s="154" t="str">
        <f t="shared" si="251"/>
        <v/>
      </c>
      <c r="AD891" s="155" t="str">
        <f>IF(G891="","",IF(AC891&gt;150,"150+",IF(AC891=0,0,OvcurMin(N891,C891,AC891,U891,V891,E891,$B$7))))</f>
        <v/>
      </c>
      <c r="AE891" s="156" t="str">
        <f>IF(G891="","",IF(AC891&gt;150,"150+",IF(AC891=0,0,IF(AD891="150+","150+",OvcurMax(N891,C891,AD891,U891,V891,E891,$B$7)))))</f>
        <v/>
      </c>
      <c r="AF891" s="58" t="str">
        <f t="shared" si="252"/>
        <v/>
      </c>
    </row>
    <row r="892" spans="1:32" s="176" customFormat="1" ht="15.75" customHeight="1" x14ac:dyDescent="0.2">
      <c r="A892" s="98"/>
      <c r="B892" s="99"/>
      <c r="C892" s="96"/>
      <c r="D892" s="95"/>
      <c r="E892" s="95"/>
      <c r="F892" s="95"/>
      <c r="G892" s="97"/>
      <c r="H892" s="100"/>
      <c r="I892" s="144" t="e">
        <f t="shared" si="253"/>
        <v>#DIV/0!</v>
      </c>
      <c r="J892" s="144" t="e">
        <f t="shared" si="254"/>
        <v>#DIV/0!</v>
      </c>
      <c r="K892" s="144" t="e">
        <f t="shared" si="255"/>
        <v>#DIV/0!</v>
      </c>
      <c r="L892" s="144" t="e">
        <f t="shared" si="256"/>
        <v>#DIV/0!</v>
      </c>
      <c r="M892" s="99"/>
      <c r="N892" s="75"/>
      <c r="O892" s="148" t="e">
        <f t="shared" si="257"/>
        <v>#DIV/0!</v>
      </c>
      <c r="P892" s="148" t="e">
        <f t="shared" si="258"/>
        <v>#DIV/0!</v>
      </c>
      <c r="Q892" s="148" t="e">
        <f t="shared" si="259"/>
        <v>#DIV/0!</v>
      </c>
      <c r="R892" s="148" t="e">
        <f t="shared" si="260"/>
        <v>#DIV/0!</v>
      </c>
      <c r="S892" s="144" t="e">
        <f t="shared" si="261"/>
        <v>#DIV/0!</v>
      </c>
      <c r="T892" s="149" t="e">
        <f t="shared" si="262"/>
        <v>#DIV/0!</v>
      </c>
      <c r="U892" s="144" t="e">
        <f t="shared" si="263"/>
        <v>#DIV/0!</v>
      </c>
      <c r="V892" s="144" t="e">
        <f t="shared" si="264"/>
        <v>#DIV/0!</v>
      </c>
      <c r="W892" s="150" t="e">
        <f t="shared" si="265"/>
        <v>#NUM!</v>
      </c>
      <c r="X892" s="108"/>
      <c r="Y892" s="109"/>
      <c r="Z892" s="151" t="str">
        <f t="shared" si="266"/>
        <v/>
      </c>
      <c r="AA892" s="152" t="str">
        <f t="shared" si="250"/>
        <v/>
      </c>
      <c r="AB892" s="153" t="str">
        <f t="shared" si="267"/>
        <v>-</v>
      </c>
      <c r="AC892" s="154" t="str">
        <f t="shared" si="251"/>
        <v/>
      </c>
      <c r="AD892" s="155" t="str">
        <f>IF(G892="","",IF(AC892&gt;150,"150+",IF(AC892=0,0,OvcurMin(N892,C892,AC892,U892,V892,E892,$B$7))))</f>
        <v/>
      </c>
      <c r="AE892" s="156" t="str">
        <f>IF(G892="","",IF(AC892&gt;150,"150+",IF(AC892=0,0,IF(AD892="150+","150+",OvcurMax(N892,C892,AD892,U892,V892,E892,$B$7)))))</f>
        <v/>
      </c>
      <c r="AF892" s="58" t="str">
        <f t="shared" si="252"/>
        <v/>
      </c>
    </row>
    <row r="893" spans="1:32" s="176" customFormat="1" ht="15.75" customHeight="1" x14ac:dyDescent="0.2">
      <c r="A893" s="98"/>
      <c r="B893" s="99"/>
      <c r="C893" s="96"/>
      <c r="D893" s="95"/>
      <c r="E893" s="95"/>
      <c r="F893" s="95"/>
      <c r="G893" s="97"/>
      <c r="H893" s="100"/>
      <c r="I893" s="144" t="e">
        <f t="shared" si="253"/>
        <v>#DIV/0!</v>
      </c>
      <c r="J893" s="144" t="e">
        <f t="shared" si="254"/>
        <v>#DIV/0!</v>
      </c>
      <c r="K893" s="144" t="e">
        <f t="shared" si="255"/>
        <v>#DIV/0!</v>
      </c>
      <c r="L893" s="144" t="e">
        <f t="shared" si="256"/>
        <v>#DIV/0!</v>
      </c>
      <c r="M893" s="99"/>
      <c r="N893" s="75"/>
      <c r="O893" s="148" t="e">
        <f t="shared" si="257"/>
        <v>#DIV/0!</v>
      </c>
      <c r="P893" s="148" t="e">
        <f t="shared" si="258"/>
        <v>#DIV/0!</v>
      </c>
      <c r="Q893" s="148" t="e">
        <f t="shared" si="259"/>
        <v>#DIV/0!</v>
      </c>
      <c r="R893" s="148" t="e">
        <f t="shared" si="260"/>
        <v>#DIV/0!</v>
      </c>
      <c r="S893" s="144" t="e">
        <f t="shared" si="261"/>
        <v>#DIV/0!</v>
      </c>
      <c r="T893" s="149" t="e">
        <f t="shared" si="262"/>
        <v>#DIV/0!</v>
      </c>
      <c r="U893" s="144" t="e">
        <f t="shared" si="263"/>
        <v>#DIV/0!</v>
      </c>
      <c r="V893" s="144" t="e">
        <f t="shared" si="264"/>
        <v>#DIV/0!</v>
      </c>
      <c r="W893" s="150" t="e">
        <f t="shared" si="265"/>
        <v>#NUM!</v>
      </c>
      <c r="X893" s="108"/>
      <c r="Y893" s="109"/>
      <c r="Z893" s="151" t="str">
        <f t="shared" si="266"/>
        <v/>
      </c>
      <c r="AA893" s="152" t="str">
        <f t="shared" si="250"/>
        <v/>
      </c>
      <c r="AB893" s="153" t="str">
        <f t="shared" si="267"/>
        <v>-</v>
      </c>
      <c r="AC893" s="154" t="str">
        <f t="shared" si="251"/>
        <v/>
      </c>
      <c r="AD893" s="155" t="str">
        <f>IF(G893="","",IF(AC893&gt;150,"150+",IF(AC893=0,0,OvcurMin(N893,C893,AC893,U893,V893,E893,$B$7))))</f>
        <v/>
      </c>
      <c r="AE893" s="156" t="str">
        <f>IF(G893="","",IF(AC893&gt;150,"150+",IF(AC893=0,0,IF(AD893="150+","150+",OvcurMax(N893,C893,AD893,U893,V893,E893,$B$7)))))</f>
        <v/>
      </c>
      <c r="AF893" s="58" t="str">
        <f t="shared" si="252"/>
        <v/>
      </c>
    </row>
    <row r="894" spans="1:32" s="176" customFormat="1" ht="15.75" customHeight="1" x14ac:dyDescent="0.2">
      <c r="A894" s="98"/>
      <c r="B894" s="99"/>
      <c r="C894" s="96"/>
      <c r="D894" s="95"/>
      <c r="E894" s="95"/>
      <c r="F894" s="95"/>
      <c r="G894" s="97"/>
      <c r="H894" s="100"/>
      <c r="I894" s="144" t="e">
        <f t="shared" si="253"/>
        <v>#DIV/0!</v>
      </c>
      <c r="J894" s="144" t="e">
        <f t="shared" si="254"/>
        <v>#DIV/0!</v>
      </c>
      <c r="K894" s="144" t="e">
        <f t="shared" si="255"/>
        <v>#DIV/0!</v>
      </c>
      <c r="L894" s="144" t="e">
        <f t="shared" si="256"/>
        <v>#DIV/0!</v>
      </c>
      <c r="M894" s="99"/>
      <c r="N894" s="75"/>
      <c r="O894" s="148" t="e">
        <f t="shared" si="257"/>
        <v>#DIV/0!</v>
      </c>
      <c r="P894" s="148" t="e">
        <f t="shared" si="258"/>
        <v>#DIV/0!</v>
      </c>
      <c r="Q894" s="148" t="e">
        <f t="shared" si="259"/>
        <v>#DIV/0!</v>
      </c>
      <c r="R894" s="148" t="e">
        <f t="shared" si="260"/>
        <v>#DIV/0!</v>
      </c>
      <c r="S894" s="144" t="e">
        <f t="shared" si="261"/>
        <v>#DIV/0!</v>
      </c>
      <c r="T894" s="149" t="e">
        <f t="shared" si="262"/>
        <v>#DIV/0!</v>
      </c>
      <c r="U894" s="144" t="e">
        <f t="shared" si="263"/>
        <v>#DIV/0!</v>
      </c>
      <c r="V894" s="144" t="e">
        <f t="shared" si="264"/>
        <v>#DIV/0!</v>
      </c>
      <c r="W894" s="150" t="e">
        <f t="shared" si="265"/>
        <v>#NUM!</v>
      </c>
      <c r="X894" s="108"/>
      <c r="Y894" s="109"/>
      <c r="Z894" s="151" t="str">
        <f t="shared" si="266"/>
        <v/>
      </c>
      <c r="AA894" s="152" t="str">
        <f t="shared" si="250"/>
        <v/>
      </c>
      <c r="AB894" s="153" t="str">
        <f t="shared" si="267"/>
        <v>-</v>
      </c>
      <c r="AC894" s="154" t="str">
        <f t="shared" si="251"/>
        <v/>
      </c>
      <c r="AD894" s="155" t="str">
        <f>IF(G894="","",IF(AC894&gt;150,"150+",IF(AC894=0,0,OvcurMin(N894,C894,AC894,U894,V894,E894,$B$7))))</f>
        <v/>
      </c>
      <c r="AE894" s="156" t="str">
        <f>IF(G894="","",IF(AC894&gt;150,"150+",IF(AC894=0,0,IF(AD894="150+","150+",OvcurMax(N894,C894,AD894,U894,V894,E894,$B$7)))))</f>
        <v/>
      </c>
      <c r="AF894" s="58" t="str">
        <f t="shared" si="252"/>
        <v/>
      </c>
    </row>
    <row r="895" spans="1:32" s="176" customFormat="1" ht="15.75" customHeight="1" x14ac:dyDescent="0.2">
      <c r="A895" s="98"/>
      <c r="B895" s="99"/>
      <c r="C895" s="96"/>
      <c r="D895" s="95"/>
      <c r="E895" s="95"/>
      <c r="F895" s="95"/>
      <c r="G895" s="97"/>
      <c r="H895" s="100"/>
      <c r="I895" s="144" t="e">
        <f t="shared" si="253"/>
        <v>#DIV/0!</v>
      </c>
      <c r="J895" s="144" t="e">
        <f t="shared" si="254"/>
        <v>#DIV/0!</v>
      </c>
      <c r="K895" s="144" t="e">
        <f t="shared" si="255"/>
        <v>#DIV/0!</v>
      </c>
      <c r="L895" s="144" t="e">
        <f t="shared" si="256"/>
        <v>#DIV/0!</v>
      </c>
      <c r="M895" s="99"/>
      <c r="N895" s="75"/>
      <c r="O895" s="148" t="e">
        <f t="shared" si="257"/>
        <v>#DIV/0!</v>
      </c>
      <c r="P895" s="148" t="e">
        <f t="shared" si="258"/>
        <v>#DIV/0!</v>
      </c>
      <c r="Q895" s="148" t="e">
        <f t="shared" si="259"/>
        <v>#DIV/0!</v>
      </c>
      <c r="R895" s="148" t="e">
        <f t="shared" si="260"/>
        <v>#DIV/0!</v>
      </c>
      <c r="S895" s="144" t="e">
        <f t="shared" si="261"/>
        <v>#DIV/0!</v>
      </c>
      <c r="T895" s="149" t="e">
        <f t="shared" si="262"/>
        <v>#DIV/0!</v>
      </c>
      <c r="U895" s="144" t="e">
        <f t="shared" si="263"/>
        <v>#DIV/0!</v>
      </c>
      <c r="V895" s="144" t="e">
        <f t="shared" si="264"/>
        <v>#DIV/0!</v>
      </c>
      <c r="W895" s="150" t="e">
        <f t="shared" si="265"/>
        <v>#NUM!</v>
      </c>
      <c r="X895" s="108"/>
      <c r="Y895" s="109"/>
      <c r="Z895" s="151" t="str">
        <f t="shared" si="266"/>
        <v/>
      </c>
      <c r="AA895" s="152" t="str">
        <f t="shared" si="250"/>
        <v/>
      </c>
      <c r="AB895" s="153" t="str">
        <f t="shared" si="267"/>
        <v>-</v>
      </c>
      <c r="AC895" s="154" t="str">
        <f t="shared" si="251"/>
        <v/>
      </c>
      <c r="AD895" s="155" t="str">
        <f>IF(G895="","",IF(AC895&gt;150,"150+",IF(AC895=0,0,OvcurMin(N895,C895,AC895,U895,V895,E895,$B$7))))</f>
        <v/>
      </c>
      <c r="AE895" s="156" t="str">
        <f>IF(G895="","",IF(AC895&gt;150,"150+",IF(AC895=0,0,IF(AD895="150+","150+",OvcurMax(N895,C895,AD895,U895,V895,E895,$B$7)))))</f>
        <v/>
      </c>
      <c r="AF895" s="58" t="str">
        <f t="shared" si="252"/>
        <v/>
      </c>
    </row>
    <row r="896" spans="1:32" s="176" customFormat="1" ht="15.75" customHeight="1" x14ac:dyDescent="0.2">
      <c r="A896" s="98"/>
      <c r="B896" s="99"/>
      <c r="C896" s="96"/>
      <c r="D896" s="95"/>
      <c r="E896" s="95"/>
      <c r="F896" s="95"/>
      <c r="G896" s="97"/>
      <c r="H896" s="100"/>
      <c r="I896" s="144" t="e">
        <f t="shared" si="253"/>
        <v>#DIV/0!</v>
      </c>
      <c r="J896" s="144" t="e">
        <f t="shared" si="254"/>
        <v>#DIV/0!</v>
      </c>
      <c r="K896" s="144" t="e">
        <f t="shared" si="255"/>
        <v>#DIV/0!</v>
      </c>
      <c r="L896" s="144" t="e">
        <f t="shared" si="256"/>
        <v>#DIV/0!</v>
      </c>
      <c r="M896" s="99"/>
      <c r="N896" s="75"/>
      <c r="O896" s="148" t="e">
        <f t="shared" si="257"/>
        <v>#DIV/0!</v>
      </c>
      <c r="P896" s="148" t="e">
        <f t="shared" si="258"/>
        <v>#DIV/0!</v>
      </c>
      <c r="Q896" s="148" t="e">
        <f t="shared" si="259"/>
        <v>#DIV/0!</v>
      </c>
      <c r="R896" s="148" t="e">
        <f t="shared" si="260"/>
        <v>#DIV/0!</v>
      </c>
      <c r="S896" s="144" t="e">
        <f t="shared" si="261"/>
        <v>#DIV/0!</v>
      </c>
      <c r="T896" s="149" t="e">
        <f t="shared" si="262"/>
        <v>#DIV/0!</v>
      </c>
      <c r="U896" s="144" t="e">
        <f t="shared" si="263"/>
        <v>#DIV/0!</v>
      </c>
      <c r="V896" s="144" t="e">
        <f t="shared" si="264"/>
        <v>#DIV/0!</v>
      </c>
      <c r="W896" s="150" t="e">
        <f t="shared" si="265"/>
        <v>#NUM!</v>
      </c>
      <c r="X896" s="108"/>
      <c r="Y896" s="109"/>
      <c r="Z896" s="151" t="str">
        <f t="shared" si="266"/>
        <v/>
      </c>
      <c r="AA896" s="152" t="str">
        <f t="shared" si="250"/>
        <v/>
      </c>
      <c r="AB896" s="153" t="str">
        <f t="shared" si="267"/>
        <v>-</v>
      </c>
      <c r="AC896" s="154" t="str">
        <f t="shared" si="251"/>
        <v/>
      </c>
      <c r="AD896" s="155" t="str">
        <f>IF(G896="","",IF(AC896&gt;150,"150+",IF(AC896=0,0,OvcurMin(N896,C896,AC896,U896,V896,E896,$B$7))))</f>
        <v/>
      </c>
      <c r="AE896" s="156" t="str">
        <f>IF(G896="","",IF(AC896&gt;150,"150+",IF(AC896=0,0,IF(AD896="150+","150+",OvcurMax(N896,C896,AD896,U896,V896,E896,$B$7)))))</f>
        <v/>
      </c>
      <c r="AF896" s="58" t="str">
        <f t="shared" si="252"/>
        <v/>
      </c>
    </row>
    <row r="897" spans="1:32" s="176" customFormat="1" ht="15.75" customHeight="1" x14ac:dyDescent="0.2">
      <c r="A897" s="98"/>
      <c r="B897" s="99"/>
      <c r="C897" s="96"/>
      <c r="D897" s="95"/>
      <c r="E897" s="95"/>
      <c r="F897" s="95"/>
      <c r="G897" s="97"/>
      <c r="H897" s="100"/>
      <c r="I897" s="144" t="e">
        <f t="shared" si="253"/>
        <v>#DIV/0!</v>
      </c>
      <c r="J897" s="144" t="e">
        <f t="shared" si="254"/>
        <v>#DIV/0!</v>
      </c>
      <c r="K897" s="144" t="e">
        <f t="shared" si="255"/>
        <v>#DIV/0!</v>
      </c>
      <c r="L897" s="144" t="e">
        <f t="shared" si="256"/>
        <v>#DIV/0!</v>
      </c>
      <c r="M897" s="99"/>
      <c r="N897" s="75"/>
      <c r="O897" s="148" t="e">
        <f t="shared" si="257"/>
        <v>#DIV/0!</v>
      </c>
      <c r="P897" s="148" t="e">
        <f t="shared" si="258"/>
        <v>#DIV/0!</v>
      </c>
      <c r="Q897" s="148" t="e">
        <f t="shared" si="259"/>
        <v>#DIV/0!</v>
      </c>
      <c r="R897" s="148" t="e">
        <f t="shared" si="260"/>
        <v>#DIV/0!</v>
      </c>
      <c r="S897" s="144" t="e">
        <f t="shared" si="261"/>
        <v>#DIV/0!</v>
      </c>
      <c r="T897" s="149" t="e">
        <f t="shared" si="262"/>
        <v>#DIV/0!</v>
      </c>
      <c r="U897" s="144" t="e">
        <f t="shared" si="263"/>
        <v>#DIV/0!</v>
      </c>
      <c r="V897" s="144" t="e">
        <f t="shared" si="264"/>
        <v>#DIV/0!</v>
      </c>
      <c r="W897" s="150" t="e">
        <f t="shared" si="265"/>
        <v>#NUM!</v>
      </c>
      <c r="X897" s="108"/>
      <c r="Y897" s="109"/>
      <c r="Z897" s="151" t="str">
        <f t="shared" si="266"/>
        <v/>
      </c>
      <c r="AA897" s="152" t="str">
        <f t="shared" si="250"/>
        <v/>
      </c>
      <c r="AB897" s="153" t="str">
        <f t="shared" si="267"/>
        <v>-</v>
      </c>
      <c r="AC897" s="154" t="str">
        <f t="shared" si="251"/>
        <v/>
      </c>
      <c r="AD897" s="155" t="str">
        <f>IF(G897="","",IF(AC897&gt;150,"150+",IF(AC897=0,0,OvcurMin(N897,C897,AC897,U897,V897,E897,$B$7))))</f>
        <v/>
      </c>
      <c r="AE897" s="156" t="str">
        <f>IF(G897="","",IF(AC897&gt;150,"150+",IF(AC897=0,0,IF(AD897="150+","150+",OvcurMax(N897,C897,AD897,U897,V897,E897,$B$7)))))</f>
        <v/>
      </c>
      <c r="AF897" s="58" t="str">
        <f t="shared" si="252"/>
        <v/>
      </c>
    </row>
    <row r="898" spans="1:32" s="176" customFormat="1" ht="15.75" customHeight="1" x14ac:dyDescent="0.2">
      <c r="A898" s="98"/>
      <c r="B898" s="99"/>
      <c r="C898" s="96"/>
      <c r="D898" s="95"/>
      <c r="E898" s="95"/>
      <c r="F898" s="95"/>
      <c r="G898" s="97"/>
      <c r="H898" s="100"/>
      <c r="I898" s="144" t="e">
        <f t="shared" si="253"/>
        <v>#DIV/0!</v>
      </c>
      <c r="J898" s="144" t="e">
        <f t="shared" si="254"/>
        <v>#DIV/0!</v>
      </c>
      <c r="K898" s="144" t="e">
        <f t="shared" si="255"/>
        <v>#DIV/0!</v>
      </c>
      <c r="L898" s="144" t="e">
        <f t="shared" si="256"/>
        <v>#DIV/0!</v>
      </c>
      <c r="M898" s="99"/>
      <c r="N898" s="75"/>
      <c r="O898" s="148" t="e">
        <f t="shared" si="257"/>
        <v>#DIV/0!</v>
      </c>
      <c r="P898" s="148" t="e">
        <f t="shared" si="258"/>
        <v>#DIV/0!</v>
      </c>
      <c r="Q898" s="148" t="e">
        <f t="shared" si="259"/>
        <v>#DIV/0!</v>
      </c>
      <c r="R898" s="148" t="e">
        <f t="shared" si="260"/>
        <v>#DIV/0!</v>
      </c>
      <c r="S898" s="144" t="e">
        <f t="shared" si="261"/>
        <v>#DIV/0!</v>
      </c>
      <c r="T898" s="149" t="e">
        <f t="shared" si="262"/>
        <v>#DIV/0!</v>
      </c>
      <c r="U898" s="144" t="e">
        <f t="shared" si="263"/>
        <v>#DIV/0!</v>
      </c>
      <c r="V898" s="144" t="e">
        <f t="shared" si="264"/>
        <v>#DIV/0!</v>
      </c>
      <c r="W898" s="150" t="e">
        <f t="shared" si="265"/>
        <v>#NUM!</v>
      </c>
      <c r="X898" s="108"/>
      <c r="Y898" s="109"/>
      <c r="Z898" s="151" t="str">
        <f t="shared" si="266"/>
        <v/>
      </c>
      <c r="AA898" s="152" t="str">
        <f t="shared" si="250"/>
        <v/>
      </c>
      <c r="AB898" s="153" t="str">
        <f t="shared" si="267"/>
        <v>-</v>
      </c>
      <c r="AC898" s="154" t="str">
        <f t="shared" si="251"/>
        <v/>
      </c>
      <c r="AD898" s="155" t="str">
        <f>IF(G898="","",IF(AC898&gt;150,"150+",IF(AC898=0,0,OvcurMin(N898,C898,AC898,U898,V898,E898,$B$7))))</f>
        <v/>
      </c>
      <c r="AE898" s="156" t="str">
        <f>IF(G898="","",IF(AC898&gt;150,"150+",IF(AC898=0,0,IF(AD898="150+","150+",OvcurMax(N898,C898,AD898,U898,V898,E898,$B$7)))))</f>
        <v/>
      </c>
      <c r="AF898" s="58" t="str">
        <f t="shared" si="252"/>
        <v/>
      </c>
    </row>
    <row r="899" spans="1:32" s="176" customFormat="1" ht="15.75" customHeight="1" x14ac:dyDescent="0.2">
      <c r="A899" s="98"/>
      <c r="B899" s="99"/>
      <c r="C899" s="96"/>
      <c r="D899" s="95"/>
      <c r="E899" s="95"/>
      <c r="F899" s="95"/>
      <c r="G899" s="97"/>
      <c r="H899" s="100"/>
      <c r="I899" s="144" t="e">
        <f t="shared" si="253"/>
        <v>#DIV/0!</v>
      </c>
      <c r="J899" s="144" t="e">
        <f t="shared" si="254"/>
        <v>#DIV/0!</v>
      </c>
      <c r="K899" s="144" t="e">
        <f t="shared" si="255"/>
        <v>#DIV/0!</v>
      </c>
      <c r="L899" s="144" t="e">
        <f t="shared" si="256"/>
        <v>#DIV/0!</v>
      </c>
      <c r="M899" s="99"/>
      <c r="N899" s="75"/>
      <c r="O899" s="148" t="e">
        <f t="shared" si="257"/>
        <v>#DIV/0!</v>
      </c>
      <c r="P899" s="148" t="e">
        <f t="shared" si="258"/>
        <v>#DIV/0!</v>
      </c>
      <c r="Q899" s="148" t="e">
        <f t="shared" si="259"/>
        <v>#DIV/0!</v>
      </c>
      <c r="R899" s="148" t="e">
        <f t="shared" si="260"/>
        <v>#DIV/0!</v>
      </c>
      <c r="S899" s="144" t="e">
        <f t="shared" si="261"/>
        <v>#DIV/0!</v>
      </c>
      <c r="T899" s="149" t="e">
        <f t="shared" si="262"/>
        <v>#DIV/0!</v>
      </c>
      <c r="U899" s="144" t="e">
        <f t="shared" si="263"/>
        <v>#DIV/0!</v>
      </c>
      <c r="V899" s="144" t="e">
        <f t="shared" si="264"/>
        <v>#DIV/0!</v>
      </c>
      <c r="W899" s="150" t="e">
        <f t="shared" si="265"/>
        <v>#NUM!</v>
      </c>
      <c r="X899" s="108"/>
      <c r="Y899" s="109"/>
      <c r="Z899" s="151" t="str">
        <f t="shared" si="266"/>
        <v/>
      </c>
      <c r="AA899" s="152" t="str">
        <f t="shared" si="250"/>
        <v/>
      </c>
      <c r="AB899" s="153" t="str">
        <f t="shared" si="267"/>
        <v>-</v>
      </c>
      <c r="AC899" s="154" t="str">
        <f t="shared" si="251"/>
        <v/>
      </c>
      <c r="AD899" s="155" t="str">
        <f>IF(G899="","",IF(AC899&gt;150,"150+",IF(AC899=0,0,OvcurMin(N899,C899,AC899,U899,V899,E899,$B$7))))</f>
        <v/>
      </c>
      <c r="AE899" s="156" t="str">
        <f>IF(G899="","",IF(AC899&gt;150,"150+",IF(AC899=0,0,IF(AD899="150+","150+",OvcurMax(N899,C899,AD899,U899,V899,E899,$B$7)))))</f>
        <v/>
      </c>
      <c r="AF899" s="58" t="str">
        <f t="shared" si="252"/>
        <v/>
      </c>
    </row>
    <row r="900" spans="1:32" s="176" customFormat="1" ht="15.75" customHeight="1" x14ac:dyDescent="0.2">
      <c r="A900" s="98"/>
      <c r="B900" s="99"/>
      <c r="C900" s="96"/>
      <c r="D900" s="95"/>
      <c r="E900" s="95"/>
      <c r="F900" s="95"/>
      <c r="G900" s="97"/>
      <c r="H900" s="100"/>
      <c r="I900" s="144" t="e">
        <f t="shared" si="253"/>
        <v>#DIV/0!</v>
      </c>
      <c r="J900" s="144" t="e">
        <f t="shared" si="254"/>
        <v>#DIV/0!</v>
      </c>
      <c r="K900" s="144" t="e">
        <f t="shared" si="255"/>
        <v>#DIV/0!</v>
      </c>
      <c r="L900" s="144" t="e">
        <f t="shared" si="256"/>
        <v>#DIV/0!</v>
      </c>
      <c r="M900" s="99"/>
      <c r="N900" s="75"/>
      <c r="O900" s="148" t="e">
        <f t="shared" si="257"/>
        <v>#DIV/0!</v>
      </c>
      <c r="P900" s="148" t="e">
        <f t="shared" si="258"/>
        <v>#DIV/0!</v>
      </c>
      <c r="Q900" s="148" t="e">
        <f t="shared" si="259"/>
        <v>#DIV/0!</v>
      </c>
      <c r="R900" s="148" t="e">
        <f t="shared" si="260"/>
        <v>#DIV/0!</v>
      </c>
      <c r="S900" s="144" t="e">
        <f t="shared" si="261"/>
        <v>#DIV/0!</v>
      </c>
      <c r="T900" s="149" t="e">
        <f t="shared" si="262"/>
        <v>#DIV/0!</v>
      </c>
      <c r="U900" s="144" t="e">
        <f t="shared" si="263"/>
        <v>#DIV/0!</v>
      </c>
      <c r="V900" s="144" t="e">
        <f t="shared" si="264"/>
        <v>#DIV/0!</v>
      </c>
      <c r="W900" s="150" t="e">
        <f t="shared" si="265"/>
        <v>#NUM!</v>
      </c>
      <c r="X900" s="108"/>
      <c r="Y900" s="109"/>
      <c r="Z900" s="151" t="str">
        <f t="shared" si="266"/>
        <v/>
      </c>
      <c r="AA900" s="152" t="str">
        <f t="shared" si="250"/>
        <v/>
      </c>
      <c r="AB900" s="153" t="str">
        <f t="shared" si="267"/>
        <v>-</v>
      </c>
      <c r="AC900" s="154" t="str">
        <f t="shared" si="251"/>
        <v/>
      </c>
      <c r="AD900" s="155" t="str">
        <f>IF(G900="","",IF(AC900&gt;150,"150+",IF(AC900=0,0,OvcurMin(N900,C900,AC900,U900,V900,E900,$B$7))))</f>
        <v/>
      </c>
      <c r="AE900" s="156" t="str">
        <f>IF(G900="","",IF(AC900&gt;150,"150+",IF(AC900=0,0,IF(AD900="150+","150+",OvcurMax(N900,C900,AD900,U900,V900,E900,$B$7)))))</f>
        <v/>
      </c>
      <c r="AF900" s="58" t="str">
        <f t="shared" si="252"/>
        <v/>
      </c>
    </row>
    <row r="901" spans="1:32" s="176" customFormat="1" ht="15.75" customHeight="1" x14ac:dyDescent="0.2">
      <c r="A901" s="98"/>
      <c r="B901" s="99"/>
      <c r="C901" s="96"/>
      <c r="D901" s="95"/>
      <c r="E901" s="95"/>
      <c r="F901" s="95"/>
      <c r="G901" s="97"/>
      <c r="H901" s="100"/>
      <c r="I901" s="144" t="e">
        <f t="shared" si="253"/>
        <v>#DIV/0!</v>
      </c>
      <c r="J901" s="144" t="e">
        <f t="shared" si="254"/>
        <v>#DIV/0!</v>
      </c>
      <c r="K901" s="144" t="e">
        <f t="shared" si="255"/>
        <v>#DIV/0!</v>
      </c>
      <c r="L901" s="144" t="e">
        <f t="shared" si="256"/>
        <v>#DIV/0!</v>
      </c>
      <c r="M901" s="99"/>
      <c r="N901" s="75"/>
      <c r="O901" s="148" t="e">
        <f t="shared" si="257"/>
        <v>#DIV/0!</v>
      </c>
      <c r="P901" s="148" t="e">
        <f t="shared" si="258"/>
        <v>#DIV/0!</v>
      </c>
      <c r="Q901" s="148" t="e">
        <f t="shared" si="259"/>
        <v>#DIV/0!</v>
      </c>
      <c r="R901" s="148" t="e">
        <f t="shared" si="260"/>
        <v>#DIV/0!</v>
      </c>
      <c r="S901" s="144" t="e">
        <f t="shared" si="261"/>
        <v>#DIV/0!</v>
      </c>
      <c r="T901" s="149" t="e">
        <f t="shared" si="262"/>
        <v>#DIV/0!</v>
      </c>
      <c r="U901" s="144" t="e">
        <f t="shared" si="263"/>
        <v>#DIV/0!</v>
      </c>
      <c r="V901" s="144" t="e">
        <f t="shared" si="264"/>
        <v>#DIV/0!</v>
      </c>
      <c r="W901" s="150" t="e">
        <f t="shared" si="265"/>
        <v>#NUM!</v>
      </c>
      <c r="X901" s="108"/>
      <c r="Y901" s="109"/>
      <c r="Z901" s="151" t="str">
        <f t="shared" si="266"/>
        <v/>
      </c>
      <c r="AA901" s="152" t="str">
        <f t="shared" si="250"/>
        <v/>
      </c>
      <c r="AB901" s="153" t="str">
        <f t="shared" si="267"/>
        <v>-</v>
      </c>
      <c r="AC901" s="154" t="str">
        <f t="shared" si="251"/>
        <v/>
      </c>
      <c r="AD901" s="155" t="str">
        <f>IF(G901="","",IF(AC901&gt;150,"150+",IF(AC901=0,0,OvcurMin(N901,C901,AC901,U901,V901,E901,$B$7))))</f>
        <v/>
      </c>
      <c r="AE901" s="156" t="str">
        <f>IF(G901="","",IF(AC901&gt;150,"150+",IF(AC901=0,0,IF(AD901="150+","150+",OvcurMax(N901,C901,AD901,U901,V901,E901,$B$7)))))</f>
        <v/>
      </c>
      <c r="AF901" s="58" t="str">
        <f t="shared" si="252"/>
        <v/>
      </c>
    </row>
    <row r="902" spans="1:32" s="176" customFormat="1" ht="15.75" customHeight="1" x14ac:dyDescent="0.2">
      <c r="A902" s="98"/>
      <c r="B902" s="99"/>
      <c r="C902" s="96"/>
      <c r="D902" s="95"/>
      <c r="E902" s="95"/>
      <c r="F902" s="95"/>
      <c r="G902" s="97"/>
      <c r="H902" s="100"/>
      <c r="I902" s="144" t="e">
        <f t="shared" si="253"/>
        <v>#DIV/0!</v>
      </c>
      <c r="J902" s="144" t="e">
        <f t="shared" si="254"/>
        <v>#DIV/0!</v>
      </c>
      <c r="K902" s="144" t="e">
        <f t="shared" si="255"/>
        <v>#DIV/0!</v>
      </c>
      <c r="L902" s="144" t="e">
        <f t="shared" si="256"/>
        <v>#DIV/0!</v>
      </c>
      <c r="M902" s="99"/>
      <c r="N902" s="75"/>
      <c r="O902" s="148" t="e">
        <f t="shared" si="257"/>
        <v>#DIV/0!</v>
      </c>
      <c r="P902" s="148" t="e">
        <f t="shared" si="258"/>
        <v>#DIV/0!</v>
      </c>
      <c r="Q902" s="148" t="e">
        <f t="shared" si="259"/>
        <v>#DIV/0!</v>
      </c>
      <c r="R902" s="148" t="e">
        <f t="shared" si="260"/>
        <v>#DIV/0!</v>
      </c>
      <c r="S902" s="144" t="e">
        <f t="shared" si="261"/>
        <v>#DIV/0!</v>
      </c>
      <c r="T902" s="149" t="e">
        <f t="shared" si="262"/>
        <v>#DIV/0!</v>
      </c>
      <c r="U902" s="144" t="e">
        <f t="shared" si="263"/>
        <v>#DIV/0!</v>
      </c>
      <c r="V902" s="144" t="e">
        <f t="shared" si="264"/>
        <v>#DIV/0!</v>
      </c>
      <c r="W902" s="150" t="e">
        <f t="shared" si="265"/>
        <v>#NUM!</v>
      </c>
      <c r="X902" s="108"/>
      <c r="Y902" s="109"/>
      <c r="Z902" s="151" t="str">
        <f t="shared" si="266"/>
        <v/>
      </c>
      <c r="AA902" s="152" t="str">
        <f t="shared" si="250"/>
        <v/>
      </c>
      <c r="AB902" s="153" t="str">
        <f t="shared" si="267"/>
        <v>-</v>
      </c>
      <c r="AC902" s="154" t="str">
        <f t="shared" si="251"/>
        <v/>
      </c>
      <c r="AD902" s="155" t="str">
        <f>IF(G902="","",IF(AC902&gt;150,"150+",IF(AC902=0,0,OvcurMin(N902,C902,AC902,U902,V902,E902,$B$7))))</f>
        <v/>
      </c>
      <c r="AE902" s="156" t="str">
        <f>IF(G902="","",IF(AC902&gt;150,"150+",IF(AC902=0,0,IF(AD902="150+","150+",OvcurMax(N902,C902,AD902,U902,V902,E902,$B$7)))))</f>
        <v/>
      </c>
      <c r="AF902" s="58" t="str">
        <f t="shared" si="252"/>
        <v/>
      </c>
    </row>
    <row r="903" spans="1:32" s="176" customFormat="1" ht="15.75" customHeight="1" x14ac:dyDescent="0.2">
      <c r="A903" s="98"/>
      <c r="B903" s="99"/>
      <c r="C903" s="96"/>
      <c r="D903" s="95"/>
      <c r="E903" s="95"/>
      <c r="F903" s="95"/>
      <c r="G903" s="97"/>
      <c r="H903" s="100"/>
      <c r="I903" s="144" t="e">
        <f t="shared" si="253"/>
        <v>#DIV/0!</v>
      </c>
      <c r="J903" s="144" t="e">
        <f t="shared" si="254"/>
        <v>#DIV/0!</v>
      </c>
      <c r="K903" s="144" t="e">
        <f t="shared" si="255"/>
        <v>#DIV/0!</v>
      </c>
      <c r="L903" s="144" t="e">
        <f t="shared" si="256"/>
        <v>#DIV/0!</v>
      </c>
      <c r="M903" s="99"/>
      <c r="N903" s="75"/>
      <c r="O903" s="148" t="e">
        <f t="shared" si="257"/>
        <v>#DIV/0!</v>
      </c>
      <c r="P903" s="148" t="e">
        <f t="shared" si="258"/>
        <v>#DIV/0!</v>
      </c>
      <c r="Q903" s="148" t="e">
        <f t="shared" si="259"/>
        <v>#DIV/0!</v>
      </c>
      <c r="R903" s="148" t="e">
        <f t="shared" si="260"/>
        <v>#DIV/0!</v>
      </c>
      <c r="S903" s="144" t="e">
        <f t="shared" si="261"/>
        <v>#DIV/0!</v>
      </c>
      <c r="T903" s="149" t="e">
        <f t="shared" si="262"/>
        <v>#DIV/0!</v>
      </c>
      <c r="U903" s="144" t="e">
        <f t="shared" si="263"/>
        <v>#DIV/0!</v>
      </c>
      <c r="V903" s="144" t="e">
        <f t="shared" si="264"/>
        <v>#DIV/0!</v>
      </c>
      <c r="W903" s="150" t="e">
        <f t="shared" si="265"/>
        <v>#NUM!</v>
      </c>
      <c r="X903" s="108"/>
      <c r="Y903" s="109"/>
      <c r="Z903" s="151" t="str">
        <f t="shared" si="266"/>
        <v/>
      </c>
      <c r="AA903" s="152" t="str">
        <f t="shared" si="250"/>
        <v/>
      </c>
      <c r="AB903" s="153" t="str">
        <f t="shared" si="267"/>
        <v>-</v>
      </c>
      <c r="AC903" s="154" t="str">
        <f t="shared" si="251"/>
        <v/>
      </c>
      <c r="AD903" s="155" t="str">
        <f>IF(G903="","",IF(AC903&gt;150,"150+",IF(AC903=0,0,OvcurMin(N903,C903,AC903,U903,V903,E903,$B$7))))</f>
        <v/>
      </c>
      <c r="AE903" s="156" t="str">
        <f>IF(G903="","",IF(AC903&gt;150,"150+",IF(AC903=0,0,IF(AD903="150+","150+",OvcurMax(N903,C903,AD903,U903,V903,E903,$B$7)))))</f>
        <v/>
      </c>
      <c r="AF903" s="58" t="str">
        <f t="shared" si="252"/>
        <v/>
      </c>
    </row>
    <row r="904" spans="1:32" s="176" customFormat="1" ht="15.75" customHeight="1" x14ac:dyDescent="0.2">
      <c r="A904" s="98"/>
      <c r="B904" s="99"/>
      <c r="C904" s="96"/>
      <c r="D904" s="95"/>
      <c r="E904" s="95"/>
      <c r="F904" s="95"/>
      <c r="G904" s="97"/>
      <c r="H904" s="100"/>
      <c r="I904" s="144" t="e">
        <f t="shared" si="253"/>
        <v>#DIV/0!</v>
      </c>
      <c r="J904" s="144" t="e">
        <f t="shared" si="254"/>
        <v>#DIV/0!</v>
      </c>
      <c r="K904" s="144" t="e">
        <f t="shared" si="255"/>
        <v>#DIV/0!</v>
      </c>
      <c r="L904" s="144" t="e">
        <f t="shared" si="256"/>
        <v>#DIV/0!</v>
      </c>
      <c r="M904" s="99"/>
      <c r="N904" s="75"/>
      <c r="O904" s="148" t="e">
        <f t="shared" si="257"/>
        <v>#DIV/0!</v>
      </c>
      <c r="P904" s="148" t="e">
        <f t="shared" si="258"/>
        <v>#DIV/0!</v>
      </c>
      <c r="Q904" s="148" t="e">
        <f t="shared" si="259"/>
        <v>#DIV/0!</v>
      </c>
      <c r="R904" s="148" t="e">
        <f t="shared" si="260"/>
        <v>#DIV/0!</v>
      </c>
      <c r="S904" s="144" t="e">
        <f t="shared" si="261"/>
        <v>#DIV/0!</v>
      </c>
      <c r="T904" s="149" t="e">
        <f t="shared" si="262"/>
        <v>#DIV/0!</v>
      </c>
      <c r="U904" s="144" t="e">
        <f t="shared" si="263"/>
        <v>#DIV/0!</v>
      </c>
      <c r="V904" s="144" t="e">
        <f t="shared" si="264"/>
        <v>#DIV/0!</v>
      </c>
      <c r="W904" s="150" t="e">
        <f t="shared" si="265"/>
        <v>#NUM!</v>
      </c>
      <c r="X904" s="108"/>
      <c r="Y904" s="109"/>
      <c r="Z904" s="151" t="str">
        <f t="shared" si="266"/>
        <v/>
      </c>
      <c r="AA904" s="152" t="str">
        <f t="shared" si="250"/>
        <v/>
      </c>
      <c r="AB904" s="153" t="str">
        <f t="shared" si="267"/>
        <v>-</v>
      </c>
      <c r="AC904" s="154" t="str">
        <f t="shared" si="251"/>
        <v/>
      </c>
      <c r="AD904" s="155" t="str">
        <f>IF(G904="","",IF(AC904&gt;150,"150+",IF(AC904=0,0,OvcurMin(N904,C904,AC904,U904,V904,E904,$B$7))))</f>
        <v/>
      </c>
      <c r="AE904" s="156" t="str">
        <f>IF(G904="","",IF(AC904&gt;150,"150+",IF(AC904=0,0,IF(AD904="150+","150+",OvcurMax(N904,C904,AD904,U904,V904,E904,$B$7)))))</f>
        <v/>
      </c>
      <c r="AF904" s="58" t="str">
        <f t="shared" si="252"/>
        <v/>
      </c>
    </row>
    <row r="905" spans="1:32" s="176" customFormat="1" ht="15.75" customHeight="1" x14ac:dyDescent="0.2">
      <c r="A905" s="98"/>
      <c r="B905" s="99"/>
      <c r="C905" s="96"/>
      <c r="D905" s="95"/>
      <c r="E905" s="95"/>
      <c r="F905" s="95"/>
      <c r="G905" s="97"/>
      <c r="H905" s="100"/>
      <c r="I905" s="144" t="e">
        <f t="shared" si="253"/>
        <v>#DIV/0!</v>
      </c>
      <c r="J905" s="144" t="e">
        <f t="shared" si="254"/>
        <v>#DIV/0!</v>
      </c>
      <c r="K905" s="144" t="e">
        <f t="shared" si="255"/>
        <v>#DIV/0!</v>
      </c>
      <c r="L905" s="144" t="e">
        <f t="shared" si="256"/>
        <v>#DIV/0!</v>
      </c>
      <c r="M905" s="99"/>
      <c r="N905" s="75"/>
      <c r="O905" s="148" t="e">
        <f t="shared" si="257"/>
        <v>#DIV/0!</v>
      </c>
      <c r="P905" s="148" t="e">
        <f t="shared" si="258"/>
        <v>#DIV/0!</v>
      </c>
      <c r="Q905" s="148" t="e">
        <f t="shared" si="259"/>
        <v>#DIV/0!</v>
      </c>
      <c r="R905" s="148" t="e">
        <f t="shared" si="260"/>
        <v>#DIV/0!</v>
      </c>
      <c r="S905" s="144" t="e">
        <f t="shared" si="261"/>
        <v>#DIV/0!</v>
      </c>
      <c r="T905" s="149" t="e">
        <f t="shared" si="262"/>
        <v>#DIV/0!</v>
      </c>
      <c r="U905" s="144" t="e">
        <f t="shared" si="263"/>
        <v>#DIV/0!</v>
      </c>
      <c r="V905" s="144" t="e">
        <f t="shared" si="264"/>
        <v>#DIV/0!</v>
      </c>
      <c r="W905" s="150" t="e">
        <f t="shared" si="265"/>
        <v>#NUM!</v>
      </c>
      <c r="X905" s="108"/>
      <c r="Y905" s="109"/>
      <c r="Z905" s="151" t="str">
        <f t="shared" si="266"/>
        <v/>
      </c>
      <c r="AA905" s="152" t="str">
        <f t="shared" si="250"/>
        <v/>
      </c>
      <c r="AB905" s="153" t="str">
        <f t="shared" si="267"/>
        <v>-</v>
      </c>
      <c r="AC905" s="154" t="str">
        <f t="shared" si="251"/>
        <v/>
      </c>
      <c r="AD905" s="155" t="str">
        <f>IF(G905="","",IF(AC905&gt;150,"150+",IF(AC905=0,0,OvcurMin(N905,C905,AC905,U905,V905,E905,$B$7))))</f>
        <v/>
      </c>
      <c r="AE905" s="156" t="str">
        <f>IF(G905="","",IF(AC905&gt;150,"150+",IF(AC905=0,0,IF(AD905="150+","150+",OvcurMax(N905,C905,AD905,U905,V905,E905,$B$7)))))</f>
        <v/>
      </c>
      <c r="AF905" s="58" t="str">
        <f t="shared" si="252"/>
        <v/>
      </c>
    </row>
    <row r="906" spans="1:32" s="176" customFormat="1" ht="15.75" customHeight="1" x14ac:dyDescent="0.2">
      <c r="A906" s="98"/>
      <c r="B906" s="99"/>
      <c r="C906" s="96"/>
      <c r="D906" s="95"/>
      <c r="E906" s="95"/>
      <c r="F906" s="95"/>
      <c r="G906" s="97"/>
      <c r="H906" s="100"/>
      <c r="I906" s="144" t="e">
        <f t="shared" si="253"/>
        <v>#DIV/0!</v>
      </c>
      <c r="J906" s="144" t="e">
        <f t="shared" si="254"/>
        <v>#DIV/0!</v>
      </c>
      <c r="K906" s="144" t="e">
        <f t="shared" si="255"/>
        <v>#DIV/0!</v>
      </c>
      <c r="L906" s="144" t="e">
        <f t="shared" si="256"/>
        <v>#DIV/0!</v>
      </c>
      <c r="M906" s="99"/>
      <c r="N906" s="75"/>
      <c r="O906" s="148" t="e">
        <f t="shared" si="257"/>
        <v>#DIV/0!</v>
      </c>
      <c r="P906" s="148" t="e">
        <f t="shared" si="258"/>
        <v>#DIV/0!</v>
      </c>
      <c r="Q906" s="148" t="e">
        <f t="shared" si="259"/>
        <v>#DIV/0!</v>
      </c>
      <c r="R906" s="148" t="e">
        <f t="shared" si="260"/>
        <v>#DIV/0!</v>
      </c>
      <c r="S906" s="144" t="e">
        <f t="shared" si="261"/>
        <v>#DIV/0!</v>
      </c>
      <c r="T906" s="149" t="e">
        <f t="shared" si="262"/>
        <v>#DIV/0!</v>
      </c>
      <c r="U906" s="144" t="e">
        <f t="shared" si="263"/>
        <v>#DIV/0!</v>
      </c>
      <c r="V906" s="144" t="e">
        <f t="shared" si="264"/>
        <v>#DIV/0!</v>
      </c>
      <c r="W906" s="150" t="e">
        <f t="shared" si="265"/>
        <v>#NUM!</v>
      </c>
      <c r="X906" s="108"/>
      <c r="Y906" s="109"/>
      <c r="Z906" s="151" t="str">
        <f t="shared" si="266"/>
        <v/>
      </c>
      <c r="AA906" s="152" t="str">
        <f t="shared" si="250"/>
        <v/>
      </c>
      <c r="AB906" s="153" t="str">
        <f t="shared" si="267"/>
        <v>-</v>
      </c>
      <c r="AC906" s="154" t="str">
        <f t="shared" si="251"/>
        <v/>
      </c>
      <c r="AD906" s="155" t="str">
        <f>IF(G906="","",IF(AC906&gt;150,"150+",IF(AC906=0,0,OvcurMin(N906,C906,AC906,U906,V906,E906,$B$7))))</f>
        <v/>
      </c>
      <c r="AE906" s="156" t="str">
        <f>IF(G906="","",IF(AC906&gt;150,"150+",IF(AC906=0,0,IF(AD906="150+","150+",OvcurMax(N906,C906,AD906,U906,V906,E906,$B$7)))))</f>
        <v/>
      </c>
      <c r="AF906" s="58" t="str">
        <f t="shared" si="252"/>
        <v/>
      </c>
    </row>
    <row r="907" spans="1:32" s="176" customFormat="1" ht="15.75" customHeight="1" x14ac:dyDescent="0.2">
      <c r="A907" s="98"/>
      <c r="B907" s="99"/>
      <c r="C907" s="96"/>
      <c r="D907" s="95"/>
      <c r="E907" s="95"/>
      <c r="F907" s="95"/>
      <c r="G907" s="97"/>
      <c r="H907" s="100"/>
      <c r="I907" s="144" t="e">
        <f t="shared" si="253"/>
        <v>#DIV/0!</v>
      </c>
      <c r="J907" s="144" t="e">
        <f t="shared" si="254"/>
        <v>#DIV/0!</v>
      </c>
      <c r="K907" s="144" t="e">
        <f t="shared" si="255"/>
        <v>#DIV/0!</v>
      </c>
      <c r="L907" s="144" t="e">
        <f t="shared" si="256"/>
        <v>#DIV/0!</v>
      </c>
      <c r="M907" s="99"/>
      <c r="N907" s="75"/>
      <c r="O907" s="148" t="e">
        <f t="shared" si="257"/>
        <v>#DIV/0!</v>
      </c>
      <c r="P907" s="148" t="e">
        <f t="shared" si="258"/>
        <v>#DIV/0!</v>
      </c>
      <c r="Q907" s="148" t="e">
        <f t="shared" si="259"/>
        <v>#DIV/0!</v>
      </c>
      <c r="R907" s="148" t="e">
        <f t="shared" si="260"/>
        <v>#DIV/0!</v>
      </c>
      <c r="S907" s="144" t="e">
        <f t="shared" si="261"/>
        <v>#DIV/0!</v>
      </c>
      <c r="T907" s="149" t="e">
        <f t="shared" si="262"/>
        <v>#DIV/0!</v>
      </c>
      <c r="U907" s="144" t="e">
        <f t="shared" si="263"/>
        <v>#DIV/0!</v>
      </c>
      <c r="V907" s="144" t="e">
        <f t="shared" si="264"/>
        <v>#DIV/0!</v>
      </c>
      <c r="W907" s="150" t="e">
        <f t="shared" si="265"/>
        <v>#NUM!</v>
      </c>
      <c r="X907" s="108"/>
      <c r="Y907" s="109"/>
      <c r="Z907" s="151" t="str">
        <f t="shared" si="266"/>
        <v/>
      </c>
      <c r="AA907" s="152" t="str">
        <f t="shared" si="250"/>
        <v/>
      </c>
      <c r="AB907" s="153" t="str">
        <f t="shared" si="267"/>
        <v>-</v>
      </c>
      <c r="AC907" s="154" t="str">
        <f t="shared" si="251"/>
        <v/>
      </c>
      <c r="AD907" s="155" t="str">
        <f>IF(G907="","",IF(AC907&gt;150,"150+",IF(AC907=0,0,OvcurMin(N907,C907,AC907,U907,V907,E907,$B$7))))</f>
        <v/>
      </c>
      <c r="AE907" s="156" t="str">
        <f>IF(G907="","",IF(AC907&gt;150,"150+",IF(AC907=0,0,IF(AD907="150+","150+",OvcurMax(N907,C907,AD907,U907,V907,E907,$B$7)))))</f>
        <v/>
      </c>
      <c r="AF907" s="58" t="str">
        <f t="shared" si="252"/>
        <v/>
      </c>
    </row>
    <row r="908" spans="1:32" s="176" customFormat="1" ht="15.75" customHeight="1" x14ac:dyDescent="0.2">
      <c r="A908" s="98"/>
      <c r="B908" s="99"/>
      <c r="C908" s="96"/>
      <c r="D908" s="95"/>
      <c r="E908" s="95"/>
      <c r="F908" s="95"/>
      <c r="G908" s="97"/>
      <c r="H908" s="100"/>
      <c r="I908" s="144" t="e">
        <f t="shared" si="253"/>
        <v>#DIV/0!</v>
      </c>
      <c r="J908" s="144" t="e">
        <f t="shared" si="254"/>
        <v>#DIV/0!</v>
      </c>
      <c r="K908" s="144" t="e">
        <f t="shared" si="255"/>
        <v>#DIV/0!</v>
      </c>
      <c r="L908" s="144" t="e">
        <f t="shared" si="256"/>
        <v>#DIV/0!</v>
      </c>
      <c r="M908" s="99"/>
      <c r="N908" s="75"/>
      <c r="O908" s="148" t="e">
        <f t="shared" si="257"/>
        <v>#DIV/0!</v>
      </c>
      <c r="P908" s="148" t="e">
        <f t="shared" si="258"/>
        <v>#DIV/0!</v>
      </c>
      <c r="Q908" s="148" t="e">
        <f t="shared" si="259"/>
        <v>#DIV/0!</v>
      </c>
      <c r="R908" s="148" t="e">
        <f t="shared" si="260"/>
        <v>#DIV/0!</v>
      </c>
      <c r="S908" s="144" t="e">
        <f t="shared" si="261"/>
        <v>#DIV/0!</v>
      </c>
      <c r="T908" s="149" t="e">
        <f t="shared" si="262"/>
        <v>#DIV/0!</v>
      </c>
      <c r="U908" s="144" t="e">
        <f t="shared" si="263"/>
        <v>#DIV/0!</v>
      </c>
      <c r="V908" s="144" t="e">
        <f t="shared" si="264"/>
        <v>#DIV/0!</v>
      </c>
      <c r="W908" s="150" t="e">
        <f t="shared" si="265"/>
        <v>#NUM!</v>
      </c>
      <c r="X908" s="108"/>
      <c r="Y908" s="109"/>
      <c r="Z908" s="151" t="str">
        <f t="shared" si="266"/>
        <v/>
      </c>
      <c r="AA908" s="152" t="str">
        <f t="shared" si="250"/>
        <v/>
      </c>
      <c r="AB908" s="153" t="str">
        <f t="shared" si="267"/>
        <v>-</v>
      </c>
      <c r="AC908" s="154" t="str">
        <f t="shared" si="251"/>
        <v/>
      </c>
      <c r="AD908" s="155" t="str">
        <f>IF(G908="","",IF(AC908&gt;150,"150+",IF(AC908=0,0,OvcurMin(N908,C908,AC908,U908,V908,E908,$B$7))))</f>
        <v/>
      </c>
      <c r="AE908" s="156" t="str">
        <f>IF(G908="","",IF(AC908&gt;150,"150+",IF(AC908=0,0,IF(AD908="150+","150+",OvcurMax(N908,C908,AD908,U908,V908,E908,$B$7)))))</f>
        <v/>
      </c>
      <c r="AF908" s="58" t="str">
        <f t="shared" si="252"/>
        <v/>
      </c>
    </row>
    <row r="909" spans="1:32" s="176" customFormat="1" ht="15.75" customHeight="1" x14ac:dyDescent="0.2">
      <c r="A909" s="98"/>
      <c r="B909" s="99"/>
      <c r="C909" s="96"/>
      <c r="D909" s="95"/>
      <c r="E909" s="95"/>
      <c r="F909" s="95"/>
      <c r="G909" s="97"/>
      <c r="H909" s="100"/>
      <c r="I909" s="144" t="e">
        <f t="shared" si="253"/>
        <v>#DIV/0!</v>
      </c>
      <c r="J909" s="144" t="e">
        <f t="shared" si="254"/>
        <v>#DIV/0!</v>
      </c>
      <c r="K909" s="144" t="e">
        <f t="shared" si="255"/>
        <v>#DIV/0!</v>
      </c>
      <c r="L909" s="144" t="e">
        <f t="shared" si="256"/>
        <v>#DIV/0!</v>
      </c>
      <c r="M909" s="99"/>
      <c r="N909" s="75"/>
      <c r="O909" s="148" t="e">
        <f t="shared" si="257"/>
        <v>#DIV/0!</v>
      </c>
      <c r="P909" s="148" t="e">
        <f t="shared" si="258"/>
        <v>#DIV/0!</v>
      </c>
      <c r="Q909" s="148" t="e">
        <f t="shared" si="259"/>
        <v>#DIV/0!</v>
      </c>
      <c r="R909" s="148" t="e">
        <f t="shared" si="260"/>
        <v>#DIV/0!</v>
      </c>
      <c r="S909" s="144" t="e">
        <f t="shared" si="261"/>
        <v>#DIV/0!</v>
      </c>
      <c r="T909" s="149" t="e">
        <f t="shared" si="262"/>
        <v>#DIV/0!</v>
      </c>
      <c r="U909" s="144" t="e">
        <f t="shared" si="263"/>
        <v>#DIV/0!</v>
      </c>
      <c r="V909" s="144" t="e">
        <f t="shared" si="264"/>
        <v>#DIV/0!</v>
      </c>
      <c r="W909" s="150" t="e">
        <f t="shared" si="265"/>
        <v>#NUM!</v>
      </c>
      <c r="X909" s="108"/>
      <c r="Y909" s="109"/>
      <c r="Z909" s="151" t="str">
        <f t="shared" si="266"/>
        <v/>
      </c>
      <c r="AA909" s="152" t="str">
        <f t="shared" si="250"/>
        <v/>
      </c>
      <c r="AB909" s="153" t="str">
        <f t="shared" si="267"/>
        <v>-</v>
      </c>
      <c r="AC909" s="154" t="str">
        <f t="shared" si="251"/>
        <v/>
      </c>
      <c r="AD909" s="155" t="str">
        <f>IF(G909="","",IF(AC909&gt;150,"150+",IF(AC909=0,0,OvcurMin(N909,C909,AC909,U909,V909,E909,$B$7))))</f>
        <v/>
      </c>
      <c r="AE909" s="156" t="str">
        <f>IF(G909="","",IF(AC909&gt;150,"150+",IF(AC909=0,0,IF(AD909="150+","150+",OvcurMax(N909,C909,AD909,U909,V909,E909,$B$7)))))</f>
        <v/>
      </c>
      <c r="AF909" s="58" t="str">
        <f t="shared" si="252"/>
        <v/>
      </c>
    </row>
    <row r="910" spans="1:32" s="176" customFormat="1" ht="15.75" customHeight="1" x14ac:dyDescent="0.2">
      <c r="A910" s="98"/>
      <c r="B910" s="99"/>
      <c r="C910" s="96"/>
      <c r="D910" s="95"/>
      <c r="E910" s="95"/>
      <c r="F910" s="95"/>
      <c r="G910" s="97"/>
      <c r="H910" s="100"/>
      <c r="I910" s="144" t="e">
        <f t="shared" si="253"/>
        <v>#DIV/0!</v>
      </c>
      <c r="J910" s="144" t="e">
        <f t="shared" si="254"/>
        <v>#DIV/0!</v>
      </c>
      <c r="K910" s="144" t="e">
        <f t="shared" si="255"/>
        <v>#DIV/0!</v>
      </c>
      <c r="L910" s="144" t="e">
        <f t="shared" si="256"/>
        <v>#DIV/0!</v>
      </c>
      <c r="M910" s="99"/>
      <c r="N910" s="75"/>
      <c r="O910" s="148" t="e">
        <f t="shared" si="257"/>
        <v>#DIV/0!</v>
      </c>
      <c r="P910" s="148" t="e">
        <f t="shared" si="258"/>
        <v>#DIV/0!</v>
      </c>
      <c r="Q910" s="148" t="e">
        <f t="shared" si="259"/>
        <v>#DIV/0!</v>
      </c>
      <c r="R910" s="148" t="e">
        <f t="shared" si="260"/>
        <v>#DIV/0!</v>
      </c>
      <c r="S910" s="144" t="e">
        <f t="shared" si="261"/>
        <v>#DIV/0!</v>
      </c>
      <c r="T910" s="149" t="e">
        <f t="shared" si="262"/>
        <v>#DIV/0!</v>
      </c>
      <c r="U910" s="144" t="e">
        <f t="shared" si="263"/>
        <v>#DIV/0!</v>
      </c>
      <c r="V910" s="144" t="e">
        <f t="shared" si="264"/>
        <v>#DIV/0!</v>
      </c>
      <c r="W910" s="150" t="e">
        <f t="shared" si="265"/>
        <v>#NUM!</v>
      </c>
      <c r="X910" s="108"/>
      <c r="Y910" s="109"/>
      <c r="Z910" s="151" t="str">
        <f t="shared" si="266"/>
        <v/>
      </c>
      <c r="AA910" s="152" t="str">
        <f t="shared" si="250"/>
        <v/>
      </c>
      <c r="AB910" s="153" t="str">
        <f t="shared" si="267"/>
        <v>-</v>
      </c>
      <c r="AC910" s="154" t="str">
        <f t="shared" si="251"/>
        <v/>
      </c>
      <c r="AD910" s="155" t="str">
        <f>IF(G910="","",IF(AC910&gt;150,"150+",IF(AC910=0,0,OvcurMin(N910,C910,AC910,U910,V910,E910,$B$7))))</f>
        <v/>
      </c>
      <c r="AE910" s="156" t="str">
        <f>IF(G910="","",IF(AC910&gt;150,"150+",IF(AC910=0,0,IF(AD910="150+","150+",OvcurMax(N910,C910,AD910,U910,V910,E910,$B$7)))))</f>
        <v/>
      </c>
      <c r="AF910" s="58" t="str">
        <f t="shared" si="252"/>
        <v/>
      </c>
    </row>
    <row r="911" spans="1:32" s="176" customFormat="1" ht="15.75" customHeight="1" x14ac:dyDescent="0.2">
      <c r="A911" s="98"/>
      <c r="B911" s="99"/>
      <c r="C911" s="96"/>
      <c r="D911" s="95"/>
      <c r="E911" s="95"/>
      <c r="F911" s="95"/>
      <c r="G911" s="97"/>
      <c r="H911" s="100"/>
      <c r="I911" s="144" t="e">
        <f t="shared" si="253"/>
        <v>#DIV/0!</v>
      </c>
      <c r="J911" s="144" t="e">
        <f t="shared" si="254"/>
        <v>#DIV/0!</v>
      </c>
      <c r="K911" s="144" t="e">
        <f t="shared" si="255"/>
        <v>#DIV/0!</v>
      </c>
      <c r="L911" s="144" t="e">
        <f t="shared" si="256"/>
        <v>#DIV/0!</v>
      </c>
      <c r="M911" s="99"/>
      <c r="N911" s="75"/>
      <c r="O911" s="148" t="e">
        <f t="shared" si="257"/>
        <v>#DIV/0!</v>
      </c>
      <c r="P911" s="148" t="e">
        <f t="shared" si="258"/>
        <v>#DIV/0!</v>
      </c>
      <c r="Q911" s="148" t="e">
        <f t="shared" si="259"/>
        <v>#DIV/0!</v>
      </c>
      <c r="R911" s="148" t="e">
        <f t="shared" si="260"/>
        <v>#DIV/0!</v>
      </c>
      <c r="S911" s="144" t="e">
        <f t="shared" si="261"/>
        <v>#DIV/0!</v>
      </c>
      <c r="T911" s="149" t="e">
        <f t="shared" si="262"/>
        <v>#DIV/0!</v>
      </c>
      <c r="U911" s="144" t="e">
        <f t="shared" si="263"/>
        <v>#DIV/0!</v>
      </c>
      <c r="V911" s="144" t="e">
        <f t="shared" si="264"/>
        <v>#DIV/0!</v>
      </c>
      <c r="W911" s="150" t="e">
        <f t="shared" si="265"/>
        <v>#NUM!</v>
      </c>
      <c r="X911" s="108"/>
      <c r="Y911" s="109"/>
      <c r="Z911" s="151" t="str">
        <f t="shared" si="266"/>
        <v/>
      </c>
      <c r="AA911" s="152" t="str">
        <f t="shared" ref="AA911:AA974" si="268">IF(G911="","",IF($B$6=1,0.674+0.000172*N911^2+0.01154*N911,IF($B$6=2,0.635+0.000172*N911^2+0.0103*N911,0.587+0.000172*N911^2+0.008546*N911)))</f>
        <v/>
      </c>
      <c r="AB911" s="153" t="str">
        <f t="shared" si="267"/>
        <v>-</v>
      </c>
      <c r="AC911" s="154" t="str">
        <f t="shared" ref="AC911:AC974" si="269">IF(G911="","",IF(AB911="150+","150+",IF(MAX(X911,Y911,AB911)=0,0,5*ROUND(MAX(40,X911,Y911,AB911)/5,0))))</f>
        <v/>
      </c>
      <c r="AD911" s="155" t="str">
        <f>IF(G911="","",IF(AC911&gt;150,"150+",IF(AC911=0,0,OvcurMin(N911,C911,AC911,U911,V911,E911,$B$7))))</f>
        <v/>
      </c>
      <c r="AE911" s="156" t="str">
        <f>IF(G911="","",IF(AC911&gt;150,"150+",IF(AC911=0,0,IF(AD911="150+","150+",OvcurMax(N911,C911,AD911,U911,V911,E911,$B$7)))))</f>
        <v/>
      </c>
      <c r="AF911" s="58" t="str">
        <f t="shared" ref="AF911:AF974" si="270">IF(OR(Z911="Error1",AD911="Error1",AE911="Error1"),"Error - Design ESA Should be between 1x10^5 and 2x10^7",IF(OR(Z911="Error2",AD911="Error2",AE911="Error2"),"Error - Design ESA should be between 1x10^5 and 2x10^7",""))</f>
        <v/>
      </c>
    </row>
    <row r="912" spans="1:32" s="176" customFormat="1" ht="15.75" customHeight="1" x14ac:dyDescent="0.2">
      <c r="A912" s="98"/>
      <c r="B912" s="99"/>
      <c r="C912" s="96"/>
      <c r="D912" s="95"/>
      <c r="E912" s="95"/>
      <c r="F912" s="95"/>
      <c r="G912" s="97"/>
      <c r="H912" s="100"/>
      <c r="I912" s="144" t="e">
        <f t="shared" si="253"/>
        <v>#DIV/0!</v>
      </c>
      <c r="J912" s="144" t="e">
        <f t="shared" si="254"/>
        <v>#DIV/0!</v>
      </c>
      <c r="K912" s="144" t="e">
        <f t="shared" si="255"/>
        <v>#DIV/0!</v>
      </c>
      <c r="L912" s="144" t="e">
        <f t="shared" si="256"/>
        <v>#DIV/0!</v>
      </c>
      <c r="M912" s="99"/>
      <c r="N912" s="75"/>
      <c r="O912" s="148" t="e">
        <f t="shared" si="257"/>
        <v>#DIV/0!</v>
      </c>
      <c r="P912" s="148" t="e">
        <f t="shared" si="258"/>
        <v>#DIV/0!</v>
      </c>
      <c r="Q912" s="148" t="e">
        <f t="shared" si="259"/>
        <v>#DIV/0!</v>
      </c>
      <c r="R912" s="148" t="e">
        <f t="shared" si="260"/>
        <v>#DIV/0!</v>
      </c>
      <c r="S912" s="144" t="e">
        <f t="shared" si="261"/>
        <v>#DIV/0!</v>
      </c>
      <c r="T912" s="149" t="e">
        <f t="shared" si="262"/>
        <v>#DIV/0!</v>
      </c>
      <c r="U912" s="144" t="e">
        <f t="shared" si="263"/>
        <v>#DIV/0!</v>
      </c>
      <c r="V912" s="144" t="e">
        <f t="shared" si="264"/>
        <v>#DIV/0!</v>
      </c>
      <c r="W912" s="150" t="e">
        <f t="shared" si="265"/>
        <v>#NUM!</v>
      </c>
      <c r="X912" s="108"/>
      <c r="Y912" s="109"/>
      <c r="Z912" s="151" t="str">
        <f t="shared" si="266"/>
        <v/>
      </c>
      <c r="AA912" s="152" t="str">
        <f t="shared" si="268"/>
        <v/>
      </c>
      <c r="AB912" s="153" t="str">
        <f t="shared" si="267"/>
        <v>-</v>
      </c>
      <c r="AC912" s="154" t="str">
        <f t="shared" si="269"/>
        <v/>
      </c>
      <c r="AD912" s="155" t="str">
        <f>IF(G912="","",IF(AC912&gt;150,"150+",IF(AC912=0,0,OvcurMin(N912,C912,AC912,U912,V912,E912,$B$7))))</f>
        <v/>
      </c>
      <c r="AE912" s="156" t="str">
        <f>IF(G912="","",IF(AC912&gt;150,"150+",IF(AC912=0,0,IF(AD912="150+","150+",OvcurMax(N912,C912,AD912,U912,V912,E912,$B$7)))))</f>
        <v/>
      </c>
      <c r="AF912" s="58" t="str">
        <f t="shared" si="270"/>
        <v/>
      </c>
    </row>
    <row r="913" spans="1:32" s="176" customFormat="1" ht="15.75" customHeight="1" x14ac:dyDescent="0.2">
      <c r="A913" s="98"/>
      <c r="B913" s="99"/>
      <c r="C913" s="96"/>
      <c r="D913" s="95"/>
      <c r="E913" s="95"/>
      <c r="F913" s="95"/>
      <c r="G913" s="97"/>
      <c r="H913" s="100"/>
      <c r="I913" s="144" t="e">
        <f t="shared" si="253"/>
        <v>#DIV/0!</v>
      </c>
      <c r="J913" s="144" t="e">
        <f t="shared" si="254"/>
        <v>#DIV/0!</v>
      </c>
      <c r="K913" s="144" t="e">
        <f t="shared" si="255"/>
        <v>#DIV/0!</v>
      </c>
      <c r="L913" s="144" t="e">
        <f t="shared" si="256"/>
        <v>#DIV/0!</v>
      </c>
      <c r="M913" s="99"/>
      <c r="N913" s="75"/>
      <c r="O913" s="148" t="e">
        <f t="shared" si="257"/>
        <v>#DIV/0!</v>
      </c>
      <c r="P913" s="148" t="e">
        <f t="shared" si="258"/>
        <v>#DIV/0!</v>
      </c>
      <c r="Q913" s="148" t="e">
        <f t="shared" si="259"/>
        <v>#DIV/0!</v>
      </c>
      <c r="R913" s="148" t="e">
        <f t="shared" si="260"/>
        <v>#DIV/0!</v>
      </c>
      <c r="S913" s="144" t="e">
        <f t="shared" si="261"/>
        <v>#DIV/0!</v>
      </c>
      <c r="T913" s="149" t="e">
        <f t="shared" si="262"/>
        <v>#DIV/0!</v>
      </c>
      <c r="U913" s="144" t="e">
        <f t="shared" si="263"/>
        <v>#DIV/0!</v>
      </c>
      <c r="V913" s="144" t="e">
        <f t="shared" si="264"/>
        <v>#DIV/0!</v>
      </c>
      <c r="W913" s="150" t="e">
        <f t="shared" si="265"/>
        <v>#NUM!</v>
      </c>
      <c r="X913" s="108"/>
      <c r="Y913" s="109"/>
      <c r="Z913" s="151" t="str">
        <f t="shared" si="266"/>
        <v/>
      </c>
      <c r="AA913" s="152" t="str">
        <f t="shared" si="268"/>
        <v/>
      </c>
      <c r="AB913" s="153" t="str">
        <f t="shared" si="267"/>
        <v>-</v>
      </c>
      <c r="AC913" s="154" t="str">
        <f t="shared" si="269"/>
        <v/>
      </c>
      <c r="AD913" s="155" t="str">
        <f>IF(G913="","",IF(AC913&gt;150,"150+",IF(AC913=0,0,OvcurMin(N913,C913,AC913,U913,V913,E913,$B$7))))</f>
        <v/>
      </c>
      <c r="AE913" s="156" t="str">
        <f>IF(G913="","",IF(AC913&gt;150,"150+",IF(AC913=0,0,IF(AD913="150+","150+",OvcurMax(N913,C913,AD913,U913,V913,E913,$B$7)))))</f>
        <v/>
      </c>
      <c r="AF913" s="58" t="str">
        <f t="shared" si="270"/>
        <v/>
      </c>
    </row>
    <row r="914" spans="1:32" s="176" customFormat="1" ht="15.75" customHeight="1" x14ac:dyDescent="0.2">
      <c r="A914" s="98"/>
      <c r="B914" s="99"/>
      <c r="C914" s="96"/>
      <c r="D914" s="95"/>
      <c r="E914" s="95"/>
      <c r="F914" s="95"/>
      <c r="G914" s="97"/>
      <c r="H914" s="100"/>
      <c r="I914" s="144" t="e">
        <f t="shared" si="253"/>
        <v>#DIV/0!</v>
      </c>
      <c r="J914" s="144" t="e">
        <f t="shared" si="254"/>
        <v>#DIV/0!</v>
      </c>
      <c r="K914" s="144" t="e">
        <f t="shared" si="255"/>
        <v>#DIV/0!</v>
      </c>
      <c r="L914" s="144" t="e">
        <f t="shared" si="256"/>
        <v>#DIV/0!</v>
      </c>
      <c r="M914" s="99"/>
      <c r="N914" s="75"/>
      <c r="O914" s="148" t="e">
        <f t="shared" si="257"/>
        <v>#DIV/0!</v>
      </c>
      <c r="P914" s="148" t="e">
        <f t="shared" si="258"/>
        <v>#DIV/0!</v>
      </c>
      <c r="Q914" s="148" t="e">
        <f t="shared" si="259"/>
        <v>#DIV/0!</v>
      </c>
      <c r="R914" s="148" t="e">
        <f t="shared" si="260"/>
        <v>#DIV/0!</v>
      </c>
      <c r="S914" s="144" t="e">
        <f t="shared" si="261"/>
        <v>#DIV/0!</v>
      </c>
      <c r="T914" s="149" t="e">
        <f t="shared" si="262"/>
        <v>#DIV/0!</v>
      </c>
      <c r="U914" s="144" t="e">
        <f t="shared" si="263"/>
        <v>#DIV/0!</v>
      </c>
      <c r="V914" s="144" t="e">
        <f t="shared" si="264"/>
        <v>#DIV/0!</v>
      </c>
      <c r="W914" s="150" t="e">
        <f t="shared" si="265"/>
        <v>#NUM!</v>
      </c>
      <c r="X914" s="108"/>
      <c r="Y914" s="109"/>
      <c r="Z914" s="151" t="str">
        <f t="shared" si="266"/>
        <v/>
      </c>
      <c r="AA914" s="152" t="str">
        <f t="shared" si="268"/>
        <v/>
      </c>
      <c r="AB914" s="153" t="str">
        <f t="shared" si="267"/>
        <v>-</v>
      </c>
      <c r="AC914" s="154" t="str">
        <f t="shared" si="269"/>
        <v/>
      </c>
      <c r="AD914" s="155" t="str">
        <f>IF(G914="","",IF(AC914&gt;150,"150+",IF(AC914=0,0,OvcurMin(N914,C914,AC914,U914,V914,E914,$B$7))))</f>
        <v/>
      </c>
      <c r="AE914" s="156" t="str">
        <f>IF(G914="","",IF(AC914&gt;150,"150+",IF(AC914=0,0,IF(AD914="150+","150+",OvcurMax(N914,C914,AD914,U914,V914,E914,$B$7)))))</f>
        <v/>
      </c>
      <c r="AF914" s="58" t="str">
        <f t="shared" si="270"/>
        <v/>
      </c>
    </row>
    <row r="915" spans="1:32" s="176" customFormat="1" ht="15.75" customHeight="1" x14ac:dyDescent="0.2">
      <c r="A915" s="98"/>
      <c r="B915" s="99"/>
      <c r="C915" s="96"/>
      <c r="D915" s="95"/>
      <c r="E915" s="95"/>
      <c r="F915" s="95"/>
      <c r="G915" s="97"/>
      <c r="H915" s="100"/>
      <c r="I915" s="144" t="e">
        <f t="shared" si="253"/>
        <v>#DIV/0!</v>
      </c>
      <c r="J915" s="144" t="e">
        <f t="shared" si="254"/>
        <v>#DIV/0!</v>
      </c>
      <c r="K915" s="144" t="e">
        <f t="shared" si="255"/>
        <v>#DIV/0!</v>
      </c>
      <c r="L915" s="144" t="e">
        <f t="shared" si="256"/>
        <v>#DIV/0!</v>
      </c>
      <c r="M915" s="99"/>
      <c r="N915" s="75"/>
      <c r="O915" s="148" t="e">
        <f t="shared" si="257"/>
        <v>#DIV/0!</v>
      </c>
      <c r="P915" s="148" t="e">
        <f t="shared" si="258"/>
        <v>#DIV/0!</v>
      </c>
      <c r="Q915" s="148" t="e">
        <f t="shared" si="259"/>
        <v>#DIV/0!</v>
      </c>
      <c r="R915" s="148" t="e">
        <f t="shared" si="260"/>
        <v>#DIV/0!</v>
      </c>
      <c r="S915" s="144" t="e">
        <f t="shared" si="261"/>
        <v>#DIV/0!</v>
      </c>
      <c r="T915" s="149" t="e">
        <f t="shared" si="262"/>
        <v>#DIV/0!</v>
      </c>
      <c r="U915" s="144" t="e">
        <f t="shared" si="263"/>
        <v>#DIV/0!</v>
      </c>
      <c r="V915" s="144" t="e">
        <f t="shared" si="264"/>
        <v>#DIV/0!</v>
      </c>
      <c r="W915" s="150" t="e">
        <f t="shared" si="265"/>
        <v>#NUM!</v>
      </c>
      <c r="X915" s="108"/>
      <c r="Y915" s="109"/>
      <c r="Z915" s="151" t="str">
        <f t="shared" si="266"/>
        <v/>
      </c>
      <c r="AA915" s="152" t="str">
        <f t="shared" si="268"/>
        <v/>
      </c>
      <c r="AB915" s="153" t="str">
        <f t="shared" si="267"/>
        <v>-</v>
      </c>
      <c r="AC915" s="154" t="str">
        <f t="shared" si="269"/>
        <v/>
      </c>
      <c r="AD915" s="155" t="str">
        <f>IF(G915="","",IF(AC915&gt;150,"150+",IF(AC915=0,0,OvcurMin(N915,C915,AC915,U915,V915,E915,$B$7))))</f>
        <v/>
      </c>
      <c r="AE915" s="156" t="str">
        <f>IF(G915="","",IF(AC915&gt;150,"150+",IF(AC915=0,0,IF(AD915="150+","150+",OvcurMax(N915,C915,AD915,U915,V915,E915,$B$7)))))</f>
        <v/>
      </c>
      <c r="AF915" s="58" t="str">
        <f t="shared" si="270"/>
        <v/>
      </c>
    </row>
    <row r="916" spans="1:32" s="176" customFormat="1" ht="15.75" customHeight="1" x14ac:dyDescent="0.2">
      <c r="A916" s="98"/>
      <c r="B916" s="99"/>
      <c r="C916" s="96"/>
      <c r="D916" s="95"/>
      <c r="E916" s="95"/>
      <c r="F916" s="95"/>
      <c r="G916" s="97"/>
      <c r="H916" s="100"/>
      <c r="I916" s="144" t="e">
        <f t="shared" si="253"/>
        <v>#DIV/0!</v>
      </c>
      <c r="J916" s="144" t="e">
        <f t="shared" si="254"/>
        <v>#DIV/0!</v>
      </c>
      <c r="K916" s="144" t="e">
        <f t="shared" si="255"/>
        <v>#DIV/0!</v>
      </c>
      <c r="L916" s="144" t="e">
        <f t="shared" si="256"/>
        <v>#DIV/0!</v>
      </c>
      <c r="M916" s="99"/>
      <c r="N916" s="75"/>
      <c r="O916" s="148" t="e">
        <f t="shared" si="257"/>
        <v>#DIV/0!</v>
      </c>
      <c r="P916" s="148" t="e">
        <f t="shared" si="258"/>
        <v>#DIV/0!</v>
      </c>
      <c r="Q916" s="148" t="e">
        <f t="shared" si="259"/>
        <v>#DIV/0!</v>
      </c>
      <c r="R916" s="148" t="e">
        <f t="shared" si="260"/>
        <v>#DIV/0!</v>
      </c>
      <c r="S916" s="144" t="e">
        <f t="shared" si="261"/>
        <v>#DIV/0!</v>
      </c>
      <c r="T916" s="149" t="e">
        <f t="shared" si="262"/>
        <v>#DIV/0!</v>
      </c>
      <c r="U916" s="144" t="e">
        <f t="shared" si="263"/>
        <v>#DIV/0!</v>
      </c>
      <c r="V916" s="144" t="e">
        <f t="shared" si="264"/>
        <v>#DIV/0!</v>
      </c>
      <c r="W916" s="150" t="e">
        <f t="shared" si="265"/>
        <v>#NUM!</v>
      </c>
      <c r="X916" s="108"/>
      <c r="Y916" s="109"/>
      <c r="Z916" s="151" t="str">
        <f t="shared" si="266"/>
        <v/>
      </c>
      <c r="AA916" s="152" t="str">
        <f t="shared" si="268"/>
        <v/>
      </c>
      <c r="AB916" s="153" t="str">
        <f t="shared" si="267"/>
        <v>-</v>
      </c>
      <c r="AC916" s="154" t="str">
        <f t="shared" si="269"/>
        <v/>
      </c>
      <c r="AD916" s="155" t="str">
        <f>IF(G916="","",IF(AC916&gt;150,"150+",IF(AC916=0,0,OvcurMin(N916,C916,AC916,U916,V916,E916,$B$7))))</f>
        <v/>
      </c>
      <c r="AE916" s="156" t="str">
        <f>IF(G916="","",IF(AC916&gt;150,"150+",IF(AC916=0,0,IF(AD916="150+","150+",OvcurMax(N916,C916,AD916,U916,V916,E916,$B$7)))))</f>
        <v/>
      </c>
      <c r="AF916" s="58" t="str">
        <f t="shared" si="270"/>
        <v/>
      </c>
    </row>
    <row r="917" spans="1:32" s="176" customFormat="1" ht="15.75" customHeight="1" x14ac:dyDescent="0.2">
      <c r="A917" s="98"/>
      <c r="B917" s="99"/>
      <c r="C917" s="96"/>
      <c r="D917" s="95"/>
      <c r="E917" s="95"/>
      <c r="F917" s="95"/>
      <c r="G917" s="97"/>
      <c r="H917" s="100"/>
      <c r="I917" s="144" t="e">
        <f t="shared" si="253"/>
        <v>#DIV/0!</v>
      </c>
      <c r="J917" s="144" t="e">
        <f t="shared" si="254"/>
        <v>#DIV/0!</v>
      </c>
      <c r="K917" s="144" t="e">
        <f t="shared" si="255"/>
        <v>#DIV/0!</v>
      </c>
      <c r="L917" s="144" t="e">
        <f t="shared" si="256"/>
        <v>#DIV/0!</v>
      </c>
      <c r="M917" s="99"/>
      <c r="N917" s="75"/>
      <c r="O917" s="148" t="e">
        <f t="shared" si="257"/>
        <v>#DIV/0!</v>
      </c>
      <c r="P917" s="148" t="e">
        <f t="shared" si="258"/>
        <v>#DIV/0!</v>
      </c>
      <c r="Q917" s="148" t="e">
        <f t="shared" si="259"/>
        <v>#DIV/0!</v>
      </c>
      <c r="R917" s="148" t="e">
        <f t="shared" si="260"/>
        <v>#DIV/0!</v>
      </c>
      <c r="S917" s="144" t="e">
        <f t="shared" si="261"/>
        <v>#DIV/0!</v>
      </c>
      <c r="T917" s="149" t="e">
        <f t="shared" si="262"/>
        <v>#DIV/0!</v>
      </c>
      <c r="U917" s="144" t="e">
        <f t="shared" si="263"/>
        <v>#DIV/0!</v>
      </c>
      <c r="V917" s="144" t="e">
        <f t="shared" si="264"/>
        <v>#DIV/0!</v>
      </c>
      <c r="W917" s="150" t="e">
        <f t="shared" si="265"/>
        <v>#NUM!</v>
      </c>
      <c r="X917" s="108"/>
      <c r="Y917" s="109"/>
      <c r="Z917" s="151" t="str">
        <f t="shared" si="266"/>
        <v/>
      </c>
      <c r="AA917" s="152" t="str">
        <f t="shared" si="268"/>
        <v/>
      </c>
      <c r="AB917" s="153" t="str">
        <f t="shared" si="267"/>
        <v>-</v>
      </c>
      <c r="AC917" s="154" t="str">
        <f t="shared" si="269"/>
        <v/>
      </c>
      <c r="AD917" s="155" t="str">
        <f>IF(G917="","",IF(AC917&gt;150,"150+",IF(AC917=0,0,OvcurMin(N917,C917,AC917,U917,V917,E917,$B$7))))</f>
        <v/>
      </c>
      <c r="AE917" s="156" t="str">
        <f>IF(G917="","",IF(AC917&gt;150,"150+",IF(AC917=0,0,IF(AD917="150+","150+",OvcurMax(N917,C917,AD917,U917,V917,E917,$B$7)))))</f>
        <v/>
      </c>
      <c r="AF917" s="58" t="str">
        <f t="shared" si="270"/>
        <v/>
      </c>
    </row>
    <row r="918" spans="1:32" s="176" customFormat="1" ht="15.75" customHeight="1" x14ac:dyDescent="0.2">
      <c r="A918" s="98"/>
      <c r="B918" s="99"/>
      <c r="C918" s="96"/>
      <c r="D918" s="95"/>
      <c r="E918" s="95"/>
      <c r="F918" s="95"/>
      <c r="G918" s="97"/>
      <c r="H918" s="100"/>
      <c r="I918" s="144" t="e">
        <f t="shared" si="253"/>
        <v>#DIV/0!</v>
      </c>
      <c r="J918" s="144" t="e">
        <f t="shared" si="254"/>
        <v>#DIV/0!</v>
      </c>
      <c r="K918" s="144" t="e">
        <f t="shared" si="255"/>
        <v>#DIV/0!</v>
      </c>
      <c r="L918" s="144" t="e">
        <f t="shared" si="256"/>
        <v>#DIV/0!</v>
      </c>
      <c r="M918" s="99"/>
      <c r="N918" s="75"/>
      <c r="O918" s="148" t="e">
        <f t="shared" si="257"/>
        <v>#DIV/0!</v>
      </c>
      <c r="P918" s="148" t="e">
        <f t="shared" si="258"/>
        <v>#DIV/0!</v>
      </c>
      <c r="Q918" s="148" t="e">
        <f t="shared" si="259"/>
        <v>#DIV/0!</v>
      </c>
      <c r="R918" s="148" t="e">
        <f t="shared" si="260"/>
        <v>#DIV/0!</v>
      </c>
      <c r="S918" s="144" t="e">
        <f t="shared" si="261"/>
        <v>#DIV/0!</v>
      </c>
      <c r="T918" s="149" t="e">
        <f t="shared" si="262"/>
        <v>#DIV/0!</v>
      </c>
      <c r="U918" s="144" t="e">
        <f t="shared" si="263"/>
        <v>#DIV/0!</v>
      </c>
      <c r="V918" s="144" t="e">
        <f t="shared" si="264"/>
        <v>#DIV/0!</v>
      </c>
      <c r="W918" s="150" t="e">
        <f t="shared" si="265"/>
        <v>#NUM!</v>
      </c>
      <c r="X918" s="108"/>
      <c r="Y918" s="109"/>
      <c r="Z918" s="151" t="str">
        <f t="shared" si="266"/>
        <v/>
      </c>
      <c r="AA918" s="152" t="str">
        <f t="shared" si="268"/>
        <v/>
      </c>
      <c r="AB918" s="153" t="str">
        <f t="shared" si="267"/>
        <v>-</v>
      </c>
      <c r="AC918" s="154" t="str">
        <f t="shared" si="269"/>
        <v/>
      </c>
      <c r="AD918" s="155" t="str">
        <f>IF(G918="","",IF(AC918&gt;150,"150+",IF(AC918=0,0,OvcurMin(N918,C918,AC918,U918,V918,E918,$B$7))))</f>
        <v/>
      </c>
      <c r="AE918" s="156" t="str">
        <f>IF(G918="","",IF(AC918&gt;150,"150+",IF(AC918=0,0,IF(AD918="150+","150+",OvcurMax(N918,C918,AD918,U918,V918,E918,$B$7)))))</f>
        <v/>
      </c>
      <c r="AF918" s="58" t="str">
        <f t="shared" si="270"/>
        <v/>
      </c>
    </row>
    <row r="919" spans="1:32" s="176" customFormat="1" ht="15.75" customHeight="1" x14ac:dyDescent="0.2">
      <c r="A919" s="98"/>
      <c r="B919" s="99"/>
      <c r="C919" s="96"/>
      <c r="D919" s="95"/>
      <c r="E919" s="95"/>
      <c r="F919" s="95"/>
      <c r="G919" s="97"/>
      <c r="H919" s="100"/>
      <c r="I919" s="144" t="e">
        <f t="shared" si="253"/>
        <v>#DIV/0!</v>
      </c>
      <c r="J919" s="144" t="e">
        <f t="shared" si="254"/>
        <v>#DIV/0!</v>
      </c>
      <c r="K919" s="144" t="e">
        <f t="shared" si="255"/>
        <v>#DIV/0!</v>
      </c>
      <c r="L919" s="144" t="e">
        <f t="shared" si="256"/>
        <v>#DIV/0!</v>
      </c>
      <c r="M919" s="99"/>
      <c r="N919" s="75"/>
      <c r="O919" s="148" t="e">
        <f t="shared" si="257"/>
        <v>#DIV/0!</v>
      </c>
      <c r="P919" s="148" t="e">
        <f t="shared" si="258"/>
        <v>#DIV/0!</v>
      </c>
      <c r="Q919" s="148" t="e">
        <f t="shared" si="259"/>
        <v>#DIV/0!</v>
      </c>
      <c r="R919" s="148" t="e">
        <f t="shared" si="260"/>
        <v>#DIV/0!</v>
      </c>
      <c r="S919" s="144" t="e">
        <f t="shared" si="261"/>
        <v>#DIV/0!</v>
      </c>
      <c r="T919" s="149" t="e">
        <f t="shared" si="262"/>
        <v>#DIV/0!</v>
      </c>
      <c r="U919" s="144" t="e">
        <f t="shared" si="263"/>
        <v>#DIV/0!</v>
      </c>
      <c r="V919" s="144" t="e">
        <f t="shared" si="264"/>
        <v>#DIV/0!</v>
      </c>
      <c r="W919" s="150" t="e">
        <f t="shared" si="265"/>
        <v>#NUM!</v>
      </c>
      <c r="X919" s="108"/>
      <c r="Y919" s="109"/>
      <c r="Z919" s="151" t="str">
        <f t="shared" si="266"/>
        <v/>
      </c>
      <c r="AA919" s="152" t="str">
        <f t="shared" si="268"/>
        <v/>
      </c>
      <c r="AB919" s="153" t="str">
        <f t="shared" si="267"/>
        <v>-</v>
      </c>
      <c r="AC919" s="154" t="str">
        <f t="shared" si="269"/>
        <v/>
      </c>
      <c r="AD919" s="155" t="str">
        <f>IF(G919="","",IF(AC919&gt;150,"150+",IF(AC919=0,0,OvcurMin(N919,C919,AC919,U919,V919,E919,$B$7))))</f>
        <v/>
      </c>
      <c r="AE919" s="156" t="str">
        <f>IF(G919="","",IF(AC919&gt;150,"150+",IF(AC919=0,0,IF(AD919="150+","150+",OvcurMax(N919,C919,AD919,U919,V919,E919,$B$7)))))</f>
        <v/>
      </c>
      <c r="AF919" s="58" t="str">
        <f t="shared" si="270"/>
        <v/>
      </c>
    </row>
    <row r="920" spans="1:32" s="176" customFormat="1" ht="15.75" customHeight="1" x14ac:dyDescent="0.2">
      <c r="A920" s="98"/>
      <c r="B920" s="99"/>
      <c r="C920" s="96"/>
      <c r="D920" s="95"/>
      <c r="E920" s="95"/>
      <c r="F920" s="95"/>
      <c r="G920" s="97"/>
      <c r="H920" s="100"/>
      <c r="I920" s="144" t="e">
        <f t="shared" si="253"/>
        <v>#DIV/0!</v>
      </c>
      <c r="J920" s="144" t="e">
        <f t="shared" si="254"/>
        <v>#DIV/0!</v>
      </c>
      <c r="K920" s="144" t="e">
        <f t="shared" si="255"/>
        <v>#DIV/0!</v>
      </c>
      <c r="L920" s="144" t="e">
        <f t="shared" si="256"/>
        <v>#DIV/0!</v>
      </c>
      <c r="M920" s="99"/>
      <c r="N920" s="75"/>
      <c r="O920" s="148" t="e">
        <f t="shared" si="257"/>
        <v>#DIV/0!</v>
      </c>
      <c r="P920" s="148" t="e">
        <f t="shared" si="258"/>
        <v>#DIV/0!</v>
      </c>
      <c r="Q920" s="148" t="e">
        <f t="shared" si="259"/>
        <v>#DIV/0!</v>
      </c>
      <c r="R920" s="148" t="e">
        <f t="shared" si="260"/>
        <v>#DIV/0!</v>
      </c>
      <c r="S920" s="144" t="e">
        <f t="shared" si="261"/>
        <v>#DIV/0!</v>
      </c>
      <c r="T920" s="149" t="e">
        <f t="shared" si="262"/>
        <v>#DIV/0!</v>
      </c>
      <c r="U920" s="144" t="e">
        <f t="shared" si="263"/>
        <v>#DIV/0!</v>
      </c>
      <c r="V920" s="144" t="e">
        <f t="shared" si="264"/>
        <v>#DIV/0!</v>
      </c>
      <c r="W920" s="150" t="e">
        <f t="shared" si="265"/>
        <v>#NUM!</v>
      </c>
      <c r="X920" s="108"/>
      <c r="Y920" s="109"/>
      <c r="Z920" s="151" t="str">
        <f t="shared" si="266"/>
        <v/>
      </c>
      <c r="AA920" s="152" t="str">
        <f t="shared" si="268"/>
        <v/>
      </c>
      <c r="AB920" s="153" t="str">
        <f t="shared" si="267"/>
        <v>-</v>
      </c>
      <c r="AC920" s="154" t="str">
        <f t="shared" si="269"/>
        <v/>
      </c>
      <c r="AD920" s="155" t="str">
        <f>IF(G920="","",IF(AC920&gt;150,"150+",IF(AC920=0,0,OvcurMin(N920,C920,AC920,U920,V920,E920,$B$7))))</f>
        <v/>
      </c>
      <c r="AE920" s="156" t="str">
        <f>IF(G920="","",IF(AC920&gt;150,"150+",IF(AC920=0,0,IF(AD920="150+","150+",OvcurMax(N920,C920,AD920,U920,V920,E920,$B$7)))))</f>
        <v/>
      </c>
      <c r="AF920" s="58" t="str">
        <f t="shared" si="270"/>
        <v/>
      </c>
    </row>
    <row r="921" spans="1:32" s="176" customFormat="1" ht="15.75" customHeight="1" x14ac:dyDescent="0.2">
      <c r="A921" s="98"/>
      <c r="B921" s="99"/>
      <c r="C921" s="96"/>
      <c r="D921" s="95"/>
      <c r="E921" s="95"/>
      <c r="F921" s="95"/>
      <c r="G921" s="97"/>
      <c r="H921" s="100"/>
      <c r="I921" s="144" t="e">
        <f t="shared" si="253"/>
        <v>#DIV/0!</v>
      </c>
      <c r="J921" s="144" t="e">
        <f t="shared" si="254"/>
        <v>#DIV/0!</v>
      </c>
      <c r="K921" s="144" t="e">
        <f t="shared" si="255"/>
        <v>#DIV/0!</v>
      </c>
      <c r="L921" s="144" t="e">
        <f t="shared" si="256"/>
        <v>#DIV/0!</v>
      </c>
      <c r="M921" s="99"/>
      <c r="N921" s="75"/>
      <c r="O921" s="148" t="e">
        <f t="shared" si="257"/>
        <v>#DIV/0!</v>
      </c>
      <c r="P921" s="148" t="e">
        <f t="shared" si="258"/>
        <v>#DIV/0!</v>
      </c>
      <c r="Q921" s="148" t="e">
        <f t="shared" si="259"/>
        <v>#DIV/0!</v>
      </c>
      <c r="R921" s="148" t="e">
        <f t="shared" si="260"/>
        <v>#DIV/0!</v>
      </c>
      <c r="S921" s="144" t="e">
        <f t="shared" si="261"/>
        <v>#DIV/0!</v>
      </c>
      <c r="T921" s="149" t="e">
        <f t="shared" si="262"/>
        <v>#DIV/0!</v>
      </c>
      <c r="U921" s="144" t="e">
        <f t="shared" si="263"/>
        <v>#DIV/0!</v>
      </c>
      <c r="V921" s="144" t="e">
        <f t="shared" si="264"/>
        <v>#DIV/0!</v>
      </c>
      <c r="W921" s="150" t="e">
        <f t="shared" si="265"/>
        <v>#NUM!</v>
      </c>
      <c r="X921" s="108"/>
      <c r="Y921" s="109"/>
      <c r="Z921" s="151" t="str">
        <f t="shared" si="266"/>
        <v/>
      </c>
      <c r="AA921" s="152" t="str">
        <f t="shared" si="268"/>
        <v/>
      </c>
      <c r="AB921" s="153" t="str">
        <f t="shared" si="267"/>
        <v>-</v>
      </c>
      <c r="AC921" s="154" t="str">
        <f t="shared" si="269"/>
        <v/>
      </c>
      <c r="AD921" s="155" t="str">
        <f>IF(G921="","",IF(AC921&gt;150,"150+",IF(AC921=0,0,OvcurMin(N921,C921,AC921,U921,V921,E921,$B$7))))</f>
        <v/>
      </c>
      <c r="AE921" s="156" t="str">
        <f>IF(G921="","",IF(AC921&gt;150,"150+",IF(AC921=0,0,IF(AD921="150+","150+",OvcurMax(N921,C921,AD921,U921,V921,E921,$B$7)))))</f>
        <v/>
      </c>
      <c r="AF921" s="58" t="str">
        <f t="shared" si="270"/>
        <v/>
      </c>
    </row>
    <row r="922" spans="1:32" s="176" customFormat="1" ht="15.75" customHeight="1" x14ac:dyDescent="0.2">
      <c r="A922" s="98"/>
      <c r="B922" s="99"/>
      <c r="C922" s="96"/>
      <c r="D922" s="95"/>
      <c r="E922" s="95"/>
      <c r="F922" s="95"/>
      <c r="G922" s="97"/>
      <c r="H922" s="100"/>
      <c r="I922" s="144" t="e">
        <f t="shared" ref="I922:I985" si="271">IF($AG$9=3,G922*566/F922,"")</f>
        <v>#DIV/0!</v>
      </c>
      <c r="J922" s="144" t="e">
        <f t="shared" ref="J922:J985" si="272">IF($AG$9=3,H922*566/F922,"")</f>
        <v>#DIV/0!</v>
      </c>
      <c r="K922" s="144" t="e">
        <f t="shared" ref="K922:K985" si="273">IF($AG$9=3,$B$5*I922,$B$5*G922)</f>
        <v>#DIV/0!</v>
      </c>
      <c r="L922" s="144" t="e">
        <f t="shared" ref="L922:L985" si="274">IF($AG$9=3,$B$5*(I922-J922),$B$5*(G922-H922))</f>
        <v>#DIV/0!</v>
      </c>
      <c r="M922" s="99"/>
      <c r="N922" s="75"/>
      <c r="O922" s="148" t="e">
        <f t="shared" ref="O922:O985" si="275">TempCorrect1(D922,K922,M922,N922,$AG$9)</f>
        <v>#DIV/0!</v>
      </c>
      <c r="P922" s="148" t="e">
        <f t="shared" ref="P922:P985" si="276">TempCorrect2(D922,L922,M922,N922,$AG$9)</f>
        <v>#DIV/0!</v>
      </c>
      <c r="Q922" s="148" t="e">
        <f t="shared" ref="Q922:Q985" si="277">IF($AG$9=3,(1.1+0.00115*D922-0.00000103*D922^2)*O922,IF($AG$9=1,O922,1.2*O922))</f>
        <v>#DIV/0!</v>
      </c>
      <c r="R922" s="148" t="e">
        <f t="shared" ref="R922:R985" si="278">IF($AG$9=3,P922,(0.52+0.48*EXP(-D922/162))*P922)</f>
        <v>#DIV/0!</v>
      </c>
      <c r="S922" s="144" t="e">
        <f t="shared" ref="S922:S985" si="279">Q922</f>
        <v>#DIV/0!</v>
      </c>
      <c r="T922" s="149" t="e">
        <f t="shared" ref="T922:T985" si="280">IF(E922=0,S922,MillD0(E922,S922))</f>
        <v>#DIV/0!</v>
      </c>
      <c r="U922" s="144" t="e">
        <f t="shared" ref="U922:U985" si="281">R922</f>
        <v>#DIV/0!</v>
      </c>
      <c r="V922" s="144" t="e">
        <f t="shared" ref="V922:V985" si="282">IF(E922=0,U922,MillD200(E922,U922))</f>
        <v>#DIV/0!</v>
      </c>
      <c r="W922" s="150" t="e">
        <f t="shared" ref="W922:W985" si="283">IF(C922&gt;1000000,(0.731+91.202*C922^-0.3924),(3.666-0.422*LOG(C922)))</f>
        <v>#NUM!</v>
      </c>
      <c r="X922" s="108"/>
      <c r="Y922" s="109"/>
      <c r="Z922" s="151" t="str">
        <f t="shared" ref="Z922:Z985" si="284">IF(C922="","",ovdef(W922,S922,T922,E922,C922,N922))</f>
        <v/>
      </c>
      <c r="AA922" s="152" t="str">
        <f t="shared" si="268"/>
        <v/>
      </c>
      <c r="AB922" s="153" t="str">
        <f t="shared" ref="AB922:AB985" si="285">IF(ISNUMBER(Z922),IF(AA922*Z922&gt;150,"150+",IF(AA922*Z922-INT(AA922*Z922/5)*5=0,AA922*Z922,(INT(AA922*Z922/5)+1)*5)),IF(Z922="200+","150+","-"))</f>
        <v>-</v>
      </c>
      <c r="AC922" s="154" t="str">
        <f t="shared" si="269"/>
        <v/>
      </c>
      <c r="AD922" s="155" t="str">
        <f>IF(G922="","",IF(AC922&gt;150,"150+",IF(AC922=0,0,OvcurMin(N922,C922,AC922,U922,V922,E922,$B$7))))</f>
        <v/>
      </c>
      <c r="AE922" s="156" t="str">
        <f>IF(G922="","",IF(AC922&gt;150,"150+",IF(AC922=0,0,IF(AD922="150+","150+",OvcurMax(N922,C922,AD922,U922,V922,E922,$B$7)))))</f>
        <v/>
      </c>
      <c r="AF922" s="58" t="str">
        <f t="shared" si="270"/>
        <v/>
      </c>
    </row>
    <row r="923" spans="1:32" s="176" customFormat="1" ht="15.75" customHeight="1" x14ac:dyDescent="0.2">
      <c r="A923" s="98"/>
      <c r="B923" s="99"/>
      <c r="C923" s="96"/>
      <c r="D923" s="95"/>
      <c r="E923" s="95"/>
      <c r="F923" s="95"/>
      <c r="G923" s="97"/>
      <c r="H923" s="100"/>
      <c r="I923" s="144" t="e">
        <f t="shared" si="271"/>
        <v>#DIV/0!</v>
      </c>
      <c r="J923" s="144" t="e">
        <f t="shared" si="272"/>
        <v>#DIV/0!</v>
      </c>
      <c r="K923" s="144" t="e">
        <f t="shared" si="273"/>
        <v>#DIV/0!</v>
      </c>
      <c r="L923" s="144" t="e">
        <f t="shared" si="274"/>
        <v>#DIV/0!</v>
      </c>
      <c r="M923" s="99"/>
      <c r="N923" s="75"/>
      <c r="O923" s="148" t="e">
        <f t="shared" si="275"/>
        <v>#DIV/0!</v>
      </c>
      <c r="P923" s="148" t="e">
        <f t="shared" si="276"/>
        <v>#DIV/0!</v>
      </c>
      <c r="Q923" s="148" t="e">
        <f t="shared" si="277"/>
        <v>#DIV/0!</v>
      </c>
      <c r="R923" s="148" t="e">
        <f t="shared" si="278"/>
        <v>#DIV/0!</v>
      </c>
      <c r="S923" s="144" t="e">
        <f t="shared" si="279"/>
        <v>#DIV/0!</v>
      </c>
      <c r="T923" s="149" t="e">
        <f t="shared" si="280"/>
        <v>#DIV/0!</v>
      </c>
      <c r="U923" s="144" t="e">
        <f t="shared" si="281"/>
        <v>#DIV/0!</v>
      </c>
      <c r="V923" s="144" t="e">
        <f t="shared" si="282"/>
        <v>#DIV/0!</v>
      </c>
      <c r="W923" s="150" t="e">
        <f t="shared" si="283"/>
        <v>#NUM!</v>
      </c>
      <c r="X923" s="108"/>
      <c r="Y923" s="109"/>
      <c r="Z923" s="151" t="str">
        <f t="shared" si="284"/>
        <v/>
      </c>
      <c r="AA923" s="152" t="str">
        <f t="shared" si="268"/>
        <v/>
      </c>
      <c r="AB923" s="153" t="str">
        <f t="shared" si="285"/>
        <v>-</v>
      </c>
      <c r="AC923" s="154" t="str">
        <f t="shared" si="269"/>
        <v/>
      </c>
      <c r="AD923" s="155" t="str">
        <f>IF(G923="","",IF(AC923&gt;150,"150+",IF(AC923=0,0,OvcurMin(N923,C923,AC923,U923,V923,E923,$B$7))))</f>
        <v/>
      </c>
      <c r="AE923" s="156" t="str">
        <f>IF(G923="","",IF(AC923&gt;150,"150+",IF(AC923=0,0,IF(AD923="150+","150+",OvcurMax(N923,C923,AD923,U923,V923,E923,$B$7)))))</f>
        <v/>
      </c>
      <c r="AF923" s="58" t="str">
        <f t="shared" si="270"/>
        <v/>
      </c>
    </row>
    <row r="924" spans="1:32" s="176" customFormat="1" ht="15.75" customHeight="1" x14ac:dyDescent="0.2">
      <c r="A924" s="98"/>
      <c r="B924" s="99"/>
      <c r="C924" s="96"/>
      <c r="D924" s="95"/>
      <c r="E924" s="95"/>
      <c r="F924" s="95"/>
      <c r="G924" s="97"/>
      <c r="H924" s="100"/>
      <c r="I924" s="144" t="e">
        <f t="shared" si="271"/>
        <v>#DIV/0!</v>
      </c>
      <c r="J924" s="144" t="e">
        <f t="shared" si="272"/>
        <v>#DIV/0!</v>
      </c>
      <c r="K924" s="144" t="e">
        <f t="shared" si="273"/>
        <v>#DIV/0!</v>
      </c>
      <c r="L924" s="144" t="e">
        <f t="shared" si="274"/>
        <v>#DIV/0!</v>
      </c>
      <c r="M924" s="99"/>
      <c r="N924" s="75"/>
      <c r="O924" s="148" t="e">
        <f t="shared" si="275"/>
        <v>#DIV/0!</v>
      </c>
      <c r="P924" s="148" t="e">
        <f t="shared" si="276"/>
        <v>#DIV/0!</v>
      </c>
      <c r="Q924" s="148" t="e">
        <f t="shared" si="277"/>
        <v>#DIV/0!</v>
      </c>
      <c r="R924" s="148" t="e">
        <f t="shared" si="278"/>
        <v>#DIV/0!</v>
      </c>
      <c r="S924" s="144" t="e">
        <f t="shared" si="279"/>
        <v>#DIV/0!</v>
      </c>
      <c r="T924" s="149" t="e">
        <f t="shared" si="280"/>
        <v>#DIV/0!</v>
      </c>
      <c r="U924" s="144" t="e">
        <f t="shared" si="281"/>
        <v>#DIV/0!</v>
      </c>
      <c r="V924" s="144" t="e">
        <f t="shared" si="282"/>
        <v>#DIV/0!</v>
      </c>
      <c r="W924" s="150" t="e">
        <f t="shared" si="283"/>
        <v>#NUM!</v>
      </c>
      <c r="X924" s="108"/>
      <c r="Y924" s="109"/>
      <c r="Z924" s="151" t="str">
        <f t="shared" si="284"/>
        <v/>
      </c>
      <c r="AA924" s="152" t="str">
        <f t="shared" si="268"/>
        <v/>
      </c>
      <c r="AB924" s="153" t="str">
        <f t="shared" si="285"/>
        <v>-</v>
      </c>
      <c r="AC924" s="154" t="str">
        <f t="shared" si="269"/>
        <v/>
      </c>
      <c r="AD924" s="155" t="str">
        <f>IF(G924="","",IF(AC924&gt;150,"150+",IF(AC924=0,0,OvcurMin(N924,C924,AC924,U924,V924,E924,$B$7))))</f>
        <v/>
      </c>
      <c r="AE924" s="156" t="str">
        <f>IF(G924="","",IF(AC924&gt;150,"150+",IF(AC924=0,0,IF(AD924="150+","150+",OvcurMax(N924,C924,AD924,U924,V924,E924,$B$7)))))</f>
        <v/>
      </c>
      <c r="AF924" s="58" t="str">
        <f t="shared" si="270"/>
        <v/>
      </c>
    </row>
    <row r="925" spans="1:32" s="176" customFormat="1" ht="15.75" customHeight="1" x14ac:dyDescent="0.2">
      <c r="A925" s="98"/>
      <c r="B925" s="99"/>
      <c r="C925" s="96"/>
      <c r="D925" s="95"/>
      <c r="E925" s="95"/>
      <c r="F925" s="95"/>
      <c r="G925" s="97"/>
      <c r="H925" s="100"/>
      <c r="I925" s="144" t="e">
        <f t="shared" si="271"/>
        <v>#DIV/0!</v>
      </c>
      <c r="J925" s="144" t="e">
        <f t="shared" si="272"/>
        <v>#DIV/0!</v>
      </c>
      <c r="K925" s="144" t="e">
        <f t="shared" si="273"/>
        <v>#DIV/0!</v>
      </c>
      <c r="L925" s="144" t="e">
        <f t="shared" si="274"/>
        <v>#DIV/0!</v>
      </c>
      <c r="M925" s="99"/>
      <c r="N925" s="75"/>
      <c r="O925" s="148" t="e">
        <f t="shared" si="275"/>
        <v>#DIV/0!</v>
      </c>
      <c r="P925" s="148" t="e">
        <f t="shared" si="276"/>
        <v>#DIV/0!</v>
      </c>
      <c r="Q925" s="148" t="e">
        <f t="shared" si="277"/>
        <v>#DIV/0!</v>
      </c>
      <c r="R925" s="148" t="e">
        <f t="shared" si="278"/>
        <v>#DIV/0!</v>
      </c>
      <c r="S925" s="144" t="e">
        <f t="shared" si="279"/>
        <v>#DIV/0!</v>
      </c>
      <c r="T925" s="149" t="e">
        <f t="shared" si="280"/>
        <v>#DIV/0!</v>
      </c>
      <c r="U925" s="144" t="e">
        <f t="shared" si="281"/>
        <v>#DIV/0!</v>
      </c>
      <c r="V925" s="144" t="e">
        <f t="shared" si="282"/>
        <v>#DIV/0!</v>
      </c>
      <c r="W925" s="150" t="e">
        <f t="shared" si="283"/>
        <v>#NUM!</v>
      </c>
      <c r="X925" s="108"/>
      <c r="Y925" s="109"/>
      <c r="Z925" s="151" t="str">
        <f t="shared" si="284"/>
        <v/>
      </c>
      <c r="AA925" s="152" t="str">
        <f t="shared" si="268"/>
        <v/>
      </c>
      <c r="AB925" s="153" t="str">
        <f t="shared" si="285"/>
        <v>-</v>
      </c>
      <c r="AC925" s="154" t="str">
        <f t="shared" si="269"/>
        <v/>
      </c>
      <c r="AD925" s="155" t="str">
        <f>IF(G925="","",IF(AC925&gt;150,"150+",IF(AC925=0,0,OvcurMin(N925,C925,AC925,U925,V925,E925,$B$7))))</f>
        <v/>
      </c>
      <c r="AE925" s="156" t="str">
        <f>IF(G925="","",IF(AC925&gt;150,"150+",IF(AC925=0,0,IF(AD925="150+","150+",OvcurMax(N925,C925,AD925,U925,V925,E925,$B$7)))))</f>
        <v/>
      </c>
      <c r="AF925" s="58" t="str">
        <f t="shared" si="270"/>
        <v/>
      </c>
    </row>
    <row r="926" spans="1:32" s="176" customFormat="1" ht="15.75" customHeight="1" x14ac:dyDescent="0.2">
      <c r="A926" s="98"/>
      <c r="B926" s="99"/>
      <c r="C926" s="96"/>
      <c r="D926" s="95"/>
      <c r="E926" s="95"/>
      <c r="F926" s="95"/>
      <c r="G926" s="97"/>
      <c r="H926" s="100"/>
      <c r="I926" s="144" t="e">
        <f t="shared" si="271"/>
        <v>#DIV/0!</v>
      </c>
      <c r="J926" s="144" t="e">
        <f t="shared" si="272"/>
        <v>#DIV/0!</v>
      </c>
      <c r="K926" s="144" t="e">
        <f t="shared" si="273"/>
        <v>#DIV/0!</v>
      </c>
      <c r="L926" s="144" t="e">
        <f t="shared" si="274"/>
        <v>#DIV/0!</v>
      </c>
      <c r="M926" s="99"/>
      <c r="N926" s="75"/>
      <c r="O926" s="148" t="e">
        <f t="shared" si="275"/>
        <v>#DIV/0!</v>
      </c>
      <c r="P926" s="148" t="e">
        <f t="shared" si="276"/>
        <v>#DIV/0!</v>
      </c>
      <c r="Q926" s="148" t="e">
        <f t="shared" si="277"/>
        <v>#DIV/0!</v>
      </c>
      <c r="R926" s="148" t="e">
        <f t="shared" si="278"/>
        <v>#DIV/0!</v>
      </c>
      <c r="S926" s="144" t="e">
        <f t="shared" si="279"/>
        <v>#DIV/0!</v>
      </c>
      <c r="T926" s="149" t="e">
        <f t="shared" si="280"/>
        <v>#DIV/0!</v>
      </c>
      <c r="U926" s="144" t="e">
        <f t="shared" si="281"/>
        <v>#DIV/0!</v>
      </c>
      <c r="V926" s="144" t="e">
        <f t="shared" si="282"/>
        <v>#DIV/0!</v>
      </c>
      <c r="W926" s="150" t="e">
        <f t="shared" si="283"/>
        <v>#NUM!</v>
      </c>
      <c r="X926" s="108"/>
      <c r="Y926" s="109"/>
      <c r="Z926" s="151" t="str">
        <f t="shared" si="284"/>
        <v/>
      </c>
      <c r="AA926" s="152" t="str">
        <f t="shared" si="268"/>
        <v/>
      </c>
      <c r="AB926" s="153" t="str">
        <f t="shared" si="285"/>
        <v>-</v>
      </c>
      <c r="AC926" s="154" t="str">
        <f t="shared" si="269"/>
        <v/>
      </c>
      <c r="AD926" s="155" t="str">
        <f>IF(G926="","",IF(AC926&gt;150,"150+",IF(AC926=0,0,OvcurMin(N926,C926,AC926,U926,V926,E926,$B$7))))</f>
        <v/>
      </c>
      <c r="AE926" s="156" t="str">
        <f>IF(G926="","",IF(AC926&gt;150,"150+",IF(AC926=0,0,IF(AD926="150+","150+",OvcurMax(N926,C926,AD926,U926,V926,E926,$B$7)))))</f>
        <v/>
      </c>
      <c r="AF926" s="58" t="str">
        <f t="shared" si="270"/>
        <v/>
      </c>
    </row>
    <row r="927" spans="1:32" s="176" customFormat="1" ht="15.75" customHeight="1" x14ac:dyDescent="0.2">
      <c r="A927" s="98"/>
      <c r="B927" s="99"/>
      <c r="C927" s="96"/>
      <c r="D927" s="95"/>
      <c r="E927" s="95"/>
      <c r="F927" s="95"/>
      <c r="G927" s="97"/>
      <c r="H927" s="100"/>
      <c r="I927" s="144" t="e">
        <f t="shared" si="271"/>
        <v>#DIV/0!</v>
      </c>
      <c r="J927" s="144" t="e">
        <f t="shared" si="272"/>
        <v>#DIV/0!</v>
      </c>
      <c r="K927" s="144" t="e">
        <f t="shared" si="273"/>
        <v>#DIV/0!</v>
      </c>
      <c r="L927" s="144" t="e">
        <f t="shared" si="274"/>
        <v>#DIV/0!</v>
      </c>
      <c r="M927" s="99"/>
      <c r="N927" s="75"/>
      <c r="O927" s="148" t="e">
        <f t="shared" si="275"/>
        <v>#DIV/0!</v>
      </c>
      <c r="P927" s="148" t="e">
        <f t="shared" si="276"/>
        <v>#DIV/0!</v>
      </c>
      <c r="Q927" s="148" t="e">
        <f t="shared" si="277"/>
        <v>#DIV/0!</v>
      </c>
      <c r="R927" s="148" t="e">
        <f t="shared" si="278"/>
        <v>#DIV/0!</v>
      </c>
      <c r="S927" s="144" t="e">
        <f t="shared" si="279"/>
        <v>#DIV/0!</v>
      </c>
      <c r="T927" s="149" t="e">
        <f t="shared" si="280"/>
        <v>#DIV/0!</v>
      </c>
      <c r="U927" s="144" t="e">
        <f t="shared" si="281"/>
        <v>#DIV/0!</v>
      </c>
      <c r="V927" s="144" t="e">
        <f t="shared" si="282"/>
        <v>#DIV/0!</v>
      </c>
      <c r="W927" s="150" t="e">
        <f t="shared" si="283"/>
        <v>#NUM!</v>
      </c>
      <c r="X927" s="108"/>
      <c r="Y927" s="109"/>
      <c r="Z927" s="151" t="str">
        <f t="shared" si="284"/>
        <v/>
      </c>
      <c r="AA927" s="152" t="str">
        <f t="shared" si="268"/>
        <v/>
      </c>
      <c r="AB927" s="153" t="str">
        <f t="shared" si="285"/>
        <v>-</v>
      </c>
      <c r="AC927" s="154" t="str">
        <f t="shared" si="269"/>
        <v/>
      </c>
      <c r="AD927" s="155" t="str">
        <f>IF(G927="","",IF(AC927&gt;150,"150+",IF(AC927=0,0,OvcurMin(N927,C927,AC927,U927,V927,E927,$B$7))))</f>
        <v/>
      </c>
      <c r="AE927" s="156" t="str">
        <f>IF(G927="","",IF(AC927&gt;150,"150+",IF(AC927=0,0,IF(AD927="150+","150+",OvcurMax(N927,C927,AD927,U927,V927,E927,$B$7)))))</f>
        <v/>
      </c>
      <c r="AF927" s="58" t="str">
        <f t="shared" si="270"/>
        <v/>
      </c>
    </row>
    <row r="928" spans="1:32" s="176" customFormat="1" ht="15.75" customHeight="1" x14ac:dyDescent="0.2">
      <c r="A928" s="98"/>
      <c r="B928" s="99"/>
      <c r="C928" s="96"/>
      <c r="D928" s="95"/>
      <c r="E928" s="95"/>
      <c r="F928" s="95"/>
      <c r="G928" s="97"/>
      <c r="H928" s="100"/>
      <c r="I928" s="144" t="e">
        <f t="shared" si="271"/>
        <v>#DIV/0!</v>
      </c>
      <c r="J928" s="144" t="e">
        <f t="shared" si="272"/>
        <v>#DIV/0!</v>
      </c>
      <c r="K928" s="144" t="e">
        <f t="shared" si="273"/>
        <v>#DIV/0!</v>
      </c>
      <c r="L928" s="144" t="e">
        <f t="shared" si="274"/>
        <v>#DIV/0!</v>
      </c>
      <c r="M928" s="99"/>
      <c r="N928" s="75"/>
      <c r="O928" s="148" t="e">
        <f t="shared" si="275"/>
        <v>#DIV/0!</v>
      </c>
      <c r="P928" s="148" t="e">
        <f t="shared" si="276"/>
        <v>#DIV/0!</v>
      </c>
      <c r="Q928" s="148" t="e">
        <f t="shared" si="277"/>
        <v>#DIV/0!</v>
      </c>
      <c r="R928" s="148" t="e">
        <f t="shared" si="278"/>
        <v>#DIV/0!</v>
      </c>
      <c r="S928" s="144" t="e">
        <f t="shared" si="279"/>
        <v>#DIV/0!</v>
      </c>
      <c r="T928" s="149" t="e">
        <f t="shared" si="280"/>
        <v>#DIV/0!</v>
      </c>
      <c r="U928" s="144" t="e">
        <f t="shared" si="281"/>
        <v>#DIV/0!</v>
      </c>
      <c r="V928" s="144" t="e">
        <f t="shared" si="282"/>
        <v>#DIV/0!</v>
      </c>
      <c r="W928" s="150" t="e">
        <f t="shared" si="283"/>
        <v>#NUM!</v>
      </c>
      <c r="X928" s="108"/>
      <c r="Y928" s="109"/>
      <c r="Z928" s="151" t="str">
        <f t="shared" si="284"/>
        <v/>
      </c>
      <c r="AA928" s="152" t="str">
        <f t="shared" si="268"/>
        <v/>
      </c>
      <c r="AB928" s="153" t="str">
        <f t="shared" si="285"/>
        <v>-</v>
      </c>
      <c r="AC928" s="154" t="str">
        <f t="shared" si="269"/>
        <v/>
      </c>
      <c r="AD928" s="155" t="str">
        <f>IF(G928="","",IF(AC928&gt;150,"150+",IF(AC928=0,0,OvcurMin(N928,C928,AC928,U928,V928,E928,$B$7))))</f>
        <v/>
      </c>
      <c r="AE928" s="156" t="str">
        <f>IF(G928="","",IF(AC928&gt;150,"150+",IF(AC928=0,0,IF(AD928="150+","150+",OvcurMax(N928,C928,AD928,U928,V928,E928,$B$7)))))</f>
        <v/>
      </c>
      <c r="AF928" s="58" t="str">
        <f t="shared" si="270"/>
        <v/>
      </c>
    </row>
    <row r="929" spans="1:32" s="176" customFormat="1" ht="15.75" customHeight="1" x14ac:dyDescent="0.2">
      <c r="A929" s="98"/>
      <c r="B929" s="99"/>
      <c r="C929" s="96"/>
      <c r="D929" s="95"/>
      <c r="E929" s="95"/>
      <c r="F929" s="95"/>
      <c r="G929" s="97"/>
      <c r="H929" s="100"/>
      <c r="I929" s="144" t="e">
        <f t="shared" si="271"/>
        <v>#DIV/0!</v>
      </c>
      <c r="J929" s="144" t="e">
        <f t="shared" si="272"/>
        <v>#DIV/0!</v>
      </c>
      <c r="K929" s="144" t="e">
        <f t="shared" si="273"/>
        <v>#DIV/0!</v>
      </c>
      <c r="L929" s="144" t="e">
        <f t="shared" si="274"/>
        <v>#DIV/0!</v>
      </c>
      <c r="M929" s="99"/>
      <c r="N929" s="75"/>
      <c r="O929" s="148" t="e">
        <f t="shared" si="275"/>
        <v>#DIV/0!</v>
      </c>
      <c r="P929" s="148" t="e">
        <f t="shared" si="276"/>
        <v>#DIV/0!</v>
      </c>
      <c r="Q929" s="148" t="e">
        <f t="shared" si="277"/>
        <v>#DIV/0!</v>
      </c>
      <c r="R929" s="148" t="e">
        <f t="shared" si="278"/>
        <v>#DIV/0!</v>
      </c>
      <c r="S929" s="144" t="e">
        <f t="shared" si="279"/>
        <v>#DIV/0!</v>
      </c>
      <c r="T929" s="149" t="e">
        <f t="shared" si="280"/>
        <v>#DIV/0!</v>
      </c>
      <c r="U929" s="144" t="e">
        <f t="shared" si="281"/>
        <v>#DIV/0!</v>
      </c>
      <c r="V929" s="144" t="e">
        <f t="shared" si="282"/>
        <v>#DIV/0!</v>
      </c>
      <c r="W929" s="150" t="e">
        <f t="shared" si="283"/>
        <v>#NUM!</v>
      </c>
      <c r="X929" s="108"/>
      <c r="Y929" s="109"/>
      <c r="Z929" s="151" t="str">
        <f t="shared" si="284"/>
        <v/>
      </c>
      <c r="AA929" s="152" t="str">
        <f t="shared" si="268"/>
        <v/>
      </c>
      <c r="AB929" s="153" t="str">
        <f t="shared" si="285"/>
        <v>-</v>
      </c>
      <c r="AC929" s="154" t="str">
        <f t="shared" si="269"/>
        <v/>
      </c>
      <c r="AD929" s="155" t="str">
        <f>IF(G929="","",IF(AC929&gt;150,"150+",IF(AC929=0,0,OvcurMin(N929,C929,AC929,U929,V929,E929,$B$7))))</f>
        <v/>
      </c>
      <c r="AE929" s="156" t="str">
        <f>IF(G929="","",IF(AC929&gt;150,"150+",IF(AC929=0,0,IF(AD929="150+","150+",OvcurMax(N929,C929,AD929,U929,V929,E929,$B$7)))))</f>
        <v/>
      </c>
      <c r="AF929" s="58" t="str">
        <f t="shared" si="270"/>
        <v/>
      </c>
    </row>
    <row r="930" spans="1:32" s="176" customFormat="1" ht="15.75" customHeight="1" x14ac:dyDescent="0.2">
      <c r="A930" s="98"/>
      <c r="B930" s="99"/>
      <c r="C930" s="96"/>
      <c r="D930" s="95"/>
      <c r="E930" s="95"/>
      <c r="F930" s="95"/>
      <c r="G930" s="97"/>
      <c r="H930" s="100"/>
      <c r="I930" s="144" t="e">
        <f t="shared" si="271"/>
        <v>#DIV/0!</v>
      </c>
      <c r="J930" s="144" t="e">
        <f t="shared" si="272"/>
        <v>#DIV/0!</v>
      </c>
      <c r="K930" s="144" t="e">
        <f t="shared" si="273"/>
        <v>#DIV/0!</v>
      </c>
      <c r="L930" s="144" t="e">
        <f t="shared" si="274"/>
        <v>#DIV/0!</v>
      </c>
      <c r="M930" s="99"/>
      <c r="N930" s="75"/>
      <c r="O930" s="148" t="e">
        <f t="shared" si="275"/>
        <v>#DIV/0!</v>
      </c>
      <c r="P930" s="148" t="e">
        <f t="shared" si="276"/>
        <v>#DIV/0!</v>
      </c>
      <c r="Q930" s="148" t="e">
        <f t="shared" si="277"/>
        <v>#DIV/0!</v>
      </c>
      <c r="R930" s="148" t="e">
        <f t="shared" si="278"/>
        <v>#DIV/0!</v>
      </c>
      <c r="S930" s="144" t="e">
        <f t="shared" si="279"/>
        <v>#DIV/0!</v>
      </c>
      <c r="T930" s="149" t="e">
        <f t="shared" si="280"/>
        <v>#DIV/0!</v>
      </c>
      <c r="U930" s="144" t="e">
        <f t="shared" si="281"/>
        <v>#DIV/0!</v>
      </c>
      <c r="V930" s="144" t="e">
        <f t="shared" si="282"/>
        <v>#DIV/0!</v>
      </c>
      <c r="W930" s="150" t="e">
        <f t="shared" si="283"/>
        <v>#NUM!</v>
      </c>
      <c r="X930" s="108"/>
      <c r="Y930" s="109"/>
      <c r="Z930" s="151" t="str">
        <f t="shared" si="284"/>
        <v/>
      </c>
      <c r="AA930" s="152" t="str">
        <f t="shared" si="268"/>
        <v/>
      </c>
      <c r="AB930" s="153" t="str">
        <f t="shared" si="285"/>
        <v>-</v>
      </c>
      <c r="AC930" s="154" t="str">
        <f t="shared" si="269"/>
        <v/>
      </c>
      <c r="AD930" s="155" t="str">
        <f>IF(G930="","",IF(AC930&gt;150,"150+",IF(AC930=0,0,OvcurMin(N930,C930,AC930,U930,V930,E930,$B$7))))</f>
        <v/>
      </c>
      <c r="AE930" s="156" t="str">
        <f>IF(G930="","",IF(AC930&gt;150,"150+",IF(AC930=0,0,IF(AD930="150+","150+",OvcurMax(N930,C930,AD930,U930,V930,E930,$B$7)))))</f>
        <v/>
      </c>
      <c r="AF930" s="58" t="str">
        <f t="shared" si="270"/>
        <v/>
      </c>
    </row>
    <row r="931" spans="1:32" s="176" customFormat="1" ht="15.75" customHeight="1" x14ac:dyDescent="0.2">
      <c r="A931" s="98"/>
      <c r="B931" s="99"/>
      <c r="C931" s="96"/>
      <c r="D931" s="95"/>
      <c r="E931" s="95"/>
      <c r="F931" s="95"/>
      <c r="G931" s="97"/>
      <c r="H931" s="100"/>
      <c r="I931" s="144" t="e">
        <f t="shared" si="271"/>
        <v>#DIV/0!</v>
      </c>
      <c r="J931" s="144" t="e">
        <f t="shared" si="272"/>
        <v>#DIV/0!</v>
      </c>
      <c r="K931" s="144" t="e">
        <f t="shared" si="273"/>
        <v>#DIV/0!</v>
      </c>
      <c r="L931" s="144" t="e">
        <f t="shared" si="274"/>
        <v>#DIV/0!</v>
      </c>
      <c r="M931" s="99"/>
      <c r="N931" s="75"/>
      <c r="O931" s="148" t="e">
        <f t="shared" si="275"/>
        <v>#DIV/0!</v>
      </c>
      <c r="P931" s="148" t="e">
        <f t="shared" si="276"/>
        <v>#DIV/0!</v>
      </c>
      <c r="Q931" s="148" t="e">
        <f t="shared" si="277"/>
        <v>#DIV/0!</v>
      </c>
      <c r="R931" s="148" t="e">
        <f t="shared" si="278"/>
        <v>#DIV/0!</v>
      </c>
      <c r="S931" s="144" t="e">
        <f t="shared" si="279"/>
        <v>#DIV/0!</v>
      </c>
      <c r="T931" s="149" t="e">
        <f t="shared" si="280"/>
        <v>#DIV/0!</v>
      </c>
      <c r="U931" s="144" t="e">
        <f t="shared" si="281"/>
        <v>#DIV/0!</v>
      </c>
      <c r="V931" s="144" t="e">
        <f t="shared" si="282"/>
        <v>#DIV/0!</v>
      </c>
      <c r="W931" s="150" t="e">
        <f t="shared" si="283"/>
        <v>#NUM!</v>
      </c>
      <c r="X931" s="108"/>
      <c r="Y931" s="109"/>
      <c r="Z931" s="151" t="str">
        <f t="shared" si="284"/>
        <v/>
      </c>
      <c r="AA931" s="152" t="str">
        <f t="shared" si="268"/>
        <v/>
      </c>
      <c r="AB931" s="153" t="str">
        <f t="shared" si="285"/>
        <v>-</v>
      </c>
      <c r="AC931" s="154" t="str">
        <f t="shared" si="269"/>
        <v/>
      </c>
      <c r="AD931" s="155" t="str">
        <f>IF(G931="","",IF(AC931&gt;150,"150+",IF(AC931=0,0,OvcurMin(N931,C931,AC931,U931,V931,E931,$B$7))))</f>
        <v/>
      </c>
      <c r="AE931" s="156" t="str">
        <f>IF(G931="","",IF(AC931&gt;150,"150+",IF(AC931=0,0,IF(AD931="150+","150+",OvcurMax(N931,C931,AD931,U931,V931,E931,$B$7)))))</f>
        <v/>
      </c>
      <c r="AF931" s="58" t="str">
        <f t="shared" si="270"/>
        <v/>
      </c>
    </row>
    <row r="932" spans="1:32" s="176" customFormat="1" ht="15.75" customHeight="1" x14ac:dyDescent="0.2">
      <c r="A932" s="98"/>
      <c r="B932" s="99"/>
      <c r="C932" s="96"/>
      <c r="D932" s="95"/>
      <c r="E932" s="95"/>
      <c r="F932" s="95"/>
      <c r="G932" s="97"/>
      <c r="H932" s="100"/>
      <c r="I932" s="144" t="e">
        <f t="shared" si="271"/>
        <v>#DIV/0!</v>
      </c>
      <c r="J932" s="144" t="e">
        <f t="shared" si="272"/>
        <v>#DIV/0!</v>
      </c>
      <c r="K932" s="144" t="e">
        <f t="shared" si="273"/>
        <v>#DIV/0!</v>
      </c>
      <c r="L932" s="144" t="e">
        <f t="shared" si="274"/>
        <v>#DIV/0!</v>
      </c>
      <c r="M932" s="99"/>
      <c r="N932" s="75"/>
      <c r="O932" s="148" t="e">
        <f t="shared" si="275"/>
        <v>#DIV/0!</v>
      </c>
      <c r="P932" s="148" t="e">
        <f t="shared" si="276"/>
        <v>#DIV/0!</v>
      </c>
      <c r="Q932" s="148" t="e">
        <f t="shared" si="277"/>
        <v>#DIV/0!</v>
      </c>
      <c r="R932" s="148" t="e">
        <f t="shared" si="278"/>
        <v>#DIV/0!</v>
      </c>
      <c r="S932" s="144" t="e">
        <f t="shared" si="279"/>
        <v>#DIV/0!</v>
      </c>
      <c r="T932" s="149" t="e">
        <f t="shared" si="280"/>
        <v>#DIV/0!</v>
      </c>
      <c r="U932" s="144" t="e">
        <f t="shared" si="281"/>
        <v>#DIV/0!</v>
      </c>
      <c r="V932" s="144" t="e">
        <f t="shared" si="282"/>
        <v>#DIV/0!</v>
      </c>
      <c r="W932" s="150" t="e">
        <f t="shared" si="283"/>
        <v>#NUM!</v>
      </c>
      <c r="X932" s="108"/>
      <c r="Y932" s="109"/>
      <c r="Z932" s="151" t="str">
        <f t="shared" si="284"/>
        <v/>
      </c>
      <c r="AA932" s="152" t="str">
        <f t="shared" si="268"/>
        <v/>
      </c>
      <c r="AB932" s="153" t="str">
        <f t="shared" si="285"/>
        <v>-</v>
      </c>
      <c r="AC932" s="154" t="str">
        <f t="shared" si="269"/>
        <v/>
      </c>
      <c r="AD932" s="155" t="str">
        <f>IF(G932="","",IF(AC932&gt;150,"150+",IF(AC932=0,0,OvcurMin(N932,C932,AC932,U932,V932,E932,$B$7))))</f>
        <v/>
      </c>
      <c r="AE932" s="156" t="str">
        <f>IF(G932="","",IF(AC932&gt;150,"150+",IF(AC932=0,0,IF(AD932="150+","150+",OvcurMax(N932,C932,AD932,U932,V932,E932,$B$7)))))</f>
        <v/>
      </c>
      <c r="AF932" s="58" t="str">
        <f t="shared" si="270"/>
        <v/>
      </c>
    </row>
    <row r="933" spans="1:32" s="176" customFormat="1" ht="15.75" customHeight="1" x14ac:dyDescent="0.2">
      <c r="A933" s="98"/>
      <c r="B933" s="99"/>
      <c r="C933" s="96"/>
      <c r="D933" s="95"/>
      <c r="E933" s="95"/>
      <c r="F933" s="95"/>
      <c r="G933" s="97"/>
      <c r="H933" s="100"/>
      <c r="I933" s="144" t="e">
        <f t="shared" si="271"/>
        <v>#DIV/0!</v>
      </c>
      <c r="J933" s="144" t="e">
        <f t="shared" si="272"/>
        <v>#DIV/0!</v>
      </c>
      <c r="K933" s="144" t="e">
        <f t="shared" si="273"/>
        <v>#DIV/0!</v>
      </c>
      <c r="L933" s="144" t="e">
        <f t="shared" si="274"/>
        <v>#DIV/0!</v>
      </c>
      <c r="M933" s="99"/>
      <c r="N933" s="75"/>
      <c r="O933" s="148" t="e">
        <f t="shared" si="275"/>
        <v>#DIV/0!</v>
      </c>
      <c r="P933" s="148" t="e">
        <f t="shared" si="276"/>
        <v>#DIV/0!</v>
      </c>
      <c r="Q933" s="148" t="e">
        <f t="shared" si="277"/>
        <v>#DIV/0!</v>
      </c>
      <c r="R933" s="148" t="e">
        <f t="shared" si="278"/>
        <v>#DIV/0!</v>
      </c>
      <c r="S933" s="144" t="e">
        <f t="shared" si="279"/>
        <v>#DIV/0!</v>
      </c>
      <c r="T933" s="149" t="e">
        <f t="shared" si="280"/>
        <v>#DIV/0!</v>
      </c>
      <c r="U933" s="144" t="e">
        <f t="shared" si="281"/>
        <v>#DIV/0!</v>
      </c>
      <c r="V933" s="144" t="e">
        <f t="shared" si="282"/>
        <v>#DIV/0!</v>
      </c>
      <c r="W933" s="150" t="e">
        <f t="shared" si="283"/>
        <v>#NUM!</v>
      </c>
      <c r="X933" s="108"/>
      <c r="Y933" s="109"/>
      <c r="Z933" s="151" t="str">
        <f t="shared" si="284"/>
        <v/>
      </c>
      <c r="AA933" s="152" t="str">
        <f t="shared" si="268"/>
        <v/>
      </c>
      <c r="AB933" s="153" t="str">
        <f t="shared" si="285"/>
        <v>-</v>
      </c>
      <c r="AC933" s="154" t="str">
        <f t="shared" si="269"/>
        <v/>
      </c>
      <c r="AD933" s="155" t="str">
        <f>IF(G933="","",IF(AC933&gt;150,"150+",IF(AC933=0,0,OvcurMin(N933,C933,AC933,U933,V933,E933,$B$7))))</f>
        <v/>
      </c>
      <c r="AE933" s="156" t="str">
        <f>IF(G933="","",IF(AC933&gt;150,"150+",IF(AC933=0,0,IF(AD933="150+","150+",OvcurMax(N933,C933,AD933,U933,V933,E933,$B$7)))))</f>
        <v/>
      </c>
      <c r="AF933" s="58" t="str">
        <f t="shared" si="270"/>
        <v/>
      </c>
    </row>
    <row r="934" spans="1:32" s="176" customFormat="1" ht="15.75" customHeight="1" x14ac:dyDescent="0.2">
      <c r="A934" s="98"/>
      <c r="B934" s="99"/>
      <c r="C934" s="96"/>
      <c r="D934" s="95"/>
      <c r="E934" s="95"/>
      <c r="F934" s="95"/>
      <c r="G934" s="97"/>
      <c r="H934" s="100"/>
      <c r="I934" s="144" t="e">
        <f t="shared" si="271"/>
        <v>#DIV/0!</v>
      </c>
      <c r="J934" s="144" t="e">
        <f t="shared" si="272"/>
        <v>#DIV/0!</v>
      </c>
      <c r="K934" s="144" t="e">
        <f t="shared" si="273"/>
        <v>#DIV/0!</v>
      </c>
      <c r="L934" s="144" t="e">
        <f t="shared" si="274"/>
        <v>#DIV/0!</v>
      </c>
      <c r="M934" s="99"/>
      <c r="N934" s="75"/>
      <c r="O934" s="148" t="e">
        <f t="shared" si="275"/>
        <v>#DIV/0!</v>
      </c>
      <c r="P934" s="148" t="e">
        <f t="shared" si="276"/>
        <v>#DIV/0!</v>
      </c>
      <c r="Q934" s="148" t="e">
        <f t="shared" si="277"/>
        <v>#DIV/0!</v>
      </c>
      <c r="R934" s="148" t="e">
        <f t="shared" si="278"/>
        <v>#DIV/0!</v>
      </c>
      <c r="S934" s="144" t="e">
        <f t="shared" si="279"/>
        <v>#DIV/0!</v>
      </c>
      <c r="T934" s="149" t="e">
        <f t="shared" si="280"/>
        <v>#DIV/0!</v>
      </c>
      <c r="U934" s="144" t="e">
        <f t="shared" si="281"/>
        <v>#DIV/0!</v>
      </c>
      <c r="V934" s="144" t="e">
        <f t="shared" si="282"/>
        <v>#DIV/0!</v>
      </c>
      <c r="W934" s="150" t="e">
        <f t="shared" si="283"/>
        <v>#NUM!</v>
      </c>
      <c r="X934" s="108"/>
      <c r="Y934" s="109"/>
      <c r="Z934" s="151" t="str">
        <f t="shared" si="284"/>
        <v/>
      </c>
      <c r="AA934" s="152" t="str">
        <f t="shared" si="268"/>
        <v/>
      </c>
      <c r="AB934" s="153" t="str">
        <f t="shared" si="285"/>
        <v>-</v>
      </c>
      <c r="AC934" s="154" t="str">
        <f t="shared" si="269"/>
        <v/>
      </c>
      <c r="AD934" s="155" t="str">
        <f>IF(G934="","",IF(AC934&gt;150,"150+",IF(AC934=0,0,OvcurMin(N934,C934,AC934,U934,V934,E934,$B$7))))</f>
        <v/>
      </c>
      <c r="AE934" s="156" t="str">
        <f>IF(G934="","",IF(AC934&gt;150,"150+",IF(AC934=0,0,IF(AD934="150+","150+",OvcurMax(N934,C934,AD934,U934,V934,E934,$B$7)))))</f>
        <v/>
      </c>
      <c r="AF934" s="58" t="str">
        <f t="shared" si="270"/>
        <v/>
      </c>
    </row>
    <row r="935" spans="1:32" s="176" customFormat="1" ht="15.75" customHeight="1" x14ac:dyDescent="0.2">
      <c r="A935" s="98"/>
      <c r="B935" s="99"/>
      <c r="C935" s="96"/>
      <c r="D935" s="95"/>
      <c r="E935" s="95"/>
      <c r="F935" s="95"/>
      <c r="G935" s="97"/>
      <c r="H935" s="100"/>
      <c r="I935" s="144" t="e">
        <f t="shared" si="271"/>
        <v>#DIV/0!</v>
      </c>
      <c r="J935" s="144" t="e">
        <f t="shared" si="272"/>
        <v>#DIV/0!</v>
      </c>
      <c r="K935" s="144" t="e">
        <f t="shared" si="273"/>
        <v>#DIV/0!</v>
      </c>
      <c r="L935" s="144" t="e">
        <f t="shared" si="274"/>
        <v>#DIV/0!</v>
      </c>
      <c r="M935" s="99"/>
      <c r="N935" s="75"/>
      <c r="O935" s="148" t="e">
        <f t="shared" si="275"/>
        <v>#DIV/0!</v>
      </c>
      <c r="P935" s="148" t="e">
        <f t="shared" si="276"/>
        <v>#DIV/0!</v>
      </c>
      <c r="Q935" s="148" t="e">
        <f t="shared" si="277"/>
        <v>#DIV/0!</v>
      </c>
      <c r="R935" s="148" t="e">
        <f t="shared" si="278"/>
        <v>#DIV/0!</v>
      </c>
      <c r="S935" s="144" t="e">
        <f t="shared" si="279"/>
        <v>#DIV/0!</v>
      </c>
      <c r="T935" s="149" t="e">
        <f t="shared" si="280"/>
        <v>#DIV/0!</v>
      </c>
      <c r="U935" s="144" t="e">
        <f t="shared" si="281"/>
        <v>#DIV/0!</v>
      </c>
      <c r="V935" s="144" t="e">
        <f t="shared" si="282"/>
        <v>#DIV/0!</v>
      </c>
      <c r="W935" s="150" t="e">
        <f t="shared" si="283"/>
        <v>#NUM!</v>
      </c>
      <c r="X935" s="108"/>
      <c r="Y935" s="109"/>
      <c r="Z935" s="151" t="str">
        <f t="shared" si="284"/>
        <v/>
      </c>
      <c r="AA935" s="152" t="str">
        <f t="shared" si="268"/>
        <v/>
      </c>
      <c r="AB935" s="153" t="str">
        <f t="shared" si="285"/>
        <v>-</v>
      </c>
      <c r="AC935" s="154" t="str">
        <f t="shared" si="269"/>
        <v/>
      </c>
      <c r="AD935" s="155" t="str">
        <f>IF(G935="","",IF(AC935&gt;150,"150+",IF(AC935=0,0,OvcurMin(N935,C935,AC935,U935,V935,E935,$B$7))))</f>
        <v/>
      </c>
      <c r="AE935" s="156" t="str">
        <f>IF(G935="","",IF(AC935&gt;150,"150+",IF(AC935=0,0,IF(AD935="150+","150+",OvcurMax(N935,C935,AD935,U935,V935,E935,$B$7)))))</f>
        <v/>
      </c>
      <c r="AF935" s="58" t="str">
        <f t="shared" si="270"/>
        <v/>
      </c>
    </row>
    <row r="936" spans="1:32" s="176" customFormat="1" ht="15.75" customHeight="1" x14ac:dyDescent="0.2">
      <c r="A936" s="98"/>
      <c r="B936" s="99"/>
      <c r="C936" s="96"/>
      <c r="D936" s="95"/>
      <c r="E936" s="95"/>
      <c r="F936" s="95"/>
      <c r="G936" s="97"/>
      <c r="H936" s="100"/>
      <c r="I936" s="144" t="e">
        <f t="shared" si="271"/>
        <v>#DIV/0!</v>
      </c>
      <c r="J936" s="144" t="e">
        <f t="shared" si="272"/>
        <v>#DIV/0!</v>
      </c>
      <c r="K936" s="144" t="e">
        <f t="shared" si="273"/>
        <v>#DIV/0!</v>
      </c>
      <c r="L936" s="144" t="e">
        <f t="shared" si="274"/>
        <v>#DIV/0!</v>
      </c>
      <c r="M936" s="99"/>
      <c r="N936" s="75"/>
      <c r="O936" s="148" t="e">
        <f t="shared" si="275"/>
        <v>#DIV/0!</v>
      </c>
      <c r="P936" s="148" t="e">
        <f t="shared" si="276"/>
        <v>#DIV/0!</v>
      </c>
      <c r="Q936" s="148" t="e">
        <f t="shared" si="277"/>
        <v>#DIV/0!</v>
      </c>
      <c r="R936" s="148" t="e">
        <f t="shared" si="278"/>
        <v>#DIV/0!</v>
      </c>
      <c r="S936" s="144" t="e">
        <f t="shared" si="279"/>
        <v>#DIV/0!</v>
      </c>
      <c r="T936" s="149" t="e">
        <f t="shared" si="280"/>
        <v>#DIV/0!</v>
      </c>
      <c r="U936" s="144" t="e">
        <f t="shared" si="281"/>
        <v>#DIV/0!</v>
      </c>
      <c r="V936" s="144" t="e">
        <f t="shared" si="282"/>
        <v>#DIV/0!</v>
      </c>
      <c r="W936" s="150" t="e">
        <f t="shared" si="283"/>
        <v>#NUM!</v>
      </c>
      <c r="X936" s="108"/>
      <c r="Y936" s="109"/>
      <c r="Z936" s="151" t="str">
        <f t="shared" si="284"/>
        <v/>
      </c>
      <c r="AA936" s="152" t="str">
        <f t="shared" si="268"/>
        <v/>
      </c>
      <c r="AB936" s="153" t="str">
        <f t="shared" si="285"/>
        <v>-</v>
      </c>
      <c r="AC936" s="154" t="str">
        <f t="shared" si="269"/>
        <v/>
      </c>
      <c r="AD936" s="155" t="str">
        <f>IF(G936="","",IF(AC936&gt;150,"150+",IF(AC936=0,0,OvcurMin(N936,C936,AC936,U936,V936,E936,$B$7))))</f>
        <v/>
      </c>
      <c r="AE936" s="156" t="str">
        <f>IF(G936="","",IF(AC936&gt;150,"150+",IF(AC936=0,0,IF(AD936="150+","150+",OvcurMax(N936,C936,AD936,U936,V936,E936,$B$7)))))</f>
        <v/>
      </c>
      <c r="AF936" s="58" t="str">
        <f t="shared" si="270"/>
        <v/>
      </c>
    </row>
    <row r="937" spans="1:32" s="176" customFormat="1" ht="15.75" customHeight="1" x14ac:dyDescent="0.2">
      <c r="A937" s="98"/>
      <c r="B937" s="99"/>
      <c r="C937" s="96"/>
      <c r="D937" s="95"/>
      <c r="E937" s="95"/>
      <c r="F937" s="95"/>
      <c r="G937" s="97"/>
      <c r="H937" s="100"/>
      <c r="I937" s="144" t="e">
        <f t="shared" si="271"/>
        <v>#DIV/0!</v>
      </c>
      <c r="J937" s="144" t="e">
        <f t="shared" si="272"/>
        <v>#DIV/0!</v>
      </c>
      <c r="K937" s="144" t="e">
        <f t="shared" si="273"/>
        <v>#DIV/0!</v>
      </c>
      <c r="L937" s="144" t="e">
        <f t="shared" si="274"/>
        <v>#DIV/0!</v>
      </c>
      <c r="M937" s="99"/>
      <c r="N937" s="75"/>
      <c r="O937" s="148" t="e">
        <f t="shared" si="275"/>
        <v>#DIV/0!</v>
      </c>
      <c r="P937" s="148" t="e">
        <f t="shared" si="276"/>
        <v>#DIV/0!</v>
      </c>
      <c r="Q937" s="148" t="e">
        <f t="shared" si="277"/>
        <v>#DIV/0!</v>
      </c>
      <c r="R937" s="148" t="e">
        <f t="shared" si="278"/>
        <v>#DIV/0!</v>
      </c>
      <c r="S937" s="144" t="e">
        <f t="shared" si="279"/>
        <v>#DIV/0!</v>
      </c>
      <c r="T937" s="149" t="e">
        <f t="shared" si="280"/>
        <v>#DIV/0!</v>
      </c>
      <c r="U937" s="144" t="e">
        <f t="shared" si="281"/>
        <v>#DIV/0!</v>
      </c>
      <c r="V937" s="144" t="e">
        <f t="shared" si="282"/>
        <v>#DIV/0!</v>
      </c>
      <c r="W937" s="150" t="e">
        <f t="shared" si="283"/>
        <v>#NUM!</v>
      </c>
      <c r="X937" s="108"/>
      <c r="Y937" s="109"/>
      <c r="Z937" s="151" t="str">
        <f t="shared" si="284"/>
        <v/>
      </c>
      <c r="AA937" s="152" t="str">
        <f t="shared" si="268"/>
        <v/>
      </c>
      <c r="AB937" s="153" t="str">
        <f t="shared" si="285"/>
        <v>-</v>
      </c>
      <c r="AC937" s="154" t="str">
        <f t="shared" si="269"/>
        <v/>
      </c>
      <c r="AD937" s="155" t="str">
        <f>IF(G937="","",IF(AC937&gt;150,"150+",IF(AC937=0,0,OvcurMin(N937,C937,AC937,U937,V937,E937,$B$7))))</f>
        <v/>
      </c>
      <c r="AE937" s="156" t="str">
        <f>IF(G937="","",IF(AC937&gt;150,"150+",IF(AC937=0,0,IF(AD937="150+","150+",OvcurMax(N937,C937,AD937,U937,V937,E937,$B$7)))))</f>
        <v/>
      </c>
      <c r="AF937" s="58" t="str">
        <f t="shared" si="270"/>
        <v/>
      </c>
    </row>
    <row r="938" spans="1:32" s="176" customFormat="1" ht="15.75" customHeight="1" x14ac:dyDescent="0.2">
      <c r="A938" s="98"/>
      <c r="B938" s="99"/>
      <c r="C938" s="96"/>
      <c r="D938" s="95"/>
      <c r="E938" s="95"/>
      <c r="F938" s="95"/>
      <c r="G938" s="97"/>
      <c r="H938" s="100"/>
      <c r="I938" s="144" t="e">
        <f t="shared" si="271"/>
        <v>#DIV/0!</v>
      </c>
      <c r="J938" s="144" t="e">
        <f t="shared" si="272"/>
        <v>#DIV/0!</v>
      </c>
      <c r="K938" s="144" t="e">
        <f t="shared" si="273"/>
        <v>#DIV/0!</v>
      </c>
      <c r="L938" s="144" t="e">
        <f t="shared" si="274"/>
        <v>#DIV/0!</v>
      </c>
      <c r="M938" s="99"/>
      <c r="N938" s="75"/>
      <c r="O938" s="148" t="e">
        <f t="shared" si="275"/>
        <v>#DIV/0!</v>
      </c>
      <c r="P938" s="148" t="e">
        <f t="shared" si="276"/>
        <v>#DIV/0!</v>
      </c>
      <c r="Q938" s="148" t="e">
        <f t="shared" si="277"/>
        <v>#DIV/0!</v>
      </c>
      <c r="R938" s="148" t="e">
        <f t="shared" si="278"/>
        <v>#DIV/0!</v>
      </c>
      <c r="S938" s="144" t="e">
        <f t="shared" si="279"/>
        <v>#DIV/0!</v>
      </c>
      <c r="T938" s="149" t="e">
        <f t="shared" si="280"/>
        <v>#DIV/0!</v>
      </c>
      <c r="U938" s="144" t="e">
        <f t="shared" si="281"/>
        <v>#DIV/0!</v>
      </c>
      <c r="V938" s="144" t="e">
        <f t="shared" si="282"/>
        <v>#DIV/0!</v>
      </c>
      <c r="W938" s="150" t="e">
        <f t="shared" si="283"/>
        <v>#NUM!</v>
      </c>
      <c r="X938" s="108"/>
      <c r="Y938" s="109"/>
      <c r="Z938" s="151" t="str">
        <f t="shared" si="284"/>
        <v/>
      </c>
      <c r="AA938" s="152" t="str">
        <f t="shared" si="268"/>
        <v/>
      </c>
      <c r="AB938" s="153" t="str">
        <f t="shared" si="285"/>
        <v>-</v>
      </c>
      <c r="AC938" s="154" t="str">
        <f t="shared" si="269"/>
        <v/>
      </c>
      <c r="AD938" s="155" t="str">
        <f>IF(G938="","",IF(AC938&gt;150,"150+",IF(AC938=0,0,OvcurMin(N938,C938,AC938,U938,V938,E938,$B$7))))</f>
        <v/>
      </c>
      <c r="AE938" s="156" t="str">
        <f>IF(G938="","",IF(AC938&gt;150,"150+",IF(AC938=0,0,IF(AD938="150+","150+",OvcurMax(N938,C938,AD938,U938,V938,E938,$B$7)))))</f>
        <v/>
      </c>
      <c r="AF938" s="58" t="str">
        <f t="shared" si="270"/>
        <v/>
      </c>
    </row>
    <row r="939" spans="1:32" s="176" customFormat="1" ht="15.75" customHeight="1" x14ac:dyDescent="0.2">
      <c r="A939" s="98"/>
      <c r="B939" s="99"/>
      <c r="C939" s="96"/>
      <c r="D939" s="95"/>
      <c r="E939" s="95"/>
      <c r="F939" s="95"/>
      <c r="G939" s="97"/>
      <c r="H939" s="100"/>
      <c r="I939" s="144" t="e">
        <f t="shared" si="271"/>
        <v>#DIV/0!</v>
      </c>
      <c r="J939" s="144" t="e">
        <f t="shared" si="272"/>
        <v>#DIV/0!</v>
      </c>
      <c r="K939" s="144" t="e">
        <f t="shared" si="273"/>
        <v>#DIV/0!</v>
      </c>
      <c r="L939" s="144" t="e">
        <f t="shared" si="274"/>
        <v>#DIV/0!</v>
      </c>
      <c r="M939" s="99"/>
      <c r="N939" s="75"/>
      <c r="O939" s="148" t="e">
        <f t="shared" si="275"/>
        <v>#DIV/0!</v>
      </c>
      <c r="P939" s="148" t="e">
        <f t="shared" si="276"/>
        <v>#DIV/0!</v>
      </c>
      <c r="Q939" s="148" t="e">
        <f t="shared" si="277"/>
        <v>#DIV/0!</v>
      </c>
      <c r="R939" s="148" t="e">
        <f t="shared" si="278"/>
        <v>#DIV/0!</v>
      </c>
      <c r="S939" s="144" t="e">
        <f t="shared" si="279"/>
        <v>#DIV/0!</v>
      </c>
      <c r="T939" s="149" t="e">
        <f t="shared" si="280"/>
        <v>#DIV/0!</v>
      </c>
      <c r="U939" s="144" t="e">
        <f t="shared" si="281"/>
        <v>#DIV/0!</v>
      </c>
      <c r="V939" s="144" t="e">
        <f t="shared" si="282"/>
        <v>#DIV/0!</v>
      </c>
      <c r="W939" s="150" t="e">
        <f t="shared" si="283"/>
        <v>#NUM!</v>
      </c>
      <c r="X939" s="108"/>
      <c r="Y939" s="109"/>
      <c r="Z939" s="151" t="str">
        <f t="shared" si="284"/>
        <v/>
      </c>
      <c r="AA939" s="152" t="str">
        <f t="shared" si="268"/>
        <v/>
      </c>
      <c r="AB939" s="153" t="str">
        <f t="shared" si="285"/>
        <v>-</v>
      </c>
      <c r="AC939" s="154" t="str">
        <f t="shared" si="269"/>
        <v/>
      </c>
      <c r="AD939" s="155" t="str">
        <f>IF(G939="","",IF(AC939&gt;150,"150+",IF(AC939=0,0,OvcurMin(N939,C939,AC939,U939,V939,E939,$B$7))))</f>
        <v/>
      </c>
      <c r="AE939" s="156" t="str">
        <f>IF(G939="","",IF(AC939&gt;150,"150+",IF(AC939=0,0,IF(AD939="150+","150+",OvcurMax(N939,C939,AD939,U939,V939,E939,$B$7)))))</f>
        <v/>
      </c>
      <c r="AF939" s="58" t="str">
        <f t="shared" si="270"/>
        <v/>
      </c>
    </row>
    <row r="940" spans="1:32" s="176" customFormat="1" ht="15.75" customHeight="1" x14ac:dyDescent="0.2">
      <c r="A940" s="98"/>
      <c r="B940" s="99"/>
      <c r="C940" s="96"/>
      <c r="D940" s="95"/>
      <c r="E940" s="95"/>
      <c r="F940" s="95"/>
      <c r="G940" s="97"/>
      <c r="H940" s="100"/>
      <c r="I940" s="144" t="e">
        <f t="shared" si="271"/>
        <v>#DIV/0!</v>
      </c>
      <c r="J940" s="144" t="e">
        <f t="shared" si="272"/>
        <v>#DIV/0!</v>
      </c>
      <c r="K940" s="144" t="e">
        <f t="shared" si="273"/>
        <v>#DIV/0!</v>
      </c>
      <c r="L940" s="144" t="e">
        <f t="shared" si="274"/>
        <v>#DIV/0!</v>
      </c>
      <c r="M940" s="99"/>
      <c r="N940" s="75"/>
      <c r="O940" s="148" t="e">
        <f t="shared" si="275"/>
        <v>#DIV/0!</v>
      </c>
      <c r="P940" s="148" t="e">
        <f t="shared" si="276"/>
        <v>#DIV/0!</v>
      </c>
      <c r="Q940" s="148" t="e">
        <f t="shared" si="277"/>
        <v>#DIV/0!</v>
      </c>
      <c r="R940" s="148" t="e">
        <f t="shared" si="278"/>
        <v>#DIV/0!</v>
      </c>
      <c r="S940" s="144" t="e">
        <f t="shared" si="279"/>
        <v>#DIV/0!</v>
      </c>
      <c r="T940" s="149" t="e">
        <f t="shared" si="280"/>
        <v>#DIV/0!</v>
      </c>
      <c r="U940" s="144" t="e">
        <f t="shared" si="281"/>
        <v>#DIV/0!</v>
      </c>
      <c r="V940" s="144" t="e">
        <f t="shared" si="282"/>
        <v>#DIV/0!</v>
      </c>
      <c r="W940" s="150" t="e">
        <f t="shared" si="283"/>
        <v>#NUM!</v>
      </c>
      <c r="X940" s="108"/>
      <c r="Y940" s="109"/>
      <c r="Z940" s="151" t="str">
        <f t="shared" si="284"/>
        <v/>
      </c>
      <c r="AA940" s="152" t="str">
        <f t="shared" si="268"/>
        <v/>
      </c>
      <c r="AB940" s="153" t="str">
        <f t="shared" si="285"/>
        <v>-</v>
      </c>
      <c r="AC940" s="154" t="str">
        <f t="shared" si="269"/>
        <v/>
      </c>
      <c r="AD940" s="155" t="str">
        <f>IF(G940="","",IF(AC940&gt;150,"150+",IF(AC940=0,0,OvcurMin(N940,C940,AC940,U940,V940,E940,$B$7))))</f>
        <v/>
      </c>
      <c r="AE940" s="156" t="str">
        <f>IF(G940="","",IF(AC940&gt;150,"150+",IF(AC940=0,0,IF(AD940="150+","150+",OvcurMax(N940,C940,AD940,U940,V940,E940,$B$7)))))</f>
        <v/>
      </c>
      <c r="AF940" s="58" t="str">
        <f t="shared" si="270"/>
        <v/>
      </c>
    </row>
    <row r="941" spans="1:32" s="176" customFormat="1" ht="15.75" customHeight="1" x14ac:dyDescent="0.2">
      <c r="A941" s="98"/>
      <c r="B941" s="99"/>
      <c r="C941" s="96"/>
      <c r="D941" s="95"/>
      <c r="E941" s="95"/>
      <c r="F941" s="95"/>
      <c r="G941" s="97"/>
      <c r="H941" s="100"/>
      <c r="I941" s="144" t="e">
        <f t="shared" si="271"/>
        <v>#DIV/0!</v>
      </c>
      <c r="J941" s="144" t="e">
        <f t="shared" si="272"/>
        <v>#DIV/0!</v>
      </c>
      <c r="K941" s="144" t="e">
        <f t="shared" si="273"/>
        <v>#DIV/0!</v>
      </c>
      <c r="L941" s="144" t="e">
        <f t="shared" si="274"/>
        <v>#DIV/0!</v>
      </c>
      <c r="M941" s="99"/>
      <c r="N941" s="75"/>
      <c r="O941" s="148" t="e">
        <f t="shared" si="275"/>
        <v>#DIV/0!</v>
      </c>
      <c r="P941" s="148" t="e">
        <f t="shared" si="276"/>
        <v>#DIV/0!</v>
      </c>
      <c r="Q941" s="148" t="e">
        <f t="shared" si="277"/>
        <v>#DIV/0!</v>
      </c>
      <c r="R941" s="148" t="e">
        <f t="shared" si="278"/>
        <v>#DIV/0!</v>
      </c>
      <c r="S941" s="144" t="e">
        <f t="shared" si="279"/>
        <v>#DIV/0!</v>
      </c>
      <c r="T941" s="149" t="e">
        <f t="shared" si="280"/>
        <v>#DIV/0!</v>
      </c>
      <c r="U941" s="144" t="e">
        <f t="shared" si="281"/>
        <v>#DIV/0!</v>
      </c>
      <c r="V941" s="144" t="e">
        <f t="shared" si="282"/>
        <v>#DIV/0!</v>
      </c>
      <c r="W941" s="150" t="e">
        <f t="shared" si="283"/>
        <v>#NUM!</v>
      </c>
      <c r="X941" s="108"/>
      <c r="Y941" s="109"/>
      <c r="Z941" s="151" t="str">
        <f t="shared" si="284"/>
        <v/>
      </c>
      <c r="AA941" s="152" t="str">
        <f t="shared" si="268"/>
        <v/>
      </c>
      <c r="AB941" s="153" t="str">
        <f t="shared" si="285"/>
        <v>-</v>
      </c>
      <c r="AC941" s="154" t="str">
        <f t="shared" si="269"/>
        <v/>
      </c>
      <c r="AD941" s="155" t="str">
        <f>IF(G941="","",IF(AC941&gt;150,"150+",IF(AC941=0,0,OvcurMin(N941,C941,AC941,U941,V941,E941,$B$7))))</f>
        <v/>
      </c>
      <c r="AE941" s="156" t="str">
        <f>IF(G941="","",IF(AC941&gt;150,"150+",IF(AC941=0,0,IF(AD941="150+","150+",OvcurMax(N941,C941,AD941,U941,V941,E941,$B$7)))))</f>
        <v/>
      </c>
      <c r="AF941" s="58" t="str">
        <f t="shared" si="270"/>
        <v/>
      </c>
    </row>
    <row r="942" spans="1:32" s="176" customFormat="1" ht="15.75" customHeight="1" x14ac:dyDescent="0.2">
      <c r="A942" s="98"/>
      <c r="B942" s="99"/>
      <c r="C942" s="96"/>
      <c r="D942" s="95"/>
      <c r="E942" s="95"/>
      <c r="F942" s="95"/>
      <c r="G942" s="97"/>
      <c r="H942" s="100"/>
      <c r="I942" s="144" t="e">
        <f t="shared" si="271"/>
        <v>#DIV/0!</v>
      </c>
      <c r="J942" s="144" t="e">
        <f t="shared" si="272"/>
        <v>#DIV/0!</v>
      </c>
      <c r="K942" s="144" t="e">
        <f t="shared" si="273"/>
        <v>#DIV/0!</v>
      </c>
      <c r="L942" s="144" t="e">
        <f t="shared" si="274"/>
        <v>#DIV/0!</v>
      </c>
      <c r="M942" s="99"/>
      <c r="N942" s="75"/>
      <c r="O942" s="148" t="e">
        <f t="shared" si="275"/>
        <v>#DIV/0!</v>
      </c>
      <c r="P942" s="148" t="e">
        <f t="shared" si="276"/>
        <v>#DIV/0!</v>
      </c>
      <c r="Q942" s="148" t="e">
        <f t="shared" si="277"/>
        <v>#DIV/0!</v>
      </c>
      <c r="R942" s="148" t="e">
        <f t="shared" si="278"/>
        <v>#DIV/0!</v>
      </c>
      <c r="S942" s="144" t="e">
        <f t="shared" si="279"/>
        <v>#DIV/0!</v>
      </c>
      <c r="T942" s="149" t="e">
        <f t="shared" si="280"/>
        <v>#DIV/0!</v>
      </c>
      <c r="U942" s="144" t="e">
        <f t="shared" si="281"/>
        <v>#DIV/0!</v>
      </c>
      <c r="V942" s="144" t="e">
        <f t="shared" si="282"/>
        <v>#DIV/0!</v>
      </c>
      <c r="W942" s="150" t="e">
        <f t="shared" si="283"/>
        <v>#NUM!</v>
      </c>
      <c r="X942" s="108"/>
      <c r="Y942" s="109"/>
      <c r="Z942" s="151" t="str">
        <f t="shared" si="284"/>
        <v/>
      </c>
      <c r="AA942" s="152" t="str">
        <f t="shared" si="268"/>
        <v/>
      </c>
      <c r="AB942" s="153" t="str">
        <f t="shared" si="285"/>
        <v>-</v>
      </c>
      <c r="AC942" s="154" t="str">
        <f t="shared" si="269"/>
        <v/>
      </c>
      <c r="AD942" s="155" t="str">
        <f>IF(G942="","",IF(AC942&gt;150,"150+",IF(AC942=0,0,OvcurMin(N942,C942,AC942,U942,V942,E942,$B$7))))</f>
        <v/>
      </c>
      <c r="AE942" s="156" t="str">
        <f>IF(G942="","",IF(AC942&gt;150,"150+",IF(AC942=0,0,IF(AD942="150+","150+",OvcurMax(N942,C942,AD942,U942,V942,E942,$B$7)))))</f>
        <v/>
      </c>
      <c r="AF942" s="58" t="str">
        <f t="shared" si="270"/>
        <v/>
      </c>
    </row>
    <row r="943" spans="1:32" s="176" customFormat="1" ht="15.75" customHeight="1" x14ac:dyDescent="0.2">
      <c r="A943" s="98"/>
      <c r="B943" s="99"/>
      <c r="C943" s="96"/>
      <c r="D943" s="95"/>
      <c r="E943" s="95"/>
      <c r="F943" s="95"/>
      <c r="G943" s="97"/>
      <c r="H943" s="100"/>
      <c r="I943" s="144" t="e">
        <f t="shared" si="271"/>
        <v>#DIV/0!</v>
      </c>
      <c r="J943" s="144" t="e">
        <f t="shared" si="272"/>
        <v>#DIV/0!</v>
      </c>
      <c r="K943" s="144" t="e">
        <f t="shared" si="273"/>
        <v>#DIV/0!</v>
      </c>
      <c r="L943" s="144" t="e">
        <f t="shared" si="274"/>
        <v>#DIV/0!</v>
      </c>
      <c r="M943" s="99"/>
      <c r="N943" s="75"/>
      <c r="O943" s="148" t="e">
        <f t="shared" si="275"/>
        <v>#DIV/0!</v>
      </c>
      <c r="P943" s="148" t="e">
        <f t="shared" si="276"/>
        <v>#DIV/0!</v>
      </c>
      <c r="Q943" s="148" t="e">
        <f t="shared" si="277"/>
        <v>#DIV/0!</v>
      </c>
      <c r="R943" s="148" t="e">
        <f t="shared" si="278"/>
        <v>#DIV/0!</v>
      </c>
      <c r="S943" s="144" t="e">
        <f t="shared" si="279"/>
        <v>#DIV/0!</v>
      </c>
      <c r="T943" s="149" t="e">
        <f t="shared" si="280"/>
        <v>#DIV/0!</v>
      </c>
      <c r="U943" s="144" t="e">
        <f t="shared" si="281"/>
        <v>#DIV/0!</v>
      </c>
      <c r="V943" s="144" t="e">
        <f t="shared" si="282"/>
        <v>#DIV/0!</v>
      </c>
      <c r="W943" s="150" t="e">
        <f t="shared" si="283"/>
        <v>#NUM!</v>
      </c>
      <c r="X943" s="108"/>
      <c r="Y943" s="109"/>
      <c r="Z943" s="151" t="str">
        <f t="shared" si="284"/>
        <v/>
      </c>
      <c r="AA943" s="152" t="str">
        <f t="shared" si="268"/>
        <v/>
      </c>
      <c r="AB943" s="153" t="str">
        <f t="shared" si="285"/>
        <v>-</v>
      </c>
      <c r="AC943" s="154" t="str">
        <f t="shared" si="269"/>
        <v/>
      </c>
      <c r="AD943" s="155" t="str">
        <f>IF(G943="","",IF(AC943&gt;150,"150+",IF(AC943=0,0,OvcurMin(N943,C943,AC943,U943,V943,E943,$B$7))))</f>
        <v/>
      </c>
      <c r="AE943" s="156" t="str">
        <f>IF(G943="","",IF(AC943&gt;150,"150+",IF(AC943=0,0,IF(AD943="150+","150+",OvcurMax(N943,C943,AD943,U943,V943,E943,$B$7)))))</f>
        <v/>
      </c>
      <c r="AF943" s="58" t="str">
        <f t="shared" si="270"/>
        <v/>
      </c>
    </row>
    <row r="944" spans="1:32" s="176" customFormat="1" ht="15.75" customHeight="1" x14ac:dyDescent="0.2">
      <c r="A944" s="98"/>
      <c r="B944" s="99"/>
      <c r="C944" s="96"/>
      <c r="D944" s="95"/>
      <c r="E944" s="95"/>
      <c r="F944" s="95"/>
      <c r="G944" s="97"/>
      <c r="H944" s="100"/>
      <c r="I944" s="144" t="e">
        <f t="shared" si="271"/>
        <v>#DIV/0!</v>
      </c>
      <c r="J944" s="144" t="e">
        <f t="shared" si="272"/>
        <v>#DIV/0!</v>
      </c>
      <c r="K944" s="144" t="e">
        <f t="shared" si="273"/>
        <v>#DIV/0!</v>
      </c>
      <c r="L944" s="144" t="e">
        <f t="shared" si="274"/>
        <v>#DIV/0!</v>
      </c>
      <c r="M944" s="99"/>
      <c r="N944" s="75"/>
      <c r="O944" s="148" t="e">
        <f t="shared" si="275"/>
        <v>#DIV/0!</v>
      </c>
      <c r="P944" s="148" t="e">
        <f t="shared" si="276"/>
        <v>#DIV/0!</v>
      </c>
      <c r="Q944" s="148" t="e">
        <f t="shared" si="277"/>
        <v>#DIV/0!</v>
      </c>
      <c r="R944" s="148" t="e">
        <f t="shared" si="278"/>
        <v>#DIV/0!</v>
      </c>
      <c r="S944" s="144" t="e">
        <f t="shared" si="279"/>
        <v>#DIV/0!</v>
      </c>
      <c r="T944" s="149" t="e">
        <f t="shared" si="280"/>
        <v>#DIV/0!</v>
      </c>
      <c r="U944" s="144" t="e">
        <f t="shared" si="281"/>
        <v>#DIV/0!</v>
      </c>
      <c r="V944" s="144" t="e">
        <f t="shared" si="282"/>
        <v>#DIV/0!</v>
      </c>
      <c r="W944" s="150" t="e">
        <f t="shared" si="283"/>
        <v>#NUM!</v>
      </c>
      <c r="X944" s="108"/>
      <c r="Y944" s="109"/>
      <c r="Z944" s="151" t="str">
        <f t="shared" si="284"/>
        <v/>
      </c>
      <c r="AA944" s="152" t="str">
        <f t="shared" si="268"/>
        <v/>
      </c>
      <c r="AB944" s="153" t="str">
        <f t="shared" si="285"/>
        <v>-</v>
      </c>
      <c r="AC944" s="154" t="str">
        <f t="shared" si="269"/>
        <v/>
      </c>
      <c r="AD944" s="155" t="str">
        <f>IF(G944="","",IF(AC944&gt;150,"150+",IF(AC944=0,0,OvcurMin(N944,C944,AC944,U944,V944,E944,$B$7))))</f>
        <v/>
      </c>
      <c r="AE944" s="156" t="str">
        <f>IF(G944="","",IF(AC944&gt;150,"150+",IF(AC944=0,0,IF(AD944="150+","150+",OvcurMax(N944,C944,AD944,U944,V944,E944,$B$7)))))</f>
        <v/>
      </c>
      <c r="AF944" s="58" t="str">
        <f t="shared" si="270"/>
        <v/>
      </c>
    </row>
    <row r="945" spans="1:32" s="176" customFormat="1" ht="15.75" customHeight="1" x14ac:dyDescent="0.2">
      <c r="A945" s="98"/>
      <c r="B945" s="99"/>
      <c r="C945" s="96"/>
      <c r="D945" s="95"/>
      <c r="E945" s="95"/>
      <c r="F945" s="95"/>
      <c r="G945" s="97"/>
      <c r="H945" s="100"/>
      <c r="I945" s="144" t="e">
        <f t="shared" si="271"/>
        <v>#DIV/0!</v>
      </c>
      <c r="J945" s="144" t="e">
        <f t="shared" si="272"/>
        <v>#DIV/0!</v>
      </c>
      <c r="K945" s="144" t="e">
        <f t="shared" si="273"/>
        <v>#DIV/0!</v>
      </c>
      <c r="L945" s="144" t="e">
        <f t="shared" si="274"/>
        <v>#DIV/0!</v>
      </c>
      <c r="M945" s="99"/>
      <c r="N945" s="75"/>
      <c r="O945" s="148" t="e">
        <f t="shared" si="275"/>
        <v>#DIV/0!</v>
      </c>
      <c r="P945" s="148" t="e">
        <f t="shared" si="276"/>
        <v>#DIV/0!</v>
      </c>
      <c r="Q945" s="148" t="e">
        <f t="shared" si="277"/>
        <v>#DIV/0!</v>
      </c>
      <c r="R945" s="148" t="e">
        <f t="shared" si="278"/>
        <v>#DIV/0!</v>
      </c>
      <c r="S945" s="144" t="e">
        <f t="shared" si="279"/>
        <v>#DIV/0!</v>
      </c>
      <c r="T945" s="149" t="e">
        <f t="shared" si="280"/>
        <v>#DIV/0!</v>
      </c>
      <c r="U945" s="144" t="e">
        <f t="shared" si="281"/>
        <v>#DIV/0!</v>
      </c>
      <c r="V945" s="144" t="e">
        <f t="shared" si="282"/>
        <v>#DIV/0!</v>
      </c>
      <c r="W945" s="150" t="e">
        <f t="shared" si="283"/>
        <v>#NUM!</v>
      </c>
      <c r="X945" s="108"/>
      <c r="Y945" s="109"/>
      <c r="Z945" s="151" t="str">
        <f t="shared" si="284"/>
        <v/>
      </c>
      <c r="AA945" s="152" t="str">
        <f t="shared" si="268"/>
        <v/>
      </c>
      <c r="AB945" s="153" t="str">
        <f t="shared" si="285"/>
        <v>-</v>
      </c>
      <c r="AC945" s="154" t="str">
        <f t="shared" si="269"/>
        <v/>
      </c>
      <c r="AD945" s="155" t="str">
        <f>IF(G945="","",IF(AC945&gt;150,"150+",IF(AC945=0,0,OvcurMin(N945,C945,AC945,U945,V945,E945,$B$7))))</f>
        <v/>
      </c>
      <c r="AE945" s="156" t="str">
        <f>IF(G945="","",IF(AC945&gt;150,"150+",IF(AC945=0,0,IF(AD945="150+","150+",OvcurMax(N945,C945,AD945,U945,V945,E945,$B$7)))))</f>
        <v/>
      </c>
      <c r="AF945" s="58" t="str">
        <f t="shared" si="270"/>
        <v/>
      </c>
    </row>
    <row r="946" spans="1:32" s="176" customFormat="1" ht="15.75" customHeight="1" x14ac:dyDescent="0.2">
      <c r="A946" s="98"/>
      <c r="B946" s="99"/>
      <c r="C946" s="96"/>
      <c r="D946" s="95"/>
      <c r="E946" s="95"/>
      <c r="F946" s="95"/>
      <c r="G946" s="97"/>
      <c r="H946" s="100"/>
      <c r="I946" s="144" t="e">
        <f t="shared" si="271"/>
        <v>#DIV/0!</v>
      </c>
      <c r="J946" s="144" t="e">
        <f t="shared" si="272"/>
        <v>#DIV/0!</v>
      </c>
      <c r="K946" s="144" t="e">
        <f t="shared" si="273"/>
        <v>#DIV/0!</v>
      </c>
      <c r="L946" s="144" t="e">
        <f t="shared" si="274"/>
        <v>#DIV/0!</v>
      </c>
      <c r="M946" s="99"/>
      <c r="N946" s="75"/>
      <c r="O946" s="148" t="e">
        <f t="shared" si="275"/>
        <v>#DIV/0!</v>
      </c>
      <c r="P946" s="148" t="e">
        <f t="shared" si="276"/>
        <v>#DIV/0!</v>
      </c>
      <c r="Q946" s="148" t="e">
        <f t="shared" si="277"/>
        <v>#DIV/0!</v>
      </c>
      <c r="R946" s="148" t="e">
        <f t="shared" si="278"/>
        <v>#DIV/0!</v>
      </c>
      <c r="S946" s="144" t="e">
        <f t="shared" si="279"/>
        <v>#DIV/0!</v>
      </c>
      <c r="T946" s="149" t="e">
        <f t="shared" si="280"/>
        <v>#DIV/0!</v>
      </c>
      <c r="U946" s="144" t="e">
        <f t="shared" si="281"/>
        <v>#DIV/0!</v>
      </c>
      <c r="V946" s="144" t="e">
        <f t="shared" si="282"/>
        <v>#DIV/0!</v>
      </c>
      <c r="W946" s="150" t="e">
        <f t="shared" si="283"/>
        <v>#NUM!</v>
      </c>
      <c r="X946" s="108"/>
      <c r="Y946" s="109"/>
      <c r="Z946" s="151" t="str">
        <f t="shared" si="284"/>
        <v/>
      </c>
      <c r="AA946" s="152" t="str">
        <f t="shared" si="268"/>
        <v/>
      </c>
      <c r="AB946" s="153" t="str">
        <f t="shared" si="285"/>
        <v>-</v>
      </c>
      <c r="AC946" s="154" t="str">
        <f t="shared" si="269"/>
        <v/>
      </c>
      <c r="AD946" s="155" t="str">
        <f>IF(G946="","",IF(AC946&gt;150,"150+",IF(AC946=0,0,OvcurMin(N946,C946,AC946,U946,V946,E946,$B$7))))</f>
        <v/>
      </c>
      <c r="AE946" s="156" t="str">
        <f>IF(G946="","",IF(AC946&gt;150,"150+",IF(AC946=0,0,IF(AD946="150+","150+",OvcurMax(N946,C946,AD946,U946,V946,E946,$B$7)))))</f>
        <v/>
      </c>
      <c r="AF946" s="58" t="str">
        <f t="shared" si="270"/>
        <v/>
      </c>
    </row>
    <row r="947" spans="1:32" s="176" customFormat="1" ht="15.75" customHeight="1" x14ac:dyDescent="0.2">
      <c r="A947" s="98"/>
      <c r="B947" s="99"/>
      <c r="C947" s="96"/>
      <c r="D947" s="95"/>
      <c r="E947" s="95"/>
      <c r="F947" s="95"/>
      <c r="G947" s="97"/>
      <c r="H947" s="100"/>
      <c r="I947" s="144" t="e">
        <f t="shared" si="271"/>
        <v>#DIV/0!</v>
      </c>
      <c r="J947" s="144" t="e">
        <f t="shared" si="272"/>
        <v>#DIV/0!</v>
      </c>
      <c r="K947" s="144" t="e">
        <f t="shared" si="273"/>
        <v>#DIV/0!</v>
      </c>
      <c r="L947" s="144" t="e">
        <f t="shared" si="274"/>
        <v>#DIV/0!</v>
      </c>
      <c r="M947" s="99"/>
      <c r="N947" s="75"/>
      <c r="O947" s="148" t="e">
        <f t="shared" si="275"/>
        <v>#DIV/0!</v>
      </c>
      <c r="P947" s="148" t="e">
        <f t="shared" si="276"/>
        <v>#DIV/0!</v>
      </c>
      <c r="Q947" s="148" t="e">
        <f t="shared" si="277"/>
        <v>#DIV/0!</v>
      </c>
      <c r="R947" s="148" t="e">
        <f t="shared" si="278"/>
        <v>#DIV/0!</v>
      </c>
      <c r="S947" s="144" t="e">
        <f t="shared" si="279"/>
        <v>#DIV/0!</v>
      </c>
      <c r="T947" s="149" t="e">
        <f t="shared" si="280"/>
        <v>#DIV/0!</v>
      </c>
      <c r="U947" s="144" t="e">
        <f t="shared" si="281"/>
        <v>#DIV/0!</v>
      </c>
      <c r="V947" s="144" t="e">
        <f t="shared" si="282"/>
        <v>#DIV/0!</v>
      </c>
      <c r="W947" s="150" t="e">
        <f t="shared" si="283"/>
        <v>#NUM!</v>
      </c>
      <c r="X947" s="108"/>
      <c r="Y947" s="109"/>
      <c r="Z947" s="151" t="str">
        <f t="shared" si="284"/>
        <v/>
      </c>
      <c r="AA947" s="152" t="str">
        <f t="shared" si="268"/>
        <v/>
      </c>
      <c r="AB947" s="153" t="str">
        <f t="shared" si="285"/>
        <v>-</v>
      </c>
      <c r="AC947" s="154" t="str">
        <f t="shared" si="269"/>
        <v/>
      </c>
      <c r="AD947" s="155" t="str">
        <f>IF(G947="","",IF(AC947&gt;150,"150+",IF(AC947=0,0,OvcurMin(N947,C947,AC947,U947,V947,E947,$B$7))))</f>
        <v/>
      </c>
      <c r="AE947" s="156" t="str">
        <f>IF(G947="","",IF(AC947&gt;150,"150+",IF(AC947=0,0,IF(AD947="150+","150+",OvcurMax(N947,C947,AD947,U947,V947,E947,$B$7)))))</f>
        <v/>
      </c>
      <c r="AF947" s="58" t="str">
        <f t="shared" si="270"/>
        <v/>
      </c>
    </row>
    <row r="948" spans="1:32" s="176" customFormat="1" ht="15.75" customHeight="1" x14ac:dyDescent="0.2">
      <c r="A948" s="98"/>
      <c r="B948" s="99"/>
      <c r="C948" s="96"/>
      <c r="D948" s="95"/>
      <c r="E948" s="95"/>
      <c r="F948" s="95"/>
      <c r="G948" s="97"/>
      <c r="H948" s="100"/>
      <c r="I948" s="144" t="e">
        <f t="shared" si="271"/>
        <v>#DIV/0!</v>
      </c>
      <c r="J948" s="144" t="e">
        <f t="shared" si="272"/>
        <v>#DIV/0!</v>
      </c>
      <c r="K948" s="144" t="e">
        <f t="shared" si="273"/>
        <v>#DIV/0!</v>
      </c>
      <c r="L948" s="144" t="e">
        <f t="shared" si="274"/>
        <v>#DIV/0!</v>
      </c>
      <c r="M948" s="99"/>
      <c r="N948" s="75"/>
      <c r="O948" s="148" t="e">
        <f t="shared" si="275"/>
        <v>#DIV/0!</v>
      </c>
      <c r="P948" s="148" t="e">
        <f t="shared" si="276"/>
        <v>#DIV/0!</v>
      </c>
      <c r="Q948" s="148" t="e">
        <f t="shared" si="277"/>
        <v>#DIV/0!</v>
      </c>
      <c r="R948" s="148" t="e">
        <f t="shared" si="278"/>
        <v>#DIV/0!</v>
      </c>
      <c r="S948" s="144" t="e">
        <f t="shared" si="279"/>
        <v>#DIV/0!</v>
      </c>
      <c r="T948" s="149" t="e">
        <f t="shared" si="280"/>
        <v>#DIV/0!</v>
      </c>
      <c r="U948" s="144" t="e">
        <f t="shared" si="281"/>
        <v>#DIV/0!</v>
      </c>
      <c r="V948" s="144" t="e">
        <f t="shared" si="282"/>
        <v>#DIV/0!</v>
      </c>
      <c r="W948" s="150" t="e">
        <f t="shared" si="283"/>
        <v>#NUM!</v>
      </c>
      <c r="X948" s="108"/>
      <c r="Y948" s="109"/>
      <c r="Z948" s="151" t="str">
        <f t="shared" si="284"/>
        <v/>
      </c>
      <c r="AA948" s="152" t="str">
        <f t="shared" si="268"/>
        <v/>
      </c>
      <c r="AB948" s="153" t="str">
        <f t="shared" si="285"/>
        <v>-</v>
      </c>
      <c r="AC948" s="154" t="str">
        <f t="shared" si="269"/>
        <v/>
      </c>
      <c r="AD948" s="155" t="str">
        <f>IF(G948="","",IF(AC948&gt;150,"150+",IF(AC948=0,0,OvcurMin(N948,C948,AC948,U948,V948,E948,$B$7))))</f>
        <v/>
      </c>
      <c r="AE948" s="156" t="str">
        <f>IF(G948="","",IF(AC948&gt;150,"150+",IF(AC948=0,0,IF(AD948="150+","150+",OvcurMax(N948,C948,AD948,U948,V948,E948,$B$7)))))</f>
        <v/>
      </c>
      <c r="AF948" s="58" t="str">
        <f t="shared" si="270"/>
        <v/>
      </c>
    </row>
    <row r="949" spans="1:32" s="176" customFormat="1" ht="15.75" customHeight="1" x14ac:dyDescent="0.2">
      <c r="A949" s="98"/>
      <c r="B949" s="99"/>
      <c r="C949" s="96"/>
      <c r="D949" s="95"/>
      <c r="E949" s="95"/>
      <c r="F949" s="95"/>
      <c r="G949" s="97"/>
      <c r="H949" s="100"/>
      <c r="I949" s="144" t="e">
        <f t="shared" si="271"/>
        <v>#DIV/0!</v>
      </c>
      <c r="J949" s="144" t="e">
        <f t="shared" si="272"/>
        <v>#DIV/0!</v>
      </c>
      <c r="K949" s="144" t="e">
        <f t="shared" si="273"/>
        <v>#DIV/0!</v>
      </c>
      <c r="L949" s="144" t="e">
        <f t="shared" si="274"/>
        <v>#DIV/0!</v>
      </c>
      <c r="M949" s="99"/>
      <c r="N949" s="75"/>
      <c r="O949" s="148" t="e">
        <f t="shared" si="275"/>
        <v>#DIV/0!</v>
      </c>
      <c r="P949" s="148" t="e">
        <f t="shared" si="276"/>
        <v>#DIV/0!</v>
      </c>
      <c r="Q949" s="148" t="e">
        <f t="shared" si="277"/>
        <v>#DIV/0!</v>
      </c>
      <c r="R949" s="148" t="e">
        <f t="shared" si="278"/>
        <v>#DIV/0!</v>
      </c>
      <c r="S949" s="144" t="e">
        <f t="shared" si="279"/>
        <v>#DIV/0!</v>
      </c>
      <c r="T949" s="149" t="e">
        <f t="shared" si="280"/>
        <v>#DIV/0!</v>
      </c>
      <c r="U949" s="144" t="e">
        <f t="shared" si="281"/>
        <v>#DIV/0!</v>
      </c>
      <c r="V949" s="144" t="e">
        <f t="shared" si="282"/>
        <v>#DIV/0!</v>
      </c>
      <c r="W949" s="150" t="e">
        <f t="shared" si="283"/>
        <v>#NUM!</v>
      </c>
      <c r="X949" s="108"/>
      <c r="Y949" s="109"/>
      <c r="Z949" s="151" t="str">
        <f t="shared" si="284"/>
        <v/>
      </c>
      <c r="AA949" s="152" t="str">
        <f t="shared" si="268"/>
        <v/>
      </c>
      <c r="AB949" s="153" t="str">
        <f t="shared" si="285"/>
        <v>-</v>
      </c>
      <c r="AC949" s="154" t="str">
        <f t="shared" si="269"/>
        <v/>
      </c>
      <c r="AD949" s="155" t="str">
        <f>IF(G949="","",IF(AC949&gt;150,"150+",IF(AC949=0,0,OvcurMin(N949,C949,AC949,U949,V949,E949,$B$7))))</f>
        <v/>
      </c>
      <c r="AE949" s="156" t="str">
        <f>IF(G949="","",IF(AC949&gt;150,"150+",IF(AC949=0,0,IF(AD949="150+","150+",OvcurMax(N949,C949,AD949,U949,V949,E949,$B$7)))))</f>
        <v/>
      </c>
      <c r="AF949" s="58" t="str">
        <f t="shared" si="270"/>
        <v/>
      </c>
    </row>
    <row r="950" spans="1:32" s="176" customFormat="1" ht="15.75" customHeight="1" x14ac:dyDescent="0.2">
      <c r="A950" s="98"/>
      <c r="B950" s="99"/>
      <c r="C950" s="96"/>
      <c r="D950" s="95"/>
      <c r="E950" s="95"/>
      <c r="F950" s="95"/>
      <c r="G950" s="97"/>
      <c r="H950" s="100"/>
      <c r="I950" s="144" t="e">
        <f t="shared" si="271"/>
        <v>#DIV/0!</v>
      </c>
      <c r="J950" s="144" t="e">
        <f t="shared" si="272"/>
        <v>#DIV/0!</v>
      </c>
      <c r="K950" s="144" t="e">
        <f t="shared" si="273"/>
        <v>#DIV/0!</v>
      </c>
      <c r="L950" s="144" t="e">
        <f t="shared" si="274"/>
        <v>#DIV/0!</v>
      </c>
      <c r="M950" s="99"/>
      <c r="N950" s="75"/>
      <c r="O950" s="148" t="e">
        <f t="shared" si="275"/>
        <v>#DIV/0!</v>
      </c>
      <c r="P950" s="148" t="e">
        <f t="shared" si="276"/>
        <v>#DIV/0!</v>
      </c>
      <c r="Q950" s="148" t="e">
        <f t="shared" si="277"/>
        <v>#DIV/0!</v>
      </c>
      <c r="R950" s="148" t="e">
        <f t="shared" si="278"/>
        <v>#DIV/0!</v>
      </c>
      <c r="S950" s="144" t="e">
        <f t="shared" si="279"/>
        <v>#DIV/0!</v>
      </c>
      <c r="T950" s="149" t="e">
        <f t="shared" si="280"/>
        <v>#DIV/0!</v>
      </c>
      <c r="U950" s="144" t="e">
        <f t="shared" si="281"/>
        <v>#DIV/0!</v>
      </c>
      <c r="V950" s="144" t="e">
        <f t="shared" si="282"/>
        <v>#DIV/0!</v>
      </c>
      <c r="W950" s="150" t="e">
        <f t="shared" si="283"/>
        <v>#NUM!</v>
      </c>
      <c r="X950" s="108"/>
      <c r="Y950" s="109"/>
      <c r="Z950" s="151" t="str">
        <f t="shared" si="284"/>
        <v/>
      </c>
      <c r="AA950" s="152" t="str">
        <f t="shared" si="268"/>
        <v/>
      </c>
      <c r="AB950" s="153" t="str">
        <f t="shared" si="285"/>
        <v>-</v>
      </c>
      <c r="AC950" s="154" t="str">
        <f t="shared" si="269"/>
        <v/>
      </c>
      <c r="AD950" s="155" t="str">
        <f>IF(G950="","",IF(AC950&gt;150,"150+",IF(AC950=0,0,OvcurMin(N950,C950,AC950,U950,V950,E950,$B$7))))</f>
        <v/>
      </c>
      <c r="AE950" s="156" t="str">
        <f>IF(G950="","",IF(AC950&gt;150,"150+",IF(AC950=0,0,IF(AD950="150+","150+",OvcurMax(N950,C950,AD950,U950,V950,E950,$B$7)))))</f>
        <v/>
      </c>
      <c r="AF950" s="58" t="str">
        <f t="shared" si="270"/>
        <v/>
      </c>
    </row>
    <row r="951" spans="1:32" s="176" customFormat="1" ht="15.75" customHeight="1" x14ac:dyDescent="0.2">
      <c r="A951" s="98"/>
      <c r="B951" s="99"/>
      <c r="C951" s="96"/>
      <c r="D951" s="95"/>
      <c r="E951" s="95"/>
      <c r="F951" s="95"/>
      <c r="G951" s="97"/>
      <c r="H951" s="100"/>
      <c r="I951" s="144" t="e">
        <f t="shared" si="271"/>
        <v>#DIV/0!</v>
      </c>
      <c r="J951" s="144" t="e">
        <f t="shared" si="272"/>
        <v>#DIV/0!</v>
      </c>
      <c r="K951" s="144" t="e">
        <f t="shared" si="273"/>
        <v>#DIV/0!</v>
      </c>
      <c r="L951" s="144" t="e">
        <f t="shared" si="274"/>
        <v>#DIV/0!</v>
      </c>
      <c r="M951" s="99"/>
      <c r="N951" s="75"/>
      <c r="O951" s="148" t="e">
        <f t="shared" si="275"/>
        <v>#DIV/0!</v>
      </c>
      <c r="P951" s="148" t="e">
        <f t="shared" si="276"/>
        <v>#DIV/0!</v>
      </c>
      <c r="Q951" s="148" t="e">
        <f t="shared" si="277"/>
        <v>#DIV/0!</v>
      </c>
      <c r="R951" s="148" t="e">
        <f t="shared" si="278"/>
        <v>#DIV/0!</v>
      </c>
      <c r="S951" s="144" t="e">
        <f t="shared" si="279"/>
        <v>#DIV/0!</v>
      </c>
      <c r="T951" s="149" t="e">
        <f t="shared" si="280"/>
        <v>#DIV/0!</v>
      </c>
      <c r="U951" s="144" t="e">
        <f t="shared" si="281"/>
        <v>#DIV/0!</v>
      </c>
      <c r="V951" s="144" t="e">
        <f t="shared" si="282"/>
        <v>#DIV/0!</v>
      </c>
      <c r="W951" s="150" t="e">
        <f t="shared" si="283"/>
        <v>#NUM!</v>
      </c>
      <c r="X951" s="108"/>
      <c r="Y951" s="109"/>
      <c r="Z951" s="151" t="str">
        <f t="shared" si="284"/>
        <v/>
      </c>
      <c r="AA951" s="152" t="str">
        <f t="shared" si="268"/>
        <v/>
      </c>
      <c r="AB951" s="153" t="str">
        <f t="shared" si="285"/>
        <v>-</v>
      </c>
      <c r="AC951" s="154" t="str">
        <f t="shared" si="269"/>
        <v/>
      </c>
      <c r="AD951" s="155" t="str">
        <f>IF(G951="","",IF(AC951&gt;150,"150+",IF(AC951=0,0,OvcurMin(N951,C951,AC951,U951,V951,E951,$B$7))))</f>
        <v/>
      </c>
      <c r="AE951" s="156" t="str">
        <f>IF(G951="","",IF(AC951&gt;150,"150+",IF(AC951=0,0,IF(AD951="150+","150+",OvcurMax(N951,C951,AD951,U951,V951,E951,$B$7)))))</f>
        <v/>
      </c>
      <c r="AF951" s="58" t="str">
        <f t="shared" si="270"/>
        <v/>
      </c>
    </row>
    <row r="952" spans="1:32" s="176" customFormat="1" ht="15.75" customHeight="1" x14ac:dyDescent="0.2">
      <c r="A952" s="98"/>
      <c r="B952" s="99"/>
      <c r="C952" s="96"/>
      <c r="D952" s="95"/>
      <c r="E952" s="95"/>
      <c r="F952" s="95"/>
      <c r="G952" s="97"/>
      <c r="H952" s="100"/>
      <c r="I952" s="144" t="e">
        <f t="shared" si="271"/>
        <v>#DIV/0!</v>
      </c>
      <c r="J952" s="144" t="e">
        <f t="shared" si="272"/>
        <v>#DIV/0!</v>
      </c>
      <c r="K952" s="144" t="e">
        <f t="shared" si="273"/>
        <v>#DIV/0!</v>
      </c>
      <c r="L952" s="144" t="e">
        <f t="shared" si="274"/>
        <v>#DIV/0!</v>
      </c>
      <c r="M952" s="99"/>
      <c r="N952" s="75"/>
      <c r="O952" s="148" t="e">
        <f t="shared" si="275"/>
        <v>#DIV/0!</v>
      </c>
      <c r="P952" s="148" t="e">
        <f t="shared" si="276"/>
        <v>#DIV/0!</v>
      </c>
      <c r="Q952" s="148" t="e">
        <f t="shared" si="277"/>
        <v>#DIV/0!</v>
      </c>
      <c r="R952" s="148" t="e">
        <f t="shared" si="278"/>
        <v>#DIV/0!</v>
      </c>
      <c r="S952" s="144" t="e">
        <f t="shared" si="279"/>
        <v>#DIV/0!</v>
      </c>
      <c r="T952" s="149" t="e">
        <f t="shared" si="280"/>
        <v>#DIV/0!</v>
      </c>
      <c r="U952" s="144" t="e">
        <f t="shared" si="281"/>
        <v>#DIV/0!</v>
      </c>
      <c r="V952" s="144" t="e">
        <f t="shared" si="282"/>
        <v>#DIV/0!</v>
      </c>
      <c r="W952" s="150" t="e">
        <f t="shared" si="283"/>
        <v>#NUM!</v>
      </c>
      <c r="X952" s="108"/>
      <c r="Y952" s="109"/>
      <c r="Z952" s="151" t="str">
        <f t="shared" si="284"/>
        <v/>
      </c>
      <c r="AA952" s="152" t="str">
        <f t="shared" si="268"/>
        <v/>
      </c>
      <c r="AB952" s="153" t="str">
        <f t="shared" si="285"/>
        <v>-</v>
      </c>
      <c r="AC952" s="154" t="str">
        <f t="shared" si="269"/>
        <v/>
      </c>
      <c r="AD952" s="155" t="str">
        <f>IF(G952="","",IF(AC952&gt;150,"150+",IF(AC952=0,0,OvcurMin(N952,C952,AC952,U952,V952,E952,$B$7))))</f>
        <v/>
      </c>
      <c r="AE952" s="156" t="str">
        <f>IF(G952="","",IF(AC952&gt;150,"150+",IF(AC952=0,0,IF(AD952="150+","150+",OvcurMax(N952,C952,AD952,U952,V952,E952,$B$7)))))</f>
        <v/>
      </c>
      <c r="AF952" s="58" t="str">
        <f t="shared" si="270"/>
        <v/>
      </c>
    </row>
    <row r="953" spans="1:32" s="176" customFormat="1" ht="15.75" customHeight="1" x14ac:dyDescent="0.2">
      <c r="A953" s="98"/>
      <c r="B953" s="99"/>
      <c r="C953" s="96"/>
      <c r="D953" s="95"/>
      <c r="E953" s="95"/>
      <c r="F953" s="95"/>
      <c r="G953" s="97"/>
      <c r="H953" s="100"/>
      <c r="I953" s="144" t="e">
        <f t="shared" si="271"/>
        <v>#DIV/0!</v>
      </c>
      <c r="J953" s="144" t="e">
        <f t="shared" si="272"/>
        <v>#DIV/0!</v>
      </c>
      <c r="K953" s="144" t="e">
        <f t="shared" si="273"/>
        <v>#DIV/0!</v>
      </c>
      <c r="L953" s="144" t="e">
        <f t="shared" si="274"/>
        <v>#DIV/0!</v>
      </c>
      <c r="M953" s="99"/>
      <c r="N953" s="75"/>
      <c r="O953" s="148" t="e">
        <f t="shared" si="275"/>
        <v>#DIV/0!</v>
      </c>
      <c r="P953" s="148" t="e">
        <f t="shared" si="276"/>
        <v>#DIV/0!</v>
      </c>
      <c r="Q953" s="148" t="e">
        <f t="shared" si="277"/>
        <v>#DIV/0!</v>
      </c>
      <c r="R953" s="148" t="e">
        <f t="shared" si="278"/>
        <v>#DIV/0!</v>
      </c>
      <c r="S953" s="144" t="e">
        <f t="shared" si="279"/>
        <v>#DIV/0!</v>
      </c>
      <c r="T953" s="149" t="e">
        <f t="shared" si="280"/>
        <v>#DIV/0!</v>
      </c>
      <c r="U953" s="144" t="e">
        <f t="shared" si="281"/>
        <v>#DIV/0!</v>
      </c>
      <c r="V953" s="144" t="e">
        <f t="shared" si="282"/>
        <v>#DIV/0!</v>
      </c>
      <c r="W953" s="150" t="e">
        <f t="shared" si="283"/>
        <v>#NUM!</v>
      </c>
      <c r="X953" s="108"/>
      <c r="Y953" s="109"/>
      <c r="Z953" s="151" t="str">
        <f t="shared" si="284"/>
        <v/>
      </c>
      <c r="AA953" s="152" t="str">
        <f t="shared" si="268"/>
        <v/>
      </c>
      <c r="AB953" s="153" t="str">
        <f t="shared" si="285"/>
        <v>-</v>
      </c>
      <c r="AC953" s="154" t="str">
        <f t="shared" si="269"/>
        <v/>
      </c>
      <c r="AD953" s="155" t="str">
        <f>IF(G953="","",IF(AC953&gt;150,"150+",IF(AC953=0,0,OvcurMin(N953,C953,AC953,U953,V953,E953,$B$7))))</f>
        <v/>
      </c>
      <c r="AE953" s="156" t="str">
        <f>IF(G953="","",IF(AC953&gt;150,"150+",IF(AC953=0,0,IF(AD953="150+","150+",OvcurMax(N953,C953,AD953,U953,V953,E953,$B$7)))))</f>
        <v/>
      </c>
      <c r="AF953" s="58" t="str">
        <f t="shared" si="270"/>
        <v/>
      </c>
    </row>
    <row r="954" spans="1:32" s="176" customFormat="1" ht="15.75" customHeight="1" x14ac:dyDescent="0.2">
      <c r="A954" s="98"/>
      <c r="B954" s="99"/>
      <c r="C954" s="96"/>
      <c r="D954" s="95"/>
      <c r="E954" s="95"/>
      <c r="F954" s="95"/>
      <c r="G954" s="97"/>
      <c r="H954" s="100"/>
      <c r="I954" s="144" t="e">
        <f t="shared" si="271"/>
        <v>#DIV/0!</v>
      </c>
      <c r="J954" s="144" t="e">
        <f t="shared" si="272"/>
        <v>#DIV/0!</v>
      </c>
      <c r="K954" s="144" t="e">
        <f t="shared" si="273"/>
        <v>#DIV/0!</v>
      </c>
      <c r="L954" s="144" t="e">
        <f t="shared" si="274"/>
        <v>#DIV/0!</v>
      </c>
      <c r="M954" s="99"/>
      <c r="N954" s="75"/>
      <c r="O954" s="148" t="e">
        <f t="shared" si="275"/>
        <v>#DIV/0!</v>
      </c>
      <c r="P954" s="148" t="e">
        <f t="shared" si="276"/>
        <v>#DIV/0!</v>
      </c>
      <c r="Q954" s="148" t="e">
        <f t="shared" si="277"/>
        <v>#DIV/0!</v>
      </c>
      <c r="R954" s="148" t="e">
        <f t="shared" si="278"/>
        <v>#DIV/0!</v>
      </c>
      <c r="S954" s="144" t="e">
        <f t="shared" si="279"/>
        <v>#DIV/0!</v>
      </c>
      <c r="T954" s="149" t="e">
        <f t="shared" si="280"/>
        <v>#DIV/0!</v>
      </c>
      <c r="U954" s="144" t="e">
        <f t="shared" si="281"/>
        <v>#DIV/0!</v>
      </c>
      <c r="V954" s="144" t="e">
        <f t="shared" si="282"/>
        <v>#DIV/0!</v>
      </c>
      <c r="W954" s="150" t="e">
        <f t="shared" si="283"/>
        <v>#NUM!</v>
      </c>
      <c r="X954" s="108"/>
      <c r="Y954" s="109"/>
      <c r="Z954" s="151" t="str">
        <f t="shared" si="284"/>
        <v/>
      </c>
      <c r="AA954" s="152" t="str">
        <f t="shared" si="268"/>
        <v/>
      </c>
      <c r="AB954" s="153" t="str">
        <f t="shared" si="285"/>
        <v>-</v>
      </c>
      <c r="AC954" s="154" t="str">
        <f t="shared" si="269"/>
        <v/>
      </c>
      <c r="AD954" s="155" t="str">
        <f>IF(G954="","",IF(AC954&gt;150,"150+",IF(AC954=0,0,OvcurMin(N954,C954,AC954,U954,V954,E954,$B$7))))</f>
        <v/>
      </c>
      <c r="AE954" s="156" t="str">
        <f>IF(G954="","",IF(AC954&gt;150,"150+",IF(AC954=0,0,IF(AD954="150+","150+",OvcurMax(N954,C954,AD954,U954,V954,E954,$B$7)))))</f>
        <v/>
      </c>
      <c r="AF954" s="58" t="str">
        <f t="shared" si="270"/>
        <v/>
      </c>
    </row>
    <row r="955" spans="1:32" s="176" customFormat="1" ht="15.75" customHeight="1" x14ac:dyDescent="0.2">
      <c r="A955" s="98"/>
      <c r="B955" s="99"/>
      <c r="C955" s="96"/>
      <c r="D955" s="95"/>
      <c r="E955" s="95"/>
      <c r="F955" s="95"/>
      <c r="G955" s="97"/>
      <c r="H955" s="100"/>
      <c r="I955" s="144" t="e">
        <f t="shared" si="271"/>
        <v>#DIV/0!</v>
      </c>
      <c r="J955" s="144" t="e">
        <f t="shared" si="272"/>
        <v>#DIV/0!</v>
      </c>
      <c r="K955" s="144" t="e">
        <f t="shared" si="273"/>
        <v>#DIV/0!</v>
      </c>
      <c r="L955" s="144" t="e">
        <f t="shared" si="274"/>
        <v>#DIV/0!</v>
      </c>
      <c r="M955" s="99"/>
      <c r="N955" s="75"/>
      <c r="O955" s="148" t="e">
        <f t="shared" si="275"/>
        <v>#DIV/0!</v>
      </c>
      <c r="P955" s="148" t="e">
        <f t="shared" si="276"/>
        <v>#DIV/0!</v>
      </c>
      <c r="Q955" s="148" t="e">
        <f t="shared" si="277"/>
        <v>#DIV/0!</v>
      </c>
      <c r="R955" s="148" t="e">
        <f t="shared" si="278"/>
        <v>#DIV/0!</v>
      </c>
      <c r="S955" s="144" t="e">
        <f t="shared" si="279"/>
        <v>#DIV/0!</v>
      </c>
      <c r="T955" s="149" t="e">
        <f t="shared" si="280"/>
        <v>#DIV/0!</v>
      </c>
      <c r="U955" s="144" t="e">
        <f t="shared" si="281"/>
        <v>#DIV/0!</v>
      </c>
      <c r="V955" s="144" t="e">
        <f t="shared" si="282"/>
        <v>#DIV/0!</v>
      </c>
      <c r="W955" s="150" t="e">
        <f t="shared" si="283"/>
        <v>#NUM!</v>
      </c>
      <c r="X955" s="108"/>
      <c r="Y955" s="109"/>
      <c r="Z955" s="151" t="str">
        <f t="shared" si="284"/>
        <v/>
      </c>
      <c r="AA955" s="152" t="str">
        <f t="shared" si="268"/>
        <v/>
      </c>
      <c r="AB955" s="153" t="str">
        <f t="shared" si="285"/>
        <v>-</v>
      </c>
      <c r="AC955" s="154" t="str">
        <f t="shared" si="269"/>
        <v/>
      </c>
      <c r="AD955" s="155" t="str">
        <f>IF(G955="","",IF(AC955&gt;150,"150+",IF(AC955=0,0,OvcurMin(N955,C955,AC955,U955,V955,E955,$B$7))))</f>
        <v/>
      </c>
      <c r="AE955" s="156" t="str">
        <f>IF(G955="","",IF(AC955&gt;150,"150+",IF(AC955=0,0,IF(AD955="150+","150+",OvcurMax(N955,C955,AD955,U955,V955,E955,$B$7)))))</f>
        <v/>
      </c>
      <c r="AF955" s="58" t="str">
        <f t="shared" si="270"/>
        <v/>
      </c>
    </row>
    <row r="956" spans="1:32" s="176" customFormat="1" ht="15.75" customHeight="1" x14ac:dyDescent="0.2">
      <c r="A956" s="98"/>
      <c r="B956" s="99"/>
      <c r="C956" s="96"/>
      <c r="D956" s="95"/>
      <c r="E956" s="95"/>
      <c r="F956" s="95"/>
      <c r="G956" s="97"/>
      <c r="H956" s="100"/>
      <c r="I956" s="144" t="e">
        <f t="shared" si="271"/>
        <v>#DIV/0!</v>
      </c>
      <c r="J956" s="144" t="e">
        <f t="shared" si="272"/>
        <v>#DIV/0!</v>
      </c>
      <c r="K956" s="144" t="e">
        <f t="shared" si="273"/>
        <v>#DIV/0!</v>
      </c>
      <c r="L956" s="144" t="e">
        <f t="shared" si="274"/>
        <v>#DIV/0!</v>
      </c>
      <c r="M956" s="99"/>
      <c r="N956" s="75"/>
      <c r="O956" s="148" t="e">
        <f t="shared" si="275"/>
        <v>#DIV/0!</v>
      </c>
      <c r="P956" s="148" t="e">
        <f t="shared" si="276"/>
        <v>#DIV/0!</v>
      </c>
      <c r="Q956" s="148" t="e">
        <f t="shared" si="277"/>
        <v>#DIV/0!</v>
      </c>
      <c r="R956" s="148" t="e">
        <f t="shared" si="278"/>
        <v>#DIV/0!</v>
      </c>
      <c r="S956" s="144" t="e">
        <f t="shared" si="279"/>
        <v>#DIV/0!</v>
      </c>
      <c r="T956" s="149" t="e">
        <f t="shared" si="280"/>
        <v>#DIV/0!</v>
      </c>
      <c r="U956" s="144" t="e">
        <f t="shared" si="281"/>
        <v>#DIV/0!</v>
      </c>
      <c r="V956" s="144" t="e">
        <f t="shared" si="282"/>
        <v>#DIV/0!</v>
      </c>
      <c r="W956" s="150" t="e">
        <f t="shared" si="283"/>
        <v>#NUM!</v>
      </c>
      <c r="X956" s="108"/>
      <c r="Y956" s="109"/>
      <c r="Z956" s="151" t="str">
        <f t="shared" si="284"/>
        <v/>
      </c>
      <c r="AA956" s="152" t="str">
        <f t="shared" si="268"/>
        <v/>
      </c>
      <c r="AB956" s="153" t="str">
        <f t="shared" si="285"/>
        <v>-</v>
      </c>
      <c r="AC956" s="154" t="str">
        <f t="shared" si="269"/>
        <v/>
      </c>
      <c r="AD956" s="155" t="str">
        <f>IF(G956="","",IF(AC956&gt;150,"150+",IF(AC956=0,0,OvcurMin(N956,C956,AC956,U956,V956,E956,$B$7))))</f>
        <v/>
      </c>
      <c r="AE956" s="156" t="str">
        <f>IF(G956="","",IF(AC956&gt;150,"150+",IF(AC956=0,0,IF(AD956="150+","150+",OvcurMax(N956,C956,AD956,U956,V956,E956,$B$7)))))</f>
        <v/>
      </c>
      <c r="AF956" s="58" t="str">
        <f t="shared" si="270"/>
        <v/>
      </c>
    </row>
    <row r="957" spans="1:32" s="176" customFormat="1" ht="15.75" customHeight="1" x14ac:dyDescent="0.2">
      <c r="A957" s="98"/>
      <c r="B957" s="99"/>
      <c r="C957" s="96"/>
      <c r="D957" s="95"/>
      <c r="E957" s="95"/>
      <c r="F957" s="95"/>
      <c r="G957" s="97"/>
      <c r="H957" s="100"/>
      <c r="I957" s="144" t="e">
        <f t="shared" si="271"/>
        <v>#DIV/0!</v>
      </c>
      <c r="J957" s="144" t="e">
        <f t="shared" si="272"/>
        <v>#DIV/0!</v>
      </c>
      <c r="K957" s="144" t="e">
        <f t="shared" si="273"/>
        <v>#DIV/0!</v>
      </c>
      <c r="L957" s="144" t="e">
        <f t="shared" si="274"/>
        <v>#DIV/0!</v>
      </c>
      <c r="M957" s="99"/>
      <c r="N957" s="75"/>
      <c r="O957" s="148" t="e">
        <f t="shared" si="275"/>
        <v>#DIV/0!</v>
      </c>
      <c r="P957" s="148" t="e">
        <f t="shared" si="276"/>
        <v>#DIV/0!</v>
      </c>
      <c r="Q957" s="148" t="e">
        <f t="shared" si="277"/>
        <v>#DIV/0!</v>
      </c>
      <c r="R957" s="148" t="e">
        <f t="shared" si="278"/>
        <v>#DIV/0!</v>
      </c>
      <c r="S957" s="144" t="e">
        <f t="shared" si="279"/>
        <v>#DIV/0!</v>
      </c>
      <c r="T957" s="149" t="e">
        <f t="shared" si="280"/>
        <v>#DIV/0!</v>
      </c>
      <c r="U957" s="144" t="e">
        <f t="shared" si="281"/>
        <v>#DIV/0!</v>
      </c>
      <c r="V957" s="144" t="e">
        <f t="shared" si="282"/>
        <v>#DIV/0!</v>
      </c>
      <c r="W957" s="150" t="e">
        <f t="shared" si="283"/>
        <v>#NUM!</v>
      </c>
      <c r="X957" s="108"/>
      <c r="Y957" s="109"/>
      <c r="Z957" s="151" t="str">
        <f t="shared" si="284"/>
        <v/>
      </c>
      <c r="AA957" s="152" t="str">
        <f t="shared" si="268"/>
        <v/>
      </c>
      <c r="AB957" s="153" t="str">
        <f t="shared" si="285"/>
        <v>-</v>
      </c>
      <c r="AC957" s="154" t="str">
        <f t="shared" si="269"/>
        <v/>
      </c>
      <c r="AD957" s="155" t="str">
        <f>IF(G957="","",IF(AC957&gt;150,"150+",IF(AC957=0,0,OvcurMin(N957,C957,AC957,U957,V957,E957,$B$7))))</f>
        <v/>
      </c>
      <c r="AE957" s="156" t="str">
        <f>IF(G957="","",IF(AC957&gt;150,"150+",IF(AC957=0,0,IF(AD957="150+","150+",OvcurMax(N957,C957,AD957,U957,V957,E957,$B$7)))))</f>
        <v/>
      </c>
      <c r="AF957" s="58" t="str">
        <f t="shared" si="270"/>
        <v/>
      </c>
    </row>
    <row r="958" spans="1:32" s="176" customFormat="1" ht="15.75" customHeight="1" x14ac:dyDescent="0.2">
      <c r="A958" s="98"/>
      <c r="B958" s="99"/>
      <c r="C958" s="96"/>
      <c r="D958" s="95"/>
      <c r="E958" s="95"/>
      <c r="F958" s="95"/>
      <c r="G958" s="97"/>
      <c r="H958" s="100"/>
      <c r="I958" s="144" t="e">
        <f t="shared" si="271"/>
        <v>#DIV/0!</v>
      </c>
      <c r="J958" s="144" t="e">
        <f t="shared" si="272"/>
        <v>#DIV/0!</v>
      </c>
      <c r="K958" s="144" t="e">
        <f t="shared" si="273"/>
        <v>#DIV/0!</v>
      </c>
      <c r="L958" s="144" t="e">
        <f t="shared" si="274"/>
        <v>#DIV/0!</v>
      </c>
      <c r="M958" s="99"/>
      <c r="N958" s="75"/>
      <c r="O958" s="148" t="e">
        <f t="shared" si="275"/>
        <v>#DIV/0!</v>
      </c>
      <c r="P958" s="148" t="e">
        <f t="shared" si="276"/>
        <v>#DIV/0!</v>
      </c>
      <c r="Q958" s="148" t="e">
        <f t="shared" si="277"/>
        <v>#DIV/0!</v>
      </c>
      <c r="R958" s="148" t="e">
        <f t="shared" si="278"/>
        <v>#DIV/0!</v>
      </c>
      <c r="S958" s="144" t="e">
        <f t="shared" si="279"/>
        <v>#DIV/0!</v>
      </c>
      <c r="T958" s="149" t="e">
        <f t="shared" si="280"/>
        <v>#DIV/0!</v>
      </c>
      <c r="U958" s="144" t="e">
        <f t="shared" si="281"/>
        <v>#DIV/0!</v>
      </c>
      <c r="V958" s="144" t="e">
        <f t="shared" si="282"/>
        <v>#DIV/0!</v>
      </c>
      <c r="W958" s="150" t="e">
        <f t="shared" si="283"/>
        <v>#NUM!</v>
      </c>
      <c r="X958" s="108"/>
      <c r="Y958" s="109"/>
      <c r="Z958" s="151" t="str">
        <f t="shared" si="284"/>
        <v/>
      </c>
      <c r="AA958" s="152" t="str">
        <f t="shared" si="268"/>
        <v/>
      </c>
      <c r="AB958" s="153" t="str">
        <f t="shared" si="285"/>
        <v>-</v>
      </c>
      <c r="AC958" s="154" t="str">
        <f t="shared" si="269"/>
        <v/>
      </c>
      <c r="AD958" s="155" t="str">
        <f>IF(G958="","",IF(AC958&gt;150,"150+",IF(AC958=0,0,OvcurMin(N958,C958,AC958,U958,V958,E958,$B$7))))</f>
        <v/>
      </c>
      <c r="AE958" s="156" t="str">
        <f>IF(G958="","",IF(AC958&gt;150,"150+",IF(AC958=0,0,IF(AD958="150+","150+",OvcurMax(N958,C958,AD958,U958,V958,E958,$B$7)))))</f>
        <v/>
      </c>
      <c r="AF958" s="58" t="str">
        <f t="shared" si="270"/>
        <v/>
      </c>
    </row>
    <row r="959" spans="1:32" s="176" customFormat="1" ht="15.75" customHeight="1" x14ac:dyDescent="0.2">
      <c r="A959" s="98"/>
      <c r="B959" s="99"/>
      <c r="C959" s="96"/>
      <c r="D959" s="95"/>
      <c r="E959" s="95"/>
      <c r="F959" s="95"/>
      <c r="G959" s="97"/>
      <c r="H959" s="100"/>
      <c r="I959" s="144" t="e">
        <f t="shared" si="271"/>
        <v>#DIV/0!</v>
      </c>
      <c r="J959" s="144" t="e">
        <f t="shared" si="272"/>
        <v>#DIV/0!</v>
      </c>
      <c r="K959" s="144" t="e">
        <f t="shared" si="273"/>
        <v>#DIV/0!</v>
      </c>
      <c r="L959" s="144" t="e">
        <f t="shared" si="274"/>
        <v>#DIV/0!</v>
      </c>
      <c r="M959" s="99"/>
      <c r="N959" s="75"/>
      <c r="O959" s="148" t="e">
        <f t="shared" si="275"/>
        <v>#DIV/0!</v>
      </c>
      <c r="P959" s="148" t="e">
        <f t="shared" si="276"/>
        <v>#DIV/0!</v>
      </c>
      <c r="Q959" s="148" t="e">
        <f t="shared" si="277"/>
        <v>#DIV/0!</v>
      </c>
      <c r="R959" s="148" t="e">
        <f t="shared" si="278"/>
        <v>#DIV/0!</v>
      </c>
      <c r="S959" s="144" t="e">
        <f t="shared" si="279"/>
        <v>#DIV/0!</v>
      </c>
      <c r="T959" s="149" t="e">
        <f t="shared" si="280"/>
        <v>#DIV/0!</v>
      </c>
      <c r="U959" s="144" t="e">
        <f t="shared" si="281"/>
        <v>#DIV/0!</v>
      </c>
      <c r="V959" s="144" t="e">
        <f t="shared" si="282"/>
        <v>#DIV/0!</v>
      </c>
      <c r="W959" s="150" t="e">
        <f t="shared" si="283"/>
        <v>#NUM!</v>
      </c>
      <c r="X959" s="108"/>
      <c r="Y959" s="109"/>
      <c r="Z959" s="151" t="str">
        <f t="shared" si="284"/>
        <v/>
      </c>
      <c r="AA959" s="152" t="str">
        <f t="shared" si="268"/>
        <v/>
      </c>
      <c r="AB959" s="153" t="str">
        <f t="shared" si="285"/>
        <v>-</v>
      </c>
      <c r="AC959" s="154" t="str">
        <f t="shared" si="269"/>
        <v/>
      </c>
      <c r="AD959" s="155" t="str">
        <f>IF(G959="","",IF(AC959&gt;150,"150+",IF(AC959=0,0,OvcurMin(N959,C959,AC959,U959,V959,E959,$B$7))))</f>
        <v/>
      </c>
      <c r="AE959" s="156" t="str">
        <f>IF(G959="","",IF(AC959&gt;150,"150+",IF(AC959=0,0,IF(AD959="150+","150+",OvcurMax(N959,C959,AD959,U959,V959,E959,$B$7)))))</f>
        <v/>
      </c>
      <c r="AF959" s="58" t="str">
        <f t="shared" si="270"/>
        <v/>
      </c>
    </row>
    <row r="960" spans="1:32" s="176" customFormat="1" ht="15.75" customHeight="1" x14ac:dyDescent="0.2">
      <c r="A960" s="98"/>
      <c r="B960" s="99"/>
      <c r="C960" s="96"/>
      <c r="D960" s="95"/>
      <c r="E960" s="95"/>
      <c r="F960" s="95"/>
      <c r="G960" s="97"/>
      <c r="H960" s="100"/>
      <c r="I960" s="144" t="e">
        <f t="shared" si="271"/>
        <v>#DIV/0!</v>
      </c>
      <c r="J960" s="144" t="e">
        <f t="shared" si="272"/>
        <v>#DIV/0!</v>
      </c>
      <c r="K960" s="144" t="e">
        <f t="shared" si="273"/>
        <v>#DIV/0!</v>
      </c>
      <c r="L960" s="144" t="e">
        <f t="shared" si="274"/>
        <v>#DIV/0!</v>
      </c>
      <c r="M960" s="99"/>
      <c r="N960" s="75"/>
      <c r="O960" s="148" t="e">
        <f t="shared" si="275"/>
        <v>#DIV/0!</v>
      </c>
      <c r="P960" s="148" t="e">
        <f t="shared" si="276"/>
        <v>#DIV/0!</v>
      </c>
      <c r="Q960" s="148" t="e">
        <f t="shared" si="277"/>
        <v>#DIV/0!</v>
      </c>
      <c r="R960" s="148" t="e">
        <f t="shared" si="278"/>
        <v>#DIV/0!</v>
      </c>
      <c r="S960" s="144" t="e">
        <f t="shared" si="279"/>
        <v>#DIV/0!</v>
      </c>
      <c r="T960" s="149" t="e">
        <f t="shared" si="280"/>
        <v>#DIV/0!</v>
      </c>
      <c r="U960" s="144" t="e">
        <f t="shared" si="281"/>
        <v>#DIV/0!</v>
      </c>
      <c r="V960" s="144" t="e">
        <f t="shared" si="282"/>
        <v>#DIV/0!</v>
      </c>
      <c r="W960" s="150" t="e">
        <f t="shared" si="283"/>
        <v>#NUM!</v>
      </c>
      <c r="X960" s="108"/>
      <c r="Y960" s="109"/>
      <c r="Z960" s="151" t="str">
        <f t="shared" si="284"/>
        <v/>
      </c>
      <c r="AA960" s="152" t="str">
        <f t="shared" si="268"/>
        <v/>
      </c>
      <c r="AB960" s="153" t="str">
        <f t="shared" si="285"/>
        <v>-</v>
      </c>
      <c r="AC960" s="154" t="str">
        <f t="shared" si="269"/>
        <v/>
      </c>
      <c r="AD960" s="155" t="str">
        <f>IF(G960="","",IF(AC960&gt;150,"150+",IF(AC960=0,0,OvcurMin(N960,C960,AC960,U960,V960,E960,$B$7))))</f>
        <v/>
      </c>
      <c r="AE960" s="156" t="str">
        <f>IF(G960="","",IF(AC960&gt;150,"150+",IF(AC960=0,0,IF(AD960="150+","150+",OvcurMax(N960,C960,AD960,U960,V960,E960,$B$7)))))</f>
        <v/>
      </c>
      <c r="AF960" s="58" t="str">
        <f t="shared" si="270"/>
        <v/>
      </c>
    </row>
    <row r="961" spans="1:32" s="176" customFormat="1" ht="15.75" customHeight="1" x14ac:dyDescent="0.2">
      <c r="A961" s="98"/>
      <c r="B961" s="99"/>
      <c r="C961" s="96"/>
      <c r="D961" s="95"/>
      <c r="E961" s="95"/>
      <c r="F961" s="95"/>
      <c r="G961" s="97"/>
      <c r="H961" s="100"/>
      <c r="I961" s="144" t="e">
        <f t="shared" si="271"/>
        <v>#DIV/0!</v>
      </c>
      <c r="J961" s="144" t="e">
        <f t="shared" si="272"/>
        <v>#DIV/0!</v>
      </c>
      <c r="K961" s="144" t="e">
        <f t="shared" si="273"/>
        <v>#DIV/0!</v>
      </c>
      <c r="L961" s="144" t="e">
        <f t="shared" si="274"/>
        <v>#DIV/0!</v>
      </c>
      <c r="M961" s="99"/>
      <c r="N961" s="75"/>
      <c r="O961" s="148" t="e">
        <f t="shared" si="275"/>
        <v>#DIV/0!</v>
      </c>
      <c r="P961" s="148" t="e">
        <f t="shared" si="276"/>
        <v>#DIV/0!</v>
      </c>
      <c r="Q961" s="148" t="e">
        <f t="shared" si="277"/>
        <v>#DIV/0!</v>
      </c>
      <c r="R961" s="148" t="e">
        <f t="shared" si="278"/>
        <v>#DIV/0!</v>
      </c>
      <c r="S961" s="144" t="e">
        <f t="shared" si="279"/>
        <v>#DIV/0!</v>
      </c>
      <c r="T961" s="149" t="e">
        <f t="shared" si="280"/>
        <v>#DIV/0!</v>
      </c>
      <c r="U961" s="144" t="e">
        <f t="shared" si="281"/>
        <v>#DIV/0!</v>
      </c>
      <c r="V961" s="144" t="e">
        <f t="shared" si="282"/>
        <v>#DIV/0!</v>
      </c>
      <c r="W961" s="150" t="e">
        <f t="shared" si="283"/>
        <v>#NUM!</v>
      </c>
      <c r="X961" s="108"/>
      <c r="Y961" s="109"/>
      <c r="Z961" s="151" t="str">
        <f t="shared" si="284"/>
        <v/>
      </c>
      <c r="AA961" s="152" t="str">
        <f t="shared" si="268"/>
        <v/>
      </c>
      <c r="AB961" s="153" t="str">
        <f t="shared" si="285"/>
        <v>-</v>
      </c>
      <c r="AC961" s="154" t="str">
        <f t="shared" si="269"/>
        <v/>
      </c>
      <c r="AD961" s="155" t="str">
        <f>IF(G961="","",IF(AC961&gt;150,"150+",IF(AC961=0,0,OvcurMin(N961,C961,AC961,U961,V961,E961,$B$7))))</f>
        <v/>
      </c>
      <c r="AE961" s="156" t="str">
        <f>IF(G961="","",IF(AC961&gt;150,"150+",IF(AC961=0,0,IF(AD961="150+","150+",OvcurMax(N961,C961,AD961,U961,V961,E961,$B$7)))))</f>
        <v/>
      </c>
      <c r="AF961" s="58" t="str">
        <f t="shared" si="270"/>
        <v/>
      </c>
    </row>
    <row r="962" spans="1:32" s="176" customFormat="1" ht="15.75" customHeight="1" x14ac:dyDescent="0.2">
      <c r="A962" s="98"/>
      <c r="B962" s="99"/>
      <c r="C962" s="96"/>
      <c r="D962" s="95"/>
      <c r="E962" s="95"/>
      <c r="F962" s="95"/>
      <c r="G962" s="97"/>
      <c r="H962" s="100"/>
      <c r="I962" s="144" t="e">
        <f t="shared" si="271"/>
        <v>#DIV/0!</v>
      </c>
      <c r="J962" s="144" t="e">
        <f t="shared" si="272"/>
        <v>#DIV/0!</v>
      </c>
      <c r="K962" s="144" t="e">
        <f t="shared" si="273"/>
        <v>#DIV/0!</v>
      </c>
      <c r="L962" s="144" t="e">
        <f t="shared" si="274"/>
        <v>#DIV/0!</v>
      </c>
      <c r="M962" s="99"/>
      <c r="N962" s="75"/>
      <c r="O962" s="148" t="e">
        <f t="shared" si="275"/>
        <v>#DIV/0!</v>
      </c>
      <c r="P962" s="148" t="e">
        <f t="shared" si="276"/>
        <v>#DIV/0!</v>
      </c>
      <c r="Q962" s="148" t="e">
        <f t="shared" si="277"/>
        <v>#DIV/0!</v>
      </c>
      <c r="R962" s="148" t="e">
        <f t="shared" si="278"/>
        <v>#DIV/0!</v>
      </c>
      <c r="S962" s="144" t="e">
        <f t="shared" si="279"/>
        <v>#DIV/0!</v>
      </c>
      <c r="T962" s="149" t="e">
        <f t="shared" si="280"/>
        <v>#DIV/0!</v>
      </c>
      <c r="U962" s="144" t="e">
        <f t="shared" si="281"/>
        <v>#DIV/0!</v>
      </c>
      <c r="V962" s="144" t="e">
        <f t="shared" si="282"/>
        <v>#DIV/0!</v>
      </c>
      <c r="W962" s="150" t="e">
        <f t="shared" si="283"/>
        <v>#NUM!</v>
      </c>
      <c r="X962" s="108"/>
      <c r="Y962" s="109"/>
      <c r="Z962" s="151" t="str">
        <f t="shared" si="284"/>
        <v/>
      </c>
      <c r="AA962" s="152" t="str">
        <f t="shared" si="268"/>
        <v/>
      </c>
      <c r="AB962" s="153" t="str">
        <f t="shared" si="285"/>
        <v>-</v>
      </c>
      <c r="AC962" s="154" t="str">
        <f t="shared" si="269"/>
        <v/>
      </c>
      <c r="AD962" s="155" t="str">
        <f>IF(G962="","",IF(AC962&gt;150,"150+",IF(AC962=0,0,OvcurMin(N962,C962,AC962,U962,V962,E962,$B$7))))</f>
        <v/>
      </c>
      <c r="AE962" s="156" t="str">
        <f>IF(G962="","",IF(AC962&gt;150,"150+",IF(AC962=0,0,IF(AD962="150+","150+",OvcurMax(N962,C962,AD962,U962,V962,E962,$B$7)))))</f>
        <v/>
      </c>
      <c r="AF962" s="58" t="str">
        <f t="shared" si="270"/>
        <v/>
      </c>
    </row>
    <row r="963" spans="1:32" s="176" customFormat="1" ht="15.75" customHeight="1" x14ac:dyDescent="0.2">
      <c r="A963" s="98"/>
      <c r="B963" s="99"/>
      <c r="C963" s="96"/>
      <c r="D963" s="95"/>
      <c r="E963" s="95"/>
      <c r="F963" s="95"/>
      <c r="G963" s="97"/>
      <c r="H963" s="100"/>
      <c r="I963" s="144" t="e">
        <f t="shared" si="271"/>
        <v>#DIV/0!</v>
      </c>
      <c r="J963" s="144" t="e">
        <f t="shared" si="272"/>
        <v>#DIV/0!</v>
      </c>
      <c r="K963" s="144" t="e">
        <f t="shared" si="273"/>
        <v>#DIV/0!</v>
      </c>
      <c r="L963" s="144" t="e">
        <f t="shared" si="274"/>
        <v>#DIV/0!</v>
      </c>
      <c r="M963" s="99"/>
      <c r="N963" s="75"/>
      <c r="O963" s="148" t="e">
        <f t="shared" si="275"/>
        <v>#DIV/0!</v>
      </c>
      <c r="P963" s="148" t="e">
        <f t="shared" si="276"/>
        <v>#DIV/0!</v>
      </c>
      <c r="Q963" s="148" t="e">
        <f t="shared" si="277"/>
        <v>#DIV/0!</v>
      </c>
      <c r="R963" s="148" t="e">
        <f t="shared" si="278"/>
        <v>#DIV/0!</v>
      </c>
      <c r="S963" s="144" t="e">
        <f t="shared" si="279"/>
        <v>#DIV/0!</v>
      </c>
      <c r="T963" s="149" t="e">
        <f t="shared" si="280"/>
        <v>#DIV/0!</v>
      </c>
      <c r="U963" s="144" t="e">
        <f t="shared" si="281"/>
        <v>#DIV/0!</v>
      </c>
      <c r="V963" s="144" t="e">
        <f t="shared" si="282"/>
        <v>#DIV/0!</v>
      </c>
      <c r="W963" s="150" t="e">
        <f t="shared" si="283"/>
        <v>#NUM!</v>
      </c>
      <c r="X963" s="108"/>
      <c r="Y963" s="109"/>
      <c r="Z963" s="151" t="str">
        <f t="shared" si="284"/>
        <v/>
      </c>
      <c r="AA963" s="152" t="str">
        <f t="shared" si="268"/>
        <v/>
      </c>
      <c r="AB963" s="153" t="str">
        <f t="shared" si="285"/>
        <v>-</v>
      </c>
      <c r="AC963" s="154" t="str">
        <f t="shared" si="269"/>
        <v/>
      </c>
      <c r="AD963" s="155" t="str">
        <f>IF(G963="","",IF(AC963&gt;150,"150+",IF(AC963=0,0,OvcurMin(N963,C963,AC963,U963,V963,E963,$B$7))))</f>
        <v/>
      </c>
      <c r="AE963" s="156" t="str">
        <f>IF(G963="","",IF(AC963&gt;150,"150+",IF(AC963=0,0,IF(AD963="150+","150+",OvcurMax(N963,C963,AD963,U963,V963,E963,$B$7)))))</f>
        <v/>
      </c>
      <c r="AF963" s="58" t="str">
        <f t="shared" si="270"/>
        <v/>
      </c>
    </row>
    <row r="964" spans="1:32" s="176" customFormat="1" ht="15.75" customHeight="1" x14ac:dyDescent="0.2">
      <c r="A964" s="98"/>
      <c r="B964" s="99"/>
      <c r="C964" s="96"/>
      <c r="D964" s="95"/>
      <c r="E964" s="95"/>
      <c r="F964" s="95"/>
      <c r="G964" s="97"/>
      <c r="H964" s="100"/>
      <c r="I964" s="144" t="e">
        <f t="shared" si="271"/>
        <v>#DIV/0!</v>
      </c>
      <c r="J964" s="144" t="e">
        <f t="shared" si="272"/>
        <v>#DIV/0!</v>
      </c>
      <c r="K964" s="144" t="e">
        <f t="shared" si="273"/>
        <v>#DIV/0!</v>
      </c>
      <c r="L964" s="144" t="e">
        <f t="shared" si="274"/>
        <v>#DIV/0!</v>
      </c>
      <c r="M964" s="99"/>
      <c r="N964" s="75"/>
      <c r="O964" s="148" t="e">
        <f t="shared" si="275"/>
        <v>#DIV/0!</v>
      </c>
      <c r="P964" s="148" t="e">
        <f t="shared" si="276"/>
        <v>#DIV/0!</v>
      </c>
      <c r="Q964" s="148" t="e">
        <f t="shared" si="277"/>
        <v>#DIV/0!</v>
      </c>
      <c r="R964" s="148" t="e">
        <f t="shared" si="278"/>
        <v>#DIV/0!</v>
      </c>
      <c r="S964" s="144" t="e">
        <f t="shared" si="279"/>
        <v>#DIV/0!</v>
      </c>
      <c r="T964" s="149" t="e">
        <f t="shared" si="280"/>
        <v>#DIV/0!</v>
      </c>
      <c r="U964" s="144" t="e">
        <f t="shared" si="281"/>
        <v>#DIV/0!</v>
      </c>
      <c r="V964" s="144" t="e">
        <f t="shared" si="282"/>
        <v>#DIV/0!</v>
      </c>
      <c r="W964" s="150" t="e">
        <f t="shared" si="283"/>
        <v>#NUM!</v>
      </c>
      <c r="X964" s="108"/>
      <c r="Y964" s="109"/>
      <c r="Z964" s="151" t="str">
        <f t="shared" si="284"/>
        <v/>
      </c>
      <c r="AA964" s="152" t="str">
        <f t="shared" si="268"/>
        <v/>
      </c>
      <c r="AB964" s="153" t="str">
        <f t="shared" si="285"/>
        <v>-</v>
      </c>
      <c r="AC964" s="154" t="str">
        <f t="shared" si="269"/>
        <v/>
      </c>
      <c r="AD964" s="155" t="str">
        <f>IF(G964="","",IF(AC964&gt;150,"150+",IF(AC964=0,0,OvcurMin(N964,C964,AC964,U964,V964,E964,$B$7))))</f>
        <v/>
      </c>
      <c r="AE964" s="156" t="str">
        <f>IF(G964="","",IF(AC964&gt;150,"150+",IF(AC964=0,0,IF(AD964="150+","150+",OvcurMax(N964,C964,AD964,U964,V964,E964,$B$7)))))</f>
        <v/>
      </c>
      <c r="AF964" s="58" t="str">
        <f t="shared" si="270"/>
        <v/>
      </c>
    </row>
    <row r="965" spans="1:32" s="176" customFormat="1" ht="15.75" customHeight="1" x14ac:dyDescent="0.2">
      <c r="A965" s="98"/>
      <c r="B965" s="99"/>
      <c r="C965" s="96"/>
      <c r="D965" s="95"/>
      <c r="E965" s="95"/>
      <c r="F965" s="95"/>
      <c r="G965" s="97"/>
      <c r="H965" s="100"/>
      <c r="I965" s="144" t="e">
        <f t="shared" si="271"/>
        <v>#DIV/0!</v>
      </c>
      <c r="J965" s="144" t="e">
        <f t="shared" si="272"/>
        <v>#DIV/0!</v>
      </c>
      <c r="K965" s="144" t="e">
        <f t="shared" si="273"/>
        <v>#DIV/0!</v>
      </c>
      <c r="L965" s="144" t="e">
        <f t="shared" si="274"/>
        <v>#DIV/0!</v>
      </c>
      <c r="M965" s="99"/>
      <c r="N965" s="75"/>
      <c r="O965" s="148" t="e">
        <f t="shared" si="275"/>
        <v>#DIV/0!</v>
      </c>
      <c r="P965" s="148" t="e">
        <f t="shared" si="276"/>
        <v>#DIV/0!</v>
      </c>
      <c r="Q965" s="148" t="e">
        <f t="shared" si="277"/>
        <v>#DIV/0!</v>
      </c>
      <c r="R965" s="148" t="e">
        <f t="shared" si="278"/>
        <v>#DIV/0!</v>
      </c>
      <c r="S965" s="144" t="e">
        <f t="shared" si="279"/>
        <v>#DIV/0!</v>
      </c>
      <c r="T965" s="149" t="e">
        <f t="shared" si="280"/>
        <v>#DIV/0!</v>
      </c>
      <c r="U965" s="144" t="e">
        <f t="shared" si="281"/>
        <v>#DIV/0!</v>
      </c>
      <c r="V965" s="144" t="e">
        <f t="shared" si="282"/>
        <v>#DIV/0!</v>
      </c>
      <c r="W965" s="150" t="e">
        <f t="shared" si="283"/>
        <v>#NUM!</v>
      </c>
      <c r="X965" s="108"/>
      <c r="Y965" s="109"/>
      <c r="Z965" s="151" t="str">
        <f t="shared" si="284"/>
        <v/>
      </c>
      <c r="AA965" s="152" t="str">
        <f t="shared" si="268"/>
        <v/>
      </c>
      <c r="AB965" s="153" t="str">
        <f t="shared" si="285"/>
        <v>-</v>
      </c>
      <c r="AC965" s="154" t="str">
        <f t="shared" si="269"/>
        <v/>
      </c>
      <c r="AD965" s="155" t="str">
        <f>IF(G965="","",IF(AC965&gt;150,"150+",IF(AC965=0,0,OvcurMin(N965,C965,AC965,U965,V965,E965,$B$7))))</f>
        <v/>
      </c>
      <c r="AE965" s="156" t="str">
        <f>IF(G965="","",IF(AC965&gt;150,"150+",IF(AC965=0,0,IF(AD965="150+","150+",OvcurMax(N965,C965,AD965,U965,V965,E965,$B$7)))))</f>
        <v/>
      </c>
      <c r="AF965" s="58" t="str">
        <f t="shared" si="270"/>
        <v/>
      </c>
    </row>
    <row r="966" spans="1:32" s="176" customFormat="1" ht="15.75" customHeight="1" x14ac:dyDescent="0.2">
      <c r="A966" s="98"/>
      <c r="B966" s="99"/>
      <c r="C966" s="96"/>
      <c r="D966" s="95"/>
      <c r="E966" s="95"/>
      <c r="F966" s="95"/>
      <c r="G966" s="97"/>
      <c r="H966" s="100"/>
      <c r="I966" s="144" t="e">
        <f t="shared" si="271"/>
        <v>#DIV/0!</v>
      </c>
      <c r="J966" s="144" t="e">
        <f t="shared" si="272"/>
        <v>#DIV/0!</v>
      </c>
      <c r="K966" s="144" t="e">
        <f t="shared" si="273"/>
        <v>#DIV/0!</v>
      </c>
      <c r="L966" s="144" t="e">
        <f t="shared" si="274"/>
        <v>#DIV/0!</v>
      </c>
      <c r="M966" s="99"/>
      <c r="N966" s="75"/>
      <c r="O966" s="148" t="e">
        <f t="shared" si="275"/>
        <v>#DIV/0!</v>
      </c>
      <c r="P966" s="148" t="e">
        <f t="shared" si="276"/>
        <v>#DIV/0!</v>
      </c>
      <c r="Q966" s="148" t="e">
        <f t="shared" si="277"/>
        <v>#DIV/0!</v>
      </c>
      <c r="R966" s="148" t="e">
        <f t="shared" si="278"/>
        <v>#DIV/0!</v>
      </c>
      <c r="S966" s="144" t="e">
        <f t="shared" si="279"/>
        <v>#DIV/0!</v>
      </c>
      <c r="T966" s="149" t="e">
        <f t="shared" si="280"/>
        <v>#DIV/0!</v>
      </c>
      <c r="U966" s="144" t="e">
        <f t="shared" si="281"/>
        <v>#DIV/0!</v>
      </c>
      <c r="V966" s="144" t="e">
        <f t="shared" si="282"/>
        <v>#DIV/0!</v>
      </c>
      <c r="W966" s="150" t="e">
        <f t="shared" si="283"/>
        <v>#NUM!</v>
      </c>
      <c r="X966" s="108"/>
      <c r="Y966" s="109"/>
      <c r="Z966" s="151" t="str">
        <f t="shared" si="284"/>
        <v/>
      </c>
      <c r="AA966" s="152" t="str">
        <f t="shared" si="268"/>
        <v/>
      </c>
      <c r="AB966" s="153" t="str">
        <f t="shared" si="285"/>
        <v>-</v>
      </c>
      <c r="AC966" s="154" t="str">
        <f t="shared" si="269"/>
        <v/>
      </c>
      <c r="AD966" s="155" t="str">
        <f>IF(G966="","",IF(AC966&gt;150,"150+",IF(AC966=0,0,OvcurMin(N966,C966,AC966,U966,V966,E966,$B$7))))</f>
        <v/>
      </c>
      <c r="AE966" s="156" t="str">
        <f>IF(G966="","",IF(AC966&gt;150,"150+",IF(AC966=0,0,IF(AD966="150+","150+",OvcurMax(N966,C966,AD966,U966,V966,E966,$B$7)))))</f>
        <v/>
      </c>
      <c r="AF966" s="58" t="str">
        <f t="shared" si="270"/>
        <v/>
      </c>
    </row>
    <row r="967" spans="1:32" s="176" customFormat="1" ht="15.75" customHeight="1" x14ac:dyDescent="0.2">
      <c r="A967" s="98"/>
      <c r="B967" s="99"/>
      <c r="C967" s="96"/>
      <c r="D967" s="95"/>
      <c r="E967" s="95"/>
      <c r="F967" s="95"/>
      <c r="G967" s="97"/>
      <c r="H967" s="100"/>
      <c r="I967" s="144" t="e">
        <f t="shared" si="271"/>
        <v>#DIV/0!</v>
      </c>
      <c r="J967" s="144" t="e">
        <f t="shared" si="272"/>
        <v>#DIV/0!</v>
      </c>
      <c r="K967" s="144" t="e">
        <f t="shared" si="273"/>
        <v>#DIV/0!</v>
      </c>
      <c r="L967" s="144" t="e">
        <f t="shared" si="274"/>
        <v>#DIV/0!</v>
      </c>
      <c r="M967" s="99"/>
      <c r="N967" s="75"/>
      <c r="O967" s="148" t="e">
        <f t="shared" si="275"/>
        <v>#DIV/0!</v>
      </c>
      <c r="P967" s="148" t="e">
        <f t="shared" si="276"/>
        <v>#DIV/0!</v>
      </c>
      <c r="Q967" s="148" t="e">
        <f t="shared" si="277"/>
        <v>#DIV/0!</v>
      </c>
      <c r="R967" s="148" t="e">
        <f t="shared" si="278"/>
        <v>#DIV/0!</v>
      </c>
      <c r="S967" s="144" t="e">
        <f t="shared" si="279"/>
        <v>#DIV/0!</v>
      </c>
      <c r="T967" s="149" t="e">
        <f t="shared" si="280"/>
        <v>#DIV/0!</v>
      </c>
      <c r="U967" s="144" t="e">
        <f t="shared" si="281"/>
        <v>#DIV/0!</v>
      </c>
      <c r="V967" s="144" t="e">
        <f t="shared" si="282"/>
        <v>#DIV/0!</v>
      </c>
      <c r="W967" s="150" t="e">
        <f t="shared" si="283"/>
        <v>#NUM!</v>
      </c>
      <c r="X967" s="108"/>
      <c r="Y967" s="109"/>
      <c r="Z967" s="151" t="str">
        <f t="shared" si="284"/>
        <v/>
      </c>
      <c r="AA967" s="152" t="str">
        <f t="shared" si="268"/>
        <v/>
      </c>
      <c r="AB967" s="153" t="str">
        <f t="shared" si="285"/>
        <v>-</v>
      </c>
      <c r="AC967" s="154" t="str">
        <f t="shared" si="269"/>
        <v/>
      </c>
      <c r="AD967" s="155" t="str">
        <f>IF(G967="","",IF(AC967&gt;150,"150+",IF(AC967=0,0,OvcurMin(N967,C967,AC967,U967,V967,E967,$B$7))))</f>
        <v/>
      </c>
      <c r="AE967" s="156" t="str">
        <f>IF(G967="","",IF(AC967&gt;150,"150+",IF(AC967=0,0,IF(AD967="150+","150+",OvcurMax(N967,C967,AD967,U967,V967,E967,$B$7)))))</f>
        <v/>
      </c>
      <c r="AF967" s="58" t="str">
        <f t="shared" si="270"/>
        <v/>
      </c>
    </row>
    <row r="968" spans="1:32" s="176" customFormat="1" ht="15.75" customHeight="1" x14ac:dyDescent="0.2">
      <c r="A968" s="98"/>
      <c r="B968" s="99"/>
      <c r="C968" s="96"/>
      <c r="D968" s="95"/>
      <c r="E968" s="95"/>
      <c r="F968" s="95"/>
      <c r="G968" s="97"/>
      <c r="H968" s="100"/>
      <c r="I968" s="144" t="e">
        <f t="shared" si="271"/>
        <v>#DIV/0!</v>
      </c>
      <c r="J968" s="144" t="e">
        <f t="shared" si="272"/>
        <v>#DIV/0!</v>
      </c>
      <c r="K968" s="144" t="e">
        <f t="shared" si="273"/>
        <v>#DIV/0!</v>
      </c>
      <c r="L968" s="144" t="e">
        <f t="shared" si="274"/>
        <v>#DIV/0!</v>
      </c>
      <c r="M968" s="99"/>
      <c r="N968" s="75"/>
      <c r="O968" s="148" t="e">
        <f t="shared" si="275"/>
        <v>#DIV/0!</v>
      </c>
      <c r="P968" s="148" t="e">
        <f t="shared" si="276"/>
        <v>#DIV/0!</v>
      </c>
      <c r="Q968" s="148" t="e">
        <f t="shared" si="277"/>
        <v>#DIV/0!</v>
      </c>
      <c r="R968" s="148" t="e">
        <f t="shared" si="278"/>
        <v>#DIV/0!</v>
      </c>
      <c r="S968" s="144" t="e">
        <f t="shared" si="279"/>
        <v>#DIV/0!</v>
      </c>
      <c r="T968" s="149" t="e">
        <f t="shared" si="280"/>
        <v>#DIV/0!</v>
      </c>
      <c r="U968" s="144" t="e">
        <f t="shared" si="281"/>
        <v>#DIV/0!</v>
      </c>
      <c r="V968" s="144" t="e">
        <f t="shared" si="282"/>
        <v>#DIV/0!</v>
      </c>
      <c r="W968" s="150" t="e">
        <f t="shared" si="283"/>
        <v>#NUM!</v>
      </c>
      <c r="X968" s="108"/>
      <c r="Y968" s="109"/>
      <c r="Z968" s="151" t="str">
        <f t="shared" si="284"/>
        <v/>
      </c>
      <c r="AA968" s="152" t="str">
        <f t="shared" si="268"/>
        <v/>
      </c>
      <c r="AB968" s="153" t="str">
        <f t="shared" si="285"/>
        <v>-</v>
      </c>
      <c r="AC968" s="154" t="str">
        <f t="shared" si="269"/>
        <v/>
      </c>
      <c r="AD968" s="155" t="str">
        <f>IF(G968="","",IF(AC968&gt;150,"150+",IF(AC968=0,0,OvcurMin(N968,C968,AC968,U968,V968,E968,$B$7))))</f>
        <v/>
      </c>
      <c r="AE968" s="156" t="str">
        <f>IF(G968="","",IF(AC968&gt;150,"150+",IF(AC968=0,0,IF(AD968="150+","150+",OvcurMax(N968,C968,AD968,U968,V968,E968,$B$7)))))</f>
        <v/>
      </c>
      <c r="AF968" s="58" t="str">
        <f t="shared" si="270"/>
        <v/>
      </c>
    </row>
    <row r="969" spans="1:32" s="176" customFormat="1" ht="15.75" customHeight="1" x14ac:dyDescent="0.2">
      <c r="A969" s="98"/>
      <c r="B969" s="99"/>
      <c r="C969" s="96"/>
      <c r="D969" s="95"/>
      <c r="E969" s="95"/>
      <c r="F969" s="95"/>
      <c r="G969" s="97"/>
      <c r="H969" s="100"/>
      <c r="I969" s="144" t="e">
        <f t="shared" si="271"/>
        <v>#DIV/0!</v>
      </c>
      <c r="J969" s="144" t="e">
        <f t="shared" si="272"/>
        <v>#DIV/0!</v>
      </c>
      <c r="K969" s="144" t="e">
        <f t="shared" si="273"/>
        <v>#DIV/0!</v>
      </c>
      <c r="L969" s="144" t="e">
        <f t="shared" si="274"/>
        <v>#DIV/0!</v>
      </c>
      <c r="M969" s="99"/>
      <c r="N969" s="75"/>
      <c r="O969" s="148" t="e">
        <f t="shared" si="275"/>
        <v>#DIV/0!</v>
      </c>
      <c r="P969" s="148" t="e">
        <f t="shared" si="276"/>
        <v>#DIV/0!</v>
      </c>
      <c r="Q969" s="148" t="e">
        <f t="shared" si="277"/>
        <v>#DIV/0!</v>
      </c>
      <c r="R969" s="148" t="e">
        <f t="shared" si="278"/>
        <v>#DIV/0!</v>
      </c>
      <c r="S969" s="144" t="e">
        <f t="shared" si="279"/>
        <v>#DIV/0!</v>
      </c>
      <c r="T969" s="149" t="e">
        <f t="shared" si="280"/>
        <v>#DIV/0!</v>
      </c>
      <c r="U969" s="144" t="e">
        <f t="shared" si="281"/>
        <v>#DIV/0!</v>
      </c>
      <c r="V969" s="144" t="e">
        <f t="shared" si="282"/>
        <v>#DIV/0!</v>
      </c>
      <c r="W969" s="150" t="e">
        <f t="shared" si="283"/>
        <v>#NUM!</v>
      </c>
      <c r="X969" s="108"/>
      <c r="Y969" s="109"/>
      <c r="Z969" s="151" t="str">
        <f t="shared" si="284"/>
        <v/>
      </c>
      <c r="AA969" s="152" t="str">
        <f t="shared" si="268"/>
        <v/>
      </c>
      <c r="AB969" s="153" t="str">
        <f t="shared" si="285"/>
        <v>-</v>
      </c>
      <c r="AC969" s="154" t="str">
        <f t="shared" si="269"/>
        <v/>
      </c>
      <c r="AD969" s="155" t="str">
        <f>IF(G969="","",IF(AC969&gt;150,"150+",IF(AC969=0,0,OvcurMin(N969,C969,AC969,U969,V969,E969,$B$7))))</f>
        <v/>
      </c>
      <c r="AE969" s="156" t="str">
        <f>IF(G969="","",IF(AC969&gt;150,"150+",IF(AC969=0,0,IF(AD969="150+","150+",OvcurMax(N969,C969,AD969,U969,V969,E969,$B$7)))))</f>
        <v/>
      </c>
      <c r="AF969" s="58" t="str">
        <f t="shared" si="270"/>
        <v/>
      </c>
    </row>
    <row r="970" spans="1:32" s="176" customFormat="1" ht="15.75" customHeight="1" x14ac:dyDescent="0.2">
      <c r="A970" s="98"/>
      <c r="B970" s="99"/>
      <c r="C970" s="96"/>
      <c r="D970" s="95"/>
      <c r="E970" s="95"/>
      <c r="F970" s="95"/>
      <c r="G970" s="97"/>
      <c r="H970" s="100"/>
      <c r="I970" s="144" t="e">
        <f t="shared" si="271"/>
        <v>#DIV/0!</v>
      </c>
      <c r="J970" s="144" t="e">
        <f t="shared" si="272"/>
        <v>#DIV/0!</v>
      </c>
      <c r="K970" s="144" t="e">
        <f t="shared" si="273"/>
        <v>#DIV/0!</v>
      </c>
      <c r="L970" s="144" t="e">
        <f t="shared" si="274"/>
        <v>#DIV/0!</v>
      </c>
      <c r="M970" s="99"/>
      <c r="N970" s="75"/>
      <c r="O970" s="148" t="e">
        <f t="shared" si="275"/>
        <v>#DIV/0!</v>
      </c>
      <c r="P970" s="148" t="e">
        <f t="shared" si="276"/>
        <v>#DIV/0!</v>
      </c>
      <c r="Q970" s="148" t="e">
        <f t="shared" si="277"/>
        <v>#DIV/0!</v>
      </c>
      <c r="R970" s="148" t="e">
        <f t="shared" si="278"/>
        <v>#DIV/0!</v>
      </c>
      <c r="S970" s="144" t="e">
        <f t="shared" si="279"/>
        <v>#DIV/0!</v>
      </c>
      <c r="T970" s="149" t="e">
        <f t="shared" si="280"/>
        <v>#DIV/0!</v>
      </c>
      <c r="U970" s="144" t="e">
        <f t="shared" si="281"/>
        <v>#DIV/0!</v>
      </c>
      <c r="V970" s="144" t="e">
        <f t="shared" si="282"/>
        <v>#DIV/0!</v>
      </c>
      <c r="W970" s="150" t="e">
        <f t="shared" si="283"/>
        <v>#NUM!</v>
      </c>
      <c r="X970" s="108"/>
      <c r="Y970" s="109"/>
      <c r="Z970" s="151" t="str">
        <f t="shared" si="284"/>
        <v/>
      </c>
      <c r="AA970" s="152" t="str">
        <f t="shared" si="268"/>
        <v/>
      </c>
      <c r="AB970" s="153" t="str">
        <f t="shared" si="285"/>
        <v>-</v>
      </c>
      <c r="AC970" s="154" t="str">
        <f t="shared" si="269"/>
        <v/>
      </c>
      <c r="AD970" s="155" t="str">
        <f>IF(G970="","",IF(AC970&gt;150,"150+",IF(AC970=0,0,OvcurMin(N970,C970,AC970,U970,V970,E970,$B$7))))</f>
        <v/>
      </c>
      <c r="AE970" s="156" t="str">
        <f>IF(G970="","",IF(AC970&gt;150,"150+",IF(AC970=0,0,IF(AD970="150+","150+",OvcurMax(N970,C970,AD970,U970,V970,E970,$B$7)))))</f>
        <v/>
      </c>
      <c r="AF970" s="58" t="str">
        <f t="shared" si="270"/>
        <v/>
      </c>
    </row>
    <row r="971" spans="1:32" s="176" customFormat="1" ht="15.75" customHeight="1" x14ac:dyDescent="0.2">
      <c r="A971" s="98"/>
      <c r="B971" s="99"/>
      <c r="C971" s="96"/>
      <c r="D971" s="95"/>
      <c r="E971" s="95"/>
      <c r="F971" s="95"/>
      <c r="G971" s="97"/>
      <c r="H971" s="100"/>
      <c r="I971" s="144" t="e">
        <f t="shared" si="271"/>
        <v>#DIV/0!</v>
      </c>
      <c r="J971" s="144" t="e">
        <f t="shared" si="272"/>
        <v>#DIV/0!</v>
      </c>
      <c r="K971" s="144" t="e">
        <f t="shared" si="273"/>
        <v>#DIV/0!</v>
      </c>
      <c r="L971" s="144" t="e">
        <f t="shared" si="274"/>
        <v>#DIV/0!</v>
      </c>
      <c r="M971" s="99"/>
      <c r="N971" s="75"/>
      <c r="O971" s="148" t="e">
        <f t="shared" si="275"/>
        <v>#DIV/0!</v>
      </c>
      <c r="P971" s="148" t="e">
        <f t="shared" si="276"/>
        <v>#DIV/0!</v>
      </c>
      <c r="Q971" s="148" t="e">
        <f t="shared" si="277"/>
        <v>#DIV/0!</v>
      </c>
      <c r="R971" s="148" t="e">
        <f t="shared" si="278"/>
        <v>#DIV/0!</v>
      </c>
      <c r="S971" s="144" t="e">
        <f t="shared" si="279"/>
        <v>#DIV/0!</v>
      </c>
      <c r="T971" s="149" t="e">
        <f t="shared" si="280"/>
        <v>#DIV/0!</v>
      </c>
      <c r="U971" s="144" t="e">
        <f t="shared" si="281"/>
        <v>#DIV/0!</v>
      </c>
      <c r="V971" s="144" t="e">
        <f t="shared" si="282"/>
        <v>#DIV/0!</v>
      </c>
      <c r="W971" s="150" t="e">
        <f t="shared" si="283"/>
        <v>#NUM!</v>
      </c>
      <c r="X971" s="108"/>
      <c r="Y971" s="109"/>
      <c r="Z971" s="151" t="str">
        <f t="shared" si="284"/>
        <v/>
      </c>
      <c r="AA971" s="152" t="str">
        <f t="shared" si="268"/>
        <v/>
      </c>
      <c r="AB971" s="153" t="str">
        <f t="shared" si="285"/>
        <v>-</v>
      </c>
      <c r="AC971" s="154" t="str">
        <f t="shared" si="269"/>
        <v/>
      </c>
      <c r="AD971" s="155" t="str">
        <f>IF(G971="","",IF(AC971&gt;150,"150+",IF(AC971=0,0,OvcurMin(N971,C971,AC971,U971,V971,E971,$B$7))))</f>
        <v/>
      </c>
      <c r="AE971" s="156" t="str">
        <f>IF(G971="","",IF(AC971&gt;150,"150+",IF(AC971=0,0,IF(AD971="150+","150+",OvcurMax(N971,C971,AD971,U971,V971,E971,$B$7)))))</f>
        <v/>
      </c>
      <c r="AF971" s="58" t="str">
        <f t="shared" si="270"/>
        <v/>
      </c>
    </row>
    <row r="972" spans="1:32" s="176" customFormat="1" ht="15.75" customHeight="1" x14ac:dyDescent="0.2">
      <c r="A972" s="98"/>
      <c r="B972" s="99"/>
      <c r="C972" s="96"/>
      <c r="D972" s="95"/>
      <c r="E972" s="95"/>
      <c r="F972" s="95"/>
      <c r="G972" s="97"/>
      <c r="H972" s="100"/>
      <c r="I972" s="144" t="e">
        <f t="shared" si="271"/>
        <v>#DIV/0!</v>
      </c>
      <c r="J972" s="144" t="e">
        <f t="shared" si="272"/>
        <v>#DIV/0!</v>
      </c>
      <c r="K972" s="144" t="e">
        <f t="shared" si="273"/>
        <v>#DIV/0!</v>
      </c>
      <c r="L972" s="144" t="e">
        <f t="shared" si="274"/>
        <v>#DIV/0!</v>
      </c>
      <c r="M972" s="99"/>
      <c r="N972" s="75"/>
      <c r="O972" s="148" t="e">
        <f t="shared" si="275"/>
        <v>#DIV/0!</v>
      </c>
      <c r="P972" s="148" t="e">
        <f t="shared" si="276"/>
        <v>#DIV/0!</v>
      </c>
      <c r="Q972" s="148" t="e">
        <f t="shared" si="277"/>
        <v>#DIV/0!</v>
      </c>
      <c r="R972" s="148" t="e">
        <f t="shared" si="278"/>
        <v>#DIV/0!</v>
      </c>
      <c r="S972" s="144" t="e">
        <f t="shared" si="279"/>
        <v>#DIV/0!</v>
      </c>
      <c r="T972" s="149" t="e">
        <f t="shared" si="280"/>
        <v>#DIV/0!</v>
      </c>
      <c r="U972" s="144" t="e">
        <f t="shared" si="281"/>
        <v>#DIV/0!</v>
      </c>
      <c r="V972" s="144" t="e">
        <f t="shared" si="282"/>
        <v>#DIV/0!</v>
      </c>
      <c r="W972" s="150" t="e">
        <f t="shared" si="283"/>
        <v>#NUM!</v>
      </c>
      <c r="X972" s="108"/>
      <c r="Y972" s="109"/>
      <c r="Z972" s="151" t="str">
        <f t="shared" si="284"/>
        <v/>
      </c>
      <c r="AA972" s="152" t="str">
        <f t="shared" si="268"/>
        <v/>
      </c>
      <c r="AB972" s="153" t="str">
        <f t="shared" si="285"/>
        <v>-</v>
      </c>
      <c r="AC972" s="154" t="str">
        <f t="shared" si="269"/>
        <v/>
      </c>
      <c r="AD972" s="155" t="str">
        <f>IF(G972="","",IF(AC972&gt;150,"150+",IF(AC972=0,0,OvcurMin(N972,C972,AC972,U972,V972,E972,$B$7))))</f>
        <v/>
      </c>
      <c r="AE972" s="156" t="str">
        <f>IF(G972="","",IF(AC972&gt;150,"150+",IF(AC972=0,0,IF(AD972="150+","150+",OvcurMax(N972,C972,AD972,U972,V972,E972,$B$7)))))</f>
        <v/>
      </c>
      <c r="AF972" s="58" t="str">
        <f t="shared" si="270"/>
        <v/>
      </c>
    </row>
    <row r="973" spans="1:32" s="176" customFormat="1" ht="15.75" customHeight="1" x14ac:dyDescent="0.2">
      <c r="A973" s="98"/>
      <c r="B973" s="99"/>
      <c r="C973" s="96"/>
      <c r="D973" s="95"/>
      <c r="E973" s="95"/>
      <c r="F973" s="95"/>
      <c r="G973" s="97"/>
      <c r="H973" s="100"/>
      <c r="I973" s="144" t="e">
        <f t="shared" si="271"/>
        <v>#DIV/0!</v>
      </c>
      <c r="J973" s="144" t="e">
        <f t="shared" si="272"/>
        <v>#DIV/0!</v>
      </c>
      <c r="K973" s="144" t="e">
        <f t="shared" si="273"/>
        <v>#DIV/0!</v>
      </c>
      <c r="L973" s="144" t="e">
        <f t="shared" si="274"/>
        <v>#DIV/0!</v>
      </c>
      <c r="M973" s="99"/>
      <c r="N973" s="75"/>
      <c r="O973" s="148" t="e">
        <f t="shared" si="275"/>
        <v>#DIV/0!</v>
      </c>
      <c r="P973" s="148" t="e">
        <f t="shared" si="276"/>
        <v>#DIV/0!</v>
      </c>
      <c r="Q973" s="148" t="e">
        <f t="shared" si="277"/>
        <v>#DIV/0!</v>
      </c>
      <c r="R973" s="148" t="e">
        <f t="shared" si="278"/>
        <v>#DIV/0!</v>
      </c>
      <c r="S973" s="144" t="e">
        <f t="shared" si="279"/>
        <v>#DIV/0!</v>
      </c>
      <c r="T973" s="149" t="e">
        <f t="shared" si="280"/>
        <v>#DIV/0!</v>
      </c>
      <c r="U973" s="144" t="e">
        <f t="shared" si="281"/>
        <v>#DIV/0!</v>
      </c>
      <c r="V973" s="144" t="e">
        <f t="shared" si="282"/>
        <v>#DIV/0!</v>
      </c>
      <c r="W973" s="150" t="e">
        <f t="shared" si="283"/>
        <v>#NUM!</v>
      </c>
      <c r="X973" s="108"/>
      <c r="Y973" s="109"/>
      <c r="Z973" s="151" t="str">
        <f t="shared" si="284"/>
        <v/>
      </c>
      <c r="AA973" s="152" t="str">
        <f t="shared" si="268"/>
        <v/>
      </c>
      <c r="AB973" s="153" t="str">
        <f t="shared" si="285"/>
        <v>-</v>
      </c>
      <c r="AC973" s="154" t="str">
        <f t="shared" si="269"/>
        <v/>
      </c>
      <c r="AD973" s="155" t="str">
        <f>IF(G973="","",IF(AC973&gt;150,"150+",IF(AC973=0,0,OvcurMin(N973,C973,AC973,U973,V973,E973,$B$7))))</f>
        <v/>
      </c>
      <c r="AE973" s="156" t="str">
        <f>IF(G973="","",IF(AC973&gt;150,"150+",IF(AC973=0,0,IF(AD973="150+","150+",OvcurMax(N973,C973,AD973,U973,V973,E973,$B$7)))))</f>
        <v/>
      </c>
      <c r="AF973" s="58" t="str">
        <f t="shared" si="270"/>
        <v/>
      </c>
    </row>
    <row r="974" spans="1:32" s="176" customFormat="1" ht="15.75" customHeight="1" x14ac:dyDescent="0.2">
      <c r="A974" s="98"/>
      <c r="B974" s="99"/>
      <c r="C974" s="96"/>
      <c r="D974" s="95"/>
      <c r="E974" s="95"/>
      <c r="F974" s="95"/>
      <c r="G974" s="97"/>
      <c r="H974" s="100"/>
      <c r="I974" s="144" t="e">
        <f t="shared" si="271"/>
        <v>#DIV/0!</v>
      </c>
      <c r="J974" s="144" t="e">
        <f t="shared" si="272"/>
        <v>#DIV/0!</v>
      </c>
      <c r="K974" s="144" t="e">
        <f t="shared" si="273"/>
        <v>#DIV/0!</v>
      </c>
      <c r="L974" s="144" t="e">
        <f t="shared" si="274"/>
        <v>#DIV/0!</v>
      </c>
      <c r="M974" s="99"/>
      <c r="N974" s="75"/>
      <c r="O974" s="148" t="e">
        <f t="shared" si="275"/>
        <v>#DIV/0!</v>
      </c>
      <c r="P974" s="148" t="e">
        <f t="shared" si="276"/>
        <v>#DIV/0!</v>
      </c>
      <c r="Q974" s="148" t="e">
        <f t="shared" si="277"/>
        <v>#DIV/0!</v>
      </c>
      <c r="R974" s="148" t="e">
        <f t="shared" si="278"/>
        <v>#DIV/0!</v>
      </c>
      <c r="S974" s="144" t="e">
        <f t="shared" si="279"/>
        <v>#DIV/0!</v>
      </c>
      <c r="T974" s="149" t="e">
        <f t="shared" si="280"/>
        <v>#DIV/0!</v>
      </c>
      <c r="U974" s="144" t="e">
        <f t="shared" si="281"/>
        <v>#DIV/0!</v>
      </c>
      <c r="V974" s="144" t="e">
        <f t="shared" si="282"/>
        <v>#DIV/0!</v>
      </c>
      <c r="W974" s="150" t="e">
        <f t="shared" si="283"/>
        <v>#NUM!</v>
      </c>
      <c r="X974" s="108"/>
      <c r="Y974" s="109"/>
      <c r="Z974" s="151" t="str">
        <f t="shared" si="284"/>
        <v/>
      </c>
      <c r="AA974" s="152" t="str">
        <f t="shared" si="268"/>
        <v/>
      </c>
      <c r="AB974" s="153" t="str">
        <f t="shared" si="285"/>
        <v>-</v>
      </c>
      <c r="AC974" s="154" t="str">
        <f t="shared" si="269"/>
        <v/>
      </c>
      <c r="AD974" s="155" t="str">
        <f>IF(G974="","",IF(AC974&gt;150,"150+",IF(AC974=0,0,OvcurMin(N974,C974,AC974,U974,V974,E974,$B$7))))</f>
        <v/>
      </c>
      <c r="AE974" s="156" t="str">
        <f>IF(G974="","",IF(AC974&gt;150,"150+",IF(AC974=0,0,IF(AD974="150+","150+",OvcurMax(N974,C974,AD974,U974,V974,E974,$B$7)))))</f>
        <v/>
      </c>
      <c r="AF974" s="58" t="str">
        <f t="shared" si="270"/>
        <v/>
      </c>
    </row>
    <row r="975" spans="1:32" s="176" customFormat="1" ht="15.75" customHeight="1" x14ac:dyDescent="0.2">
      <c r="A975" s="98"/>
      <c r="B975" s="99"/>
      <c r="C975" s="96"/>
      <c r="D975" s="95"/>
      <c r="E975" s="95"/>
      <c r="F975" s="95"/>
      <c r="G975" s="97"/>
      <c r="H975" s="100"/>
      <c r="I975" s="144" t="e">
        <f t="shared" si="271"/>
        <v>#DIV/0!</v>
      </c>
      <c r="J975" s="144" t="e">
        <f t="shared" si="272"/>
        <v>#DIV/0!</v>
      </c>
      <c r="K975" s="144" t="e">
        <f t="shared" si="273"/>
        <v>#DIV/0!</v>
      </c>
      <c r="L975" s="144" t="e">
        <f t="shared" si="274"/>
        <v>#DIV/0!</v>
      </c>
      <c r="M975" s="99"/>
      <c r="N975" s="75"/>
      <c r="O975" s="148" t="e">
        <f t="shared" si="275"/>
        <v>#DIV/0!</v>
      </c>
      <c r="P975" s="148" t="e">
        <f t="shared" si="276"/>
        <v>#DIV/0!</v>
      </c>
      <c r="Q975" s="148" t="e">
        <f t="shared" si="277"/>
        <v>#DIV/0!</v>
      </c>
      <c r="R975" s="148" t="e">
        <f t="shared" si="278"/>
        <v>#DIV/0!</v>
      </c>
      <c r="S975" s="144" t="e">
        <f t="shared" si="279"/>
        <v>#DIV/0!</v>
      </c>
      <c r="T975" s="149" t="e">
        <f t="shared" si="280"/>
        <v>#DIV/0!</v>
      </c>
      <c r="U975" s="144" t="e">
        <f t="shared" si="281"/>
        <v>#DIV/0!</v>
      </c>
      <c r="V975" s="144" t="e">
        <f t="shared" si="282"/>
        <v>#DIV/0!</v>
      </c>
      <c r="W975" s="150" t="e">
        <f t="shared" si="283"/>
        <v>#NUM!</v>
      </c>
      <c r="X975" s="108"/>
      <c r="Y975" s="109"/>
      <c r="Z975" s="151" t="str">
        <f t="shared" si="284"/>
        <v/>
      </c>
      <c r="AA975" s="152" t="str">
        <f t="shared" ref="AA975:AA1038" si="286">IF(G975="","",IF($B$6=1,0.674+0.000172*N975^2+0.01154*N975,IF($B$6=2,0.635+0.000172*N975^2+0.0103*N975,0.587+0.000172*N975^2+0.008546*N975)))</f>
        <v/>
      </c>
      <c r="AB975" s="153" t="str">
        <f t="shared" si="285"/>
        <v>-</v>
      </c>
      <c r="AC975" s="154" t="str">
        <f t="shared" ref="AC975:AC1038" si="287">IF(G975="","",IF(AB975="150+","150+",IF(MAX(X975,Y975,AB975)=0,0,5*ROUND(MAX(40,X975,Y975,AB975)/5,0))))</f>
        <v/>
      </c>
      <c r="AD975" s="155" t="str">
        <f>IF(G975="","",IF(AC975&gt;150,"150+",IF(AC975=0,0,OvcurMin(N975,C975,AC975,U975,V975,E975,$B$7))))</f>
        <v/>
      </c>
      <c r="AE975" s="156" t="str">
        <f>IF(G975="","",IF(AC975&gt;150,"150+",IF(AC975=0,0,IF(AD975="150+","150+",OvcurMax(N975,C975,AD975,U975,V975,E975,$B$7)))))</f>
        <v/>
      </c>
      <c r="AF975" s="58" t="str">
        <f t="shared" ref="AF975:AF1038" si="288">IF(OR(Z975="Error1",AD975="Error1",AE975="Error1"),"Error - Design ESA Should be between 1x10^5 and 2x10^7",IF(OR(Z975="Error2",AD975="Error2",AE975="Error2"),"Error - Design ESA should be between 1x10^5 and 2x10^7",""))</f>
        <v/>
      </c>
    </row>
    <row r="976" spans="1:32" s="176" customFormat="1" ht="15.75" customHeight="1" x14ac:dyDescent="0.2">
      <c r="A976" s="98"/>
      <c r="B976" s="99"/>
      <c r="C976" s="96"/>
      <c r="D976" s="95"/>
      <c r="E976" s="95"/>
      <c r="F976" s="95"/>
      <c r="G976" s="97"/>
      <c r="H976" s="100"/>
      <c r="I976" s="144" t="e">
        <f t="shared" si="271"/>
        <v>#DIV/0!</v>
      </c>
      <c r="J976" s="144" t="e">
        <f t="shared" si="272"/>
        <v>#DIV/0!</v>
      </c>
      <c r="K976" s="144" t="e">
        <f t="shared" si="273"/>
        <v>#DIV/0!</v>
      </c>
      <c r="L976" s="144" t="e">
        <f t="shared" si="274"/>
        <v>#DIV/0!</v>
      </c>
      <c r="M976" s="99"/>
      <c r="N976" s="75"/>
      <c r="O976" s="148" t="e">
        <f t="shared" si="275"/>
        <v>#DIV/0!</v>
      </c>
      <c r="P976" s="148" t="e">
        <f t="shared" si="276"/>
        <v>#DIV/0!</v>
      </c>
      <c r="Q976" s="148" t="e">
        <f t="shared" si="277"/>
        <v>#DIV/0!</v>
      </c>
      <c r="R976" s="148" t="e">
        <f t="shared" si="278"/>
        <v>#DIV/0!</v>
      </c>
      <c r="S976" s="144" t="e">
        <f t="shared" si="279"/>
        <v>#DIV/0!</v>
      </c>
      <c r="T976" s="149" t="e">
        <f t="shared" si="280"/>
        <v>#DIV/0!</v>
      </c>
      <c r="U976" s="144" t="e">
        <f t="shared" si="281"/>
        <v>#DIV/0!</v>
      </c>
      <c r="V976" s="144" t="e">
        <f t="shared" si="282"/>
        <v>#DIV/0!</v>
      </c>
      <c r="W976" s="150" t="e">
        <f t="shared" si="283"/>
        <v>#NUM!</v>
      </c>
      <c r="X976" s="108"/>
      <c r="Y976" s="109"/>
      <c r="Z976" s="151" t="str">
        <f t="shared" si="284"/>
        <v/>
      </c>
      <c r="AA976" s="152" t="str">
        <f t="shared" si="286"/>
        <v/>
      </c>
      <c r="AB976" s="153" t="str">
        <f t="shared" si="285"/>
        <v>-</v>
      </c>
      <c r="AC976" s="154" t="str">
        <f t="shared" si="287"/>
        <v/>
      </c>
      <c r="AD976" s="155" t="str">
        <f>IF(G976="","",IF(AC976&gt;150,"150+",IF(AC976=0,0,OvcurMin(N976,C976,AC976,U976,V976,E976,$B$7))))</f>
        <v/>
      </c>
      <c r="AE976" s="156" t="str">
        <f>IF(G976="","",IF(AC976&gt;150,"150+",IF(AC976=0,0,IF(AD976="150+","150+",OvcurMax(N976,C976,AD976,U976,V976,E976,$B$7)))))</f>
        <v/>
      </c>
      <c r="AF976" s="58" t="str">
        <f t="shared" si="288"/>
        <v/>
      </c>
    </row>
    <row r="977" spans="1:32" s="176" customFormat="1" ht="15.75" customHeight="1" x14ac:dyDescent="0.2">
      <c r="A977" s="98"/>
      <c r="B977" s="99"/>
      <c r="C977" s="96"/>
      <c r="D977" s="95"/>
      <c r="E977" s="95"/>
      <c r="F977" s="95"/>
      <c r="G977" s="97"/>
      <c r="H977" s="100"/>
      <c r="I977" s="144" t="e">
        <f t="shared" si="271"/>
        <v>#DIV/0!</v>
      </c>
      <c r="J977" s="144" t="e">
        <f t="shared" si="272"/>
        <v>#DIV/0!</v>
      </c>
      <c r="K977" s="144" t="e">
        <f t="shared" si="273"/>
        <v>#DIV/0!</v>
      </c>
      <c r="L977" s="144" t="e">
        <f t="shared" si="274"/>
        <v>#DIV/0!</v>
      </c>
      <c r="M977" s="99"/>
      <c r="N977" s="75"/>
      <c r="O977" s="148" t="e">
        <f t="shared" si="275"/>
        <v>#DIV/0!</v>
      </c>
      <c r="P977" s="148" t="e">
        <f t="shared" si="276"/>
        <v>#DIV/0!</v>
      </c>
      <c r="Q977" s="148" t="e">
        <f t="shared" si="277"/>
        <v>#DIV/0!</v>
      </c>
      <c r="R977" s="148" t="e">
        <f t="shared" si="278"/>
        <v>#DIV/0!</v>
      </c>
      <c r="S977" s="144" t="e">
        <f t="shared" si="279"/>
        <v>#DIV/0!</v>
      </c>
      <c r="T977" s="149" t="e">
        <f t="shared" si="280"/>
        <v>#DIV/0!</v>
      </c>
      <c r="U977" s="144" t="e">
        <f t="shared" si="281"/>
        <v>#DIV/0!</v>
      </c>
      <c r="V977" s="144" t="e">
        <f t="shared" si="282"/>
        <v>#DIV/0!</v>
      </c>
      <c r="W977" s="150" t="e">
        <f t="shared" si="283"/>
        <v>#NUM!</v>
      </c>
      <c r="X977" s="108"/>
      <c r="Y977" s="109"/>
      <c r="Z977" s="151" t="str">
        <f t="shared" si="284"/>
        <v/>
      </c>
      <c r="AA977" s="152" t="str">
        <f t="shared" si="286"/>
        <v/>
      </c>
      <c r="AB977" s="153" t="str">
        <f t="shared" si="285"/>
        <v>-</v>
      </c>
      <c r="AC977" s="154" t="str">
        <f t="shared" si="287"/>
        <v/>
      </c>
      <c r="AD977" s="155" t="str">
        <f>IF(G977="","",IF(AC977&gt;150,"150+",IF(AC977=0,0,OvcurMin(N977,C977,AC977,U977,V977,E977,$B$7))))</f>
        <v/>
      </c>
      <c r="AE977" s="156" t="str">
        <f>IF(G977="","",IF(AC977&gt;150,"150+",IF(AC977=0,0,IF(AD977="150+","150+",OvcurMax(N977,C977,AD977,U977,V977,E977,$B$7)))))</f>
        <v/>
      </c>
      <c r="AF977" s="58" t="str">
        <f t="shared" si="288"/>
        <v/>
      </c>
    </row>
    <row r="978" spans="1:32" s="176" customFormat="1" ht="15.75" customHeight="1" x14ac:dyDescent="0.2">
      <c r="A978" s="98"/>
      <c r="B978" s="99"/>
      <c r="C978" s="96"/>
      <c r="D978" s="95"/>
      <c r="E978" s="95"/>
      <c r="F978" s="95"/>
      <c r="G978" s="97"/>
      <c r="H978" s="100"/>
      <c r="I978" s="144" t="e">
        <f t="shared" si="271"/>
        <v>#DIV/0!</v>
      </c>
      <c r="J978" s="144" t="e">
        <f t="shared" si="272"/>
        <v>#DIV/0!</v>
      </c>
      <c r="K978" s="144" t="e">
        <f t="shared" si="273"/>
        <v>#DIV/0!</v>
      </c>
      <c r="L978" s="144" t="e">
        <f t="shared" si="274"/>
        <v>#DIV/0!</v>
      </c>
      <c r="M978" s="99"/>
      <c r="N978" s="75"/>
      <c r="O978" s="148" t="e">
        <f t="shared" si="275"/>
        <v>#DIV/0!</v>
      </c>
      <c r="P978" s="148" t="e">
        <f t="shared" si="276"/>
        <v>#DIV/0!</v>
      </c>
      <c r="Q978" s="148" t="e">
        <f t="shared" si="277"/>
        <v>#DIV/0!</v>
      </c>
      <c r="R978" s="148" t="e">
        <f t="shared" si="278"/>
        <v>#DIV/0!</v>
      </c>
      <c r="S978" s="144" t="e">
        <f t="shared" si="279"/>
        <v>#DIV/0!</v>
      </c>
      <c r="T978" s="149" t="e">
        <f t="shared" si="280"/>
        <v>#DIV/0!</v>
      </c>
      <c r="U978" s="144" t="e">
        <f t="shared" si="281"/>
        <v>#DIV/0!</v>
      </c>
      <c r="V978" s="144" t="e">
        <f t="shared" si="282"/>
        <v>#DIV/0!</v>
      </c>
      <c r="W978" s="150" t="e">
        <f t="shared" si="283"/>
        <v>#NUM!</v>
      </c>
      <c r="X978" s="108"/>
      <c r="Y978" s="109"/>
      <c r="Z978" s="151" t="str">
        <f t="shared" si="284"/>
        <v/>
      </c>
      <c r="AA978" s="152" t="str">
        <f t="shared" si="286"/>
        <v/>
      </c>
      <c r="AB978" s="153" t="str">
        <f t="shared" si="285"/>
        <v>-</v>
      </c>
      <c r="AC978" s="154" t="str">
        <f t="shared" si="287"/>
        <v/>
      </c>
      <c r="AD978" s="155" t="str">
        <f>IF(G978="","",IF(AC978&gt;150,"150+",IF(AC978=0,0,OvcurMin(N978,C978,AC978,U978,V978,E978,$B$7))))</f>
        <v/>
      </c>
      <c r="AE978" s="156" t="str">
        <f>IF(G978="","",IF(AC978&gt;150,"150+",IF(AC978=0,0,IF(AD978="150+","150+",OvcurMax(N978,C978,AD978,U978,V978,E978,$B$7)))))</f>
        <v/>
      </c>
      <c r="AF978" s="58" t="str">
        <f t="shared" si="288"/>
        <v/>
      </c>
    </row>
    <row r="979" spans="1:32" s="176" customFormat="1" ht="15.75" customHeight="1" x14ac:dyDescent="0.2">
      <c r="A979" s="98"/>
      <c r="B979" s="99"/>
      <c r="C979" s="96"/>
      <c r="D979" s="95"/>
      <c r="E979" s="95"/>
      <c r="F979" s="95"/>
      <c r="G979" s="97"/>
      <c r="H979" s="100"/>
      <c r="I979" s="144" t="e">
        <f t="shared" si="271"/>
        <v>#DIV/0!</v>
      </c>
      <c r="J979" s="144" t="e">
        <f t="shared" si="272"/>
        <v>#DIV/0!</v>
      </c>
      <c r="K979" s="144" t="e">
        <f t="shared" si="273"/>
        <v>#DIV/0!</v>
      </c>
      <c r="L979" s="144" t="e">
        <f t="shared" si="274"/>
        <v>#DIV/0!</v>
      </c>
      <c r="M979" s="99"/>
      <c r="N979" s="75"/>
      <c r="O979" s="148" t="e">
        <f t="shared" si="275"/>
        <v>#DIV/0!</v>
      </c>
      <c r="P979" s="148" t="e">
        <f t="shared" si="276"/>
        <v>#DIV/0!</v>
      </c>
      <c r="Q979" s="148" t="e">
        <f t="shared" si="277"/>
        <v>#DIV/0!</v>
      </c>
      <c r="R979" s="148" t="e">
        <f t="shared" si="278"/>
        <v>#DIV/0!</v>
      </c>
      <c r="S979" s="144" t="e">
        <f t="shared" si="279"/>
        <v>#DIV/0!</v>
      </c>
      <c r="T979" s="149" t="e">
        <f t="shared" si="280"/>
        <v>#DIV/0!</v>
      </c>
      <c r="U979" s="144" t="e">
        <f t="shared" si="281"/>
        <v>#DIV/0!</v>
      </c>
      <c r="V979" s="144" t="e">
        <f t="shared" si="282"/>
        <v>#DIV/0!</v>
      </c>
      <c r="W979" s="150" t="e">
        <f t="shared" si="283"/>
        <v>#NUM!</v>
      </c>
      <c r="X979" s="108"/>
      <c r="Y979" s="109"/>
      <c r="Z979" s="151" t="str">
        <f t="shared" si="284"/>
        <v/>
      </c>
      <c r="AA979" s="152" t="str">
        <f t="shared" si="286"/>
        <v/>
      </c>
      <c r="AB979" s="153" t="str">
        <f t="shared" si="285"/>
        <v>-</v>
      </c>
      <c r="AC979" s="154" t="str">
        <f t="shared" si="287"/>
        <v/>
      </c>
      <c r="AD979" s="155" t="str">
        <f>IF(G979="","",IF(AC979&gt;150,"150+",IF(AC979=0,0,OvcurMin(N979,C979,AC979,U979,V979,E979,$B$7))))</f>
        <v/>
      </c>
      <c r="AE979" s="156" t="str">
        <f>IF(G979="","",IF(AC979&gt;150,"150+",IF(AC979=0,0,IF(AD979="150+","150+",OvcurMax(N979,C979,AD979,U979,V979,E979,$B$7)))))</f>
        <v/>
      </c>
      <c r="AF979" s="58" t="str">
        <f t="shared" si="288"/>
        <v/>
      </c>
    </row>
    <row r="980" spans="1:32" s="176" customFormat="1" ht="15.75" customHeight="1" x14ac:dyDescent="0.2">
      <c r="A980" s="98"/>
      <c r="B980" s="99"/>
      <c r="C980" s="96"/>
      <c r="D980" s="95"/>
      <c r="E980" s="95"/>
      <c r="F980" s="95"/>
      <c r="G980" s="97"/>
      <c r="H980" s="100"/>
      <c r="I980" s="144" t="e">
        <f t="shared" si="271"/>
        <v>#DIV/0!</v>
      </c>
      <c r="J980" s="144" t="e">
        <f t="shared" si="272"/>
        <v>#DIV/0!</v>
      </c>
      <c r="K980" s="144" t="e">
        <f t="shared" si="273"/>
        <v>#DIV/0!</v>
      </c>
      <c r="L980" s="144" t="e">
        <f t="shared" si="274"/>
        <v>#DIV/0!</v>
      </c>
      <c r="M980" s="99"/>
      <c r="N980" s="75"/>
      <c r="O980" s="148" t="e">
        <f t="shared" si="275"/>
        <v>#DIV/0!</v>
      </c>
      <c r="P980" s="148" t="e">
        <f t="shared" si="276"/>
        <v>#DIV/0!</v>
      </c>
      <c r="Q980" s="148" t="e">
        <f t="shared" si="277"/>
        <v>#DIV/0!</v>
      </c>
      <c r="R980" s="148" t="e">
        <f t="shared" si="278"/>
        <v>#DIV/0!</v>
      </c>
      <c r="S980" s="144" t="e">
        <f t="shared" si="279"/>
        <v>#DIV/0!</v>
      </c>
      <c r="T980" s="149" t="e">
        <f t="shared" si="280"/>
        <v>#DIV/0!</v>
      </c>
      <c r="U980" s="144" t="e">
        <f t="shared" si="281"/>
        <v>#DIV/0!</v>
      </c>
      <c r="V980" s="144" t="e">
        <f t="shared" si="282"/>
        <v>#DIV/0!</v>
      </c>
      <c r="W980" s="150" t="e">
        <f t="shared" si="283"/>
        <v>#NUM!</v>
      </c>
      <c r="X980" s="108"/>
      <c r="Y980" s="109"/>
      <c r="Z980" s="151" t="str">
        <f t="shared" si="284"/>
        <v/>
      </c>
      <c r="AA980" s="152" t="str">
        <f t="shared" si="286"/>
        <v/>
      </c>
      <c r="AB980" s="153" t="str">
        <f t="shared" si="285"/>
        <v>-</v>
      </c>
      <c r="AC980" s="154" t="str">
        <f t="shared" si="287"/>
        <v/>
      </c>
      <c r="AD980" s="155" t="str">
        <f>IF(G980="","",IF(AC980&gt;150,"150+",IF(AC980=0,0,OvcurMin(N980,C980,AC980,U980,V980,E980,$B$7))))</f>
        <v/>
      </c>
      <c r="AE980" s="156" t="str">
        <f>IF(G980="","",IF(AC980&gt;150,"150+",IF(AC980=0,0,IF(AD980="150+","150+",OvcurMax(N980,C980,AD980,U980,V980,E980,$B$7)))))</f>
        <v/>
      </c>
      <c r="AF980" s="58" t="str">
        <f t="shared" si="288"/>
        <v/>
      </c>
    </row>
    <row r="981" spans="1:32" s="176" customFormat="1" ht="15.75" customHeight="1" x14ac:dyDescent="0.2">
      <c r="A981" s="98"/>
      <c r="B981" s="99"/>
      <c r="C981" s="96"/>
      <c r="D981" s="95"/>
      <c r="E981" s="95"/>
      <c r="F981" s="95"/>
      <c r="G981" s="97"/>
      <c r="H981" s="100"/>
      <c r="I981" s="144" t="e">
        <f t="shared" si="271"/>
        <v>#DIV/0!</v>
      </c>
      <c r="J981" s="144" t="e">
        <f t="shared" si="272"/>
        <v>#DIV/0!</v>
      </c>
      <c r="K981" s="144" t="e">
        <f t="shared" si="273"/>
        <v>#DIV/0!</v>
      </c>
      <c r="L981" s="144" t="e">
        <f t="shared" si="274"/>
        <v>#DIV/0!</v>
      </c>
      <c r="M981" s="99"/>
      <c r="N981" s="75"/>
      <c r="O981" s="148" t="e">
        <f t="shared" si="275"/>
        <v>#DIV/0!</v>
      </c>
      <c r="P981" s="148" t="e">
        <f t="shared" si="276"/>
        <v>#DIV/0!</v>
      </c>
      <c r="Q981" s="148" t="e">
        <f t="shared" si="277"/>
        <v>#DIV/0!</v>
      </c>
      <c r="R981" s="148" t="e">
        <f t="shared" si="278"/>
        <v>#DIV/0!</v>
      </c>
      <c r="S981" s="144" t="e">
        <f t="shared" si="279"/>
        <v>#DIV/0!</v>
      </c>
      <c r="T981" s="149" t="e">
        <f t="shared" si="280"/>
        <v>#DIV/0!</v>
      </c>
      <c r="U981" s="144" t="e">
        <f t="shared" si="281"/>
        <v>#DIV/0!</v>
      </c>
      <c r="V981" s="144" t="e">
        <f t="shared" si="282"/>
        <v>#DIV/0!</v>
      </c>
      <c r="W981" s="150" t="e">
        <f t="shared" si="283"/>
        <v>#NUM!</v>
      </c>
      <c r="X981" s="108"/>
      <c r="Y981" s="109"/>
      <c r="Z981" s="151" t="str">
        <f t="shared" si="284"/>
        <v/>
      </c>
      <c r="AA981" s="152" t="str">
        <f t="shared" si="286"/>
        <v/>
      </c>
      <c r="AB981" s="153" t="str">
        <f t="shared" si="285"/>
        <v>-</v>
      </c>
      <c r="AC981" s="154" t="str">
        <f t="shared" si="287"/>
        <v/>
      </c>
      <c r="AD981" s="155" t="str">
        <f>IF(G981="","",IF(AC981&gt;150,"150+",IF(AC981=0,0,OvcurMin(N981,C981,AC981,U981,V981,E981,$B$7))))</f>
        <v/>
      </c>
      <c r="AE981" s="156" t="str">
        <f>IF(G981="","",IF(AC981&gt;150,"150+",IF(AC981=0,0,IF(AD981="150+","150+",OvcurMax(N981,C981,AD981,U981,V981,E981,$B$7)))))</f>
        <v/>
      </c>
      <c r="AF981" s="58" t="str">
        <f t="shared" si="288"/>
        <v/>
      </c>
    </row>
    <row r="982" spans="1:32" s="176" customFormat="1" ht="15.75" customHeight="1" x14ac:dyDescent="0.2">
      <c r="A982" s="98"/>
      <c r="B982" s="99"/>
      <c r="C982" s="96"/>
      <c r="D982" s="95"/>
      <c r="E982" s="95"/>
      <c r="F982" s="95"/>
      <c r="G982" s="97"/>
      <c r="H982" s="100"/>
      <c r="I982" s="144" t="e">
        <f t="shared" si="271"/>
        <v>#DIV/0!</v>
      </c>
      <c r="J982" s="144" t="e">
        <f t="shared" si="272"/>
        <v>#DIV/0!</v>
      </c>
      <c r="K982" s="144" t="e">
        <f t="shared" si="273"/>
        <v>#DIV/0!</v>
      </c>
      <c r="L982" s="144" t="e">
        <f t="shared" si="274"/>
        <v>#DIV/0!</v>
      </c>
      <c r="M982" s="99"/>
      <c r="N982" s="75"/>
      <c r="O982" s="148" t="e">
        <f t="shared" si="275"/>
        <v>#DIV/0!</v>
      </c>
      <c r="P982" s="148" t="e">
        <f t="shared" si="276"/>
        <v>#DIV/0!</v>
      </c>
      <c r="Q982" s="148" t="e">
        <f t="shared" si="277"/>
        <v>#DIV/0!</v>
      </c>
      <c r="R982" s="148" t="e">
        <f t="shared" si="278"/>
        <v>#DIV/0!</v>
      </c>
      <c r="S982" s="144" t="e">
        <f t="shared" si="279"/>
        <v>#DIV/0!</v>
      </c>
      <c r="T982" s="149" t="e">
        <f t="shared" si="280"/>
        <v>#DIV/0!</v>
      </c>
      <c r="U982" s="144" t="e">
        <f t="shared" si="281"/>
        <v>#DIV/0!</v>
      </c>
      <c r="V982" s="144" t="e">
        <f t="shared" si="282"/>
        <v>#DIV/0!</v>
      </c>
      <c r="W982" s="150" t="e">
        <f t="shared" si="283"/>
        <v>#NUM!</v>
      </c>
      <c r="X982" s="108"/>
      <c r="Y982" s="109"/>
      <c r="Z982" s="151" t="str">
        <f t="shared" si="284"/>
        <v/>
      </c>
      <c r="AA982" s="152" t="str">
        <f t="shared" si="286"/>
        <v/>
      </c>
      <c r="AB982" s="153" t="str">
        <f t="shared" si="285"/>
        <v>-</v>
      </c>
      <c r="AC982" s="154" t="str">
        <f t="shared" si="287"/>
        <v/>
      </c>
      <c r="AD982" s="155" t="str">
        <f>IF(G982="","",IF(AC982&gt;150,"150+",IF(AC982=0,0,OvcurMin(N982,C982,AC982,U982,V982,E982,$B$7))))</f>
        <v/>
      </c>
      <c r="AE982" s="156" t="str">
        <f>IF(G982="","",IF(AC982&gt;150,"150+",IF(AC982=0,0,IF(AD982="150+","150+",OvcurMax(N982,C982,AD982,U982,V982,E982,$B$7)))))</f>
        <v/>
      </c>
      <c r="AF982" s="58" t="str">
        <f t="shared" si="288"/>
        <v/>
      </c>
    </row>
    <row r="983" spans="1:32" s="176" customFormat="1" ht="15.75" customHeight="1" x14ac:dyDescent="0.2">
      <c r="A983" s="98"/>
      <c r="B983" s="99"/>
      <c r="C983" s="96"/>
      <c r="D983" s="95"/>
      <c r="E983" s="95"/>
      <c r="F983" s="95"/>
      <c r="G983" s="97"/>
      <c r="H983" s="100"/>
      <c r="I983" s="144" t="e">
        <f t="shared" si="271"/>
        <v>#DIV/0!</v>
      </c>
      <c r="J983" s="144" t="e">
        <f t="shared" si="272"/>
        <v>#DIV/0!</v>
      </c>
      <c r="K983" s="144" t="e">
        <f t="shared" si="273"/>
        <v>#DIV/0!</v>
      </c>
      <c r="L983" s="144" t="e">
        <f t="shared" si="274"/>
        <v>#DIV/0!</v>
      </c>
      <c r="M983" s="99"/>
      <c r="N983" s="75"/>
      <c r="O983" s="148" t="e">
        <f t="shared" si="275"/>
        <v>#DIV/0!</v>
      </c>
      <c r="P983" s="148" t="e">
        <f t="shared" si="276"/>
        <v>#DIV/0!</v>
      </c>
      <c r="Q983" s="148" t="e">
        <f t="shared" si="277"/>
        <v>#DIV/0!</v>
      </c>
      <c r="R983" s="148" t="e">
        <f t="shared" si="278"/>
        <v>#DIV/0!</v>
      </c>
      <c r="S983" s="144" t="e">
        <f t="shared" si="279"/>
        <v>#DIV/0!</v>
      </c>
      <c r="T983" s="149" t="e">
        <f t="shared" si="280"/>
        <v>#DIV/0!</v>
      </c>
      <c r="U983" s="144" t="e">
        <f t="shared" si="281"/>
        <v>#DIV/0!</v>
      </c>
      <c r="V983" s="144" t="e">
        <f t="shared" si="282"/>
        <v>#DIV/0!</v>
      </c>
      <c r="W983" s="150" t="e">
        <f t="shared" si="283"/>
        <v>#NUM!</v>
      </c>
      <c r="X983" s="108"/>
      <c r="Y983" s="109"/>
      <c r="Z983" s="151" t="str">
        <f t="shared" si="284"/>
        <v/>
      </c>
      <c r="AA983" s="152" t="str">
        <f t="shared" si="286"/>
        <v/>
      </c>
      <c r="AB983" s="153" t="str">
        <f t="shared" si="285"/>
        <v>-</v>
      </c>
      <c r="AC983" s="154" t="str">
        <f t="shared" si="287"/>
        <v/>
      </c>
      <c r="AD983" s="155" t="str">
        <f>IF(G983="","",IF(AC983&gt;150,"150+",IF(AC983=0,0,OvcurMin(N983,C983,AC983,U983,V983,E983,$B$7))))</f>
        <v/>
      </c>
      <c r="AE983" s="156" t="str">
        <f>IF(G983="","",IF(AC983&gt;150,"150+",IF(AC983=0,0,IF(AD983="150+","150+",OvcurMax(N983,C983,AD983,U983,V983,E983,$B$7)))))</f>
        <v/>
      </c>
      <c r="AF983" s="58" t="str">
        <f t="shared" si="288"/>
        <v/>
      </c>
    </row>
    <row r="984" spans="1:32" s="176" customFormat="1" ht="15.75" customHeight="1" x14ac:dyDescent="0.2">
      <c r="A984" s="98"/>
      <c r="B984" s="99"/>
      <c r="C984" s="96"/>
      <c r="D984" s="95"/>
      <c r="E984" s="95"/>
      <c r="F984" s="95"/>
      <c r="G984" s="97"/>
      <c r="H984" s="100"/>
      <c r="I984" s="144" t="e">
        <f t="shared" si="271"/>
        <v>#DIV/0!</v>
      </c>
      <c r="J984" s="144" t="e">
        <f t="shared" si="272"/>
        <v>#DIV/0!</v>
      </c>
      <c r="K984" s="144" t="e">
        <f t="shared" si="273"/>
        <v>#DIV/0!</v>
      </c>
      <c r="L984" s="144" t="e">
        <f t="shared" si="274"/>
        <v>#DIV/0!</v>
      </c>
      <c r="M984" s="99"/>
      <c r="N984" s="75"/>
      <c r="O984" s="148" t="e">
        <f t="shared" si="275"/>
        <v>#DIV/0!</v>
      </c>
      <c r="P984" s="148" t="e">
        <f t="shared" si="276"/>
        <v>#DIV/0!</v>
      </c>
      <c r="Q984" s="148" t="e">
        <f t="shared" si="277"/>
        <v>#DIV/0!</v>
      </c>
      <c r="R984" s="148" t="e">
        <f t="shared" si="278"/>
        <v>#DIV/0!</v>
      </c>
      <c r="S984" s="144" t="e">
        <f t="shared" si="279"/>
        <v>#DIV/0!</v>
      </c>
      <c r="T984" s="149" t="e">
        <f t="shared" si="280"/>
        <v>#DIV/0!</v>
      </c>
      <c r="U984" s="144" t="e">
        <f t="shared" si="281"/>
        <v>#DIV/0!</v>
      </c>
      <c r="V984" s="144" t="e">
        <f t="shared" si="282"/>
        <v>#DIV/0!</v>
      </c>
      <c r="W984" s="150" t="e">
        <f t="shared" si="283"/>
        <v>#NUM!</v>
      </c>
      <c r="X984" s="108"/>
      <c r="Y984" s="109"/>
      <c r="Z984" s="151" t="str">
        <f t="shared" si="284"/>
        <v/>
      </c>
      <c r="AA984" s="152" t="str">
        <f t="shared" si="286"/>
        <v/>
      </c>
      <c r="AB984" s="153" t="str">
        <f t="shared" si="285"/>
        <v>-</v>
      </c>
      <c r="AC984" s="154" t="str">
        <f t="shared" si="287"/>
        <v/>
      </c>
      <c r="AD984" s="155" t="str">
        <f>IF(G984="","",IF(AC984&gt;150,"150+",IF(AC984=0,0,OvcurMin(N984,C984,AC984,U984,V984,E984,$B$7))))</f>
        <v/>
      </c>
      <c r="AE984" s="156" t="str">
        <f>IF(G984="","",IF(AC984&gt;150,"150+",IF(AC984=0,0,IF(AD984="150+","150+",OvcurMax(N984,C984,AD984,U984,V984,E984,$B$7)))))</f>
        <v/>
      </c>
      <c r="AF984" s="58" t="str">
        <f t="shared" si="288"/>
        <v/>
      </c>
    </row>
    <row r="985" spans="1:32" s="176" customFormat="1" ht="15.75" customHeight="1" x14ac:dyDescent="0.2">
      <c r="A985" s="98"/>
      <c r="B985" s="99"/>
      <c r="C985" s="96"/>
      <c r="D985" s="95"/>
      <c r="E985" s="95"/>
      <c r="F985" s="95"/>
      <c r="G985" s="97"/>
      <c r="H985" s="100"/>
      <c r="I985" s="144" t="e">
        <f t="shared" si="271"/>
        <v>#DIV/0!</v>
      </c>
      <c r="J985" s="144" t="e">
        <f t="shared" si="272"/>
        <v>#DIV/0!</v>
      </c>
      <c r="K985" s="144" t="e">
        <f t="shared" si="273"/>
        <v>#DIV/0!</v>
      </c>
      <c r="L985" s="144" t="e">
        <f t="shared" si="274"/>
        <v>#DIV/0!</v>
      </c>
      <c r="M985" s="99"/>
      <c r="N985" s="75"/>
      <c r="O985" s="148" t="e">
        <f t="shared" si="275"/>
        <v>#DIV/0!</v>
      </c>
      <c r="P985" s="148" t="e">
        <f t="shared" si="276"/>
        <v>#DIV/0!</v>
      </c>
      <c r="Q985" s="148" t="e">
        <f t="shared" si="277"/>
        <v>#DIV/0!</v>
      </c>
      <c r="R985" s="148" t="e">
        <f t="shared" si="278"/>
        <v>#DIV/0!</v>
      </c>
      <c r="S985" s="144" t="e">
        <f t="shared" si="279"/>
        <v>#DIV/0!</v>
      </c>
      <c r="T985" s="149" t="e">
        <f t="shared" si="280"/>
        <v>#DIV/0!</v>
      </c>
      <c r="U985" s="144" t="e">
        <f t="shared" si="281"/>
        <v>#DIV/0!</v>
      </c>
      <c r="V985" s="144" t="e">
        <f t="shared" si="282"/>
        <v>#DIV/0!</v>
      </c>
      <c r="W985" s="150" t="e">
        <f t="shared" si="283"/>
        <v>#NUM!</v>
      </c>
      <c r="X985" s="108"/>
      <c r="Y985" s="109"/>
      <c r="Z985" s="151" t="str">
        <f t="shared" si="284"/>
        <v/>
      </c>
      <c r="AA985" s="152" t="str">
        <f t="shared" si="286"/>
        <v/>
      </c>
      <c r="AB985" s="153" t="str">
        <f t="shared" si="285"/>
        <v>-</v>
      </c>
      <c r="AC985" s="154" t="str">
        <f t="shared" si="287"/>
        <v/>
      </c>
      <c r="AD985" s="155" t="str">
        <f>IF(G985="","",IF(AC985&gt;150,"150+",IF(AC985=0,0,OvcurMin(N985,C985,AC985,U985,V985,E985,$B$7))))</f>
        <v/>
      </c>
      <c r="AE985" s="156" t="str">
        <f>IF(G985="","",IF(AC985&gt;150,"150+",IF(AC985=0,0,IF(AD985="150+","150+",OvcurMax(N985,C985,AD985,U985,V985,E985,$B$7)))))</f>
        <v/>
      </c>
      <c r="AF985" s="58" t="str">
        <f t="shared" si="288"/>
        <v/>
      </c>
    </row>
    <row r="986" spans="1:32" s="176" customFormat="1" ht="15.75" customHeight="1" x14ac:dyDescent="0.2">
      <c r="A986" s="98"/>
      <c r="B986" s="99"/>
      <c r="C986" s="96"/>
      <c r="D986" s="95"/>
      <c r="E986" s="95"/>
      <c r="F986" s="95"/>
      <c r="G986" s="97"/>
      <c r="H986" s="100"/>
      <c r="I986" s="144" t="e">
        <f t="shared" ref="I986:I1049" si="289">IF($AG$9=3,G986*566/F986,"")</f>
        <v>#DIV/0!</v>
      </c>
      <c r="J986" s="144" t="e">
        <f t="shared" ref="J986:J1049" si="290">IF($AG$9=3,H986*566/F986,"")</f>
        <v>#DIV/0!</v>
      </c>
      <c r="K986" s="144" t="e">
        <f t="shared" ref="K986:K1049" si="291">IF($AG$9=3,$B$5*I986,$B$5*G986)</f>
        <v>#DIV/0!</v>
      </c>
      <c r="L986" s="144" t="e">
        <f t="shared" ref="L986:L1049" si="292">IF($AG$9=3,$B$5*(I986-J986),$B$5*(G986-H986))</f>
        <v>#DIV/0!</v>
      </c>
      <c r="M986" s="99"/>
      <c r="N986" s="75"/>
      <c r="O986" s="148" t="e">
        <f t="shared" ref="O986:O1049" si="293">TempCorrect1(D986,K986,M986,N986,$AG$9)</f>
        <v>#DIV/0!</v>
      </c>
      <c r="P986" s="148" t="e">
        <f t="shared" ref="P986:P1049" si="294">TempCorrect2(D986,L986,M986,N986,$AG$9)</f>
        <v>#DIV/0!</v>
      </c>
      <c r="Q986" s="148" t="e">
        <f t="shared" ref="Q986:Q1049" si="295">IF($AG$9=3,(1.1+0.00115*D986-0.00000103*D986^2)*O986,IF($AG$9=1,O986,1.2*O986))</f>
        <v>#DIV/0!</v>
      </c>
      <c r="R986" s="148" t="e">
        <f t="shared" ref="R986:R1049" si="296">IF($AG$9=3,P986,(0.52+0.48*EXP(-D986/162))*P986)</f>
        <v>#DIV/0!</v>
      </c>
      <c r="S986" s="144" t="e">
        <f t="shared" ref="S986:S1049" si="297">Q986</f>
        <v>#DIV/0!</v>
      </c>
      <c r="T986" s="149" t="e">
        <f t="shared" ref="T986:T1049" si="298">IF(E986=0,S986,MillD0(E986,S986))</f>
        <v>#DIV/0!</v>
      </c>
      <c r="U986" s="144" t="e">
        <f t="shared" ref="U986:U1049" si="299">R986</f>
        <v>#DIV/0!</v>
      </c>
      <c r="V986" s="144" t="e">
        <f t="shared" ref="V986:V1049" si="300">IF(E986=0,U986,MillD200(E986,U986))</f>
        <v>#DIV/0!</v>
      </c>
      <c r="W986" s="150" t="e">
        <f t="shared" ref="W986:W1049" si="301">IF(C986&gt;1000000,(0.731+91.202*C986^-0.3924),(3.666-0.422*LOG(C986)))</f>
        <v>#NUM!</v>
      </c>
      <c r="X986" s="108"/>
      <c r="Y986" s="109"/>
      <c r="Z986" s="151" t="str">
        <f t="shared" ref="Z986:Z1049" si="302">IF(C986="","",ovdef(W986,S986,T986,E986,C986,N986))</f>
        <v/>
      </c>
      <c r="AA986" s="152" t="str">
        <f t="shared" si="286"/>
        <v/>
      </c>
      <c r="AB986" s="153" t="str">
        <f t="shared" ref="AB986:AB1049" si="303">IF(ISNUMBER(Z986),IF(AA986*Z986&gt;150,"150+",IF(AA986*Z986-INT(AA986*Z986/5)*5=0,AA986*Z986,(INT(AA986*Z986/5)+1)*5)),IF(Z986="200+","150+","-"))</f>
        <v>-</v>
      </c>
      <c r="AC986" s="154" t="str">
        <f t="shared" si="287"/>
        <v/>
      </c>
      <c r="AD986" s="155" t="str">
        <f>IF(G986="","",IF(AC986&gt;150,"150+",IF(AC986=0,0,OvcurMin(N986,C986,AC986,U986,V986,E986,$B$7))))</f>
        <v/>
      </c>
      <c r="AE986" s="156" t="str">
        <f>IF(G986="","",IF(AC986&gt;150,"150+",IF(AC986=0,0,IF(AD986="150+","150+",OvcurMax(N986,C986,AD986,U986,V986,E986,$B$7)))))</f>
        <v/>
      </c>
      <c r="AF986" s="58" t="str">
        <f t="shared" si="288"/>
        <v/>
      </c>
    </row>
    <row r="987" spans="1:32" s="176" customFormat="1" ht="15.75" customHeight="1" x14ac:dyDescent="0.2">
      <c r="A987" s="98"/>
      <c r="B987" s="99"/>
      <c r="C987" s="96"/>
      <c r="D987" s="95"/>
      <c r="E987" s="95"/>
      <c r="F987" s="95"/>
      <c r="G987" s="97"/>
      <c r="H987" s="100"/>
      <c r="I987" s="144" t="e">
        <f t="shared" si="289"/>
        <v>#DIV/0!</v>
      </c>
      <c r="J987" s="144" t="e">
        <f t="shared" si="290"/>
        <v>#DIV/0!</v>
      </c>
      <c r="K987" s="144" t="e">
        <f t="shared" si="291"/>
        <v>#DIV/0!</v>
      </c>
      <c r="L987" s="144" t="e">
        <f t="shared" si="292"/>
        <v>#DIV/0!</v>
      </c>
      <c r="M987" s="99"/>
      <c r="N987" s="75"/>
      <c r="O987" s="148" t="e">
        <f t="shared" si="293"/>
        <v>#DIV/0!</v>
      </c>
      <c r="P987" s="148" t="e">
        <f t="shared" si="294"/>
        <v>#DIV/0!</v>
      </c>
      <c r="Q987" s="148" t="e">
        <f t="shared" si="295"/>
        <v>#DIV/0!</v>
      </c>
      <c r="R987" s="148" t="e">
        <f t="shared" si="296"/>
        <v>#DIV/0!</v>
      </c>
      <c r="S987" s="144" t="e">
        <f t="shared" si="297"/>
        <v>#DIV/0!</v>
      </c>
      <c r="T987" s="149" t="e">
        <f t="shared" si="298"/>
        <v>#DIV/0!</v>
      </c>
      <c r="U987" s="144" t="e">
        <f t="shared" si="299"/>
        <v>#DIV/0!</v>
      </c>
      <c r="V987" s="144" t="e">
        <f t="shared" si="300"/>
        <v>#DIV/0!</v>
      </c>
      <c r="W987" s="150" t="e">
        <f t="shared" si="301"/>
        <v>#NUM!</v>
      </c>
      <c r="X987" s="108"/>
      <c r="Y987" s="109"/>
      <c r="Z987" s="151" t="str">
        <f t="shared" si="302"/>
        <v/>
      </c>
      <c r="AA987" s="152" t="str">
        <f t="shared" si="286"/>
        <v/>
      </c>
      <c r="AB987" s="153" t="str">
        <f t="shared" si="303"/>
        <v>-</v>
      </c>
      <c r="AC987" s="154" t="str">
        <f t="shared" si="287"/>
        <v/>
      </c>
      <c r="AD987" s="155" t="str">
        <f>IF(G987="","",IF(AC987&gt;150,"150+",IF(AC987=0,0,OvcurMin(N987,C987,AC987,U987,V987,E987,$B$7))))</f>
        <v/>
      </c>
      <c r="AE987" s="156" t="str">
        <f>IF(G987="","",IF(AC987&gt;150,"150+",IF(AC987=0,0,IF(AD987="150+","150+",OvcurMax(N987,C987,AD987,U987,V987,E987,$B$7)))))</f>
        <v/>
      </c>
      <c r="AF987" s="58" t="str">
        <f t="shared" si="288"/>
        <v/>
      </c>
    </row>
    <row r="988" spans="1:32" s="176" customFormat="1" ht="15.75" customHeight="1" x14ac:dyDescent="0.2">
      <c r="A988" s="98"/>
      <c r="B988" s="99"/>
      <c r="C988" s="96"/>
      <c r="D988" s="95"/>
      <c r="E988" s="95"/>
      <c r="F988" s="95"/>
      <c r="G988" s="97"/>
      <c r="H988" s="100"/>
      <c r="I988" s="144" t="e">
        <f t="shared" si="289"/>
        <v>#DIV/0!</v>
      </c>
      <c r="J988" s="144" t="e">
        <f t="shared" si="290"/>
        <v>#DIV/0!</v>
      </c>
      <c r="K988" s="144" t="e">
        <f t="shared" si="291"/>
        <v>#DIV/0!</v>
      </c>
      <c r="L988" s="144" t="e">
        <f t="shared" si="292"/>
        <v>#DIV/0!</v>
      </c>
      <c r="M988" s="99"/>
      <c r="N988" s="75"/>
      <c r="O988" s="148" t="e">
        <f t="shared" si="293"/>
        <v>#DIV/0!</v>
      </c>
      <c r="P988" s="148" t="e">
        <f t="shared" si="294"/>
        <v>#DIV/0!</v>
      </c>
      <c r="Q988" s="148" t="e">
        <f t="shared" si="295"/>
        <v>#DIV/0!</v>
      </c>
      <c r="R988" s="148" t="e">
        <f t="shared" si="296"/>
        <v>#DIV/0!</v>
      </c>
      <c r="S988" s="144" t="e">
        <f t="shared" si="297"/>
        <v>#DIV/0!</v>
      </c>
      <c r="T988" s="149" t="e">
        <f t="shared" si="298"/>
        <v>#DIV/0!</v>
      </c>
      <c r="U988" s="144" t="e">
        <f t="shared" si="299"/>
        <v>#DIV/0!</v>
      </c>
      <c r="V988" s="144" t="e">
        <f t="shared" si="300"/>
        <v>#DIV/0!</v>
      </c>
      <c r="W988" s="150" t="e">
        <f t="shared" si="301"/>
        <v>#NUM!</v>
      </c>
      <c r="X988" s="108"/>
      <c r="Y988" s="109"/>
      <c r="Z988" s="151" t="str">
        <f t="shared" si="302"/>
        <v/>
      </c>
      <c r="AA988" s="152" t="str">
        <f t="shared" si="286"/>
        <v/>
      </c>
      <c r="AB988" s="153" t="str">
        <f t="shared" si="303"/>
        <v>-</v>
      </c>
      <c r="AC988" s="154" t="str">
        <f t="shared" si="287"/>
        <v/>
      </c>
      <c r="AD988" s="155" t="str">
        <f>IF(G988="","",IF(AC988&gt;150,"150+",IF(AC988=0,0,OvcurMin(N988,C988,AC988,U988,V988,E988,$B$7))))</f>
        <v/>
      </c>
      <c r="AE988" s="156" t="str">
        <f>IF(G988="","",IF(AC988&gt;150,"150+",IF(AC988=0,0,IF(AD988="150+","150+",OvcurMax(N988,C988,AD988,U988,V988,E988,$B$7)))))</f>
        <v/>
      </c>
      <c r="AF988" s="58" t="str">
        <f t="shared" si="288"/>
        <v/>
      </c>
    </row>
    <row r="989" spans="1:32" s="176" customFormat="1" ht="15.75" customHeight="1" x14ac:dyDescent="0.2">
      <c r="A989" s="98"/>
      <c r="B989" s="99"/>
      <c r="C989" s="96"/>
      <c r="D989" s="95"/>
      <c r="E989" s="95"/>
      <c r="F989" s="95"/>
      <c r="G989" s="97"/>
      <c r="H989" s="100"/>
      <c r="I989" s="144" t="e">
        <f t="shared" si="289"/>
        <v>#DIV/0!</v>
      </c>
      <c r="J989" s="144" t="e">
        <f t="shared" si="290"/>
        <v>#DIV/0!</v>
      </c>
      <c r="K989" s="144" t="e">
        <f t="shared" si="291"/>
        <v>#DIV/0!</v>
      </c>
      <c r="L989" s="144" t="e">
        <f t="shared" si="292"/>
        <v>#DIV/0!</v>
      </c>
      <c r="M989" s="99"/>
      <c r="N989" s="75"/>
      <c r="O989" s="148" t="e">
        <f t="shared" si="293"/>
        <v>#DIV/0!</v>
      </c>
      <c r="P989" s="148" t="e">
        <f t="shared" si="294"/>
        <v>#DIV/0!</v>
      </c>
      <c r="Q989" s="148" t="e">
        <f t="shared" si="295"/>
        <v>#DIV/0!</v>
      </c>
      <c r="R989" s="148" t="e">
        <f t="shared" si="296"/>
        <v>#DIV/0!</v>
      </c>
      <c r="S989" s="144" t="e">
        <f t="shared" si="297"/>
        <v>#DIV/0!</v>
      </c>
      <c r="T989" s="149" t="e">
        <f t="shared" si="298"/>
        <v>#DIV/0!</v>
      </c>
      <c r="U989" s="144" t="e">
        <f t="shared" si="299"/>
        <v>#DIV/0!</v>
      </c>
      <c r="V989" s="144" t="e">
        <f t="shared" si="300"/>
        <v>#DIV/0!</v>
      </c>
      <c r="W989" s="150" t="e">
        <f t="shared" si="301"/>
        <v>#NUM!</v>
      </c>
      <c r="X989" s="108"/>
      <c r="Y989" s="109"/>
      <c r="Z989" s="151" t="str">
        <f t="shared" si="302"/>
        <v/>
      </c>
      <c r="AA989" s="152" t="str">
        <f t="shared" si="286"/>
        <v/>
      </c>
      <c r="AB989" s="153" t="str">
        <f t="shared" si="303"/>
        <v>-</v>
      </c>
      <c r="AC989" s="154" t="str">
        <f t="shared" si="287"/>
        <v/>
      </c>
      <c r="AD989" s="155" t="str">
        <f>IF(G989="","",IF(AC989&gt;150,"150+",IF(AC989=0,0,OvcurMin(N989,C989,AC989,U989,V989,E989,$B$7))))</f>
        <v/>
      </c>
      <c r="AE989" s="156" t="str">
        <f>IF(G989="","",IF(AC989&gt;150,"150+",IF(AC989=0,0,IF(AD989="150+","150+",OvcurMax(N989,C989,AD989,U989,V989,E989,$B$7)))))</f>
        <v/>
      </c>
      <c r="AF989" s="58" t="str">
        <f t="shared" si="288"/>
        <v/>
      </c>
    </row>
    <row r="990" spans="1:32" s="176" customFormat="1" ht="15.75" customHeight="1" x14ac:dyDescent="0.2">
      <c r="A990" s="98"/>
      <c r="B990" s="99"/>
      <c r="C990" s="96"/>
      <c r="D990" s="95"/>
      <c r="E990" s="95"/>
      <c r="F990" s="95"/>
      <c r="G990" s="97"/>
      <c r="H990" s="100"/>
      <c r="I990" s="144" t="e">
        <f t="shared" si="289"/>
        <v>#DIV/0!</v>
      </c>
      <c r="J990" s="144" t="e">
        <f t="shared" si="290"/>
        <v>#DIV/0!</v>
      </c>
      <c r="K990" s="144" t="e">
        <f t="shared" si="291"/>
        <v>#DIV/0!</v>
      </c>
      <c r="L990" s="144" t="e">
        <f t="shared" si="292"/>
        <v>#DIV/0!</v>
      </c>
      <c r="M990" s="99"/>
      <c r="N990" s="75"/>
      <c r="O990" s="148" t="e">
        <f t="shared" si="293"/>
        <v>#DIV/0!</v>
      </c>
      <c r="P990" s="148" t="e">
        <f t="shared" si="294"/>
        <v>#DIV/0!</v>
      </c>
      <c r="Q990" s="148" t="e">
        <f t="shared" si="295"/>
        <v>#DIV/0!</v>
      </c>
      <c r="R990" s="148" t="e">
        <f t="shared" si="296"/>
        <v>#DIV/0!</v>
      </c>
      <c r="S990" s="144" t="e">
        <f t="shared" si="297"/>
        <v>#DIV/0!</v>
      </c>
      <c r="T990" s="149" t="e">
        <f t="shared" si="298"/>
        <v>#DIV/0!</v>
      </c>
      <c r="U990" s="144" t="e">
        <f t="shared" si="299"/>
        <v>#DIV/0!</v>
      </c>
      <c r="V990" s="144" t="e">
        <f t="shared" si="300"/>
        <v>#DIV/0!</v>
      </c>
      <c r="W990" s="150" t="e">
        <f t="shared" si="301"/>
        <v>#NUM!</v>
      </c>
      <c r="X990" s="108"/>
      <c r="Y990" s="109"/>
      <c r="Z990" s="151" t="str">
        <f t="shared" si="302"/>
        <v/>
      </c>
      <c r="AA990" s="152" t="str">
        <f t="shared" si="286"/>
        <v/>
      </c>
      <c r="AB990" s="153" t="str">
        <f t="shared" si="303"/>
        <v>-</v>
      </c>
      <c r="AC990" s="154" t="str">
        <f t="shared" si="287"/>
        <v/>
      </c>
      <c r="AD990" s="155" t="str">
        <f>IF(G990="","",IF(AC990&gt;150,"150+",IF(AC990=0,0,OvcurMin(N990,C990,AC990,U990,V990,E990,$B$7))))</f>
        <v/>
      </c>
      <c r="AE990" s="156" t="str">
        <f>IF(G990="","",IF(AC990&gt;150,"150+",IF(AC990=0,0,IF(AD990="150+","150+",OvcurMax(N990,C990,AD990,U990,V990,E990,$B$7)))))</f>
        <v/>
      </c>
      <c r="AF990" s="58" t="str">
        <f t="shared" si="288"/>
        <v/>
      </c>
    </row>
    <row r="991" spans="1:32" s="176" customFormat="1" ht="15.75" customHeight="1" x14ac:dyDescent="0.2">
      <c r="A991" s="98"/>
      <c r="B991" s="99"/>
      <c r="C991" s="96"/>
      <c r="D991" s="95"/>
      <c r="E991" s="95"/>
      <c r="F991" s="95"/>
      <c r="G991" s="97"/>
      <c r="H991" s="100"/>
      <c r="I991" s="144" t="e">
        <f t="shared" si="289"/>
        <v>#DIV/0!</v>
      </c>
      <c r="J991" s="144" t="e">
        <f t="shared" si="290"/>
        <v>#DIV/0!</v>
      </c>
      <c r="K991" s="144" t="e">
        <f t="shared" si="291"/>
        <v>#DIV/0!</v>
      </c>
      <c r="L991" s="144" t="e">
        <f t="shared" si="292"/>
        <v>#DIV/0!</v>
      </c>
      <c r="M991" s="99"/>
      <c r="N991" s="75"/>
      <c r="O991" s="148" t="e">
        <f t="shared" si="293"/>
        <v>#DIV/0!</v>
      </c>
      <c r="P991" s="148" t="e">
        <f t="shared" si="294"/>
        <v>#DIV/0!</v>
      </c>
      <c r="Q991" s="148" t="e">
        <f t="shared" si="295"/>
        <v>#DIV/0!</v>
      </c>
      <c r="R991" s="148" t="e">
        <f t="shared" si="296"/>
        <v>#DIV/0!</v>
      </c>
      <c r="S991" s="144" t="e">
        <f t="shared" si="297"/>
        <v>#DIV/0!</v>
      </c>
      <c r="T991" s="149" t="e">
        <f t="shared" si="298"/>
        <v>#DIV/0!</v>
      </c>
      <c r="U991" s="144" t="e">
        <f t="shared" si="299"/>
        <v>#DIV/0!</v>
      </c>
      <c r="V991" s="144" t="e">
        <f t="shared" si="300"/>
        <v>#DIV/0!</v>
      </c>
      <c r="W991" s="150" t="e">
        <f t="shared" si="301"/>
        <v>#NUM!</v>
      </c>
      <c r="X991" s="108"/>
      <c r="Y991" s="109"/>
      <c r="Z991" s="151" t="str">
        <f t="shared" si="302"/>
        <v/>
      </c>
      <c r="AA991" s="152" t="str">
        <f t="shared" si="286"/>
        <v/>
      </c>
      <c r="AB991" s="153" t="str">
        <f t="shared" si="303"/>
        <v>-</v>
      </c>
      <c r="AC991" s="154" t="str">
        <f t="shared" si="287"/>
        <v/>
      </c>
      <c r="AD991" s="155" t="str">
        <f>IF(G991="","",IF(AC991&gt;150,"150+",IF(AC991=0,0,OvcurMin(N991,C991,AC991,U991,V991,E991,$B$7))))</f>
        <v/>
      </c>
      <c r="AE991" s="156" t="str">
        <f>IF(G991="","",IF(AC991&gt;150,"150+",IF(AC991=0,0,IF(AD991="150+","150+",OvcurMax(N991,C991,AD991,U991,V991,E991,$B$7)))))</f>
        <v/>
      </c>
      <c r="AF991" s="58" t="str">
        <f t="shared" si="288"/>
        <v/>
      </c>
    </row>
    <row r="992" spans="1:32" s="176" customFormat="1" ht="15.75" customHeight="1" x14ac:dyDescent="0.2">
      <c r="A992" s="98"/>
      <c r="B992" s="99"/>
      <c r="C992" s="96"/>
      <c r="D992" s="95"/>
      <c r="E992" s="95"/>
      <c r="F992" s="95"/>
      <c r="G992" s="97"/>
      <c r="H992" s="100"/>
      <c r="I992" s="144" t="e">
        <f t="shared" si="289"/>
        <v>#DIV/0!</v>
      </c>
      <c r="J992" s="144" t="e">
        <f t="shared" si="290"/>
        <v>#DIV/0!</v>
      </c>
      <c r="K992" s="144" t="e">
        <f t="shared" si="291"/>
        <v>#DIV/0!</v>
      </c>
      <c r="L992" s="144" t="e">
        <f t="shared" si="292"/>
        <v>#DIV/0!</v>
      </c>
      <c r="M992" s="99"/>
      <c r="N992" s="75"/>
      <c r="O992" s="148" t="e">
        <f t="shared" si="293"/>
        <v>#DIV/0!</v>
      </c>
      <c r="P992" s="148" t="e">
        <f t="shared" si="294"/>
        <v>#DIV/0!</v>
      </c>
      <c r="Q992" s="148" t="e">
        <f t="shared" si="295"/>
        <v>#DIV/0!</v>
      </c>
      <c r="R992" s="148" t="e">
        <f t="shared" si="296"/>
        <v>#DIV/0!</v>
      </c>
      <c r="S992" s="144" t="e">
        <f t="shared" si="297"/>
        <v>#DIV/0!</v>
      </c>
      <c r="T992" s="149" t="e">
        <f t="shared" si="298"/>
        <v>#DIV/0!</v>
      </c>
      <c r="U992" s="144" t="e">
        <f t="shared" si="299"/>
        <v>#DIV/0!</v>
      </c>
      <c r="V992" s="144" t="e">
        <f t="shared" si="300"/>
        <v>#DIV/0!</v>
      </c>
      <c r="W992" s="150" t="e">
        <f t="shared" si="301"/>
        <v>#NUM!</v>
      </c>
      <c r="X992" s="108"/>
      <c r="Y992" s="109"/>
      <c r="Z992" s="151" t="str">
        <f t="shared" si="302"/>
        <v/>
      </c>
      <c r="AA992" s="152" t="str">
        <f t="shared" si="286"/>
        <v/>
      </c>
      <c r="AB992" s="153" t="str">
        <f t="shared" si="303"/>
        <v>-</v>
      </c>
      <c r="AC992" s="154" t="str">
        <f t="shared" si="287"/>
        <v/>
      </c>
      <c r="AD992" s="155" t="str">
        <f>IF(G992="","",IF(AC992&gt;150,"150+",IF(AC992=0,0,OvcurMin(N992,C992,AC992,U992,V992,E992,$B$7))))</f>
        <v/>
      </c>
      <c r="AE992" s="156" t="str">
        <f>IF(G992="","",IF(AC992&gt;150,"150+",IF(AC992=0,0,IF(AD992="150+","150+",OvcurMax(N992,C992,AD992,U992,V992,E992,$B$7)))))</f>
        <v/>
      </c>
      <c r="AF992" s="58" t="str">
        <f t="shared" si="288"/>
        <v/>
      </c>
    </row>
    <row r="993" spans="1:32" s="176" customFormat="1" ht="15.75" customHeight="1" x14ac:dyDescent="0.2">
      <c r="A993" s="98"/>
      <c r="B993" s="99"/>
      <c r="C993" s="96"/>
      <c r="D993" s="95"/>
      <c r="E993" s="95"/>
      <c r="F993" s="95"/>
      <c r="G993" s="97"/>
      <c r="H993" s="100"/>
      <c r="I993" s="144" t="e">
        <f t="shared" si="289"/>
        <v>#DIV/0!</v>
      </c>
      <c r="J993" s="144" t="e">
        <f t="shared" si="290"/>
        <v>#DIV/0!</v>
      </c>
      <c r="K993" s="144" t="e">
        <f t="shared" si="291"/>
        <v>#DIV/0!</v>
      </c>
      <c r="L993" s="144" t="e">
        <f t="shared" si="292"/>
        <v>#DIV/0!</v>
      </c>
      <c r="M993" s="99"/>
      <c r="N993" s="75"/>
      <c r="O993" s="148" t="e">
        <f t="shared" si="293"/>
        <v>#DIV/0!</v>
      </c>
      <c r="P993" s="148" t="e">
        <f t="shared" si="294"/>
        <v>#DIV/0!</v>
      </c>
      <c r="Q993" s="148" t="e">
        <f t="shared" si="295"/>
        <v>#DIV/0!</v>
      </c>
      <c r="R993" s="148" t="e">
        <f t="shared" si="296"/>
        <v>#DIV/0!</v>
      </c>
      <c r="S993" s="144" t="e">
        <f t="shared" si="297"/>
        <v>#DIV/0!</v>
      </c>
      <c r="T993" s="149" t="e">
        <f t="shared" si="298"/>
        <v>#DIV/0!</v>
      </c>
      <c r="U993" s="144" t="e">
        <f t="shared" si="299"/>
        <v>#DIV/0!</v>
      </c>
      <c r="V993" s="144" t="e">
        <f t="shared" si="300"/>
        <v>#DIV/0!</v>
      </c>
      <c r="W993" s="150" t="e">
        <f t="shared" si="301"/>
        <v>#NUM!</v>
      </c>
      <c r="X993" s="108"/>
      <c r="Y993" s="109"/>
      <c r="Z993" s="151" t="str">
        <f t="shared" si="302"/>
        <v/>
      </c>
      <c r="AA993" s="152" t="str">
        <f t="shared" si="286"/>
        <v/>
      </c>
      <c r="AB993" s="153" t="str">
        <f t="shared" si="303"/>
        <v>-</v>
      </c>
      <c r="AC993" s="154" t="str">
        <f t="shared" si="287"/>
        <v/>
      </c>
      <c r="AD993" s="155" t="str">
        <f>IF(G993="","",IF(AC993&gt;150,"150+",IF(AC993=0,0,OvcurMin(N993,C993,AC993,U993,V993,E993,$B$7))))</f>
        <v/>
      </c>
      <c r="AE993" s="156" t="str">
        <f>IF(G993="","",IF(AC993&gt;150,"150+",IF(AC993=0,0,IF(AD993="150+","150+",OvcurMax(N993,C993,AD993,U993,V993,E993,$B$7)))))</f>
        <v/>
      </c>
      <c r="AF993" s="58" t="str">
        <f t="shared" si="288"/>
        <v/>
      </c>
    </row>
    <row r="994" spans="1:32" s="176" customFormat="1" ht="15.75" customHeight="1" x14ac:dyDescent="0.2">
      <c r="A994" s="98"/>
      <c r="B994" s="99"/>
      <c r="C994" s="96"/>
      <c r="D994" s="95"/>
      <c r="E994" s="95"/>
      <c r="F994" s="95"/>
      <c r="G994" s="97"/>
      <c r="H994" s="100"/>
      <c r="I994" s="144" t="e">
        <f t="shared" si="289"/>
        <v>#DIV/0!</v>
      </c>
      <c r="J994" s="144" t="e">
        <f t="shared" si="290"/>
        <v>#DIV/0!</v>
      </c>
      <c r="K994" s="144" t="e">
        <f t="shared" si="291"/>
        <v>#DIV/0!</v>
      </c>
      <c r="L994" s="144" t="e">
        <f t="shared" si="292"/>
        <v>#DIV/0!</v>
      </c>
      <c r="M994" s="99"/>
      <c r="N994" s="75"/>
      <c r="O994" s="148" t="e">
        <f t="shared" si="293"/>
        <v>#DIV/0!</v>
      </c>
      <c r="P994" s="148" t="e">
        <f t="shared" si="294"/>
        <v>#DIV/0!</v>
      </c>
      <c r="Q994" s="148" t="e">
        <f t="shared" si="295"/>
        <v>#DIV/0!</v>
      </c>
      <c r="R994" s="148" t="e">
        <f t="shared" si="296"/>
        <v>#DIV/0!</v>
      </c>
      <c r="S994" s="144" t="e">
        <f t="shared" si="297"/>
        <v>#DIV/0!</v>
      </c>
      <c r="T994" s="149" t="e">
        <f t="shared" si="298"/>
        <v>#DIV/0!</v>
      </c>
      <c r="U994" s="144" t="e">
        <f t="shared" si="299"/>
        <v>#DIV/0!</v>
      </c>
      <c r="V994" s="144" t="e">
        <f t="shared" si="300"/>
        <v>#DIV/0!</v>
      </c>
      <c r="W994" s="150" t="e">
        <f t="shared" si="301"/>
        <v>#NUM!</v>
      </c>
      <c r="X994" s="108"/>
      <c r="Y994" s="109"/>
      <c r="Z994" s="151" t="str">
        <f t="shared" si="302"/>
        <v/>
      </c>
      <c r="AA994" s="152" t="str">
        <f t="shared" si="286"/>
        <v/>
      </c>
      <c r="AB994" s="153" t="str">
        <f t="shared" si="303"/>
        <v>-</v>
      </c>
      <c r="AC994" s="154" t="str">
        <f t="shared" si="287"/>
        <v/>
      </c>
      <c r="AD994" s="155" t="str">
        <f>IF(G994="","",IF(AC994&gt;150,"150+",IF(AC994=0,0,OvcurMin(N994,C994,AC994,U994,V994,E994,$B$7))))</f>
        <v/>
      </c>
      <c r="AE994" s="156" t="str">
        <f>IF(G994="","",IF(AC994&gt;150,"150+",IF(AC994=0,0,IF(AD994="150+","150+",OvcurMax(N994,C994,AD994,U994,V994,E994,$B$7)))))</f>
        <v/>
      </c>
      <c r="AF994" s="58" t="str">
        <f t="shared" si="288"/>
        <v/>
      </c>
    </row>
    <row r="995" spans="1:32" s="176" customFormat="1" ht="15.75" customHeight="1" x14ac:dyDescent="0.2">
      <c r="A995" s="98"/>
      <c r="B995" s="99"/>
      <c r="C995" s="96"/>
      <c r="D995" s="95"/>
      <c r="E995" s="95"/>
      <c r="F995" s="95"/>
      <c r="G995" s="97"/>
      <c r="H995" s="100"/>
      <c r="I995" s="144" t="e">
        <f t="shared" si="289"/>
        <v>#DIV/0!</v>
      </c>
      <c r="J995" s="144" t="e">
        <f t="shared" si="290"/>
        <v>#DIV/0!</v>
      </c>
      <c r="K995" s="144" t="e">
        <f t="shared" si="291"/>
        <v>#DIV/0!</v>
      </c>
      <c r="L995" s="144" t="e">
        <f t="shared" si="292"/>
        <v>#DIV/0!</v>
      </c>
      <c r="M995" s="99"/>
      <c r="N995" s="75"/>
      <c r="O995" s="148" t="e">
        <f t="shared" si="293"/>
        <v>#DIV/0!</v>
      </c>
      <c r="P995" s="148" t="e">
        <f t="shared" si="294"/>
        <v>#DIV/0!</v>
      </c>
      <c r="Q995" s="148" t="e">
        <f t="shared" si="295"/>
        <v>#DIV/0!</v>
      </c>
      <c r="R995" s="148" t="e">
        <f t="shared" si="296"/>
        <v>#DIV/0!</v>
      </c>
      <c r="S995" s="144" t="e">
        <f t="shared" si="297"/>
        <v>#DIV/0!</v>
      </c>
      <c r="T995" s="149" t="e">
        <f t="shared" si="298"/>
        <v>#DIV/0!</v>
      </c>
      <c r="U995" s="144" t="e">
        <f t="shared" si="299"/>
        <v>#DIV/0!</v>
      </c>
      <c r="V995" s="144" t="e">
        <f t="shared" si="300"/>
        <v>#DIV/0!</v>
      </c>
      <c r="W995" s="150" t="e">
        <f t="shared" si="301"/>
        <v>#NUM!</v>
      </c>
      <c r="X995" s="108"/>
      <c r="Y995" s="109"/>
      <c r="Z995" s="151" t="str">
        <f t="shared" si="302"/>
        <v/>
      </c>
      <c r="AA995" s="152" t="str">
        <f t="shared" si="286"/>
        <v/>
      </c>
      <c r="AB995" s="153" t="str">
        <f t="shared" si="303"/>
        <v>-</v>
      </c>
      <c r="AC995" s="154" t="str">
        <f t="shared" si="287"/>
        <v/>
      </c>
      <c r="AD995" s="155" t="str">
        <f>IF(G995="","",IF(AC995&gt;150,"150+",IF(AC995=0,0,OvcurMin(N995,C995,AC995,U995,V995,E995,$B$7))))</f>
        <v/>
      </c>
      <c r="AE995" s="156" t="str">
        <f>IF(G995="","",IF(AC995&gt;150,"150+",IF(AC995=0,0,IF(AD995="150+","150+",OvcurMax(N995,C995,AD995,U995,V995,E995,$B$7)))))</f>
        <v/>
      </c>
      <c r="AF995" s="58" t="str">
        <f t="shared" si="288"/>
        <v/>
      </c>
    </row>
    <row r="996" spans="1:32" s="176" customFormat="1" ht="15.75" customHeight="1" x14ac:dyDescent="0.2">
      <c r="A996" s="98"/>
      <c r="B996" s="99"/>
      <c r="C996" s="96"/>
      <c r="D996" s="95"/>
      <c r="E996" s="95"/>
      <c r="F996" s="95"/>
      <c r="G996" s="97"/>
      <c r="H996" s="100"/>
      <c r="I996" s="144" t="e">
        <f t="shared" si="289"/>
        <v>#DIV/0!</v>
      </c>
      <c r="J996" s="144" t="e">
        <f t="shared" si="290"/>
        <v>#DIV/0!</v>
      </c>
      <c r="K996" s="144" t="e">
        <f t="shared" si="291"/>
        <v>#DIV/0!</v>
      </c>
      <c r="L996" s="144" t="e">
        <f t="shared" si="292"/>
        <v>#DIV/0!</v>
      </c>
      <c r="M996" s="99"/>
      <c r="N996" s="75"/>
      <c r="O996" s="148" t="e">
        <f t="shared" si="293"/>
        <v>#DIV/0!</v>
      </c>
      <c r="P996" s="148" t="e">
        <f t="shared" si="294"/>
        <v>#DIV/0!</v>
      </c>
      <c r="Q996" s="148" t="e">
        <f t="shared" si="295"/>
        <v>#DIV/0!</v>
      </c>
      <c r="R996" s="148" t="e">
        <f t="shared" si="296"/>
        <v>#DIV/0!</v>
      </c>
      <c r="S996" s="144" t="e">
        <f t="shared" si="297"/>
        <v>#DIV/0!</v>
      </c>
      <c r="T996" s="149" t="e">
        <f t="shared" si="298"/>
        <v>#DIV/0!</v>
      </c>
      <c r="U996" s="144" t="e">
        <f t="shared" si="299"/>
        <v>#DIV/0!</v>
      </c>
      <c r="V996" s="144" t="e">
        <f t="shared" si="300"/>
        <v>#DIV/0!</v>
      </c>
      <c r="W996" s="150" t="e">
        <f t="shared" si="301"/>
        <v>#NUM!</v>
      </c>
      <c r="X996" s="108"/>
      <c r="Y996" s="109"/>
      <c r="Z996" s="151" t="str">
        <f t="shared" si="302"/>
        <v/>
      </c>
      <c r="AA996" s="152" t="str">
        <f t="shared" si="286"/>
        <v/>
      </c>
      <c r="AB996" s="153" t="str">
        <f t="shared" si="303"/>
        <v>-</v>
      </c>
      <c r="AC996" s="154" t="str">
        <f t="shared" si="287"/>
        <v/>
      </c>
      <c r="AD996" s="155" t="str">
        <f>IF(G996="","",IF(AC996&gt;150,"150+",IF(AC996=0,0,OvcurMin(N996,C996,AC996,U996,V996,E996,$B$7))))</f>
        <v/>
      </c>
      <c r="AE996" s="156" t="str">
        <f>IF(G996="","",IF(AC996&gt;150,"150+",IF(AC996=0,0,IF(AD996="150+","150+",OvcurMax(N996,C996,AD996,U996,V996,E996,$B$7)))))</f>
        <v/>
      </c>
      <c r="AF996" s="58" t="str">
        <f t="shared" si="288"/>
        <v/>
      </c>
    </row>
    <row r="997" spans="1:32" s="176" customFormat="1" ht="15.75" customHeight="1" x14ac:dyDescent="0.2">
      <c r="A997" s="98"/>
      <c r="B997" s="99"/>
      <c r="C997" s="96"/>
      <c r="D997" s="95"/>
      <c r="E997" s="95"/>
      <c r="F997" s="95"/>
      <c r="G997" s="97"/>
      <c r="H997" s="100"/>
      <c r="I997" s="144" t="e">
        <f t="shared" si="289"/>
        <v>#DIV/0!</v>
      </c>
      <c r="J997" s="144" t="e">
        <f t="shared" si="290"/>
        <v>#DIV/0!</v>
      </c>
      <c r="K997" s="144" t="e">
        <f t="shared" si="291"/>
        <v>#DIV/0!</v>
      </c>
      <c r="L997" s="144" t="e">
        <f t="shared" si="292"/>
        <v>#DIV/0!</v>
      </c>
      <c r="M997" s="99"/>
      <c r="N997" s="75"/>
      <c r="O997" s="148" t="e">
        <f t="shared" si="293"/>
        <v>#DIV/0!</v>
      </c>
      <c r="P997" s="148" t="e">
        <f t="shared" si="294"/>
        <v>#DIV/0!</v>
      </c>
      <c r="Q997" s="148" t="e">
        <f t="shared" si="295"/>
        <v>#DIV/0!</v>
      </c>
      <c r="R997" s="148" t="e">
        <f t="shared" si="296"/>
        <v>#DIV/0!</v>
      </c>
      <c r="S997" s="144" t="e">
        <f t="shared" si="297"/>
        <v>#DIV/0!</v>
      </c>
      <c r="T997" s="149" t="e">
        <f t="shared" si="298"/>
        <v>#DIV/0!</v>
      </c>
      <c r="U997" s="144" t="e">
        <f t="shared" si="299"/>
        <v>#DIV/0!</v>
      </c>
      <c r="V997" s="144" t="e">
        <f t="shared" si="300"/>
        <v>#DIV/0!</v>
      </c>
      <c r="W997" s="150" t="e">
        <f t="shared" si="301"/>
        <v>#NUM!</v>
      </c>
      <c r="X997" s="108"/>
      <c r="Y997" s="109"/>
      <c r="Z997" s="151" t="str">
        <f t="shared" si="302"/>
        <v/>
      </c>
      <c r="AA997" s="152" t="str">
        <f t="shared" si="286"/>
        <v/>
      </c>
      <c r="AB997" s="153" t="str">
        <f t="shared" si="303"/>
        <v>-</v>
      </c>
      <c r="AC997" s="154" t="str">
        <f t="shared" si="287"/>
        <v/>
      </c>
      <c r="AD997" s="155" t="str">
        <f>IF(G997="","",IF(AC997&gt;150,"150+",IF(AC997=0,0,OvcurMin(N997,C997,AC997,U997,V997,E997,$B$7))))</f>
        <v/>
      </c>
      <c r="AE997" s="156" t="str">
        <f>IF(G997="","",IF(AC997&gt;150,"150+",IF(AC997=0,0,IF(AD997="150+","150+",OvcurMax(N997,C997,AD997,U997,V997,E997,$B$7)))))</f>
        <v/>
      </c>
      <c r="AF997" s="58" t="str">
        <f t="shared" si="288"/>
        <v/>
      </c>
    </row>
    <row r="998" spans="1:32" s="176" customFormat="1" ht="15.75" customHeight="1" x14ac:dyDescent="0.2">
      <c r="A998" s="98"/>
      <c r="B998" s="99"/>
      <c r="C998" s="96"/>
      <c r="D998" s="95"/>
      <c r="E998" s="95"/>
      <c r="F998" s="95"/>
      <c r="G998" s="97"/>
      <c r="H998" s="100"/>
      <c r="I998" s="144" t="e">
        <f t="shared" si="289"/>
        <v>#DIV/0!</v>
      </c>
      <c r="J998" s="144" t="e">
        <f t="shared" si="290"/>
        <v>#DIV/0!</v>
      </c>
      <c r="K998" s="144" t="e">
        <f t="shared" si="291"/>
        <v>#DIV/0!</v>
      </c>
      <c r="L998" s="144" t="e">
        <f t="shared" si="292"/>
        <v>#DIV/0!</v>
      </c>
      <c r="M998" s="99"/>
      <c r="N998" s="75"/>
      <c r="O998" s="148" t="e">
        <f t="shared" si="293"/>
        <v>#DIV/0!</v>
      </c>
      <c r="P998" s="148" t="e">
        <f t="shared" si="294"/>
        <v>#DIV/0!</v>
      </c>
      <c r="Q998" s="148" t="e">
        <f t="shared" si="295"/>
        <v>#DIV/0!</v>
      </c>
      <c r="R998" s="148" t="e">
        <f t="shared" si="296"/>
        <v>#DIV/0!</v>
      </c>
      <c r="S998" s="144" t="e">
        <f t="shared" si="297"/>
        <v>#DIV/0!</v>
      </c>
      <c r="T998" s="149" t="e">
        <f t="shared" si="298"/>
        <v>#DIV/0!</v>
      </c>
      <c r="U998" s="144" t="e">
        <f t="shared" si="299"/>
        <v>#DIV/0!</v>
      </c>
      <c r="V998" s="144" t="e">
        <f t="shared" si="300"/>
        <v>#DIV/0!</v>
      </c>
      <c r="W998" s="150" t="e">
        <f t="shared" si="301"/>
        <v>#NUM!</v>
      </c>
      <c r="X998" s="108"/>
      <c r="Y998" s="109"/>
      <c r="Z998" s="151" t="str">
        <f t="shared" si="302"/>
        <v/>
      </c>
      <c r="AA998" s="152" t="str">
        <f t="shared" si="286"/>
        <v/>
      </c>
      <c r="AB998" s="153" t="str">
        <f t="shared" si="303"/>
        <v>-</v>
      </c>
      <c r="AC998" s="154" t="str">
        <f t="shared" si="287"/>
        <v/>
      </c>
      <c r="AD998" s="155" t="str">
        <f>IF(G998="","",IF(AC998&gt;150,"150+",IF(AC998=0,0,OvcurMin(N998,C998,AC998,U998,V998,E998,$B$7))))</f>
        <v/>
      </c>
      <c r="AE998" s="156" t="str">
        <f>IF(G998="","",IF(AC998&gt;150,"150+",IF(AC998=0,0,IF(AD998="150+","150+",OvcurMax(N998,C998,AD998,U998,V998,E998,$B$7)))))</f>
        <v/>
      </c>
      <c r="AF998" s="58" t="str">
        <f t="shared" si="288"/>
        <v/>
      </c>
    </row>
    <row r="999" spans="1:32" s="176" customFormat="1" ht="15.75" customHeight="1" x14ac:dyDescent="0.2">
      <c r="A999" s="98"/>
      <c r="B999" s="99"/>
      <c r="C999" s="96"/>
      <c r="D999" s="95"/>
      <c r="E999" s="95"/>
      <c r="F999" s="95"/>
      <c r="G999" s="97"/>
      <c r="H999" s="100"/>
      <c r="I999" s="144" t="e">
        <f t="shared" si="289"/>
        <v>#DIV/0!</v>
      </c>
      <c r="J999" s="144" t="e">
        <f t="shared" si="290"/>
        <v>#DIV/0!</v>
      </c>
      <c r="K999" s="144" t="e">
        <f t="shared" si="291"/>
        <v>#DIV/0!</v>
      </c>
      <c r="L999" s="144" t="e">
        <f t="shared" si="292"/>
        <v>#DIV/0!</v>
      </c>
      <c r="M999" s="99"/>
      <c r="N999" s="75"/>
      <c r="O999" s="148" t="e">
        <f t="shared" si="293"/>
        <v>#DIV/0!</v>
      </c>
      <c r="P999" s="148" t="e">
        <f t="shared" si="294"/>
        <v>#DIV/0!</v>
      </c>
      <c r="Q999" s="148" t="e">
        <f t="shared" si="295"/>
        <v>#DIV/0!</v>
      </c>
      <c r="R999" s="148" t="e">
        <f t="shared" si="296"/>
        <v>#DIV/0!</v>
      </c>
      <c r="S999" s="144" t="e">
        <f t="shared" si="297"/>
        <v>#DIV/0!</v>
      </c>
      <c r="T999" s="149" t="e">
        <f t="shared" si="298"/>
        <v>#DIV/0!</v>
      </c>
      <c r="U999" s="144" t="e">
        <f t="shared" si="299"/>
        <v>#DIV/0!</v>
      </c>
      <c r="V999" s="144" t="e">
        <f t="shared" si="300"/>
        <v>#DIV/0!</v>
      </c>
      <c r="W999" s="150" t="e">
        <f t="shared" si="301"/>
        <v>#NUM!</v>
      </c>
      <c r="X999" s="108"/>
      <c r="Y999" s="109"/>
      <c r="Z999" s="151" t="str">
        <f t="shared" si="302"/>
        <v/>
      </c>
      <c r="AA999" s="152" t="str">
        <f t="shared" si="286"/>
        <v/>
      </c>
      <c r="AB999" s="153" t="str">
        <f t="shared" si="303"/>
        <v>-</v>
      </c>
      <c r="AC999" s="154" t="str">
        <f t="shared" si="287"/>
        <v/>
      </c>
      <c r="AD999" s="155" t="str">
        <f>IF(G999="","",IF(AC999&gt;150,"150+",IF(AC999=0,0,OvcurMin(N999,C999,AC999,U999,V999,E999,$B$7))))</f>
        <v/>
      </c>
      <c r="AE999" s="156" t="str">
        <f>IF(G999="","",IF(AC999&gt;150,"150+",IF(AC999=0,0,IF(AD999="150+","150+",OvcurMax(N999,C999,AD999,U999,V999,E999,$B$7)))))</f>
        <v/>
      </c>
      <c r="AF999" s="58" t="str">
        <f t="shared" si="288"/>
        <v/>
      </c>
    </row>
    <row r="1000" spans="1:32" s="176" customFormat="1" ht="15.75" customHeight="1" x14ac:dyDescent="0.2">
      <c r="A1000" s="98"/>
      <c r="B1000" s="99"/>
      <c r="C1000" s="96"/>
      <c r="D1000" s="95"/>
      <c r="E1000" s="95"/>
      <c r="F1000" s="95"/>
      <c r="G1000" s="97"/>
      <c r="H1000" s="100"/>
      <c r="I1000" s="144" t="e">
        <f t="shared" si="289"/>
        <v>#DIV/0!</v>
      </c>
      <c r="J1000" s="144" t="e">
        <f t="shared" si="290"/>
        <v>#DIV/0!</v>
      </c>
      <c r="K1000" s="144" t="e">
        <f t="shared" si="291"/>
        <v>#DIV/0!</v>
      </c>
      <c r="L1000" s="144" t="e">
        <f t="shared" si="292"/>
        <v>#DIV/0!</v>
      </c>
      <c r="M1000" s="99"/>
      <c r="N1000" s="75"/>
      <c r="O1000" s="148" t="e">
        <f t="shared" si="293"/>
        <v>#DIV/0!</v>
      </c>
      <c r="P1000" s="148" t="e">
        <f t="shared" si="294"/>
        <v>#DIV/0!</v>
      </c>
      <c r="Q1000" s="148" t="e">
        <f t="shared" si="295"/>
        <v>#DIV/0!</v>
      </c>
      <c r="R1000" s="148" t="e">
        <f t="shared" si="296"/>
        <v>#DIV/0!</v>
      </c>
      <c r="S1000" s="144" t="e">
        <f t="shared" si="297"/>
        <v>#DIV/0!</v>
      </c>
      <c r="T1000" s="149" t="e">
        <f t="shared" si="298"/>
        <v>#DIV/0!</v>
      </c>
      <c r="U1000" s="144" t="e">
        <f t="shared" si="299"/>
        <v>#DIV/0!</v>
      </c>
      <c r="V1000" s="144" t="e">
        <f t="shared" si="300"/>
        <v>#DIV/0!</v>
      </c>
      <c r="W1000" s="150" t="e">
        <f t="shared" si="301"/>
        <v>#NUM!</v>
      </c>
      <c r="X1000" s="108"/>
      <c r="Y1000" s="109"/>
      <c r="Z1000" s="151" t="str">
        <f t="shared" si="302"/>
        <v/>
      </c>
      <c r="AA1000" s="152" t="str">
        <f t="shared" si="286"/>
        <v/>
      </c>
      <c r="AB1000" s="153" t="str">
        <f t="shared" si="303"/>
        <v>-</v>
      </c>
      <c r="AC1000" s="154" t="str">
        <f t="shared" si="287"/>
        <v/>
      </c>
      <c r="AD1000" s="155" t="str">
        <f>IF(G1000="","",IF(AC1000&gt;150,"150+",IF(AC1000=0,0,OvcurMin(N1000,C1000,AC1000,U1000,V1000,E1000,$B$7))))</f>
        <v/>
      </c>
      <c r="AE1000" s="156" t="str">
        <f>IF(G1000="","",IF(AC1000&gt;150,"150+",IF(AC1000=0,0,IF(AD1000="150+","150+",OvcurMax(N1000,C1000,AD1000,U1000,V1000,E1000,$B$7)))))</f>
        <v/>
      </c>
      <c r="AF1000" s="58" t="str">
        <f t="shared" si="288"/>
        <v/>
      </c>
    </row>
    <row r="1001" spans="1:32" s="176" customFormat="1" ht="15.75" customHeight="1" x14ac:dyDescent="0.2">
      <c r="A1001" s="98"/>
      <c r="B1001" s="99"/>
      <c r="C1001" s="96"/>
      <c r="D1001" s="95"/>
      <c r="E1001" s="95"/>
      <c r="F1001" s="95"/>
      <c r="G1001" s="97"/>
      <c r="H1001" s="100"/>
      <c r="I1001" s="144" t="e">
        <f t="shared" si="289"/>
        <v>#DIV/0!</v>
      </c>
      <c r="J1001" s="144" t="e">
        <f t="shared" si="290"/>
        <v>#DIV/0!</v>
      </c>
      <c r="K1001" s="144" t="e">
        <f t="shared" si="291"/>
        <v>#DIV/0!</v>
      </c>
      <c r="L1001" s="144" t="e">
        <f t="shared" si="292"/>
        <v>#DIV/0!</v>
      </c>
      <c r="M1001" s="99"/>
      <c r="N1001" s="75"/>
      <c r="O1001" s="148" t="e">
        <f t="shared" si="293"/>
        <v>#DIV/0!</v>
      </c>
      <c r="P1001" s="148" t="e">
        <f t="shared" si="294"/>
        <v>#DIV/0!</v>
      </c>
      <c r="Q1001" s="148" t="e">
        <f t="shared" si="295"/>
        <v>#DIV/0!</v>
      </c>
      <c r="R1001" s="148" t="e">
        <f t="shared" si="296"/>
        <v>#DIV/0!</v>
      </c>
      <c r="S1001" s="144" t="e">
        <f t="shared" si="297"/>
        <v>#DIV/0!</v>
      </c>
      <c r="T1001" s="149" t="e">
        <f t="shared" si="298"/>
        <v>#DIV/0!</v>
      </c>
      <c r="U1001" s="144" t="e">
        <f t="shared" si="299"/>
        <v>#DIV/0!</v>
      </c>
      <c r="V1001" s="144" t="e">
        <f t="shared" si="300"/>
        <v>#DIV/0!</v>
      </c>
      <c r="W1001" s="150" t="e">
        <f t="shared" si="301"/>
        <v>#NUM!</v>
      </c>
      <c r="X1001" s="108"/>
      <c r="Y1001" s="109"/>
      <c r="Z1001" s="151" t="str">
        <f t="shared" si="302"/>
        <v/>
      </c>
      <c r="AA1001" s="152" t="str">
        <f t="shared" si="286"/>
        <v/>
      </c>
      <c r="AB1001" s="153" t="str">
        <f t="shared" si="303"/>
        <v>-</v>
      </c>
      <c r="AC1001" s="154" t="str">
        <f t="shared" si="287"/>
        <v/>
      </c>
      <c r="AD1001" s="155" t="str">
        <f>IF(G1001="","",IF(AC1001&gt;150,"150+",IF(AC1001=0,0,OvcurMin(N1001,C1001,AC1001,U1001,V1001,E1001,$B$7))))</f>
        <v/>
      </c>
      <c r="AE1001" s="156" t="str">
        <f>IF(G1001="","",IF(AC1001&gt;150,"150+",IF(AC1001=0,0,IF(AD1001="150+","150+",OvcurMax(N1001,C1001,AD1001,U1001,V1001,E1001,$B$7)))))</f>
        <v/>
      </c>
      <c r="AF1001" s="58" t="str">
        <f t="shared" si="288"/>
        <v/>
      </c>
    </row>
    <row r="1002" spans="1:32" s="176" customFormat="1" ht="15.75" customHeight="1" x14ac:dyDescent="0.2">
      <c r="A1002" s="98"/>
      <c r="B1002" s="99"/>
      <c r="C1002" s="96"/>
      <c r="D1002" s="95"/>
      <c r="E1002" s="95"/>
      <c r="F1002" s="95"/>
      <c r="G1002" s="97"/>
      <c r="H1002" s="100"/>
      <c r="I1002" s="144" t="e">
        <f t="shared" si="289"/>
        <v>#DIV/0!</v>
      </c>
      <c r="J1002" s="144" t="e">
        <f t="shared" si="290"/>
        <v>#DIV/0!</v>
      </c>
      <c r="K1002" s="144" t="e">
        <f t="shared" si="291"/>
        <v>#DIV/0!</v>
      </c>
      <c r="L1002" s="144" t="e">
        <f t="shared" si="292"/>
        <v>#DIV/0!</v>
      </c>
      <c r="M1002" s="99"/>
      <c r="N1002" s="75"/>
      <c r="O1002" s="148" t="e">
        <f t="shared" si="293"/>
        <v>#DIV/0!</v>
      </c>
      <c r="P1002" s="148" t="e">
        <f t="shared" si="294"/>
        <v>#DIV/0!</v>
      </c>
      <c r="Q1002" s="148" t="e">
        <f t="shared" si="295"/>
        <v>#DIV/0!</v>
      </c>
      <c r="R1002" s="148" t="e">
        <f t="shared" si="296"/>
        <v>#DIV/0!</v>
      </c>
      <c r="S1002" s="144" t="e">
        <f t="shared" si="297"/>
        <v>#DIV/0!</v>
      </c>
      <c r="T1002" s="149" t="e">
        <f t="shared" si="298"/>
        <v>#DIV/0!</v>
      </c>
      <c r="U1002" s="144" t="e">
        <f t="shared" si="299"/>
        <v>#DIV/0!</v>
      </c>
      <c r="V1002" s="144" t="e">
        <f t="shared" si="300"/>
        <v>#DIV/0!</v>
      </c>
      <c r="W1002" s="150" t="e">
        <f t="shared" si="301"/>
        <v>#NUM!</v>
      </c>
      <c r="X1002" s="108"/>
      <c r="Y1002" s="109"/>
      <c r="Z1002" s="151" t="str">
        <f t="shared" si="302"/>
        <v/>
      </c>
      <c r="AA1002" s="152" t="str">
        <f t="shared" si="286"/>
        <v/>
      </c>
      <c r="AB1002" s="153" t="str">
        <f t="shared" si="303"/>
        <v>-</v>
      </c>
      <c r="AC1002" s="154" t="str">
        <f t="shared" si="287"/>
        <v/>
      </c>
      <c r="AD1002" s="155" t="str">
        <f>IF(G1002="","",IF(AC1002&gt;150,"150+",IF(AC1002=0,0,OvcurMin(N1002,C1002,AC1002,U1002,V1002,E1002,$B$7))))</f>
        <v/>
      </c>
      <c r="AE1002" s="156" t="str">
        <f>IF(G1002="","",IF(AC1002&gt;150,"150+",IF(AC1002=0,0,IF(AD1002="150+","150+",OvcurMax(N1002,C1002,AD1002,U1002,V1002,E1002,$B$7)))))</f>
        <v/>
      </c>
      <c r="AF1002" s="58" t="str">
        <f t="shared" si="288"/>
        <v/>
      </c>
    </row>
    <row r="1003" spans="1:32" s="176" customFormat="1" ht="15.75" customHeight="1" x14ac:dyDescent="0.2">
      <c r="A1003" s="98"/>
      <c r="B1003" s="99"/>
      <c r="C1003" s="96"/>
      <c r="D1003" s="95"/>
      <c r="E1003" s="95"/>
      <c r="F1003" s="95"/>
      <c r="G1003" s="97"/>
      <c r="H1003" s="100"/>
      <c r="I1003" s="144" t="e">
        <f t="shared" si="289"/>
        <v>#DIV/0!</v>
      </c>
      <c r="J1003" s="144" t="e">
        <f t="shared" si="290"/>
        <v>#DIV/0!</v>
      </c>
      <c r="K1003" s="144" t="e">
        <f t="shared" si="291"/>
        <v>#DIV/0!</v>
      </c>
      <c r="L1003" s="144" t="e">
        <f t="shared" si="292"/>
        <v>#DIV/0!</v>
      </c>
      <c r="M1003" s="99"/>
      <c r="N1003" s="75"/>
      <c r="O1003" s="148" t="e">
        <f t="shared" si="293"/>
        <v>#DIV/0!</v>
      </c>
      <c r="P1003" s="148" t="e">
        <f t="shared" si="294"/>
        <v>#DIV/0!</v>
      </c>
      <c r="Q1003" s="148" t="e">
        <f t="shared" si="295"/>
        <v>#DIV/0!</v>
      </c>
      <c r="R1003" s="148" t="e">
        <f t="shared" si="296"/>
        <v>#DIV/0!</v>
      </c>
      <c r="S1003" s="144" t="e">
        <f t="shared" si="297"/>
        <v>#DIV/0!</v>
      </c>
      <c r="T1003" s="149" t="e">
        <f t="shared" si="298"/>
        <v>#DIV/0!</v>
      </c>
      <c r="U1003" s="144" t="e">
        <f t="shared" si="299"/>
        <v>#DIV/0!</v>
      </c>
      <c r="V1003" s="144" t="e">
        <f t="shared" si="300"/>
        <v>#DIV/0!</v>
      </c>
      <c r="W1003" s="150" t="e">
        <f t="shared" si="301"/>
        <v>#NUM!</v>
      </c>
      <c r="X1003" s="108"/>
      <c r="Y1003" s="109"/>
      <c r="Z1003" s="151" t="str">
        <f t="shared" si="302"/>
        <v/>
      </c>
      <c r="AA1003" s="152" t="str">
        <f t="shared" si="286"/>
        <v/>
      </c>
      <c r="AB1003" s="153" t="str">
        <f t="shared" si="303"/>
        <v>-</v>
      </c>
      <c r="AC1003" s="154" t="str">
        <f t="shared" si="287"/>
        <v/>
      </c>
      <c r="AD1003" s="155" t="str">
        <f>IF(G1003="","",IF(AC1003&gt;150,"150+",IF(AC1003=0,0,OvcurMin(N1003,C1003,AC1003,U1003,V1003,E1003,$B$7))))</f>
        <v/>
      </c>
      <c r="AE1003" s="156" t="str">
        <f>IF(G1003="","",IF(AC1003&gt;150,"150+",IF(AC1003=0,0,IF(AD1003="150+","150+",OvcurMax(N1003,C1003,AD1003,U1003,V1003,E1003,$B$7)))))</f>
        <v/>
      </c>
      <c r="AF1003" s="58" t="str">
        <f t="shared" si="288"/>
        <v/>
      </c>
    </row>
    <row r="1004" spans="1:32" s="176" customFormat="1" ht="15.75" customHeight="1" x14ac:dyDescent="0.2">
      <c r="A1004" s="98"/>
      <c r="B1004" s="99"/>
      <c r="C1004" s="96"/>
      <c r="D1004" s="95"/>
      <c r="E1004" s="95"/>
      <c r="F1004" s="95"/>
      <c r="G1004" s="97"/>
      <c r="H1004" s="100"/>
      <c r="I1004" s="144" t="e">
        <f t="shared" si="289"/>
        <v>#DIV/0!</v>
      </c>
      <c r="J1004" s="144" t="e">
        <f t="shared" si="290"/>
        <v>#DIV/0!</v>
      </c>
      <c r="K1004" s="144" t="e">
        <f t="shared" si="291"/>
        <v>#DIV/0!</v>
      </c>
      <c r="L1004" s="144" t="e">
        <f t="shared" si="292"/>
        <v>#DIV/0!</v>
      </c>
      <c r="M1004" s="99"/>
      <c r="N1004" s="75"/>
      <c r="O1004" s="148" t="e">
        <f t="shared" si="293"/>
        <v>#DIV/0!</v>
      </c>
      <c r="P1004" s="148" t="e">
        <f t="shared" si="294"/>
        <v>#DIV/0!</v>
      </c>
      <c r="Q1004" s="148" t="e">
        <f t="shared" si="295"/>
        <v>#DIV/0!</v>
      </c>
      <c r="R1004" s="148" t="e">
        <f t="shared" si="296"/>
        <v>#DIV/0!</v>
      </c>
      <c r="S1004" s="144" t="e">
        <f t="shared" si="297"/>
        <v>#DIV/0!</v>
      </c>
      <c r="T1004" s="149" t="e">
        <f t="shared" si="298"/>
        <v>#DIV/0!</v>
      </c>
      <c r="U1004" s="144" t="e">
        <f t="shared" si="299"/>
        <v>#DIV/0!</v>
      </c>
      <c r="V1004" s="144" t="e">
        <f t="shared" si="300"/>
        <v>#DIV/0!</v>
      </c>
      <c r="W1004" s="150" t="e">
        <f t="shared" si="301"/>
        <v>#NUM!</v>
      </c>
      <c r="X1004" s="108"/>
      <c r="Y1004" s="109"/>
      <c r="Z1004" s="151" t="str">
        <f t="shared" si="302"/>
        <v/>
      </c>
      <c r="AA1004" s="152" t="str">
        <f t="shared" si="286"/>
        <v/>
      </c>
      <c r="AB1004" s="153" t="str">
        <f t="shared" si="303"/>
        <v>-</v>
      </c>
      <c r="AC1004" s="154" t="str">
        <f t="shared" si="287"/>
        <v/>
      </c>
      <c r="AD1004" s="155" t="str">
        <f>IF(G1004="","",IF(AC1004&gt;150,"150+",IF(AC1004=0,0,OvcurMin(N1004,C1004,AC1004,U1004,V1004,E1004,$B$7))))</f>
        <v/>
      </c>
      <c r="AE1004" s="156" t="str">
        <f>IF(G1004="","",IF(AC1004&gt;150,"150+",IF(AC1004=0,0,IF(AD1004="150+","150+",OvcurMax(N1004,C1004,AD1004,U1004,V1004,E1004,$B$7)))))</f>
        <v/>
      </c>
      <c r="AF1004" s="58" t="str">
        <f t="shared" si="288"/>
        <v/>
      </c>
    </row>
    <row r="1005" spans="1:32" s="176" customFormat="1" ht="15.75" customHeight="1" x14ac:dyDescent="0.2">
      <c r="A1005" s="98"/>
      <c r="B1005" s="99"/>
      <c r="C1005" s="96"/>
      <c r="D1005" s="95"/>
      <c r="E1005" s="95"/>
      <c r="F1005" s="95"/>
      <c r="G1005" s="97"/>
      <c r="H1005" s="100"/>
      <c r="I1005" s="144" t="e">
        <f t="shared" si="289"/>
        <v>#DIV/0!</v>
      </c>
      <c r="J1005" s="144" t="e">
        <f t="shared" si="290"/>
        <v>#DIV/0!</v>
      </c>
      <c r="K1005" s="144" t="e">
        <f t="shared" si="291"/>
        <v>#DIV/0!</v>
      </c>
      <c r="L1005" s="144" t="e">
        <f t="shared" si="292"/>
        <v>#DIV/0!</v>
      </c>
      <c r="M1005" s="99"/>
      <c r="N1005" s="75"/>
      <c r="O1005" s="148" t="e">
        <f t="shared" si="293"/>
        <v>#DIV/0!</v>
      </c>
      <c r="P1005" s="148" t="e">
        <f t="shared" si="294"/>
        <v>#DIV/0!</v>
      </c>
      <c r="Q1005" s="148" t="e">
        <f t="shared" si="295"/>
        <v>#DIV/0!</v>
      </c>
      <c r="R1005" s="148" t="e">
        <f t="shared" si="296"/>
        <v>#DIV/0!</v>
      </c>
      <c r="S1005" s="144" t="e">
        <f t="shared" si="297"/>
        <v>#DIV/0!</v>
      </c>
      <c r="T1005" s="149" t="e">
        <f t="shared" si="298"/>
        <v>#DIV/0!</v>
      </c>
      <c r="U1005" s="144" t="e">
        <f t="shared" si="299"/>
        <v>#DIV/0!</v>
      </c>
      <c r="V1005" s="144" t="e">
        <f t="shared" si="300"/>
        <v>#DIV/0!</v>
      </c>
      <c r="W1005" s="150" t="e">
        <f t="shared" si="301"/>
        <v>#NUM!</v>
      </c>
      <c r="X1005" s="108"/>
      <c r="Y1005" s="109"/>
      <c r="Z1005" s="151" t="str">
        <f t="shared" si="302"/>
        <v/>
      </c>
      <c r="AA1005" s="152" t="str">
        <f t="shared" si="286"/>
        <v/>
      </c>
      <c r="AB1005" s="153" t="str">
        <f t="shared" si="303"/>
        <v>-</v>
      </c>
      <c r="AC1005" s="154" t="str">
        <f t="shared" si="287"/>
        <v/>
      </c>
      <c r="AD1005" s="155" t="str">
        <f>IF(G1005="","",IF(AC1005&gt;150,"150+",IF(AC1005=0,0,OvcurMin(N1005,C1005,AC1005,U1005,V1005,E1005,$B$7))))</f>
        <v/>
      </c>
      <c r="AE1005" s="156" t="str">
        <f>IF(G1005="","",IF(AC1005&gt;150,"150+",IF(AC1005=0,0,IF(AD1005="150+","150+",OvcurMax(N1005,C1005,AD1005,U1005,V1005,E1005,$B$7)))))</f>
        <v/>
      </c>
      <c r="AF1005" s="58" t="str">
        <f t="shared" si="288"/>
        <v/>
      </c>
    </row>
    <row r="1006" spans="1:32" s="176" customFormat="1" ht="15.75" customHeight="1" x14ac:dyDescent="0.2">
      <c r="A1006" s="98"/>
      <c r="B1006" s="99"/>
      <c r="C1006" s="96"/>
      <c r="D1006" s="95"/>
      <c r="E1006" s="95"/>
      <c r="F1006" s="95"/>
      <c r="G1006" s="97"/>
      <c r="H1006" s="100"/>
      <c r="I1006" s="144" t="e">
        <f t="shared" si="289"/>
        <v>#DIV/0!</v>
      </c>
      <c r="J1006" s="144" t="e">
        <f t="shared" si="290"/>
        <v>#DIV/0!</v>
      </c>
      <c r="K1006" s="144" t="e">
        <f t="shared" si="291"/>
        <v>#DIV/0!</v>
      </c>
      <c r="L1006" s="144" t="e">
        <f t="shared" si="292"/>
        <v>#DIV/0!</v>
      </c>
      <c r="M1006" s="99"/>
      <c r="N1006" s="75"/>
      <c r="O1006" s="148" t="e">
        <f t="shared" si="293"/>
        <v>#DIV/0!</v>
      </c>
      <c r="P1006" s="148" t="e">
        <f t="shared" si="294"/>
        <v>#DIV/0!</v>
      </c>
      <c r="Q1006" s="148" t="e">
        <f t="shared" si="295"/>
        <v>#DIV/0!</v>
      </c>
      <c r="R1006" s="148" t="e">
        <f t="shared" si="296"/>
        <v>#DIV/0!</v>
      </c>
      <c r="S1006" s="144" t="e">
        <f t="shared" si="297"/>
        <v>#DIV/0!</v>
      </c>
      <c r="T1006" s="149" t="e">
        <f t="shared" si="298"/>
        <v>#DIV/0!</v>
      </c>
      <c r="U1006" s="144" t="e">
        <f t="shared" si="299"/>
        <v>#DIV/0!</v>
      </c>
      <c r="V1006" s="144" t="e">
        <f t="shared" si="300"/>
        <v>#DIV/0!</v>
      </c>
      <c r="W1006" s="150" t="e">
        <f t="shared" si="301"/>
        <v>#NUM!</v>
      </c>
      <c r="X1006" s="108"/>
      <c r="Y1006" s="109"/>
      <c r="Z1006" s="151" t="str">
        <f t="shared" si="302"/>
        <v/>
      </c>
      <c r="AA1006" s="152" t="str">
        <f t="shared" si="286"/>
        <v/>
      </c>
      <c r="AB1006" s="153" t="str">
        <f t="shared" si="303"/>
        <v>-</v>
      </c>
      <c r="AC1006" s="154" t="str">
        <f t="shared" si="287"/>
        <v/>
      </c>
      <c r="AD1006" s="155" t="str">
        <f>IF(G1006="","",IF(AC1006&gt;150,"150+",IF(AC1006=0,0,OvcurMin(N1006,C1006,AC1006,U1006,V1006,E1006,$B$7))))</f>
        <v/>
      </c>
      <c r="AE1006" s="156" t="str">
        <f>IF(G1006="","",IF(AC1006&gt;150,"150+",IF(AC1006=0,0,IF(AD1006="150+","150+",OvcurMax(N1006,C1006,AD1006,U1006,V1006,E1006,$B$7)))))</f>
        <v/>
      </c>
      <c r="AF1006" s="58" t="str">
        <f t="shared" si="288"/>
        <v/>
      </c>
    </row>
    <row r="1007" spans="1:32" s="176" customFormat="1" ht="15.75" customHeight="1" x14ac:dyDescent="0.2">
      <c r="A1007" s="98"/>
      <c r="B1007" s="99"/>
      <c r="C1007" s="96"/>
      <c r="D1007" s="95"/>
      <c r="E1007" s="95"/>
      <c r="F1007" s="95"/>
      <c r="G1007" s="97"/>
      <c r="H1007" s="100"/>
      <c r="I1007" s="144" t="e">
        <f t="shared" si="289"/>
        <v>#DIV/0!</v>
      </c>
      <c r="J1007" s="144" t="e">
        <f t="shared" si="290"/>
        <v>#DIV/0!</v>
      </c>
      <c r="K1007" s="144" t="e">
        <f t="shared" si="291"/>
        <v>#DIV/0!</v>
      </c>
      <c r="L1007" s="144" t="e">
        <f t="shared" si="292"/>
        <v>#DIV/0!</v>
      </c>
      <c r="M1007" s="99"/>
      <c r="N1007" s="75"/>
      <c r="O1007" s="148" t="e">
        <f t="shared" si="293"/>
        <v>#DIV/0!</v>
      </c>
      <c r="P1007" s="148" t="e">
        <f t="shared" si="294"/>
        <v>#DIV/0!</v>
      </c>
      <c r="Q1007" s="148" t="e">
        <f t="shared" si="295"/>
        <v>#DIV/0!</v>
      </c>
      <c r="R1007" s="148" t="e">
        <f t="shared" si="296"/>
        <v>#DIV/0!</v>
      </c>
      <c r="S1007" s="144" t="e">
        <f t="shared" si="297"/>
        <v>#DIV/0!</v>
      </c>
      <c r="T1007" s="149" t="e">
        <f t="shared" si="298"/>
        <v>#DIV/0!</v>
      </c>
      <c r="U1007" s="144" t="e">
        <f t="shared" si="299"/>
        <v>#DIV/0!</v>
      </c>
      <c r="V1007" s="144" t="e">
        <f t="shared" si="300"/>
        <v>#DIV/0!</v>
      </c>
      <c r="W1007" s="150" t="e">
        <f t="shared" si="301"/>
        <v>#NUM!</v>
      </c>
      <c r="X1007" s="108"/>
      <c r="Y1007" s="109"/>
      <c r="Z1007" s="151" t="str">
        <f t="shared" si="302"/>
        <v/>
      </c>
      <c r="AA1007" s="152" t="str">
        <f t="shared" si="286"/>
        <v/>
      </c>
      <c r="AB1007" s="153" t="str">
        <f t="shared" si="303"/>
        <v>-</v>
      </c>
      <c r="AC1007" s="154" t="str">
        <f t="shared" si="287"/>
        <v/>
      </c>
      <c r="AD1007" s="155" t="str">
        <f>IF(G1007="","",IF(AC1007&gt;150,"150+",IF(AC1007=0,0,OvcurMin(N1007,C1007,AC1007,U1007,V1007,E1007,$B$7))))</f>
        <v/>
      </c>
      <c r="AE1007" s="156" t="str">
        <f>IF(G1007="","",IF(AC1007&gt;150,"150+",IF(AC1007=0,0,IF(AD1007="150+","150+",OvcurMax(N1007,C1007,AD1007,U1007,V1007,E1007,$B$7)))))</f>
        <v/>
      </c>
      <c r="AF1007" s="58" t="str">
        <f t="shared" si="288"/>
        <v/>
      </c>
    </row>
    <row r="1008" spans="1:32" s="176" customFormat="1" ht="15.75" customHeight="1" x14ac:dyDescent="0.2">
      <c r="A1008" s="98"/>
      <c r="B1008" s="99"/>
      <c r="C1008" s="96"/>
      <c r="D1008" s="95"/>
      <c r="E1008" s="95"/>
      <c r="F1008" s="95"/>
      <c r="G1008" s="97"/>
      <c r="H1008" s="100"/>
      <c r="I1008" s="144" t="e">
        <f t="shared" si="289"/>
        <v>#DIV/0!</v>
      </c>
      <c r="J1008" s="144" t="e">
        <f t="shared" si="290"/>
        <v>#DIV/0!</v>
      </c>
      <c r="K1008" s="144" t="e">
        <f t="shared" si="291"/>
        <v>#DIV/0!</v>
      </c>
      <c r="L1008" s="144" t="e">
        <f t="shared" si="292"/>
        <v>#DIV/0!</v>
      </c>
      <c r="M1008" s="99"/>
      <c r="N1008" s="75"/>
      <c r="O1008" s="148" t="e">
        <f t="shared" si="293"/>
        <v>#DIV/0!</v>
      </c>
      <c r="P1008" s="148" t="e">
        <f t="shared" si="294"/>
        <v>#DIV/0!</v>
      </c>
      <c r="Q1008" s="148" t="e">
        <f t="shared" si="295"/>
        <v>#DIV/0!</v>
      </c>
      <c r="R1008" s="148" t="e">
        <f t="shared" si="296"/>
        <v>#DIV/0!</v>
      </c>
      <c r="S1008" s="144" t="e">
        <f t="shared" si="297"/>
        <v>#DIV/0!</v>
      </c>
      <c r="T1008" s="149" t="e">
        <f t="shared" si="298"/>
        <v>#DIV/0!</v>
      </c>
      <c r="U1008" s="144" t="e">
        <f t="shared" si="299"/>
        <v>#DIV/0!</v>
      </c>
      <c r="V1008" s="144" t="e">
        <f t="shared" si="300"/>
        <v>#DIV/0!</v>
      </c>
      <c r="W1008" s="150" t="e">
        <f t="shared" si="301"/>
        <v>#NUM!</v>
      </c>
      <c r="X1008" s="108"/>
      <c r="Y1008" s="109"/>
      <c r="Z1008" s="151" t="str">
        <f t="shared" si="302"/>
        <v/>
      </c>
      <c r="AA1008" s="152" t="str">
        <f t="shared" si="286"/>
        <v/>
      </c>
      <c r="AB1008" s="153" t="str">
        <f t="shared" si="303"/>
        <v>-</v>
      </c>
      <c r="AC1008" s="154" t="str">
        <f t="shared" si="287"/>
        <v/>
      </c>
      <c r="AD1008" s="155" t="str">
        <f>IF(G1008="","",IF(AC1008&gt;150,"150+",IF(AC1008=0,0,OvcurMin(N1008,C1008,AC1008,U1008,V1008,E1008,$B$7))))</f>
        <v/>
      </c>
      <c r="AE1008" s="156" t="str">
        <f>IF(G1008="","",IF(AC1008&gt;150,"150+",IF(AC1008=0,0,IF(AD1008="150+","150+",OvcurMax(N1008,C1008,AD1008,U1008,V1008,E1008,$B$7)))))</f>
        <v/>
      </c>
      <c r="AF1008" s="58" t="str">
        <f t="shared" si="288"/>
        <v/>
      </c>
    </row>
    <row r="1009" spans="1:32" s="176" customFormat="1" ht="15.75" customHeight="1" x14ac:dyDescent="0.2">
      <c r="A1009" s="98"/>
      <c r="B1009" s="99"/>
      <c r="C1009" s="96"/>
      <c r="D1009" s="95"/>
      <c r="E1009" s="95"/>
      <c r="F1009" s="95"/>
      <c r="G1009" s="97"/>
      <c r="H1009" s="100"/>
      <c r="I1009" s="144" t="e">
        <f t="shared" si="289"/>
        <v>#DIV/0!</v>
      </c>
      <c r="J1009" s="144" t="e">
        <f t="shared" si="290"/>
        <v>#DIV/0!</v>
      </c>
      <c r="K1009" s="144" t="e">
        <f t="shared" si="291"/>
        <v>#DIV/0!</v>
      </c>
      <c r="L1009" s="144" t="e">
        <f t="shared" si="292"/>
        <v>#DIV/0!</v>
      </c>
      <c r="M1009" s="99"/>
      <c r="N1009" s="75"/>
      <c r="O1009" s="148" t="e">
        <f t="shared" si="293"/>
        <v>#DIV/0!</v>
      </c>
      <c r="P1009" s="148" t="e">
        <f t="shared" si="294"/>
        <v>#DIV/0!</v>
      </c>
      <c r="Q1009" s="148" t="e">
        <f t="shared" si="295"/>
        <v>#DIV/0!</v>
      </c>
      <c r="R1009" s="148" t="e">
        <f t="shared" si="296"/>
        <v>#DIV/0!</v>
      </c>
      <c r="S1009" s="144" t="e">
        <f t="shared" si="297"/>
        <v>#DIV/0!</v>
      </c>
      <c r="T1009" s="149" t="e">
        <f t="shared" si="298"/>
        <v>#DIV/0!</v>
      </c>
      <c r="U1009" s="144" t="e">
        <f t="shared" si="299"/>
        <v>#DIV/0!</v>
      </c>
      <c r="V1009" s="144" t="e">
        <f t="shared" si="300"/>
        <v>#DIV/0!</v>
      </c>
      <c r="W1009" s="150" t="e">
        <f t="shared" si="301"/>
        <v>#NUM!</v>
      </c>
      <c r="X1009" s="108"/>
      <c r="Y1009" s="109"/>
      <c r="Z1009" s="151" t="str">
        <f t="shared" si="302"/>
        <v/>
      </c>
      <c r="AA1009" s="152" t="str">
        <f t="shared" si="286"/>
        <v/>
      </c>
      <c r="AB1009" s="153" t="str">
        <f t="shared" si="303"/>
        <v>-</v>
      </c>
      <c r="AC1009" s="154" t="str">
        <f t="shared" si="287"/>
        <v/>
      </c>
      <c r="AD1009" s="155" t="str">
        <f>IF(G1009="","",IF(AC1009&gt;150,"150+",IF(AC1009=0,0,OvcurMin(N1009,C1009,AC1009,U1009,V1009,E1009,$B$7))))</f>
        <v/>
      </c>
      <c r="AE1009" s="156" t="str">
        <f>IF(G1009="","",IF(AC1009&gt;150,"150+",IF(AC1009=0,0,IF(AD1009="150+","150+",OvcurMax(N1009,C1009,AD1009,U1009,V1009,E1009,$B$7)))))</f>
        <v/>
      </c>
      <c r="AF1009" s="58" t="str">
        <f t="shared" si="288"/>
        <v/>
      </c>
    </row>
    <row r="1010" spans="1:32" s="176" customFormat="1" ht="15.75" customHeight="1" x14ac:dyDescent="0.2">
      <c r="A1010" s="98"/>
      <c r="B1010" s="99"/>
      <c r="C1010" s="96"/>
      <c r="D1010" s="95"/>
      <c r="E1010" s="95"/>
      <c r="F1010" s="95"/>
      <c r="G1010" s="97"/>
      <c r="H1010" s="100"/>
      <c r="I1010" s="144" t="e">
        <f t="shared" si="289"/>
        <v>#DIV/0!</v>
      </c>
      <c r="J1010" s="144" t="e">
        <f t="shared" si="290"/>
        <v>#DIV/0!</v>
      </c>
      <c r="K1010" s="144" t="e">
        <f t="shared" si="291"/>
        <v>#DIV/0!</v>
      </c>
      <c r="L1010" s="144" t="e">
        <f t="shared" si="292"/>
        <v>#DIV/0!</v>
      </c>
      <c r="M1010" s="99"/>
      <c r="N1010" s="75"/>
      <c r="O1010" s="148" t="e">
        <f t="shared" si="293"/>
        <v>#DIV/0!</v>
      </c>
      <c r="P1010" s="148" t="e">
        <f t="shared" si="294"/>
        <v>#DIV/0!</v>
      </c>
      <c r="Q1010" s="148" t="e">
        <f t="shared" si="295"/>
        <v>#DIV/0!</v>
      </c>
      <c r="R1010" s="148" t="e">
        <f t="shared" si="296"/>
        <v>#DIV/0!</v>
      </c>
      <c r="S1010" s="144" t="e">
        <f t="shared" si="297"/>
        <v>#DIV/0!</v>
      </c>
      <c r="T1010" s="149" t="e">
        <f t="shared" si="298"/>
        <v>#DIV/0!</v>
      </c>
      <c r="U1010" s="144" t="e">
        <f t="shared" si="299"/>
        <v>#DIV/0!</v>
      </c>
      <c r="V1010" s="144" t="e">
        <f t="shared" si="300"/>
        <v>#DIV/0!</v>
      </c>
      <c r="W1010" s="150" t="e">
        <f t="shared" si="301"/>
        <v>#NUM!</v>
      </c>
      <c r="X1010" s="108"/>
      <c r="Y1010" s="109"/>
      <c r="Z1010" s="151" t="str">
        <f t="shared" si="302"/>
        <v/>
      </c>
      <c r="AA1010" s="152" t="str">
        <f t="shared" si="286"/>
        <v/>
      </c>
      <c r="AB1010" s="153" t="str">
        <f t="shared" si="303"/>
        <v>-</v>
      </c>
      <c r="AC1010" s="154" t="str">
        <f t="shared" si="287"/>
        <v/>
      </c>
      <c r="AD1010" s="155" t="str">
        <f>IF(G1010="","",IF(AC1010&gt;150,"150+",IF(AC1010=0,0,OvcurMin(N1010,C1010,AC1010,U1010,V1010,E1010,$B$7))))</f>
        <v/>
      </c>
      <c r="AE1010" s="156" t="str">
        <f>IF(G1010="","",IF(AC1010&gt;150,"150+",IF(AC1010=0,0,IF(AD1010="150+","150+",OvcurMax(N1010,C1010,AD1010,U1010,V1010,E1010,$B$7)))))</f>
        <v/>
      </c>
      <c r="AF1010" s="58" t="str">
        <f t="shared" si="288"/>
        <v/>
      </c>
    </row>
    <row r="1011" spans="1:32" s="176" customFormat="1" ht="15.75" customHeight="1" x14ac:dyDescent="0.2">
      <c r="A1011" s="98"/>
      <c r="B1011" s="99"/>
      <c r="C1011" s="96"/>
      <c r="D1011" s="95"/>
      <c r="E1011" s="95"/>
      <c r="F1011" s="95"/>
      <c r="G1011" s="97"/>
      <c r="H1011" s="100"/>
      <c r="I1011" s="144" t="e">
        <f t="shared" si="289"/>
        <v>#DIV/0!</v>
      </c>
      <c r="J1011" s="144" t="e">
        <f t="shared" si="290"/>
        <v>#DIV/0!</v>
      </c>
      <c r="K1011" s="144" t="e">
        <f t="shared" si="291"/>
        <v>#DIV/0!</v>
      </c>
      <c r="L1011" s="144" t="e">
        <f t="shared" si="292"/>
        <v>#DIV/0!</v>
      </c>
      <c r="M1011" s="99"/>
      <c r="N1011" s="75"/>
      <c r="O1011" s="148" t="e">
        <f t="shared" si="293"/>
        <v>#DIV/0!</v>
      </c>
      <c r="P1011" s="148" t="e">
        <f t="shared" si="294"/>
        <v>#DIV/0!</v>
      </c>
      <c r="Q1011" s="148" t="e">
        <f t="shared" si="295"/>
        <v>#DIV/0!</v>
      </c>
      <c r="R1011" s="148" t="e">
        <f t="shared" si="296"/>
        <v>#DIV/0!</v>
      </c>
      <c r="S1011" s="144" t="e">
        <f t="shared" si="297"/>
        <v>#DIV/0!</v>
      </c>
      <c r="T1011" s="149" t="e">
        <f t="shared" si="298"/>
        <v>#DIV/0!</v>
      </c>
      <c r="U1011" s="144" t="e">
        <f t="shared" si="299"/>
        <v>#DIV/0!</v>
      </c>
      <c r="V1011" s="144" t="e">
        <f t="shared" si="300"/>
        <v>#DIV/0!</v>
      </c>
      <c r="W1011" s="150" t="e">
        <f t="shared" si="301"/>
        <v>#NUM!</v>
      </c>
      <c r="X1011" s="108"/>
      <c r="Y1011" s="109"/>
      <c r="Z1011" s="151" t="str">
        <f t="shared" si="302"/>
        <v/>
      </c>
      <c r="AA1011" s="152" t="str">
        <f t="shared" si="286"/>
        <v/>
      </c>
      <c r="AB1011" s="153" t="str">
        <f t="shared" si="303"/>
        <v>-</v>
      </c>
      <c r="AC1011" s="154" t="str">
        <f t="shared" si="287"/>
        <v/>
      </c>
      <c r="AD1011" s="155" t="str">
        <f>IF(G1011="","",IF(AC1011&gt;150,"150+",IF(AC1011=0,0,OvcurMin(N1011,C1011,AC1011,U1011,V1011,E1011,$B$7))))</f>
        <v/>
      </c>
      <c r="AE1011" s="156" t="str">
        <f>IF(G1011="","",IF(AC1011&gt;150,"150+",IF(AC1011=0,0,IF(AD1011="150+","150+",OvcurMax(N1011,C1011,AD1011,U1011,V1011,E1011,$B$7)))))</f>
        <v/>
      </c>
      <c r="AF1011" s="58" t="str">
        <f t="shared" si="288"/>
        <v/>
      </c>
    </row>
    <row r="1012" spans="1:32" s="176" customFormat="1" ht="15.75" customHeight="1" x14ac:dyDescent="0.2">
      <c r="A1012" s="98"/>
      <c r="B1012" s="99"/>
      <c r="C1012" s="96"/>
      <c r="D1012" s="95"/>
      <c r="E1012" s="95"/>
      <c r="F1012" s="95"/>
      <c r="G1012" s="97"/>
      <c r="H1012" s="100"/>
      <c r="I1012" s="144" t="e">
        <f t="shared" si="289"/>
        <v>#DIV/0!</v>
      </c>
      <c r="J1012" s="144" t="e">
        <f t="shared" si="290"/>
        <v>#DIV/0!</v>
      </c>
      <c r="K1012" s="144" t="e">
        <f t="shared" si="291"/>
        <v>#DIV/0!</v>
      </c>
      <c r="L1012" s="144" t="e">
        <f t="shared" si="292"/>
        <v>#DIV/0!</v>
      </c>
      <c r="M1012" s="99"/>
      <c r="N1012" s="75"/>
      <c r="O1012" s="148" t="e">
        <f t="shared" si="293"/>
        <v>#DIV/0!</v>
      </c>
      <c r="P1012" s="148" t="e">
        <f t="shared" si="294"/>
        <v>#DIV/0!</v>
      </c>
      <c r="Q1012" s="148" t="e">
        <f t="shared" si="295"/>
        <v>#DIV/0!</v>
      </c>
      <c r="R1012" s="148" t="e">
        <f t="shared" si="296"/>
        <v>#DIV/0!</v>
      </c>
      <c r="S1012" s="144" t="e">
        <f t="shared" si="297"/>
        <v>#DIV/0!</v>
      </c>
      <c r="T1012" s="149" t="e">
        <f t="shared" si="298"/>
        <v>#DIV/0!</v>
      </c>
      <c r="U1012" s="144" t="e">
        <f t="shared" si="299"/>
        <v>#DIV/0!</v>
      </c>
      <c r="V1012" s="144" t="e">
        <f t="shared" si="300"/>
        <v>#DIV/0!</v>
      </c>
      <c r="W1012" s="150" t="e">
        <f t="shared" si="301"/>
        <v>#NUM!</v>
      </c>
      <c r="X1012" s="108"/>
      <c r="Y1012" s="109"/>
      <c r="Z1012" s="151" t="str">
        <f t="shared" si="302"/>
        <v/>
      </c>
      <c r="AA1012" s="152" t="str">
        <f t="shared" si="286"/>
        <v/>
      </c>
      <c r="AB1012" s="153" t="str">
        <f t="shared" si="303"/>
        <v>-</v>
      </c>
      <c r="AC1012" s="154" t="str">
        <f t="shared" si="287"/>
        <v/>
      </c>
      <c r="AD1012" s="155" t="str">
        <f>IF(G1012="","",IF(AC1012&gt;150,"150+",IF(AC1012=0,0,OvcurMin(N1012,C1012,AC1012,U1012,V1012,E1012,$B$7))))</f>
        <v/>
      </c>
      <c r="AE1012" s="156" t="str">
        <f>IF(G1012="","",IF(AC1012&gt;150,"150+",IF(AC1012=0,0,IF(AD1012="150+","150+",OvcurMax(N1012,C1012,AD1012,U1012,V1012,E1012,$B$7)))))</f>
        <v/>
      </c>
      <c r="AF1012" s="58" t="str">
        <f t="shared" si="288"/>
        <v/>
      </c>
    </row>
    <row r="1013" spans="1:32" s="176" customFormat="1" ht="15.75" customHeight="1" x14ac:dyDescent="0.2">
      <c r="A1013" s="98"/>
      <c r="B1013" s="99"/>
      <c r="C1013" s="96"/>
      <c r="D1013" s="95"/>
      <c r="E1013" s="95"/>
      <c r="F1013" s="95"/>
      <c r="G1013" s="97"/>
      <c r="H1013" s="100"/>
      <c r="I1013" s="144" t="e">
        <f t="shared" si="289"/>
        <v>#DIV/0!</v>
      </c>
      <c r="J1013" s="144" t="e">
        <f t="shared" si="290"/>
        <v>#DIV/0!</v>
      </c>
      <c r="K1013" s="144" t="e">
        <f t="shared" si="291"/>
        <v>#DIV/0!</v>
      </c>
      <c r="L1013" s="144" t="e">
        <f t="shared" si="292"/>
        <v>#DIV/0!</v>
      </c>
      <c r="M1013" s="99"/>
      <c r="N1013" s="75"/>
      <c r="O1013" s="148" t="e">
        <f t="shared" si="293"/>
        <v>#DIV/0!</v>
      </c>
      <c r="P1013" s="148" t="e">
        <f t="shared" si="294"/>
        <v>#DIV/0!</v>
      </c>
      <c r="Q1013" s="148" t="e">
        <f t="shared" si="295"/>
        <v>#DIV/0!</v>
      </c>
      <c r="R1013" s="148" t="e">
        <f t="shared" si="296"/>
        <v>#DIV/0!</v>
      </c>
      <c r="S1013" s="144" t="e">
        <f t="shared" si="297"/>
        <v>#DIV/0!</v>
      </c>
      <c r="T1013" s="149" t="e">
        <f t="shared" si="298"/>
        <v>#DIV/0!</v>
      </c>
      <c r="U1013" s="144" t="e">
        <f t="shared" si="299"/>
        <v>#DIV/0!</v>
      </c>
      <c r="V1013" s="144" t="e">
        <f t="shared" si="300"/>
        <v>#DIV/0!</v>
      </c>
      <c r="W1013" s="150" t="e">
        <f t="shared" si="301"/>
        <v>#NUM!</v>
      </c>
      <c r="X1013" s="108"/>
      <c r="Y1013" s="109"/>
      <c r="Z1013" s="151" t="str">
        <f t="shared" si="302"/>
        <v/>
      </c>
      <c r="AA1013" s="152" t="str">
        <f t="shared" si="286"/>
        <v/>
      </c>
      <c r="AB1013" s="153" t="str">
        <f t="shared" si="303"/>
        <v>-</v>
      </c>
      <c r="AC1013" s="154" t="str">
        <f t="shared" si="287"/>
        <v/>
      </c>
      <c r="AD1013" s="155" t="str">
        <f>IF(G1013="","",IF(AC1013&gt;150,"150+",IF(AC1013=0,0,OvcurMin(N1013,C1013,AC1013,U1013,V1013,E1013,$B$7))))</f>
        <v/>
      </c>
      <c r="AE1013" s="156" t="str">
        <f>IF(G1013="","",IF(AC1013&gt;150,"150+",IF(AC1013=0,0,IF(AD1013="150+","150+",OvcurMax(N1013,C1013,AD1013,U1013,V1013,E1013,$B$7)))))</f>
        <v/>
      </c>
      <c r="AF1013" s="58" t="str">
        <f t="shared" si="288"/>
        <v/>
      </c>
    </row>
    <row r="1014" spans="1:32" s="176" customFormat="1" ht="15.75" customHeight="1" x14ac:dyDescent="0.2">
      <c r="A1014" s="98"/>
      <c r="B1014" s="99"/>
      <c r="C1014" s="96"/>
      <c r="D1014" s="95"/>
      <c r="E1014" s="95"/>
      <c r="F1014" s="95"/>
      <c r="G1014" s="97"/>
      <c r="H1014" s="100"/>
      <c r="I1014" s="144" t="e">
        <f t="shared" si="289"/>
        <v>#DIV/0!</v>
      </c>
      <c r="J1014" s="144" t="e">
        <f t="shared" si="290"/>
        <v>#DIV/0!</v>
      </c>
      <c r="K1014" s="144" t="e">
        <f t="shared" si="291"/>
        <v>#DIV/0!</v>
      </c>
      <c r="L1014" s="144" t="e">
        <f t="shared" si="292"/>
        <v>#DIV/0!</v>
      </c>
      <c r="M1014" s="99"/>
      <c r="N1014" s="75"/>
      <c r="O1014" s="148" t="e">
        <f t="shared" si="293"/>
        <v>#DIV/0!</v>
      </c>
      <c r="P1014" s="148" t="e">
        <f t="shared" si="294"/>
        <v>#DIV/0!</v>
      </c>
      <c r="Q1014" s="148" t="e">
        <f t="shared" si="295"/>
        <v>#DIV/0!</v>
      </c>
      <c r="R1014" s="148" t="e">
        <f t="shared" si="296"/>
        <v>#DIV/0!</v>
      </c>
      <c r="S1014" s="144" t="e">
        <f t="shared" si="297"/>
        <v>#DIV/0!</v>
      </c>
      <c r="T1014" s="149" t="e">
        <f t="shared" si="298"/>
        <v>#DIV/0!</v>
      </c>
      <c r="U1014" s="144" t="e">
        <f t="shared" si="299"/>
        <v>#DIV/0!</v>
      </c>
      <c r="V1014" s="144" t="e">
        <f t="shared" si="300"/>
        <v>#DIV/0!</v>
      </c>
      <c r="W1014" s="150" t="e">
        <f t="shared" si="301"/>
        <v>#NUM!</v>
      </c>
      <c r="X1014" s="108"/>
      <c r="Y1014" s="109"/>
      <c r="Z1014" s="151" t="str">
        <f t="shared" si="302"/>
        <v/>
      </c>
      <c r="AA1014" s="152" t="str">
        <f t="shared" si="286"/>
        <v/>
      </c>
      <c r="AB1014" s="153" t="str">
        <f t="shared" si="303"/>
        <v>-</v>
      </c>
      <c r="AC1014" s="154" t="str">
        <f t="shared" si="287"/>
        <v/>
      </c>
      <c r="AD1014" s="155" t="str">
        <f>IF(G1014="","",IF(AC1014&gt;150,"150+",IF(AC1014=0,0,OvcurMin(N1014,C1014,AC1014,U1014,V1014,E1014,$B$7))))</f>
        <v/>
      </c>
      <c r="AE1014" s="156" t="str">
        <f>IF(G1014="","",IF(AC1014&gt;150,"150+",IF(AC1014=0,0,IF(AD1014="150+","150+",OvcurMax(N1014,C1014,AD1014,U1014,V1014,E1014,$B$7)))))</f>
        <v/>
      </c>
      <c r="AF1014" s="58" t="str">
        <f t="shared" si="288"/>
        <v/>
      </c>
    </row>
    <row r="1015" spans="1:32" s="176" customFormat="1" ht="15.75" customHeight="1" x14ac:dyDescent="0.2">
      <c r="A1015" s="98"/>
      <c r="B1015" s="99"/>
      <c r="C1015" s="96"/>
      <c r="D1015" s="95"/>
      <c r="E1015" s="95"/>
      <c r="F1015" s="95"/>
      <c r="G1015" s="97"/>
      <c r="H1015" s="100"/>
      <c r="I1015" s="144" t="e">
        <f t="shared" si="289"/>
        <v>#DIV/0!</v>
      </c>
      <c r="J1015" s="144" t="e">
        <f t="shared" si="290"/>
        <v>#DIV/0!</v>
      </c>
      <c r="K1015" s="144" t="e">
        <f t="shared" si="291"/>
        <v>#DIV/0!</v>
      </c>
      <c r="L1015" s="144" t="e">
        <f t="shared" si="292"/>
        <v>#DIV/0!</v>
      </c>
      <c r="M1015" s="99"/>
      <c r="N1015" s="75"/>
      <c r="O1015" s="148" t="e">
        <f t="shared" si="293"/>
        <v>#DIV/0!</v>
      </c>
      <c r="P1015" s="148" t="e">
        <f t="shared" si="294"/>
        <v>#DIV/0!</v>
      </c>
      <c r="Q1015" s="148" t="e">
        <f t="shared" si="295"/>
        <v>#DIV/0!</v>
      </c>
      <c r="R1015" s="148" t="e">
        <f t="shared" si="296"/>
        <v>#DIV/0!</v>
      </c>
      <c r="S1015" s="144" t="e">
        <f t="shared" si="297"/>
        <v>#DIV/0!</v>
      </c>
      <c r="T1015" s="149" t="e">
        <f t="shared" si="298"/>
        <v>#DIV/0!</v>
      </c>
      <c r="U1015" s="144" t="e">
        <f t="shared" si="299"/>
        <v>#DIV/0!</v>
      </c>
      <c r="V1015" s="144" t="e">
        <f t="shared" si="300"/>
        <v>#DIV/0!</v>
      </c>
      <c r="W1015" s="150" t="e">
        <f t="shared" si="301"/>
        <v>#NUM!</v>
      </c>
      <c r="X1015" s="108"/>
      <c r="Y1015" s="109"/>
      <c r="Z1015" s="151" t="str">
        <f t="shared" si="302"/>
        <v/>
      </c>
      <c r="AA1015" s="152" t="str">
        <f t="shared" si="286"/>
        <v/>
      </c>
      <c r="AB1015" s="153" t="str">
        <f t="shared" si="303"/>
        <v>-</v>
      </c>
      <c r="AC1015" s="154" t="str">
        <f t="shared" si="287"/>
        <v/>
      </c>
      <c r="AD1015" s="155" t="str">
        <f>IF(G1015="","",IF(AC1015&gt;150,"150+",IF(AC1015=0,0,OvcurMin(N1015,C1015,AC1015,U1015,V1015,E1015,$B$7))))</f>
        <v/>
      </c>
      <c r="AE1015" s="156" t="str">
        <f>IF(G1015="","",IF(AC1015&gt;150,"150+",IF(AC1015=0,0,IF(AD1015="150+","150+",OvcurMax(N1015,C1015,AD1015,U1015,V1015,E1015,$B$7)))))</f>
        <v/>
      </c>
      <c r="AF1015" s="58" t="str">
        <f t="shared" si="288"/>
        <v/>
      </c>
    </row>
    <row r="1016" spans="1:32" s="176" customFormat="1" ht="15.75" customHeight="1" x14ac:dyDescent="0.2">
      <c r="A1016" s="98"/>
      <c r="B1016" s="99"/>
      <c r="C1016" s="96"/>
      <c r="D1016" s="95"/>
      <c r="E1016" s="95"/>
      <c r="F1016" s="95"/>
      <c r="G1016" s="97"/>
      <c r="H1016" s="100"/>
      <c r="I1016" s="144" t="e">
        <f t="shared" si="289"/>
        <v>#DIV/0!</v>
      </c>
      <c r="J1016" s="144" t="e">
        <f t="shared" si="290"/>
        <v>#DIV/0!</v>
      </c>
      <c r="K1016" s="144" t="e">
        <f t="shared" si="291"/>
        <v>#DIV/0!</v>
      </c>
      <c r="L1016" s="144" t="e">
        <f t="shared" si="292"/>
        <v>#DIV/0!</v>
      </c>
      <c r="M1016" s="99"/>
      <c r="N1016" s="75"/>
      <c r="O1016" s="148" t="e">
        <f t="shared" si="293"/>
        <v>#DIV/0!</v>
      </c>
      <c r="P1016" s="148" t="e">
        <f t="shared" si="294"/>
        <v>#DIV/0!</v>
      </c>
      <c r="Q1016" s="148" t="e">
        <f t="shared" si="295"/>
        <v>#DIV/0!</v>
      </c>
      <c r="R1016" s="148" t="e">
        <f t="shared" si="296"/>
        <v>#DIV/0!</v>
      </c>
      <c r="S1016" s="144" t="e">
        <f t="shared" si="297"/>
        <v>#DIV/0!</v>
      </c>
      <c r="T1016" s="149" t="e">
        <f t="shared" si="298"/>
        <v>#DIV/0!</v>
      </c>
      <c r="U1016" s="144" t="e">
        <f t="shared" si="299"/>
        <v>#DIV/0!</v>
      </c>
      <c r="V1016" s="144" t="e">
        <f t="shared" si="300"/>
        <v>#DIV/0!</v>
      </c>
      <c r="W1016" s="150" t="e">
        <f t="shared" si="301"/>
        <v>#NUM!</v>
      </c>
      <c r="X1016" s="108"/>
      <c r="Y1016" s="109"/>
      <c r="Z1016" s="151" t="str">
        <f t="shared" si="302"/>
        <v/>
      </c>
      <c r="AA1016" s="152" t="str">
        <f t="shared" si="286"/>
        <v/>
      </c>
      <c r="AB1016" s="153" t="str">
        <f t="shared" si="303"/>
        <v>-</v>
      </c>
      <c r="AC1016" s="154" t="str">
        <f t="shared" si="287"/>
        <v/>
      </c>
      <c r="AD1016" s="155" t="str">
        <f>IF(G1016="","",IF(AC1016&gt;150,"150+",IF(AC1016=0,0,OvcurMin(N1016,C1016,AC1016,U1016,V1016,E1016,$B$7))))</f>
        <v/>
      </c>
      <c r="AE1016" s="156" t="str">
        <f>IF(G1016="","",IF(AC1016&gt;150,"150+",IF(AC1016=0,0,IF(AD1016="150+","150+",OvcurMax(N1016,C1016,AD1016,U1016,V1016,E1016,$B$7)))))</f>
        <v/>
      </c>
      <c r="AF1016" s="58" t="str">
        <f t="shared" si="288"/>
        <v/>
      </c>
    </row>
    <row r="1017" spans="1:32" s="176" customFormat="1" ht="15.75" customHeight="1" x14ac:dyDescent="0.2">
      <c r="A1017" s="98"/>
      <c r="B1017" s="99"/>
      <c r="C1017" s="96"/>
      <c r="D1017" s="95"/>
      <c r="E1017" s="95"/>
      <c r="F1017" s="95"/>
      <c r="G1017" s="97"/>
      <c r="H1017" s="100"/>
      <c r="I1017" s="144" t="e">
        <f t="shared" si="289"/>
        <v>#DIV/0!</v>
      </c>
      <c r="J1017" s="144" t="e">
        <f t="shared" si="290"/>
        <v>#DIV/0!</v>
      </c>
      <c r="K1017" s="144" t="e">
        <f t="shared" si="291"/>
        <v>#DIV/0!</v>
      </c>
      <c r="L1017" s="144" t="e">
        <f t="shared" si="292"/>
        <v>#DIV/0!</v>
      </c>
      <c r="M1017" s="99"/>
      <c r="N1017" s="75"/>
      <c r="O1017" s="148" t="e">
        <f t="shared" si="293"/>
        <v>#DIV/0!</v>
      </c>
      <c r="P1017" s="148" t="e">
        <f t="shared" si="294"/>
        <v>#DIV/0!</v>
      </c>
      <c r="Q1017" s="148" t="e">
        <f t="shared" si="295"/>
        <v>#DIV/0!</v>
      </c>
      <c r="R1017" s="148" t="e">
        <f t="shared" si="296"/>
        <v>#DIV/0!</v>
      </c>
      <c r="S1017" s="144" t="e">
        <f t="shared" si="297"/>
        <v>#DIV/0!</v>
      </c>
      <c r="T1017" s="149" t="e">
        <f t="shared" si="298"/>
        <v>#DIV/0!</v>
      </c>
      <c r="U1017" s="144" t="e">
        <f t="shared" si="299"/>
        <v>#DIV/0!</v>
      </c>
      <c r="V1017" s="144" t="e">
        <f t="shared" si="300"/>
        <v>#DIV/0!</v>
      </c>
      <c r="W1017" s="150" t="e">
        <f t="shared" si="301"/>
        <v>#NUM!</v>
      </c>
      <c r="X1017" s="108"/>
      <c r="Y1017" s="109"/>
      <c r="Z1017" s="151" t="str">
        <f t="shared" si="302"/>
        <v/>
      </c>
      <c r="AA1017" s="152" t="str">
        <f t="shared" si="286"/>
        <v/>
      </c>
      <c r="AB1017" s="153" t="str">
        <f t="shared" si="303"/>
        <v>-</v>
      </c>
      <c r="AC1017" s="154" t="str">
        <f t="shared" si="287"/>
        <v/>
      </c>
      <c r="AD1017" s="155" t="str">
        <f>IF(G1017="","",IF(AC1017&gt;150,"150+",IF(AC1017=0,0,OvcurMin(N1017,C1017,AC1017,U1017,V1017,E1017,$B$7))))</f>
        <v/>
      </c>
      <c r="AE1017" s="156" t="str">
        <f>IF(G1017="","",IF(AC1017&gt;150,"150+",IF(AC1017=0,0,IF(AD1017="150+","150+",OvcurMax(N1017,C1017,AD1017,U1017,V1017,E1017,$B$7)))))</f>
        <v/>
      </c>
      <c r="AF1017" s="58" t="str">
        <f t="shared" si="288"/>
        <v/>
      </c>
    </row>
    <row r="1018" spans="1:32" s="176" customFormat="1" ht="15.75" customHeight="1" x14ac:dyDescent="0.2">
      <c r="A1018" s="98"/>
      <c r="B1018" s="99"/>
      <c r="C1018" s="96"/>
      <c r="D1018" s="95"/>
      <c r="E1018" s="95"/>
      <c r="F1018" s="95"/>
      <c r="G1018" s="97"/>
      <c r="H1018" s="100"/>
      <c r="I1018" s="144" t="e">
        <f t="shared" si="289"/>
        <v>#DIV/0!</v>
      </c>
      <c r="J1018" s="144" t="e">
        <f t="shared" si="290"/>
        <v>#DIV/0!</v>
      </c>
      <c r="K1018" s="144" t="e">
        <f t="shared" si="291"/>
        <v>#DIV/0!</v>
      </c>
      <c r="L1018" s="144" t="e">
        <f t="shared" si="292"/>
        <v>#DIV/0!</v>
      </c>
      <c r="M1018" s="99"/>
      <c r="N1018" s="75"/>
      <c r="O1018" s="148" t="e">
        <f t="shared" si="293"/>
        <v>#DIV/0!</v>
      </c>
      <c r="P1018" s="148" t="e">
        <f t="shared" si="294"/>
        <v>#DIV/0!</v>
      </c>
      <c r="Q1018" s="148" t="e">
        <f t="shared" si="295"/>
        <v>#DIV/0!</v>
      </c>
      <c r="R1018" s="148" t="e">
        <f t="shared" si="296"/>
        <v>#DIV/0!</v>
      </c>
      <c r="S1018" s="144" t="e">
        <f t="shared" si="297"/>
        <v>#DIV/0!</v>
      </c>
      <c r="T1018" s="149" t="e">
        <f t="shared" si="298"/>
        <v>#DIV/0!</v>
      </c>
      <c r="U1018" s="144" t="e">
        <f t="shared" si="299"/>
        <v>#DIV/0!</v>
      </c>
      <c r="V1018" s="144" t="e">
        <f t="shared" si="300"/>
        <v>#DIV/0!</v>
      </c>
      <c r="W1018" s="150" t="e">
        <f t="shared" si="301"/>
        <v>#NUM!</v>
      </c>
      <c r="X1018" s="108"/>
      <c r="Y1018" s="109"/>
      <c r="Z1018" s="151" t="str">
        <f t="shared" si="302"/>
        <v/>
      </c>
      <c r="AA1018" s="152" t="str">
        <f t="shared" si="286"/>
        <v/>
      </c>
      <c r="AB1018" s="153" t="str">
        <f t="shared" si="303"/>
        <v>-</v>
      </c>
      <c r="AC1018" s="154" t="str">
        <f t="shared" si="287"/>
        <v/>
      </c>
      <c r="AD1018" s="155" t="str">
        <f>IF(G1018="","",IF(AC1018&gt;150,"150+",IF(AC1018=0,0,OvcurMin(N1018,C1018,AC1018,U1018,V1018,E1018,$B$7))))</f>
        <v/>
      </c>
      <c r="AE1018" s="156" t="str">
        <f>IF(G1018="","",IF(AC1018&gt;150,"150+",IF(AC1018=0,0,IF(AD1018="150+","150+",OvcurMax(N1018,C1018,AD1018,U1018,V1018,E1018,$B$7)))))</f>
        <v/>
      </c>
      <c r="AF1018" s="58" t="str">
        <f t="shared" si="288"/>
        <v/>
      </c>
    </row>
    <row r="1019" spans="1:32" s="176" customFormat="1" ht="15.75" customHeight="1" x14ac:dyDescent="0.2">
      <c r="A1019" s="98"/>
      <c r="B1019" s="99"/>
      <c r="C1019" s="96"/>
      <c r="D1019" s="95"/>
      <c r="E1019" s="95"/>
      <c r="F1019" s="95"/>
      <c r="G1019" s="97"/>
      <c r="H1019" s="100"/>
      <c r="I1019" s="144" t="e">
        <f t="shared" si="289"/>
        <v>#DIV/0!</v>
      </c>
      <c r="J1019" s="144" t="e">
        <f t="shared" si="290"/>
        <v>#DIV/0!</v>
      </c>
      <c r="K1019" s="144" t="e">
        <f t="shared" si="291"/>
        <v>#DIV/0!</v>
      </c>
      <c r="L1019" s="144" t="e">
        <f t="shared" si="292"/>
        <v>#DIV/0!</v>
      </c>
      <c r="M1019" s="99"/>
      <c r="N1019" s="75"/>
      <c r="O1019" s="148" t="e">
        <f t="shared" si="293"/>
        <v>#DIV/0!</v>
      </c>
      <c r="P1019" s="148" t="e">
        <f t="shared" si="294"/>
        <v>#DIV/0!</v>
      </c>
      <c r="Q1019" s="148" t="e">
        <f t="shared" si="295"/>
        <v>#DIV/0!</v>
      </c>
      <c r="R1019" s="148" t="e">
        <f t="shared" si="296"/>
        <v>#DIV/0!</v>
      </c>
      <c r="S1019" s="144" t="e">
        <f t="shared" si="297"/>
        <v>#DIV/0!</v>
      </c>
      <c r="T1019" s="149" t="e">
        <f t="shared" si="298"/>
        <v>#DIV/0!</v>
      </c>
      <c r="U1019" s="144" t="e">
        <f t="shared" si="299"/>
        <v>#DIV/0!</v>
      </c>
      <c r="V1019" s="144" t="e">
        <f t="shared" si="300"/>
        <v>#DIV/0!</v>
      </c>
      <c r="W1019" s="150" t="e">
        <f t="shared" si="301"/>
        <v>#NUM!</v>
      </c>
      <c r="X1019" s="108"/>
      <c r="Y1019" s="109"/>
      <c r="Z1019" s="151" t="str">
        <f t="shared" si="302"/>
        <v/>
      </c>
      <c r="AA1019" s="152" t="str">
        <f t="shared" si="286"/>
        <v/>
      </c>
      <c r="AB1019" s="153" t="str">
        <f t="shared" si="303"/>
        <v>-</v>
      </c>
      <c r="AC1019" s="154" t="str">
        <f t="shared" si="287"/>
        <v/>
      </c>
      <c r="AD1019" s="155" t="str">
        <f>IF(G1019="","",IF(AC1019&gt;150,"150+",IF(AC1019=0,0,OvcurMin(N1019,C1019,AC1019,U1019,V1019,E1019,$B$7))))</f>
        <v/>
      </c>
      <c r="AE1019" s="156" t="str">
        <f>IF(G1019="","",IF(AC1019&gt;150,"150+",IF(AC1019=0,0,IF(AD1019="150+","150+",OvcurMax(N1019,C1019,AD1019,U1019,V1019,E1019,$B$7)))))</f>
        <v/>
      </c>
      <c r="AF1019" s="58" t="str">
        <f t="shared" si="288"/>
        <v/>
      </c>
    </row>
    <row r="1020" spans="1:32" s="176" customFormat="1" ht="15.75" customHeight="1" x14ac:dyDescent="0.2">
      <c r="A1020" s="98"/>
      <c r="B1020" s="99"/>
      <c r="C1020" s="96"/>
      <c r="D1020" s="95"/>
      <c r="E1020" s="95"/>
      <c r="F1020" s="95"/>
      <c r="G1020" s="97"/>
      <c r="H1020" s="100"/>
      <c r="I1020" s="144" t="e">
        <f t="shared" si="289"/>
        <v>#DIV/0!</v>
      </c>
      <c r="J1020" s="144" t="e">
        <f t="shared" si="290"/>
        <v>#DIV/0!</v>
      </c>
      <c r="K1020" s="144" t="e">
        <f t="shared" si="291"/>
        <v>#DIV/0!</v>
      </c>
      <c r="L1020" s="144" t="e">
        <f t="shared" si="292"/>
        <v>#DIV/0!</v>
      </c>
      <c r="M1020" s="99"/>
      <c r="N1020" s="75"/>
      <c r="O1020" s="148" t="e">
        <f t="shared" si="293"/>
        <v>#DIV/0!</v>
      </c>
      <c r="P1020" s="148" t="e">
        <f t="shared" si="294"/>
        <v>#DIV/0!</v>
      </c>
      <c r="Q1020" s="148" t="e">
        <f t="shared" si="295"/>
        <v>#DIV/0!</v>
      </c>
      <c r="R1020" s="148" t="e">
        <f t="shared" si="296"/>
        <v>#DIV/0!</v>
      </c>
      <c r="S1020" s="144" t="e">
        <f t="shared" si="297"/>
        <v>#DIV/0!</v>
      </c>
      <c r="T1020" s="149" t="e">
        <f t="shared" si="298"/>
        <v>#DIV/0!</v>
      </c>
      <c r="U1020" s="144" t="e">
        <f t="shared" si="299"/>
        <v>#DIV/0!</v>
      </c>
      <c r="V1020" s="144" t="e">
        <f t="shared" si="300"/>
        <v>#DIV/0!</v>
      </c>
      <c r="W1020" s="150" t="e">
        <f t="shared" si="301"/>
        <v>#NUM!</v>
      </c>
      <c r="X1020" s="108"/>
      <c r="Y1020" s="109"/>
      <c r="Z1020" s="151" t="str">
        <f t="shared" si="302"/>
        <v/>
      </c>
      <c r="AA1020" s="152" t="str">
        <f t="shared" si="286"/>
        <v/>
      </c>
      <c r="AB1020" s="153" t="str">
        <f t="shared" si="303"/>
        <v>-</v>
      </c>
      <c r="AC1020" s="154" t="str">
        <f t="shared" si="287"/>
        <v/>
      </c>
      <c r="AD1020" s="155" t="str">
        <f>IF(G1020="","",IF(AC1020&gt;150,"150+",IF(AC1020=0,0,OvcurMin(N1020,C1020,AC1020,U1020,V1020,E1020,$B$7))))</f>
        <v/>
      </c>
      <c r="AE1020" s="156" t="str">
        <f>IF(G1020="","",IF(AC1020&gt;150,"150+",IF(AC1020=0,0,IF(AD1020="150+","150+",OvcurMax(N1020,C1020,AD1020,U1020,V1020,E1020,$B$7)))))</f>
        <v/>
      </c>
      <c r="AF1020" s="58" t="str">
        <f t="shared" si="288"/>
        <v/>
      </c>
    </row>
    <row r="1021" spans="1:32" s="176" customFormat="1" ht="15.75" customHeight="1" x14ac:dyDescent="0.2">
      <c r="A1021" s="98"/>
      <c r="B1021" s="99"/>
      <c r="C1021" s="96"/>
      <c r="D1021" s="95"/>
      <c r="E1021" s="95"/>
      <c r="F1021" s="95"/>
      <c r="G1021" s="97"/>
      <c r="H1021" s="100"/>
      <c r="I1021" s="144" t="e">
        <f t="shared" si="289"/>
        <v>#DIV/0!</v>
      </c>
      <c r="J1021" s="144" t="e">
        <f t="shared" si="290"/>
        <v>#DIV/0!</v>
      </c>
      <c r="K1021" s="144" t="e">
        <f t="shared" si="291"/>
        <v>#DIV/0!</v>
      </c>
      <c r="L1021" s="144" t="e">
        <f t="shared" si="292"/>
        <v>#DIV/0!</v>
      </c>
      <c r="M1021" s="99"/>
      <c r="N1021" s="75"/>
      <c r="O1021" s="148" t="e">
        <f t="shared" si="293"/>
        <v>#DIV/0!</v>
      </c>
      <c r="P1021" s="148" t="e">
        <f t="shared" si="294"/>
        <v>#DIV/0!</v>
      </c>
      <c r="Q1021" s="148" t="e">
        <f t="shared" si="295"/>
        <v>#DIV/0!</v>
      </c>
      <c r="R1021" s="148" t="e">
        <f t="shared" si="296"/>
        <v>#DIV/0!</v>
      </c>
      <c r="S1021" s="144" t="e">
        <f t="shared" si="297"/>
        <v>#DIV/0!</v>
      </c>
      <c r="T1021" s="149" t="e">
        <f t="shared" si="298"/>
        <v>#DIV/0!</v>
      </c>
      <c r="U1021" s="144" t="e">
        <f t="shared" si="299"/>
        <v>#DIV/0!</v>
      </c>
      <c r="V1021" s="144" t="e">
        <f t="shared" si="300"/>
        <v>#DIV/0!</v>
      </c>
      <c r="W1021" s="150" t="e">
        <f t="shared" si="301"/>
        <v>#NUM!</v>
      </c>
      <c r="X1021" s="108"/>
      <c r="Y1021" s="109"/>
      <c r="Z1021" s="151" t="str">
        <f t="shared" si="302"/>
        <v/>
      </c>
      <c r="AA1021" s="152" t="str">
        <f t="shared" si="286"/>
        <v/>
      </c>
      <c r="AB1021" s="153" t="str">
        <f t="shared" si="303"/>
        <v>-</v>
      </c>
      <c r="AC1021" s="154" t="str">
        <f t="shared" si="287"/>
        <v/>
      </c>
      <c r="AD1021" s="155" t="str">
        <f>IF(G1021="","",IF(AC1021&gt;150,"150+",IF(AC1021=0,0,OvcurMin(N1021,C1021,AC1021,U1021,V1021,E1021,$B$7))))</f>
        <v/>
      </c>
      <c r="AE1021" s="156" t="str">
        <f>IF(G1021="","",IF(AC1021&gt;150,"150+",IF(AC1021=0,0,IF(AD1021="150+","150+",OvcurMax(N1021,C1021,AD1021,U1021,V1021,E1021,$B$7)))))</f>
        <v/>
      </c>
      <c r="AF1021" s="58" t="str">
        <f t="shared" si="288"/>
        <v/>
      </c>
    </row>
    <row r="1022" spans="1:32" s="176" customFormat="1" ht="15.75" customHeight="1" x14ac:dyDescent="0.2">
      <c r="A1022" s="98"/>
      <c r="B1022" s="99"/>
      <c r="C1022" s="96"/>
      <c r="D1022" s="95"/>
      <c r="E1022" s="95"/>
      <c r="F1022" s="95"/>
      <c r="G1022" s="97"/>
      <c r="H1022" s="100"/>
      <c r="I1022" s="144" t="e">
        <f t="shared" si="289"/>
        <v>#DIV/0!</v>
      </c>
      <c r="J1022" s="144" t="e">
        <f t="shared" si="290"/>
        <v>#DIV/0!</v>
      </c>
      <c r="K1022" s="144" t="e">
        <f t="shared" si="291"/>
        <v>#DIV/0!</v>
      </c>
      <c r="L1022" s="144" t="e">
        <f t="shared" si="292"/>
        <v>#DIV/0!</v>
      </c>
      <c r="M1022" s="99"/>
      <c r="N1022" s="75"/>
      <c r="O1022" s="148" t="e">
        <f t="shared" si="293"/>
        <v>#DIV/0!</v>
      </c>
      <c r="P1022" s="148" t="e">
        <f t="shared" si="294"/>
        <v>#DIV/0!</v>
      </c>
      <c r="Q1022" s="148" t="e">
        <f t="shared" si="295"/>
        <v>#DIV/0!</v>
      </c>
      <c r="R1022" s="148" t="e">
        <f t="shared" si="296"/>
        <v>#DIV/0!</v>
      </c>
      <c r="S1022" s="144" t="e">
        <f t="shared" si="297"/>
        <v>#DIV/0!</v>
      </c>
      <c r="T1022" s="149" t="e">
        <f t="shared" si="298"/>
        <v>#DIV/0!</v>
      </c>
      <c r="U1022" s="144" t="e">
        <f t="shared" si="299"/>
        <v>#DIV/0!</v>
      </c>
      <c r="V1022" s="144" t="e">
        <f t="shared" si="300"/>
        <v>#DIV/0!</v>
      </c>
      <c r="W1022" s="150" t="e">
        <f t="shared" si="301"/>
        <v>#NUM!</v>
      </c>
      <c r="X1022" s="108"/>
      <c r="Y1022" s="109"/>
      <c r="Z1022" s="151" t="str">
        <f t="shared" si="302"/>
        <v/>
      </c>
      <c r="AA1022" s="152" t="str">
        <f t="shared" si="286"/>
        <v/>
      </c>
      <c r="AB1022" s="153" t="str">
        <f t="shared" si="303"/>
        <v>-</v>
      </c>
      <c r="AC1022" s="154" t="str">
        <f t="shared" si="287"/>
        <v/>
      </c>
      <c r="AD1022" s="155" t="str">
        <f>IF(G1022="","",IF(AC1022&gt;150,"150+",IF(AC1022=0,0,OvcurMin(N1022,C1022,AC1022,U1022,V1022,E1022,$B$7))))</f>
        <v/>
      </c>
      <c r="AE1022" s="156" t="str">
        <f>IF(G1022="","",IF(AC1022&gt;150,"150+",IF(AC1022=0,0,IF(AD1022="150+","150+",OvcurMax(N1022,C1022,AD1022,U1022,V1022,E1022,$B$7)))))</f>
        <v/>
      </c>
      <c r="AF1022" s="58" t="str">
        <f t="shared" si="288"/>
        <v/>
      </c>
    </row>
    <row r="1023" spans="1:32" s="176" customFormat="1" ht="15.75" customHeight="1" x14ac:dyDescent="0.2">
      <c r="A1023" s="98"/>
      <c r="B1023" s="99"/>
      <c r="C1023" s="96"/>
      <c r="D1023" s="95"/>
      <c r="E1023" s="95"/>
      <c r="F1023" s="95"/>
      <c r="G1023" s="97"/>
      <c r="H1023" s="100"/>
      <c r="I1023" s="144" t="e">
        <f t="shared" si="289"/>
        <v>#DIV/0!</v>
      </c>
      <c r="J1023" s="144" t="e">
        <f t="shared" si="290"/>
        <v>#DIV/0!</v>
      </c>
      <c r="K1023" s="144" t="e">
        <f t="shared" si="291"/>
        <v>#DIV/0!</v>
      </c>
      <c r="L1023" s="144" t="e">
        <f t="shared" si="292"/>
        <v>#DIV/0!</v>
      </c>
      <c r="M1023" s="99"/>
      <c r="N1023" s="75"/>
      <c r="O1023" s="148" t="e">
        <f t="shared" si="293"/>
        <v>#DIV/0!</v>
      </c>
      <c r="P1023" s="148" t="e">
        <f t="shared" si="294"/>
        <v>#DIV/0!</v>
      </c>
      <c r="Q1023" s="148" t="e">
        <f t="shared" si="295"/>
        <v>#DIV/0!</v>
      </c>
      <c r="R1023" s="148" t="e">
        <f t="shared" si="296"/>
        <v>#DIV/0!</v>
      </c>
      <c r="S1023" s="144" t="e">
        <f t="shared" si="297"/>
        <v>#DIV/0!</v>
      </c>
      <c r="T1023" s="149" t="e">
        <f t="shared" si="298"/>
        <v>#DIV/0!</v>
      </c>
      <c r="U1023" s="144" t="e">
        <f t="shared" si="299"/>
        <v>#DIV/0!</v>
      </c>
      <c r="V1023" s="144" t="e">
        <f t="shared" si="300"/>
        <v>#DIV/0!</v>
      </c>
      <c r="W1023" s="150" t="e">
        <f t="shared" si="301"/>
        <v>#NUM!</v>
      </c>
      <c r="X1023" s="108"/>
      <c r="Y1023" s="109"/>
      <c r="Z1023" s="151" t="str">
        <f t="shared" si="302"/>
        <v/>
      </c>
      <c r="AA1023" s="152" t="str">
        <f t="shared" si="286"/>
        <v/>
      </c>
      <c r="AB1023" s="153" t="str">
        <f t="shared" si="303"/>
        <v>-</v>
      </c>
      <c r="AC1023" s="154" t="str">
        <f t="shared" si="287"/>
        <v/>
      </c>
      <c r="AD1023" s="155" t="str">
        <f>IF(G1023="","",IF(AC1023&gt;150,"150+",IF(AC1023=0,0,OvcurMin(N1023,C1023,AC1023,U1023,V1023,E1023,$B$7))))</f>
        <v/>
      </c>
      <c r="AE1023" s="156" t="str">
        <f>IF(G1023="","",IF(AC1023&gt;150,"150+",IF(AC1023=0,0,IF(AD1023="150+","150+",OvcurMax(N1023,C1023,AD1023,U1023,V1023,E1023,$B$7)))))</f>
        <v/>
      </c>
      <c r="AF1023" s="58" t="str">
        <f t="shared" si="288"/>
        <v/>
      </c>
    </row>
    <row r="1024" spans="1:32" s="176" customFormat="1" ht="15.75" customHeight="1" x14ac:dyDescent="0.2">
      <c r="A1024" s="98"/>
      <c r="B1024" s="99"/>
      <c r="C1024" s="96"/>
      <c r="D1024" s="95"/>
      <c r="E1024" s="95"/>
      <c r="F1024" s="95"/>
      <c r="G1024" s="97"/>
      <c r="H1024" s="100"/>
      <c r="I1024" s="144" t="e">
        <f t="shared" si="289"/>
        <v>#DIV/0!</v>
      </c>
      <c r="J1024" s="144" t="e">
        <f t="shared" si="290"/>
        <v>#DIV/0!</v>
      </c>
      <c r="K1024" s="144" t="e">
        <f t="shared" si="291"/>
        <v>#DIV/0!</v>
      </c>
      <c r="L1024" s="144" t="e">
        <f t="shared" si="292"/>
        <v>#DIV/0!</v>
      </c>
      <c r="M1024" s="99"/>
      <c r="N1024" s="75"/>
      <c r="O1024" s="148" t="e">
        <f t="shared" si="293"/>
        <v>#DIV/0!</v>
      </c>
      <c r="P1024" s="148" t="e">
        <f t="shared" si="294"/>
        <v>#DIV/0!</v>
      </c>
      <c r="Q1024" s="148" t="e">
        <f t="shared" si="295"/>
        <v>#DIV/0!</v>
      </c>
      <c r="R1024" s="148" t="e">
        <f t="shared" si="296"/>
        <v>#DIV/0!</v>
      </c>
      <c r="S1024" s="144" t="e">
        <f t="shared" si="297"/>
        <v>#DIV/0!</v>
      </c>
      <c r="T1024" s="149" t="e">
        <f t="shared" si="298"/>
        <v>#DIV/0!</v>
      </c>
      <c r="U1024" s="144" t="e">
        <f t="shared" si="299"/>
        <v>#DIV/0!</v>
      </c>
      <c r="V1024" s="144" t="e">
        <f t="shared" si="300"/>
        <v>#DIV/0!</v>
      </c>
      <c r="W1024" s="150" t="e">
        <f t="shared" si="301"/>
        <v>#NUM!</v>
      </c>
      <c r="X1024" s="108"/>
      <c r="Y1024" s="109"/>
      <c r="Z1024" s="151" t="str">
        <f t="shared" si="302"/>
        <v/>
      </c>
      <c r="AA1024" s="152" t="str">
        <f t="shared" si="286"/>
        <v/>
      </c>
      <c r="AB1024" s="153" t="str">
        <f t="shared" si="303"/>
        <v>-</v>
      </c>
      <c r="AC1024" s="154" t="str">
        <f t="shared" si="287"/>
        <v/>
      </c>
      <c r="AD1024" s="155" t="str">
        <f>IF(G1024="","",IF(AC1024&gt;150,"150+",IF(AC1024=0,0,OvcurMin(N1024,C1024,AC1024,U1024,V1024,E1024,$B$7))))</f>
        <v/>
      </c>
      <c r="AE1024" s="156" t="str">
        <f>IF(G1024="","",IF(AC1024&gt;150,"150+",IF(AC1024=0,0,IF(AD1024="150+","150+",OvcurMax(N1024,C1024,AD1024,U1024,V1024,E1024,$B$7)))))</f>
        <v/>
      </c>
      <c r="AF1024" s="58" t="str">
        <f t="shared" si="288"/>
        <v/>
      </c>
    </row>
    <row r="1025" spans="1:32" s="176" customFormat="1" ht="15.75" customHeight="1" x14ac:dyDescent="0.2">
      <c r="A1025" s="98"/>
      <c r="B1025" s="99"/>
      <c r="C1025" s="96"/>
      <c r="D1025" s="95"/>
      <c r="E1025" s="95"/>
      <c r="F1025" s="95"/>
      <c r="G1025" s="97"/>
      <c r="H1025" s="100"/>
      <c r="I1025" s="144" t="e">
        <f t="shared" si="289"/>
        <v>#DIV/0!</v>
      </c>
      <c r="J1025" s="144" t="e">
        <f t="shared" si="290"/>
        <v>#DIV/0!</v>
      </c>
      <c r="K1025" s="144" t="e">
        <f t="shared" si="291"/>
        <v>#DIV/0!</v>
      </c>
      <c r="L1025" s="144" t="e">
        <f t="shared" si="292"/>
        <v>#DIV/0!</v>
      </c>
      <c r="M1025" s="99"/>
      <c r="N1025" s="75"/>
      <c r="O1025" s="148" t="e">
        <f t="shared" si="293"/>
        <v>#DIV/0!</v>
      </c>
      <c r="P1025" s="148" t="e">
        <f t="shared" si="294"/>
        <v>#DIV/0!</v>
      </c>
      <c r="Q1025" s="148" t="e">
        <f t="shared" si="295"/>
        <v>#DIV/0!</v>
      </c>
      <c r="R1025" s="148" t="e">
        <f t="shared" si="296"/>
        <v>#DIV/0!</v>
      </c>
      <c r="S1025" s="144" t="e">
        <f t="shared" si="297"/>
        <v>#DIV/0!</v>
      </c>
      <c r="T1025" s="149" t="e">
        <f t="shared" si="298"/>
        <v>#DIV/0!</v>
      </c>
      <c r="U1025" s="144" t="e">
        <f t="shared" si="299"/>
        <v>#DIV/0!</v>
      </c>
      <c r="V1025" s="144" t="e">
        <f t="shared" si="300"/>
        <v>#DIV/0!</v>
      </c>
      <c r="W1025" s="150" t="e">
        <f t="shared" si="301"/>
        <v>#NUM!</v>
      </c>
      <c r="X1025" s="108"/>
      <c r="Y1025" s="109"/>
      <c r="Z1025" s="151" t="str">
        <f t="shared" si="302"/>
        <v/>
      </c>
      <c r="AA1025" s="152" t="str">
        <f t="shared" si="286"/>
        <v/>
      </c>
      <c r="AB1025" s="153" t="str">
        <f t="shared" si="303"/>
        <v>-</v>
      </c>
      <c r="AC1025" s="154" t="str">
        <f t="shared" si="287"/>
        <v/>
      </c>
      <c r="AD1025" s="155" t="str">
        <f>IF(G1025="","",IF(AC1025&gt;150,"150+",IF(AC1025=0,0,OvcurMin(N1025,C1025,AC1025,U1025,V1025,E1025,$B$7))))</f>
        <v/>
      </c>
      <c r="AE1025" s="156" t="str">
        <f>IF(G1025="","",IF(AC1025&gt;150,"150+",IF(AC1025=0,0,IF(AD1025="150+","150+",OvcurMax(N1025,C1025,AD1025,U1025,V1025,E1025,$B$7)))))</f>
        <v/>
      </c>
      <c r="AF1025" s="58" t="str">
        <f t="shared" si="288"/>
        <v/>
      </c>
    </row>
    <row r="1026" spans="1:32" s="176" customFormat="1" ht="15.75" customHeight="1" x14ac:dyDescent="0.2">
      <c r="A1026" s="98"/>
      <c r="B1026" s="99"/>
      <c r="C1026" s="96"/>
      <c r="D1026" s="95"/>
      <c r="E1026" s="95"/>
      <c r="F1026" s="95"/>
      <c r="G1026" s="97"/>
      <c r="H1026" s="100"/>
      <c r="I1026" s="144" t="e">
        <f t="shared" si="289"/>
        <v>#DIV/0!</v>
      </c>
      <c r="J1026" s="144" t="e">
        <f t="shared" si="290"/>
        <v>#DIV/0!</v>
      </c>
      <c r="K1026" s="144" t="e">
        <f t="shared" si="291"/>
        <v>#DIV/0!</v>
      </c>
      <c r="L1026" s="144" t="e">
        <f t="shared" si="292"/>
        <v>#DIV/0!</v>
      </c>
      <c r="M1026" s="99"/>
      <c r="N1026" s="75"/>
      <c r="O1026" s="148" t="e">
        <f t="shared" si="293"/>
        <v>#DIV/0!</v>
      </c>
      <c r="P1026" s="148" t="e">
        <f t="shared" si="294"/>
        <v>#DIV/0!</v>
      </c>
      <c r="Q1026" s="148" t="e">
        <f t="shared" si="295"/>
        <v>#DIV/0!</v>
      </c>
      <c r="R1026" s="148" t="e">
        <f t="shared" si="296"/>
        <v>#DIV/0!</v>
      </c>
      <c r="S1026" s="144" t="e">
        <f t="shared" si="297"/>
        <v>#DIV/0!</v>
      </c>
      <c r="T1026" s="149" t="e">
        <f t="shared" si="298"/>
        <v>#DIV/0!</v>
      </c>
      <c r="U1026" s="144" t="e">
        <f t="shared" si="299"/>
        <v>#DIV/0!</v>
      </c>
      <c r="V1026" s="144" t="e">
        <f t="shared" si="300"/>
        <v>#DIV/0!</v>
      </c>
      <c r="W1026" s="150" t="e">
        <f t="shared" si="301"/>
        <v>#NUM!</v>
      </c>
      <c r="X1026" s="108"/>
      <c r="Y1026" s="109"/>
      <c r="Z1026" s="151" t="str">
        <f t="shared" si="302"/>
        <v/>
      </c>
      <c r="AA1026" s="152" t="str">
        <f t="shared" si="286"/>
        <v/>
      </c>
      <c r="AB1026" s="153" t="str">
        <f t="shared" si="303"/>
        <v>-</v>
      </c>
      <c r="AC1026" s="154" t="str">
        <f t="shared" si="287"/>
        <v/>
      </c>
      <c r="AD1026" s="155" t="str">
        <f>IF(G1026="","",IF(AC1026&gt;150,"150+",IF(AC1026=0,0,OvcurMin(N1026,C1026,AC1026,U1026,V1026,E1026,$B$7))))</f>
        <v/>
      </c>
      <c r="AE1026" s="156" t="str">
        <f>IF(G1026="","",IF(AC1026&gt;150,"150+",IF(AC1026=0,0,IF(AD1026="150+","150+",OvcurMax(N1026,C1026,AD1026,U1026,V1026,E1026,$B$7)))))</f>
        <v/>
      </c>
      <c r="AF1026" s="58" t="str">
        <f t="shared" si="288"/>
        <v/>
      </c>
    </row>
    <row r="1027" spans="1:32" s="176" customFormat="1" ht="15.75" customHeight="1" x14ac:dyDescent="0.2">
      <c r="A1027" s="98"/>
      <c r="B1027" s="99"/>
      <c r="C1027" s="96"/>
      <c r="D1027" s="95"/>
      <c r="E1027" s="95"/>
      <c r="F1027" s="95"/>
      <c r="G1027" s="97"/>
      <c r="H1027" s="100"/>
      <c r="I1027" s="144" t="e">
        <f t="shared" si="289"/>
        <v>#DIV/0!</v>
      </c>
      <c r="J1027" s="144" t="e">
        <f t="shared" si="290"/>
        <v>#DIV/0!</v>
      </c>
      <c r="K1027" s="144" t="e">
        <f t="shared" si="291"/>
        <v>#DIV/0!</v>
      </c>
      <c r="L1027" s="144" t="e">
        <f t="shared" si="292"/>
        <v>#DIV/0!</v>
      </c>
      <c r="M1027" s="99"/>
      <c r="N1027" s="75"/>
      <c r="O1027" s="148" t="e">
        <f t="shared" si="293"/>
        <v>#DIV/0!</v>
      </c>
      <c r="P1027" s="148" t="e">
        <f t="shared" si="294"/>
        <v>#DIV/0!</v>
      </c>
      <c r="Q1027" s="148" t="e">
        <f t="shared" si="295"/>
        <v>#DIV/0!</v>
      </c>
      <c r="R1027" s="148" t="e">
        <f t="shared" si="296"/>
        <v>#DIV/0!</v>
      </c>
      <c r="S1027" s="144" t="e">
        <f t="shared" si="297"/>
        <v>#DIV/0!</v>
      </c>
      <c r="T1027" s="149" t="e">
        <f t="shared" si="298"/>
        <v>#DIV/0!</v>
      </c>
      <c r="U1027" s="144" t="e">
        <f t="shared" si="299"/>
        <v>#DIV/0!</v>
      </c>
      <c r="V1027" s="144" t="e">
        <f t="shared" si="300"/>
        <v>#DIV/0!</v>
      </c>
      <c r="W1027" s="150" t="e">
        <f t="shared" si="301"/>
        <v>#NUM!</v>
      </c>
      <c r="X1027" s="108"/>
      <c r="Y1027" s="109"/>
      <c r="Z1027" s="151" t="str">
        <f t="shared" si="302"/>
        <v/>
      </c>
      <c r="AA1027" s="152" t="str">
        <f t="shared" si="286"/>
        <v/>
      </c>
      <c r="AB1027" s="153" t="str">
        <f t="shared" si="303"/>
        <v>-</v>
      </c>
      <c r="AC1027" s="154" t="str">
        <f t="shared" si="287"/>
        <v/>
      </c>
      <c r="AD1027" s="155" t="str">
        <f>IF(G1027="","",IF(AC1027&gt;150,"150+",IF(AC1027=0,0,OvcurMin(N1027,C1027,AC1027,U1027,V1027,E1027,$B$7))))</f>
        <v/>
      </c>
      <c r="AE1027" s="156" t="str">
        <f>IF(G1027="","",IF(AC1027&gt;150,"150+",IF(AC1027=0,0,IF(AD1027="150+","150+",OvcurMax(N1027,C1027,AD1027,U1027,V1027,E1027,$B$7)))))</f>
        <v/>
      </c>
      <c r="AF1027" s="58" t="str">
        <f t="shared" si="288"/>
        <v/>
      </c>
    </row>
    <row r="1028" spans="1:32" s="176" customFormat="1" ht="15.75" customHeight="1" x14ac:dyDescent="0.2">
      <c r="A1028" s="98"/>
      <c r="B1028" s="99"/>
      <c r="C1028" s="96"/>
      <c r="D1028" s="95"/>
      <c r="E1028" s="95"/>
      <c r="F1028" s="95"/>
      <c r="G1028" s="97"/>
      <c r="H1028" s="100"/>
      <c r="I1028" s="144" t="e">
        <f t="shared" si="289"/>
        <v>#DIV/0!</v>
      </c>
      <c r="J1028" s="144" t="e">
        <f t="shared" si="290"/>
        <v>#DIV/0!</v>
      </c>
      <c r="K1028" s="144" t="e">
        <f t="shared" si="291"/>
        <v>#DIV/0!</v>
      </c>
      <c r="L1028" s="144" t="e">
        <f t="shared" si="292"/>
        <v>#DIV/0!</v>
      </c>
      <c r="M1028" s="99"/>
      <c r="N1028" s="75"/>
      <c r="O1028" s="148" t="e">
        <f t="shared" si="293"/>
        <v>#DIV/0!</v>
      </c>
      <c r="P1028" s="148" t="e">
        <f t="shared" si="294"/>
        <v>#DIV/0!</v>
      </c>
      <c r="Q1028" s="148" t="e">
        <f t="shared" si="295"/>
        <v>#DIV/0!</v>
      </c>
      <c r="R1028" s="148" t="e">
        <f t="shared" si="296"/>
        <v>#DIV/0!</v>
      </c>
      <c r="S1028" s="144" t="e">
        <f t="shared" si="297"/>
        <v>#DIV/0!</v>
      </c>
      <c r="T1028" s="149" t="e">
        <f t="shared" si="298"/>
        <v>#DIV/0!</v>
      </c>
      <c r="U1028" s="144" t="e">
        <f t="shared" si="299"/>
        <v>#DIV/0!</v>
      </c>
      <c r="V1028" s="144" t="e">
        <f t="shared" si="300"/>
        <v>#DIV/0!</v>
      </c>
      <c r="W1028" s="150" t="e">
        <f t="shared" si="301"/>
        <v>#NUM!</v>
      </c>
      <c r="X1028" s="108"/>
      <c r="Y1028" s="109"/>
      <c r="Z1028" s="151" t="str">
        <f t="shared" si="302"/>
        <v/>
      </c>
      <c r="AA1028" s="152" t="str">
        <f t="shared" si="286"/>
        <v/>
      </c>
      <c r="AB1028" s="153" t="str">
        <f t="shared" si="303"/>
        <v>-</v>
      </c>
      <c r="AC1028" s="154" t="str">
        <f t="shared" si="287"/>
        <v/>
      </c>
      <c r="AD1028" s="155" t="str">
        <f>IF(G1028="","",IF(AC1028&gt;150,"150+",IF(AC1028=0,0,OvcurMin(N1028,C1028,AC1028,U1028,V1028,E1028,$B$7))))</f>
        <v/>
      </c>
      <c r="AE1028" s="156" t="str">
        <f>IF(G1028="","",IF(AC1028&gt;150,"150+",IF(AC1028=0,0,IF(AD1028="150+","150+",OvcurMax(N1028,C1028,AD1028,U1028,V1028,E1028,$B$7)))))</f>
        <v/>
      </c>
      <c r="AF1028" s="58" t="str">
        <f t="shared" si="288"/>
        <v/>
      </c>
    </row>
    <row r="1029" spans="1:32" s="176" customFormat="1" ht="15.75" customHeight="1" x14ac:dyDescent="0.2">
      <c r="A1029" s="98"/>
      <c r="B1029" s="99"/>
      <c r="C1029" s="96"/>
      <c r="D1029" s="95"/>
      <c r="E1029" s="95"/>
      <c r="F1029" s="95"/>
      <c r="G1029" s="97"/>
      <c r="H1029" s="100"/>
      <c r="I1029" s="144" t="e">
        <f t="shared" si="289"/>
        <v>#DIV/0!</v>
      </c>
      <c r="J1029" s="144" t="e">
        <f t="shared" si="290"/>
        <v>#DIV/0!</v>
      </c>
      <c r="K1029" s="144" t="e">
        <f t="shared" si="291"/>
        <v>#DIV/0!</v>
      </c>
      <c r="L1029" s="144" t="e">
        <f t="shared" si="292"/>
        <v>#DIV/0!</v>
      </c>
      <c r="M1029" s="99"/>
      <c r="N1029" s="75"/>
      <c r="O1029" s="148" t="e">
        <f t="shared" si="293"/>
        <v>#DIV/0!</v>
      </c>
      <c r="P1029" s="148" t="e">
        <f t="shared" si="294"/>
        <v>#DIV/0!</v>
      </c>
      <c r="Q1029" s="148" t="e">
        <f t="shared" si="295"/>
        <v>#DIV/0!</v>
      </c>
      <c r="R1029" s="148" t="e">
        <f t="shared" si="296"/>
        <v>#DIV/0!</v>
      </c>
      <c r="S1029" s="144" t="e">
        <f t="shared" si="297"/>
        <v>#DIV/0!</v>
      </c>
      <c r="T1029" s="149" t="e">
        <f t="shared" si="298"/>
        <v>#DIV/0!</v>
      </c>
      <c r="U1029" s="144" t="e">
        <f t="shared" si="299"/>
        <v>#DIV/0!</v>
      </c>
      <c r="V1029" s="144" t="e">
        <f t="shared" si="300"/>
        <v>#DIV/0!</v>
      </c>
      <c r="W1029" s="150" t="e">
        <f t="shared" si="301"/>
        <v>#NUM!</v>
      </c>
      <c r="X1029" s="108"/>
      <c r="Y1029" s="109"/>
      <c r="Z1029" s="151" t="str">
        <f t="shared" si="302"/>
        <v/>
      </c>
      <c r="AA1029" s="152" t="str">
        <f t="shared" si="286"/>
        <v/>
      </c>
      <c r="AB1029" s="153" t="str">
        <f t="shared" si="303"/>
        <v>-</v>
      </c>
      <c r="AC1029" s="154" t="str">
        <f t="shared" si="287"/>
        <v/>
      </c>
      <c r="AD1029" s="155" t="str">
        <f>IF(G1029="","",IF(AC1029&gt;150,"150+",IF(AC1029=0,0,OvcurMin(N1029,C1029,AC1029,U1029,V1029,E1029,$B$7))))</f>
        <v/>
      </c>
      <c r="AE1029" s="156" t="str">
        <f>IF(G1029="","",IF(AC1029&gt;150,"150+",IF(AC1029=0,0,IF(AD1029="150+","150+",OvcurMax(N1029,C1029,AD1029,U1029,V1029,E1029,$B$7)))))</f>
        <v/>
      </c>
      <c r="AF1029" s="58" t="str">
        <f t="shared" si="288"/>
        <v/>
      </c>
    </row>
    <row r="1030" spans="1:32" s="176" customFormat="1" ht="15.75" customHeight="1" x14ac:dyDescent="0.2">
      <c r="A1030" s="98"/>
      <c r="B1030" s="99"/>
      <c r="C1030" s="96"/>
      <c r="D1030" s="95"/>
      <c r="E1030" s="95"/>
      <c r="F1030" s="95"/>
      <c r="G1030" s="97"/>
      <c r="H1030" s="100"/>
      <c r="I1030" s="144" t="e">
        <f t="shared" si="289"/>
        <v>#DIV/0!</v>
      </c>
      <c r="J1030" s="144" t="e">
        <f t="shared" si="290"/>
        <v>#DIV/0!</v>
      </c>
      <c r="K1030" s="144" t="e">
        <f t="shared" si="291"/>
        <v>#DIV/0!</v>
      </c>
      <c r="L1030" s="144" t="e">
        <f t="shared" si="292"/>
        <v>#DIV/0!</v>
      </c>
      <c r="M1030" s="99"/>
      <c r="N1030" s="75"/>
      <c r="O1030" s="148" t="e">
        <f t="shared" si="293"/>
        <v>#DIV/0!</v>
      </c>
      <c r="P1030" s="148" t="e">
        <f t="shared" si="294"/>
        <v>#DIV/0!</v>
      </c>
      <c r="Q1030" s="148" t="e">
        <f t="shared" si="295"/>
        <v>#DIV/0!</v>
      </c>
      <c r="R1030" s="148" t="e">
        <f t="shared" si="296"/>
        <v>#DIV/0!</v>
      </c>
      <c r="S1030" s="144" t="e">
        <f t="shared" si="297"/>
        <v>#DIV/0!</v>
      </c>
      <c r="T1030" s="149" t="e">
        <f t="shared" si="298"/>
        <v>#DIV/0!</v>
      </c>
      <c r="U1030" s="144" t="e">
        <f t="shared" si="299"/>
        <v>#DIV/0!</v>
      </c>
      <c r="V1030" s="144" t="e">
        <f t="shared" si="300"/>
        <v>#DIV/0!</v>
      </c>
      <c r="W1030" s="150" t="e">
        <f t="shared" si="301"/>
        <v>#NUM!</v>
      </c>
      <c r="X1030" s="108"/>
      <c r="Y1030" s="109"/>
      <c r="Z1030" s="151" t="str">
        <f t="shared" si="302"/>
        <v/>
      </c>
      <c r="AA1030" s="152" t="str">
        <f t="shared" si="286"/>
        <v/>
      </c>
      <c r="AB1030" s="153" t="str">
        <f t="shared" si="303"/>
        <v>-</v>
      </c>
      <c r="AC1030" s="154" t="str">
        <f t="shared" si="287"/>
        <v/>
      </c>
      <c r="AD1030" s="155" t="str">
        <f>IF(G1030="","",IF(AC1030&gt;150,"150+",IF(AC1030=0,0,OvcurMin(N1030,C1030,AC1030,U1030,V1030,E1030,$B$7))))</f>
        <v/>
      </c>
      <c r="AE1030" s="156" t="str">
        <f>IF(G1030="","",IF(AC1030&gt;150,"150+",IF(AC1030=0,0,IF(AD1030="150+","150+",OvcurMax(N1030,C1030,AD1030,U1030,V1030,E1030,$B$7)))))</f>
        <v/>
      </c>
      <c r="AF1030" s="58" t="str">
        <f t="shared" si="288"/>
        <v/>
      </c>
    </row>
    <row r="1031" spans="1:32" s="176" customFormat="1" ht="15.75" customHeight="1" x14ac:dyDescent="0.2">
      <c r="A1031" s="98"/>
      <c r="B1031" s="99"/>
      <c r="C1031" s="96"/>
      <c r="D1031" s="95"/>
      <c r="E1031" s="95"/>
      <c r="F1031" s="95"/>
      <c r="G1031" s="97"/>
      <c r="H1031" s="100"/>
      <c r="I1031" s="144" t="e">
        <f t="shared" si="289"/>
        <v>#DIV/0!</v>
      </c>
      <c r="J1031" s="144" t="e">
        <f t="shared" si="290"/>
        <v>#DIV/0!</v>
      </c>
      <c r="K1031" s="144" t="e">
        <f t="shared" si="291"/>
        <v>#DIV/0!</v>
      </c>
      <c r="L1031" s="144" t="e">
        <f t="shared" si="292"/>
        <v>#DIV/0!</v>
      </c>
      <c r="M1031" s="99"/>
      <c r="N1031" s="75"/>
      <c r="O1031" s="148" t="e">
        <f t="shared" si="293"/>
        <v>#DIV/0!</v>
      </c>
      <c r="P1031" s="148" t="e">
        <f t="shared" si="294"/>
        <v>#DIV/0!</v>
      </c>
      <c r="Q1031" s="148" t="e">
        <f t="shared" si="295"/>
        <v>#DIV/0!</v>
      </c>
      <c r="R1031" s="148" t="e">
        <f t="shared" si="296"/>
        <v>#DIV/0!</v>
      </c>
      <c r="S1031" s="144" t="e">
        <f t="shared" si="297"/>
        <v>#DIV/0!</v>
      </c>
      <c r="T1031" s="149" t="e">
        <f t="shared" si="298"/>
        <v>#DIV/0!</v>
      </c>
      <c r="U1031" s="144" t="e">
        <f t="shared" si="299"/>
        <v>#DIV/0!</v>
      </c>
      <c r="V1031" s="144" t="e">
        <f t="shared" si="300"/>
        <v>#DIV/0!</v>
      </c>
      <c r="W1031" s="150" t="e">
        <f t="shared" si="301"/>
        <v>#NUM!</v>
      </c>
      <c r="X1031" s="108"/>
      <c r="Y1031" s="109"/>
      <c r="Z1031" s="151" t="str">
        <f t="shared" si="302"/>
        <v/>
      </c>
      <c r="AA1031" s="152" t="str">
        <f t="shared" si="286"/>
        <v/>
      </c>
      <c r="AB1031" s="153" t="str">
        <f t="shared" si="303"/>
        <v>-</v>
      </c>
      <c r="AC1031" s="154" t="str">
        <f t="shared" si="287"/>
        <v/>
      </c>
      <c r="AD1031" s="155" t="str">
        <f>IF(G1031="","",IF(AC1031&gt;150,"150+",IF(AC1031=0,0,OvcurMin(N1031,C1031,AC1031,U1031,V1031,E1031,$B$7))))</f>
        <v/>
      </c>
      <c r="AE1031" s="156" t="str">
        <f>IF(G1031="","",IF(AC1031&gt;150,"150+",IF(AC1031=0,0,IF(AD1031="150+","150+",OvcurMax(N1031,C1031,AD1031,U1031,V1031,E1031,$B$7)))))</f>
        <v/>
      </c>
      <c r="AF1031" s="58" t="str">
        <f t="shared" si="288"/>
        <v/>
      </c>
    </row>
    <row r="1032" spans="1:32" s="176" customFormat="1" ht="15.75" customHeight="1" x14ac:dyDescent="0.2">
      <c r="A1032" s="98"/>
      <c r="B1032" s="99"/>
      <c r="C1032" s="96"/>
      <c r="D1032" s="95"/>
      <c r="E1032" s="95"/>
      <c r="F1032" s="95"/>
      <c r="G1032" s="97"/>
      <c r="H1032" s="100"/>
      <c r="I1032" s="144" t="e">
        <f t="shared" si="289"/>
        <v>#DIV/0!</v>
      </c>
      <c r="J1032" s="144" t="e">
        <f t="shared" si="290"/>
        <v>#DIV/0!</v>
      </c>
      <c r="K1032" s="144" t="e">
        <f t="shared" si="291"/>
        <v>#DIV/0!</v>
      </c>
      <c r="L1032" s="144" t="e">
        <f t="shared" si="292"/>
        <v>#DIV/0!</v>
      </c>
      <c r="M1032" s="99"/>
      <c r="N1032" s="75"/>
      <c r="O1032" s="148" t="e">
        <f t="shared" si="293"/>
        <v>#DIV/0!</v>
      </c>
      <c r="P1032" s="148" t="e">
        <f t="shared" si="294"/>
        <v>#DIV/0!</v>
      </c>
      <c r="Q1032" s="148" t="e">
        <f t="shared" si="295"/>
        <v>#DIV/0!</v>
      </c>
      <c r="R1032" s="148" t="e">
        <f t="shared" si="296"/>
        <v>#DIV/0!</v>
      </c>
      <c r="S1032" s="144" t="e">
        <f t="shared" si="297"/>
        <v>#DIV/0!</v>
      </c>
      <c r="T1032" s="149" t="e">
        <f t="shared" si="298"/>
        <v>#DIV/0!</v>
      </c>
      <c r="U1032" s="144" t="e">
        <f t="shared" si="299"/>
        <v>#DIV/0!</v>
      </c>
      <c r="V1032" s="144" t="e">
        <f t="shared" si="300"/>
        <v>#DIV/0!</v>
      </c>
      <c r="W1032" s="150" t="e">
        <f t="shared" si="301"/>
        <v>#NUM!</v>
      </c>
      <c r="X1032" s="108"/>
      <c r="Y1032" s="109"/>
      <c r="Z1032" s="151" t="str">
        <f t="shared" si="302"/>
        <v/>
      </c>
      <c r="AA1032" s="152" t="str">
        <f t="shared" si="286"/>
        <v/>
      </c>
      <c r="AB1032" s="153" t="str">
        <f t="shared" si="303"/>
        <v>-</v>
      </c>
      <c r="AC1032" s="154" t="str">
        <f t="shared" si="287"/>
        <v/>
      </c>
      <c r="AD1032" s="155" t="str">
        <f>IF(G1032="","",IF(AC1032&gt;150,"150+",IF(AC1032=0,0,OvcurMin(N1032,C1032,AC1032,U1032,V1032,E1032,$B$7))))</f>
        <v/>
      </c>
      <c r="AE1032" s="156" t="str">
        <f>IF(G1032="","",IF(AC1032&gt;150,"150+",IF(AC1032=0,0,IF(AD1032="150+","150+",OvcurMax(N1032,C1032,AD1032,U1032,V1032,E1032,$B$7)))))</f>
        <v/>
      </c>
      <c r="AF1032" s="58" t="str">
        <f t="shared" si="288"/>
        <v/>
      </c>
    </row>
    <row r="1033" spans="1:32" s="176" customFormat="1" ht="15.75" customHeight="1" x14ac:dyDescent="0.2">
      <c r="A1033" s="98"/>
      <c r="B1033" s="99"/>
      <c r="C1033" s="96"/>
      <c r="D1033" s="95"/>
      <c r="E1033" s="95"/>
      <c r="F1033" s="95"/>
      <c r="G1033" s="97"/>
      <c r="H1033" s="100"/>
      <c r="I1033" s="144" t="e">
        <f t="shared" si="289"/>
        <v>#DIV/0!</v>
      </c>
      <c r="J1033" s="144" t="e">
        <f t="shared" si="290"/>
        <v>#DIV/0!</v>
      </c>
      <c r="K1033" s="144" t="e">
        <f t="shared" si="291"/>
        <v>#DIV/0!</v>
      </c>
      <c r="L1033" s="144" t="e">
        <f t="shared" si="292"/>
        <v>#DIV/0!</v>
      </c>
      <c r="M1033" s="99"/>
      <c r="N1033" s="75"/>
      <c r="O1033" s="148" t="e">
        <f t="shared" si="293"/>
        <v>#DIV/0!</v>
      </c>
      <c r="P1033" s="148" t="e">
        <f t="shared" si="294"/>
        <v>#DIV/0!</v>
      </c>
      <c r="Q1033" s="148" t="e">
        <f t="shared" si="295"/>
        <v>#DIV/0!</v>
      </c>
      <c r="R1033" s="148" t="e">
        <f t="shared" si="296"/>
        <v>#DIV/0!</v>
      </c>
      <c r="S1033" s="144" t="e">
        <f t="shared" si="297"/>
        <v>#DIV/0!</v>
      </c>
      <c r="T1033" s="149" t="e">
        <f t="shared" si="298"/>
        <v>#DIV/0!</v>
      </c>
      <c r="U1033" s="144" t="e">
        <f t="shared" si="299"/>
        <v>#DIV/0!</v>
      </c>
      <c r="V1033" s="144" t="e">
        <f t="shared" si="300"/>
        <v>#DIV/0!</v>
      </c>
      <c r="W1033" s="150" t="e">
        <f t="shared" si="301"/>
        <v>#NUM!</v>
      </c>
      <c r="X1033" s="108"/>
      <c r="Y1033" s="109"/>
      <c r="Z1033" s="151" t="str">
        <f t="shared" si="302"/>
        <v/>
      </c>
      <c r="AA1033" s="152" t="str">
        <f t="shared" si="286"/>
        <v/>
      </c>
      <c r="AB1033" s="153" t="str">
        <f t="shared" si="303"/>
        <v>-</v>
      </c>
      <c r="AC1033" s="154" t="str">
        <f t="shared" si="287"/>
        <v/>
      </c>
      <c r="AD1033" s="155" t="str">
        <f>IF(G1033="","",IF(AC1033&gt;150,"150+",IF(AC1033=0,0,OvcurMin(N1033,C1033,AC1033,U1033,V1033,E1033,$B$7))))</f>
        <v/>
      </c>
      <c r="AE1033" s="156" t="str">
        <f>IF(G1033="","",IF(AC1033&gt;150,"150+",IF(AC1033=0,0,IF(AD1033="150+","150+",OvcurMax(N1033,C1033,AD1033,U1033,V1033,E1033,$B$7)))))</f>
        <v/>
      </c>
      <c r="AF1033" s="58" t="str">
        <f t="shared" si="288"/>
        <v/>
      </c>
    </row>
    <row r="1034" spans="1:32" s="176" customFormat="1" ht="15.75" customHeight="1" x14ac:dyDescent="0.2">
      <c r="A1034" s="98"/>
      <c r="B1034" s="99"/>
      <c r="C1034" s="96"/>
      <c r="D1034" s="95"/>
      <c r="E1034" s="95"/>
      <c r="F1034" s="95"/>
      <c r="G1034" s="97"/>
      <c r="H1034" s="100"/>
      <c r="I1034" s="144" t="e">
        <f t="shared" si="289"/>
        <v>#DIV/0!</v>
      </c>
      <c r="J1034" s="144" t="e">
        <f t="shared" si="290"/>
        <v>#DIV/0!</v>
      </c>
      <c r="K1034" s="144" t="e">
        <f t="shared" si="291"/>
        <v>#DIV/0!</v>
      </c>
      <c r="L1034" s="144" t="e">
        <f t="shared" si="292"/>
        <v>#DIV/0!</v>
      </c>
      <c r="M1034" s="99"/>
      <c r="N1034" s="75"/>
      <c r="O1034" s="148" t="e">
        <f t="shared" si="293"/>
        <v>#DIV/0!</v>
      </c>
      <c r="P1034" s="148" t="e">
        <f t="shared" si="294"/>
        <v>#DIV/0!</v>
      </c>
      <c r="Q1034" s="148" t="e">
        <f t="shared" si="295"/>
        <v>#DIV/0!</v>
      </c>
      <c r="R1034" s="148" t="e">
        <f t="shared" si="296"/>
        <v>#DIV/0!</v>
      </c>
      <c r="S1034" s="144" t="e">
        <f t="shared" si="297"/>
        <v>#DIV/0!</v>
      </c>
      <c r="T1034" s="149" t="e">
        <f t="shared" si="298"/>
        <v>#DIV/0!</v>
      </c>
      <c r="U1034" s="144" t="e">
        <f t="shared" si="299"/>
        <v>#DIV/0!</v>
      </c>
      <c r="V1034" s="144" t="e">
        <f t="shared" si="300"/>
        <v>#DIV/0!</v>
      </c>
      <c r="W1034" s="150" t="e">
        <f t="shared" si="301"/>
        <v>#NUM!</v>
      </c>
      <c r="X1034" s="108"/>
      <c r="Y1034" s="109"/>
      <c r="Z1034" s="151" t="str">
        <f t="shared" si="302"/>
        <v/>
      </c>
      <c r="AA1034" s="152" t="str">
        <f t="shared" si="286"/>
        <v/>
      </c>
      <c r="AB1034" s="153" t="str">
        <f t="shared" si="303"/>
        <v>-</v>
      </c>
      <c r="AC1034" s="154" t="str">
        <f t="shared" si="287"/>
        <v/>
      </c>
      <c r="AD1034" s="155" t="str">
        <f>IF(G1034="","",IF(AC1034&gt;150,"150+",IF(AC1034=0,0,OvcurMin(N1034,C1034,AC1034,U1034,V1034,E1034,$B$7))))</f>
        <v/>
      </c>
      <c r="AE1034" s="156" t="str">
        <f>IF(G1034="","",IF(AC1034&gt;150,"150+",IF(AC1034=0,0,IF(AD1034="150+","150+",OvcurMax(N1034,C1034,AD1034,U1034,V1034,E1034,$B$7)))))</f>
        <v/>
      </c>
      <c r="AF1034" s="58" t="str">
        <f t="shared" si="288"/>
        <v/>
      </c>
    </row>
    <row r="1035" spans="1:32" s="176" customFormat="1" ht="15.75" customHeight="1" x14ac:dyDescent="0.2">
      <c r="A1035" s="98"/>
      <c r="B1035" s="99"/>
      <c r="C1035" s="96"/>
      <c r="D1035" s="95"/>
      <c r="E1035" s="95"/>
      <c r="F1035" s="95"/>
      <c r="G1035" s="97"/>
      <c r="H1035" s="100"/>
      <c r="I1035" s="144" t="e">
        <f t="shared" si="289"/>
        <v>#DIV/0!</v>
      </c>
      <c r="J1035" s="144" t="e">
        <f t="shared" si="290"/>
        <v>#DIV/0!</v>
      </c>
      <c r="K1035" s="144" t="e">
        <f t="shared" si="291"/>
        <v>#DIV/0!</v>
      </c>
      <c r="L1035" s="144" t="e">
        <f t="shared" si="292"/>
        <v>#DIV/0!</v>
      </c>
      <c r="M1035" s="99"/>
      <c r="N1035" s="75"/>
      <c r="O1035" s="148" t="e">
        <f t="shared" si="293"/>
        <v>#DIV/0!</v>
      </c>
      <c r="P1035" s="148" t="e">
        <f t="shared" si="294"/>
        <v>#DIV/0!</v>
      </c>
      <c r="Q1035" s="148" t="e">
        <f t="shared" si="295"/>
        <v>#DIV/0!</v>
      </c>
      <c r="R1035" s="148" t="e">
        <f t="shared" si="296"/>
        <v>#DIV/0!</v>
      </c>
      <c r="S1035" s="144" t="e">
        <f t="shared" si="297"/>
        <v>#DIV/0!</v>
      </c>
      <c r="T1035" s="149" t="e">
        <f t="shared" si="298"/>
        <v>#DIV/0!</v>
      </c>
      <c r="U1035" s="144" t="e">
        <f t="shared" si="299"/>
        <v>#DIV/0!</v>
      </c>
      <c r="V1035" s="144" t="e">
        <f t="shared" si="300"/>
        <v>#DIV/0!</v>
      </c>
      <c r="W1035" s="150" t="e">
        <f t="shared" si="301"/>
        <v>#NUM!</v>
      </c>
      <c r="X1035" s="108"/>
      <c r="Y1035" s="109"/>
      <c r="Z1035" s="151" t="str">
        <f t="shared" si="302"/>
        <v/>
      </c>
      <c r="AA1035" s="152" t="str">
        <f t="shared" si="286"/>
        <v/>
      </c>
      <c r="AB1035" s="153" t="str">
        <f t="shared" si="303"/>
        <v>-</v>
      </c>
      <c r="AC1035" s="154" t="str">
        <f t="shared" si="287"/>
        <v/>
      </c>
      <c r="AD1035" s="155" t="str">
        <f>IF(G1035="","",IF(AC1035&gt;150,"150+",IF(AC1035=0,0,OvcurMin(N1035,C1035,AC1035,U1035,V1035,E1035,$B$7))))</f>
        <v/>
      </c>
      <c r="AE1035" s="156" t="str">
        <f>IF(G1035="","",IF(AC1035&gt;150,"150+",IF(AC1035=0,0,IF(AD1035="150+","150+",OvcurMax(N1035,C1035,AD1035,U1035,V1035,E1035,$B$7)))))</f>
        <v/>
      </c>
      <c r="AF1035" s="58" t="str">
        <f t="shared" si="288"/>
        <v/>
      </c>
    </row>
    <row r="1036" spans="1:32" s="176" customFormat="1" ht="15.75" customHeight="1" x14ac:dyDescent="0.2">
      <c r="A1036" s="98"/>
      <c r="B1036" s="99"/>
      <c r="C1036" s="96"/>
      <c r="D1036" s="95"/>
      <c r="E1036" s="95"/>
      <c r="F1036" s="95"/>
      <c r="G1036" s="97"/>
      <c r="H1036" s="100"/>
      <c r="I1036" s="144" t="e">
        <f t="shared" si="289"/>
        <v>#DIV/0!</v>
      </c>
      <c r="J1036" s="144" t="e">
        <f t="shared" si="290"/>
        <v>#DIV/0!</v>
      </c>
      <c r="K1036" s="144" t="e">
        <f t="shared" si="291"/>
        <v>#DIV/0!</v>
      </c>
      <c r="L1036" s="144" t="e">
        <f t="shared" si="292"/>
        <v>#DIV/0!</v>
      </c>
      <c r="M1036" s="99"/>
      <c r="N1036" s="75"/>
      <c r="O1036" s="148" t="e">
        <f t="shared" si="293"/>
        <v>#DIV/0!</v>
      </c>
      <c r="P1036" s="148" t="e">
        <f t="shared" si="294"/>
        <v>#DIV/0!</v>
      </c>
      <c r="Q1036" s="148" t="e">
        <f t="shared" si="295"/>
        <v>#DIV/0!</v>
      </c>
      <c r="R1036" s="148" t="e">
        <f t="shared" si="296"/>
        <v>#DIV/0!</v>
      </c>
      <c r="S1036" s="144" t="e">
        <f t="shared" si="297"/>
        <v>#DIV/0!</v>
      </c>
      <c r="T1036" s="149" t="e">
        <f t="shared" si="298"/>
        <v>#DIV/0!</v>
      </c>
      <c r="U1036" s="144" t="e">
        <f t="shared" si="299"/>
        <v>#DIV/0!</v>
      </c>
      <c r="V1036" s="144" t="e">
        <f t="shared" si="300"/>
        <v>#DIV/0!</v>
      </c>
      <c r="W1036" s="150" t="e">
        <f t="shared" si="301"/>
        <v>#NUM!</v>
      </c>
      <c r="X1036" s="108"/>
      <c r="Y1036" s="109"/>
      <c r="Z1036" s="151" t="str">
        <f t="shared" si="302"/>
        <v/>
      </c>
      <c r="AA1036" s="152" t="str">
        <f t="shared" si="286"/>
        <v/>
      </c>
      <c r="AB1036" s="153" t="str">
        <f t="shared" si="303"/>
        <v>-</v>
      </c>
      <c r="AC1036" s="154" t="str">
        <f t="shared" si="287"/>
        <v/>
      </c>
      <c r="AD1036" s="155" t="str">
        <f>IF(G1036="","",IF(AC1036&gt;150,"150+",IF(AC1036=0,0,OvcurMin(N1036,C1036,AC1036,U1036,V1036,E1036,$B$7))))</f>
        <v/>
      </c>
      <c r="AE1036" s="156" t="str">
        <f>IF(G1036="","",IF(AC1036&gt;150,"150+",IF(AC1036=0,0,IF(AD1036="150+","150+",OvcurMax(N1036,C1036,AD1036,U1036,V1036,E1036,$B$7)))))</f>
        <v/>
      </c>
      <c r="AF1036" s="58" t="str">
        <f t="shared" si="288"/>
        <v/>
      </c>
    </row>
    <row r="1037" spans="1:32" s="176" customFormat="1" ht="15.75" customHeight="1" x14ac:dyDescent="0.2">
      <c r="A1037" s="98"/>
      <c r="B1037" s="99"/>
      <c r="C1037" s="96"/>
      <c r="D1037" s="95"/>
      <c r="E1037" s="95"/>
      <c r="F1037" s="95"/>
      <c r="G1037" s="97"/>
      <c r="H1037" s="100"/>
      <c r="I1037" s="144" t="e">
        <f t="shared" si="289"/>
        <v>#DIV/0!</v>
      </c>
      <c r="J1037" s="144" t="e">
        <f t="shared" si="290"/>
        <v>#DIV/0!</v>
      </c>
      <c r="K1037" s="144" t="e">
        <f t="shared" si="291"/>
        <v>#DIV/0!</v>
      </c>
      <c r="L1037" s="144" t="e">
        <f t="shared" si="292"/>
        <v>#DIV/0!</v>
      </c>
      <c r="M1037" s="99"/>
      <c r="N1037" s="75"/>
      <c r="O1037" s="148" t="e">
        <f t="shared" si="293"/>
        <v>#DIV/0!</v>
      </c>
      <c r="P1037" s="148" t="e">
        <f t="shared" si="294"/>
        <v>#DIV/0!</v>
      </c>
      <c r="Q1037" s="148" t="e">
        <f t="shared" si="295"/>
        <v>#DIV/0!</v>
      </c>
      <c r="R1037" s="148" t="e">
        <f t="shared" si="296"/>
        <v>#DIV/0!</v>
      </c>
      <c r="S1037" s="144" t="e">
        <f t="shared" si="297"/>
        <v>#DIV/0!</v>
      </c>
      <c r="T1037" s="149" t="e">
        <f t="shared" si="298"/>
        <v>#DIV/0!</v>
      </c>
      <c r="U1037" s="144" t="e">
        <f t="shared" si="299"/>
        <v>#DIV/0!</v>
      </c>
      <c r="V1037" s="144" t="e">
        <f t="shared" si="300"/>
        <v>#DIV/0!</v>
      </c>
      <c r="W1037" s="150" t="e">
        <f t="shared" si="301"/>
        <v>#NUM!</v>
      </c>
      <c r="X1037" s="108"/>
      <c r="Y1037" s="109"/>
      <c r="Z1037" s="151" t="str">
        <f t="shared" si="302"/>
        <v/>
      </c>
      <c r="AA1037" s="152" t="str">
        <f t="shared" si="286"/>
        <v/>
      </c>
      <c r="AB1037" s="153" t="str">
        <f t="shared" si="303"/>
        <v>-</v>
      </c>
      <c r="AC1037" s="154" t="str">
        <f t="shared" si="287"/>
        <v/>
      </c>
      <c r="AD1037" s="155" t="str">
        <f>IF(G1037="","",IF(AC1037&gt;150,"150+",IF(AC1037=0,0,OvcurMin(N1037,C1037,AC1037,U1037,V1037,E1037,$B$7))))</f>
        <v/>
      </c>
      <c r="AE1037" s="156" t="str">
        <f>IF(G1037="","",IF(AC1037&gt;150,"150+",IF(AC1037=0,0,IF(AD1037="150+","150+",OvcurMax(N1037,C1037,AD1037,U1037,V1037,E1037,$B$7)))))</f>
        <v/>
      </c>
      <c r="AF1037" s="58" t="str">
        <f t="shared" si="288"/>
        <v/>
      </c>
    </row>
    <row r="1038" spans="1:32" s="176" customFormat="1" ht="15.75" customHeight="1" x14ac:dyDescent="0.2">
      <c r="A1038" s="98"/>
      <c r="B1038" s="99"/>
      <c r="C1038" s="96"/>
      <c r="D1038" s="95"/>
      <c r="E1038" s="95"/>
      <c r="F1038" s="95"/>
      <c r="G1038" s="97"/>
      <c r="H1038" s="100"/>
      <c r="I1038" s="144" t="e">
        <f t="shared" si="289"/>
        <v>#DIV/0!</v>
      </c>
      <c r="J1038" s="144" t="e">
        <f t="shared" si="290"/>
        <v>#DIV/0!</v>
      </c>
      <c r="K1038" s="144" t="e">
        <f t="shared" si="291"/>
        <v>#DIV/0!</v>
      </c>
      <c r="L1038" s="144" t="e">
        <f t="shared" si="292"/>
        <v>#DIV/0!</v>
      </c>
      <c r="M1038" s="99"/>
      <c r="N1038" s="75"/>
      <c r="O1038" s="148" t="e">
        <f t="shared" si="293"/>
        <v>#DIV/0!</v>
      </c>
      <c r="P1038" s="148" t="e">
        <f t="shared" si="294"/>
        <v>#DIV/0!</v>
      </c>
      <c r="Q1038" s="148" t="e">
        <f t="shared" si="295"/>
        <v>#DIV/0!</v>
      </c>
      <c r="R1038" s="148" t="e">
        <f t="shared" si="296"/>
        <v>#DIV/0!</v>
      </c>
      <c r="S1038" s="144" t="e">
        <f t="shared" si="297"/>
        <v>#DIV/0!</v>
      </c>
      <c r="T1038" s="149" t="e">
        <f t="shared" si="298"/>
        <v>#DIV/0!</v>
      </c>
      <c r="U1038" s="144" t="e">
        <f t="shared" si="299"/>
        <v>#DIV/0!</v>
      </c>
      <c r="V1038" s="144" t="e">
        <f t="shared" si="300"/>
        <v>#DIV/0!</v>
      </c>
      <c r="W1038" s="150" t="e">
        <f t="shared" si="301"/>
        <v>#NUM!</v>
      </c>
      <c r="X1038" s="108"/>
      <c r="Y1038" s="109"/>
      <c r="Z1038" s="151" t="str">
        <f t="shared" si="302"/>
        <v/>
      </c>
      <c r="AA1038" s="152" t="str">
        <f t="shared" si="286"/>
        <v/>
      </c>
      <c r="AB1038" s="153" t="str">
        <f t="shared" si="303"/>
        <v>-</v>
      </c>
      <c r="AC1038" s="154" t="str">
        <f t="shared" si="287"/>
        <v/>
      </c>
      <c r="AD1038" s="155" t="str">
        <f>IF(G1038="","",IF(AC1038&gt;150,"150+",IF(AC1038=0,0,OvcurMin(N1038,C1038,AC1038,U1038,V1038,E1038,$B$7))))</f>
        <v/>
      </c>
      <c r="AE1038" s="156" t="str">
        <f>IF(G1038="","",IF(AC1038&gt;150,"150+",IF(AC1038=0,0,IF(AD1038="150+","150+",OvcurMax(N1038,C1038,AD1038,U1038,V1038,E1038,$B$7)))))</f>
        <v/>
      </c>
      <c r="AF1038" s="58" t="str">
        <f t="shared" si="288"/>
        <v/>
      </c>
    </row>
    <row r="1039" spans="1:32" s="176" customFormat="1" ht="15.75" customHeight="1" x14ac:dyDescent="0.2">
      <c r="A1039" s="98"/>
      <c r="B1039" s="99"/>
      <c r="C1039" s="96"/>
      <c r="D1039" s="95"/>
      <c r="E1039" s="95"/>
      <c r="F1039" s="95"/>
      <c r="G1039" s="97"/>
      <c r="H1039" s="100"/>
      <c r="I1039" s="144" t="e">
        <f t="shared" si="289"/>
        <v>#DIV/0!</v>
      </c>
      <c r="J1039" s="144" t="e">
        <f t="shared" si="290"/>
        <v>#DIV/0!</v>
      </c>
      <c r="K1039" s="144" t="e">
        <f t="shared" si="291"/>
        <v>#DIV/0!</v>
      </c>
      <c r="L1039" s="144" t="e">
        <f t="shared" si="292"/>
        <v>#DIV/0!</v>
      </c>
      <c r="M1039" s="99"/>
      <c r="N1039" s="75"/>
      <c r="O1039" s="148" t="e">
        <f t="shared" si="293"/>
        <v>#DIV/0!</v>
      </c>
      <c r="P1039" s="148" t="e">
        <f t="shared" si="294"/>
        <v>#DIV/0!</v>
      </c>
      <c r="Q1039" s="148" t="e">
        <f t="shared" si="295"/>
        <v>#DIV/0!</v>
      </c>
      <c r="R1039" s="148" t="e">
        <f t="shared" si="296"/>
        <v>#DIV/0!</v>
      </c>
      <c r="S1039" s="144" t="e">
        <f t="shared" si="297"/>
        <v>#DIV/0!</v>
      </c>
      <c r="T1039" s="149" t="e">
        <f t="shared" si="298"/>
        <v>#DIV/0!</v>
      </c>
      <c r="U1039" s="144" t="e">
        <f t="shared" si="299"/>
        <v>#DIV/0!</v>
      </c>
      <c r="V1039" s="144" t="e">
        <f t="shared" si="300"/>
        <v>#DIV/0!</v>
      </c>
      <c r="W1039" s="150" t="e">
        <f t="shared" si="301"/>
        <v>#NUM!</v>
      </c>
      <c r="X1039" s="108"/>
      <c r="Y1039" s="109"/>
      <c r="Z1039" s="151" t="str">
        <f t="shared" si="302"/>
        <v/>
      </c>
      <c r="AA1039" s="152" t="str">
        <f t="shared" ref="AA1039:AA1102" si="304">IF(G1039="","",IF($B$6=1,0.674+0.000172*N1039^2+0.01154*N1039,IF($B$6=2,0.635+0.000172*N1039^2+0.0103*N1039,0.587+0.000172*N1039^2+0.008546*N1039)))</f>
        <v/>
      </c>
      <c r="AB1039" s="153" t="str">
        <f t="shared" si="303"/>
        <v>-</v>
      </c>
      <c r="AC1039" s="154" t="str">
        <f t="shared" ref="AC1039:AC1102" si="305">IF(G1039="","",IF(AB1039="150+","150+",IF(MAX(X1039,Y1039,AB1039)=0,0,5*ROUND(MAX(40,X1039,Y1039,AB1039)/5,0))))</f>
        <v/>
      </c>
      <c r="AD1039" s="155" t="str">
        <f>IF(G1039="","",IF(AC1039&gt;150,"150+",IF(AC1039=0,0,OvcurMin(N1039,C1039,AC1039,U1039,V1039,E1039,$B$7))))</f>
        <v/>
      </c>
      <c r="AE1039" s="156" t="str">
        <f>IF(G1039="","",IF(AC1039&gt;150,"150+",IF(AC1039=0,0,IF(AD1039="150+","150+",OvcurMax(N1039,C1039,AD1039,U1039,V1039,E1039,$B$7)))))</f>
        <v/>
      </c>
      <c r="AF1039" s="58" t="str">
        <f t="shared" ref="AF1039:AF1102" si="306">IF(OR(Z1039="Error1",AD1039="Error1",AE1039="Error1"),"Error - Design ESA Should be between 1x10^5 and 2x10^7",IF(OR(Z1039="Error2",AD1039="Error2",AE1039="Error2"),"Error - Design ESA should be between 1x10^5 and 2x10^7",""))</f>
        <v/>
      </c>
    </row>
    <row r="1040" spans="1:32" s="176" customFormat="1" ht="15.75" customHeight="1" x14ac:dyDescent="0.2">
      <c r="A1040" s="98"/>
      <c r="B1040" s="99"/>
      <c r="C1040" s="96"/>
      <c r="D1040" s="95"/>
      <c r="E1040" s="95"/>
      <c r="F1040" s="95"/>
      <c r="G1040" s="97"/>
      <c r="H1040" s="100"/>
      <c r="I1040" s="144" t="e">
        <f t="shared" si="289"/>
        <v>#DIV/0!</v>
      </c>
      <c r="J1040" s="144" t="e">
        <f t="shared" si="290"/>
        <v>#DIV/0!</v>
      </c>
      <c r="K1040" s="144" t="e">
        <f t="shared" si="291"/>
        <v>#DIV/0!</v>
      </c>
      <c r="L1040" s="144" t="e">
        <f t="shared" si="292"/>
        <v>#DIV/0!</v>
      </c>
      <c r="M1040" s="99"/>
      <c r="N1040" s="75"/>
      <c r="O1040" s="148" t="e">
        <f t="shared" si="293"/>
        <v>#DIV/0!</v>
      </c>
      <c r="P1040" s="148" t="e">
        <f t="shared" si="294"/>
        <v>#DIV/0!</v>
      </c>
      <c r="Q1040" s="148" t="e">
        <f t="shared" si="295"/>
        <v>#DIV/0!</v>
      </c>
      <c r="R1040" s="148" t="e">
        <f t="shared" si="296"/>
        <v>#DIV/0!</v>
      </c>
      <c r="S1040" s="144" t="e">
        <f t="shared" si="297"/>
        <v>#DIV/0!</v>
      </c>
      <c r="T1040" s="149" t="e">
        <f t="shared" si="298"/>
        <v>#DIV/0!</v>
      </c>
      <c r="U1040" s="144" t="e">
        <f t="shared" si="299"/>
        <v>#DIV/0!</v>
      </c>
      <c r="V1040" s="144" t="e">
        <f t="shared" si="300"/>
        <v>#DIV/0!</v>
      </c>
      <c r="W1040" s="150" t="e">
        <f t="shared" si="301"/>
        <v>#NUM!</v>
      </c>
      <c r="X1040" s="108"/>
      <c r="Y1040" s="109"/>
      <c r="Z1040" s="151" t="str">
        <f t="shared" si="302"/>
        <v/>
      </c>
      <c r="AA1040" s="152" t="str">
        <f t="shared" si="304"/>
        <v/>
      </c>
      <c r="AB1040" s="153" t="str">
        <f t="shared" si="303"/>
        <v>-</v>
      </c>
      <c r="AC1040" s="154" t="str">
        <f t="shared" si="305"/>
        <v/>
      </c>
      <c r="AD1040" s="155" t="str">
        <f>IF(G1040="","",IF(AC1040&gt;150,"150+",IF(AC1040=0,0,OvcurMin(N1040,C1040,AC1040,U1040,V1040,E1040,$B$7))))</f>
        <v/>
      </c>
      <c r="AE1040" s="156" t="str">
        <f>IF(G1040="","",IF(AC1040&gt;150,"150+",IF(AC1040=0,0,IF(AD1040="150+","150+",OvcurMax(N1040,C1040,AD1040,U1040,V1040,E1040,$B$7)))))</f>
        <v/>
      </c>
      <c r="AF1040" s="58" t="str">
        <f t="shared" si="306"/>
        <v/>
      </c>
    </row>
    <row r="1041" spans="1:32" s="176" customFormat="1" ht="15.75" customHeight="1" x14ac:dyDescent="0.2">
      <c r="A1041" s="98"/>
      <c r="B1041" s="99"/>
      <c r="C1041" s="96"/>
      <c r="D1041" s="95"/>
      <c r="E1041" s="95"/>
      <c r="F1041" s="95"/>
      <c r="G1041" s="97"/>
      <c r="H1041" s="100"/>
      <c r="I1041" s="144" t="e">
        <f t="shared" si="289"/>
        <v>#DIV/0!</v>
      </c>
      <c r="J1041" s="144" t="e">
        <f t="shared" si="290"/>
        <v>#DIV/0!</v>
      </c>
      <c r="K1041" s="144" t="e">
        <f t="shared" si="291"/>
        <v>#DIV/0!</v>
      </c>
      <c r="L1041" s="144" t="e">
        <f t="shared" si="292"/>
        <v>#DIV/0!</v>
      </c>
      <c r="M1041" s="99"/>
      <c r="N1041" s="75"/>
      <c r="O1041" s="148" t="e">
        <f t="shared" si="293"/>
        <v>#DIV/0!</v>
      </c>
      <c r="P1041" s="148" t="e">
        <f t="shared" si="294"/>
        <v>#DIV/0!</v>
      </c>
      <c r="Q1041" s="148" t="e">
        <f t="shared" si="295"/>
        <v>#DIV/0!</v>
      </c>
      <c r="R1041" s="148" t="e">
        <f t="shared" si="296"/>
        <v>#DIV/0!</v>
      </c>
      <c r="S1041" s="144" t="e">
        <f t="shared" si="297"/>
        <v>#DIV/0!</v>
      </c>
      <c r="T1041" s="149" t="e">
        <f t="shared" si="298"/>
        <v>#DIV/0!</v>
      </c>
      <c r="U1041" s="144" t="e">
        <f t="shared" si="299"/>
        <v>#DIV/0!</v>
      </c>
      <c r="V1041" s="144" t="e">
        <f t="shared" si="300"/>
        <v>#DIV/0!</v>
      </c>
      <c r="W1041" s="150" t="e">
        <f t="shared" si="301"/>
        <v>#NUM!</v>
      </c>
      <c r="X1041" s="108"/>
      <c r="Y1041" s="109"/>
      <c r="Z1041" s="151" t="str">
        <f t="shared" si="302"/>
        <v/>
      </c>
      <c r="AA1041" s="152" t="str">
        <f t="shared" si="304"/>
        <v/>
      </c>
      <c r="AB1041" s="153" t="str">
        <f t="shared" si="303"/>
        <v>-</v>
      </c>
      <c r="AC1041" s="154" t="str">
        <f t="shared" si="305"/>
        <v/>
      </c>
      <c r="AD1041" s="155" t="str">
        <f>IF(G1041="","",IF(AC1041&gt;150,"150+",IF(AC1041=0,0,OvcurMin(N1041,C1041,AC1041,U1041,V1041,E1041,$B$7))))</f>
        <v/>
      </c>
      <c r="AE1041" s="156" t="str">
        <f>IF(G1041="","",IF(AC1041&gt;150,"150+",IF(AC1041=0,0,IF(AD1041="150+","150+",OvcurMax(N1041,C1041,AD1041,U1041,V1041,E1041,$B$7)))))</f>
        <v/>
      </c>
      <c r="AF1041" s="58" t="str">
        <f t="shared" si="306"/>
        <v/>
      </c>
    </row>
    <row r="1042" spans="1:32" s="176" customFormat="1" ht="15.75" customHeight="1" x14ac:dyDescent="0.2">
      <c r="A1042" s="98"/>
      <c r="B1042" s="99"/>
      <c r="C1042" s="96"/>
      <c r="D1042" s="95"/>
      <c r="E1042" s="95"/>
      <c r="F1042" s="95"/>
      <c r="G1042" s="97"/>
      <c r="H1042" s="100"/>
      <c r="I1042" s="144" t="e">
        <f t="shared" si="289"/>
        <v>#DIV/0!</v>
      </c>
      <c r="J1042" s="144" t="e">
        <f t="shared" si="290"/>
        <v>#DIV/0!</v>
      </c>
      <c r="K1042" s="144" t="e">
        <f t="shared" si="291"/>
        <v>#DIV/0!</v>
      </c>
      <c r="L1042" s="144" t="e">
        <f t="shared" si="292"/>
        <v>#DIV/0!</v>
      </c>
      <c r="M1042" s="99"/>
      <c r="N1042" s="75"/>
      <c r="O1042" s="148" t="e">
        <f t="shared" si="293"/>
        <v>#DIV/0!</v>
      </c>
      <c r="P1042" s="148" t="e">
        <f t="shared" si="294"/>
        <v>#DIV/0!</v>
      </c>
      <c r="Q1042" s="148" t="e">
        <f t="shared" si="295"/>
        <v>#DIV/0!</v>
      </c>
      <c r="R1042" s="148" t="e">
        <f t="shared" si="296"/>
        <v>#DIV/0!</v>
      </c>
      <c r="S1042" s="144" t="e">
        <f t="shared" si="297"/>
        <v>#DIV/0!</v>
      </c>
      <c r="T1042" s="149" t="e">
        <f t="shared" si="298"/>
        <v>#DIV/0!</v>
      </c>
      <c r="U1042" s="144" t="e">
        <f t="shared" si="299"/>
        <v>#DIV/0!</v>
      </c>
      <c r="V1042" s="144" t="e">
        <f t="shared" si="300"/>
        <v>#DIV/0!</v>
      </c>
      <c r="W1042" s="150" t="e">
        <f t="shared" si="301"/>
        <v>#NUM!</v>
      </c>
      <c r="X1042" s="108"/>
      <c r="Y1042" s="109"/>
      <c r="Z1042" s="151" t="str">
        <f t="shared" si="302"/>
        <v/>
      </c>
      <c r="AA1042" s="152" t="str">
        <f t="shared" si="304"/>
        <v/>
      </c>
      <c r="AB1042" s="153" t="str">
        <f t="shared" si="303"/>
        <v>-</v>
      </c>
      <c r="AC1042" s="154" t="str">
        <f t="shared" si="305"/>
        <v/>
      </c>
      <c r="AD1042" s="155" t="str">
        <f>IF(G1042="","",IF(AC1042&gt;150,"150+",IF(AC1042=0,0,OvcurMin(N1042,C1042,AC1042,U1042,V1042,E1042,$B$7))))</f>
        <v/>
      </c>
      <c r="AE1042" s="156" t="str">
        <f>IF(G1042="","",IF(AC1042&gt;150,"150+",IF(AC1042=0,0,IF(AD1042="150+","150+",OvcurMax(N1042,C1042,AD1042,U1042,V1042,E1042,$B$7)))))</f>
        <v/>
      </c>
      <c r="AF1042" s="58" t="str">
        <f t="shared" si="306"/>
        <v/>
      </c>
    </row>
    <row r="1043" spans="1:32" s="176" customFormat="1" ht="15.75" customHeight="1" x14ac:dyDescent="0.2">
      <c r="A1043" s="98"/>
      <c r="B1043" s="99"/>
      <c r="C1043" s="96"/>
      <c r="D1043" s="95"/>
      <c r="E1043" s="95"/>
      <c r="F1043" s="95"/>
      <c r="G1043" s="97"/>
      <c r="H1043" s="100"/>
      <c r="I1043" s="144" t="e">
        <f t="shared" si="289"/>
        <v>#DIV/0!</v>
      </c>
      <c r="J1043" s="144" t="e">
        <f t="shared" si="290"/>
        <v>#DIV/0!</v>
      </c>
      <c r="K1043" s="144" t="e">
        <f t="shared" si="291"/>
        <v>#DIV/0!</v>
      </c>
      <c r="L1043" s="144" t="e">
        <f t="shared" si="292"/>
        <v>#DIV/0!</v>
      </c>
      <c r="M1043" s="99"/>
      <c r="N1043" s="75"/>
      <c r="O1043" s="148" t="e">
        <f t="shared" si="293"/>
        <v>#DIV/0!</v>
      </c>
      <c r="P1043" s="148" t="e">
        <f t="shared" si="294"/>
        <v>#DIV/0!</v>
      </c>
      <c r="Q1043" s="148" t="e">
        <f t="shared" si="295"/>
        <v>#DIV/0!</v>
      </c>
      <c r="R1043" s="148" t="e">
        <f t="shared" si="296"/>
        <v>#DIV/0!</v>
      </c>
      <c r="S1043" s="144" t="e">
        <f t="shared" si="297"/>
        <v>#DIV/0!</v>
      </c>
      <c r="T1043" s="149" t="e">
        <f t="shared" si="298"/>
        <v>#DIV/0!</v>
      </c>
      <c r="U1043" s="144" t="e">
        <f t="shared" si="299"/>
        <v>#DIV/0!</v>
      </c>
      <c r="V1043" s="144" t="e">
        <f t="shared" si="300"/>
        <v>#DIV/0!</v>
      </c>
      <c r="W1043" s="150" t="e">
        <f t="shared" si="301"/>
        <v>#NUM!</v>
      </c>
      <c r="X1043" s="108"/>
      <c r="Y1043" s="109"/>
      <c r="Z1043" s="151" t="str">
        <f t="shared" si="302"/>
        <v/>
      </c>
      <c r="AA1043" s="152" t="str">
        <f t="shared" si="304"/>
        <v/>
      </c>
      <c r="AB1043" s="153" t="str">
        <f t="shared" si="303"/>
        <v>-</v>
      </c>
      <c r="AC1043" s="154" t="str">
        <f t="shared" si="305"/>
        <v/>
      </c>
      <c r="AD1043" s="155" t="str">
        <f>IF(G1043="","",IF(AC1043&gt;150,"150+",IF(AC1043=0,0,OvcurMin(N1043,C1043,AC1043,U1043,V1043,E1043,$B$7))))</f>
        <v/>
      </c>
      <c r="AE1043" s="156" t="str">
        <f>IF(G1043="","",IF(AC1043&gt;150,"150+",IF(AC1043=0,0,IF(AD1043="150+","150+",OvcurMax(N1043,C1043,AD1043,U1043,V1043,E1043,$B$7)))))</f>
        <v/>
      </c>
      <c r="AF1043" s="58" t="str">
        <f t="shared" si="306"/>
        <v/>
      </c>
    </row>
    <row r="1044" spans="1:32" s="176" customFormat="1" ht="15.75" customHeight="1" x14ac:dyDescent="0.2">
      <c r="A1044" s="98"/>
      <c r="B1044" s="99"/>
      <c r="C1044" s="96"/>
      <c r="D1044" s="95"/>
      <c r="E1044" s="95"/>
      <c r="F1044" s="95"/>
      <c r="G1044" s="97"/>
      <c r="H1044" s="100"/>
      <c r="I1044" s="144" t="e">
        <f t="shared" si="289"/>
        <v>#DIV/0!</v>
      </c>
      <c r="J1044" s="144" t="e">
        <f t="shared" si="290"/>
        <v>#DIV/0!</v>
      </c>
      <c r="K1044" s="144" t="e">
        <f t="shared" si="291"/>
        <v>#DIV/0!</v>
      </c>
      <c r="L1044" s="144" t="e">
        <f t="shared" si="292"/>
        <v>#DIV/0!</v>
      </c>
      <c r="M1044" s="99"/>
      <c r="N1044" s="75"/>
      <c r="O1044" s="148" t="e">
        <f t="shared" si="293"/>
        <v>#DIV/0!</v>
      </c>
      <c r="P1044" s="148" t="e">
        <f t="shared" si="294"/>
        <v>#DIV/0!</v>
      </c>
      <c r="Q1044" s="148" t="e">
        <f t="shared" si="295"/>
        <v>#DIV/0!</v>
      </c>
      <c r="R1044" s="148" t="e">
        <f t="shared" si="296"/>
        <v>#DIV/0!</v>
      </c>
      <c r="S1044" s="144" t="e">
        <f t="shared" si="297"/>
        <v>#DIV/0!</v>
      </c>
      <c r="T1044" s="149" t="e">
        <f t="shared" si="298"/>
        <v>#DIV/0!</v>
      </c>
      <c r="U1044" s="144" t="e">
        <f t="shared" si="299"/>
        <v>#DIV/0!</v>
      </c>
      <c r="V1044" s="144" t="e">
        <f t="shared" si="300"/>
        <v>#DIV/0!</v>
      </c>
      <c r="W1044" s="150" t="e">
        <f t="shared" si="301"/>
        <v>#NUM!</v>
      </c>
      <c r="X1044" s="108"/>
      <c r="Y1044" s="109"/>
      <c r="Z1044" s="151" t="str">
        <f t="shared" si="302"/>
        <v/>
      </c>
      <c r="AA1044" s="152" t="str">
        <f t="shared" si="304"/>
        <v/>
      </c>
      <c r="AB1044" s="153" t="str">
        <f t="shared" si="303"/>
        <v>-</v>
      </c>
      <c r="AC1044" s="154" t="str">
        <f t="shared" si="305"/>
        <v/>
      </c>
      <c r="AD1044" s="155" t="str">
        <f>IF(G1044="","",IF(AC1044&gt;150,"150+",IF(AC1044=0,0,OvcurMin(N1044,C1044,AC1044,U1044,V1044,E1044,$B$7))))</f>
        <v/>
      </c>
      <c r="AE1044" s="156" t="str">
        <f>IF(G1044="","",IF(AC1044&gt;150,"150+",IF(AC1044=0,0,IF(AD1044="150+","150+",OvcurMax(N1044,C1044,AD1044,U1044,V1044,E1044,$B$7)))))</f>
        <v/>
      </c>
      <c r="AF1044" s="58" t="str">
        <f t="shared" si="306"/>
        <v/>
      </c>
    </row>
    <row r="1045" spans="1:32" s="176" customFormat="1" ht="15.75" customHeight="1" x14ac:dyDescent="0.2">
      <c r="A1045" s="98"/>
      <c r="B1045" s="99"/>
      <c r="C1045" s="96"/>
      <c r="D1045" s="95"/>
      <c r="E1045" s="95"/>
      <c r="F1045" s="95"/>
      <c r="G1045" s="97"/>
      <c r="H1045" s="100"/>
      <c r="I1045" s="144" t="e">
        <f t="shared" si="289"/>
        <v>#DIV/0!</v>
      </c>
      <c r="J1045" s="144" t="e">
        <f t="shared" si="290"/>
        <v>#DIV/0!</v>
      </c>
      <c r="K1045" s="144" t="e">
        <f t="shared" si="291"/>
        <v>#DIV/0!</v>
      </c>
      <c r="L1045" s="144" t="e">
        <f t="shared" si="292"/>
        <v>#DIV/0!</v>
      </c>
      <c r="M1045" s="99"/>
      <c r="N1045" s="75"/>
      <c r="O1045" s="148" t="e">
        <f t="shared" si="293"/>
        <v>#DIV/0!</v>
      </c>
      <c r="P1045" s="148" t="e">
        <f t="shared" si="294"/>
        <v>#DIV/0!</v>
      </c>
      <c r="Q1045" s="148" t="e">
        <f t="shared" si="295"/>
        <v>#DIV/0!</v>
      </c>
      <c r="R1045" s="148" t="e">
        <f t="shared" si="296"/>
        <v>#DIV/0!</v>
      </c>
      <c r="S1045" s="144" t="e">
        <f t="shared" si="297"/>
        <v>#DIV/0!</v>
      </c>
      <c r="T1045" s="149" t="e">
        <f t="shared" si="298"/>
        <v>#DIV/0!</v>
      </c>
      <c r="U1045" s="144" t="e">
        <f t="shared" si="299"/>
        <v>#DIV/0!</v>
      </c>
      <c r="V1045" s="144" t="e">
        <f t="shared" si="300"/>
        <v>#DIV/0!</v>
      </c>
      <c r="W1045" s="150" t="e">
        <f t="shared" si="301"/>
        <v>#NUM!</v>
      </c>
      <c r="X1045" s="108"/>
      <c r="Y1045" s="109"/>
      <c r="Z1045" s="151" t="str">
        <f t="shared" si="302"/>
        <v/>
      </c>
      <c r="AA1045" s="152" t="str">
        <f t="shared" si="304"/>
        <v/>
      </c>
      <c r="AB1045" s="153" t="str">
        <f t="shared" si="303"/>
        <v>-</v>
      </c>
      <c r="AC1045" s="154" t="str">
        <f t="shared" si="305"/>
        <v/>
      </c>
      <c r="AD1045" s="155" t="str">
        <f>IF(G1045="","",IF(AC1045&gt;150,"150+",IF(AC1045=0,0,OvcurMin(N1045,C1045,AC1045,U1045,V1045,E1045,$B$7))))</f>
        <v/>
      </c>
      <c r="AE1045" s="156" t="str">
        <f>IF(G1045="","",IF(AC1045&gt;150,"150+",IF(AC1045=0,0,IF(AD1045="150+","150+",OvcurMax(N1045,C1045,AD1045,U1045,V1045,E1045,$B$7)))))</f>
        <v/>
      </c>
      <c r="AF1045" s="58" t="str">
        <f t="shared" si="306"/>
        <v/>
      </c>
    </row>
    <row r="1046" spans="1:32" s="176" customFormat="1" ht="15.75" customHeight="1" x14ac:dyDescent="0.2">
      <c r="A1046" s="98"/>
      <c r="B1046" s="99"/>
      <c r="C1046" s="96"/>
      <c r="D1046" s="95"/>
      <c r="E1046" s="95"/>
      <c r="F1046" s="95"/>
      <c r="G1046" s="97"/>
      <c r="H1046" s="100"/>
      <c r="I1046" s="144" t="e">
        <f t="shared" si="289"/>
        <v>#DIV/0!</v>
      </c>
      <c r="J1046" s="144" t="e">
        <f t="shared" si="290"/>
        <v>#DIV/0!</v>
      </c>
      <c r="K1046" s="144" t="e">
        <f t="shared" si="291"/>
        <v>#DIV/0!</v>
      </c>
      <c r="L1046" s="144" t="e">
        <f t="shared" si="292"/>
        <v>#DIV/0!</v>
      </c>
      <c r="M1046" s="99"/>
      <c r="N1046" s="75"/>
      <c r="O1046" s="148" t="e">
        <f t="shared" si="293"/>
        <v>#DIV/0!</v>
      </c>
      <c r="P1046" s="148" t="e">
        <f t="shared" si="294"/>
        <v>#DIV/0!</v>
      </c>
      <c r="Q1046" s="148" t="e">
        <f t="shared" si="295"/>
        <v>#DIV/0!</v>
      </c>
      <c r="R1046" s="148" t="e">
        <f t="shared" si="296"/>
        <v>#DIV/0!</v>
      </c>
      <c r="S1046" s="144" t="e">
        <f t="shared" si="297"/>
        <v>#DIV/0!</v>
      </c>
      <c r="T1046" s="149" t="e">
        <f t="shared" si="298"/>
        <v>#DIV/0!</v>
      </c>
      <c r="U1046" s="144" t="e">
        <f t="shared" si="299"/>
        <v>#DIV/0!</v>
      </c>
      <c r="V1046" s="144" t="e">
        <f t="shared" si="300"/>
        <v>#DIV/0!</v>
      </c>
      <c r="W1046" s="150" t="e">
        <f t="shared" si="301"/>
        <v>#NUM!</v>
      </c>
      <c r="X1046" s="108"/>
      <c r="Y1046" s="109"/>
      <c r="Z1046" s="151" t="str">
        <f t="shared" si="302"/>
        <v/>
      </c>
      <c r="AA1046" s="152" t="str">
        <f t="shared" si="304"/>
        <v/>
      </c>
      <c r="AB1046" s="153" t="str">
        <f t="shared" si="303"/>
        <v>-</v>
      </c>
      <c r="AC1046" s="154" t="str">
        <f t="shared" si="305"/>
        <v/>
      </c>
      <c r="AD1046" s="155" t="str">
        <f>IF(G1046="","",IF(AC1046&gt;150,"150+",IF(AC1046=0,0,OvcurMin(N1046,C1046,AC1046,U1046,V1046,E1046,$B$7))))</f>
        <v/>
      </c>
      <c r="AE1046" s="156" t="str">
        <f>IF(G1046="","",IF(AC1046&gt;150,"150+",IF(AC1046=0,0,IF(AD1046="150+","150+",OvcurMax(N1046,C1046,AD1046,U1046,V1046,E1046,$B$7)))))</f>
        <v/>
      </c>
      <c r="AF1046" s="58" t="str">
        <f t="shared" si="306"/>
        <v/>
      </c>
    </row>
    <row r="1047" spans="1:32" s="176" customFormat="1" ht="15.75" customHeight="1" x14ac:dyDescent="0.2">
      <c r="A1047" s="98"/>
      <c r="B1047" s="99"/>
      <c r="C1047" s="96"/>
      <c r="D1047" s="95"/>
      <c r="E1047" s="95"/>
      <c r="F1047" s="95"/>
      <c r="G1047" s="97"/>
      <c r="H1047" s="100"/>
      <c r="I1047" s="144" t="e">
        <f t="shared" si="289"/>
        <v>#DIV/0!</v>
      </c>
      <c r="J1047" s="144" t="e">
        <f t="shared" si="290"/>
        <v>#DIV/0!</v>
      </c>
      <c r="K1047" s="144" t="e">
        <f t="shared" si="291"/>
        <v>#DIV/0!</v>
      </c>
      <c r="L1047" s="144" t="e">
        <f t="shared" si="292"/>
        <v>#DIV/0!</v>
      </c>
      <c r="M1047" s="99"/>
      <c r="N1047" s="75"/>
      <c r="O1047" s="148" t="e">
        <f t="shared" si="293"/>
        <v>#DIV/0!</v>
      </c>
      <c r="P1047" s="148" t="e">
        <f t="shared" si="294"/>
        <v>#DIV/0!</v>
      </c>
      <c r="Q1047" s="148" t="e">
        <f t="shared" si="295"/>
        <v>#DIV/0!</v>
      </c>
      <c r="R1047" s="148" t="e">
        <f t="shared" si="296"/>
        <v>#DIV/0!</v>
      </c>
      <c r="S1047" s="144" t="e">
        <f t="shared" si="297"/>
        <v>#DIV/0!</v>
      </c>
      <c r="T1047" s="149" t="e">
        <f t="shared" si="298"/>
        <v>#DIV/0!</v>
      </c>
      <c r="U1047" s="144" t="e">
        <f t="shared" si="299"/>
        <v>#DIV/0!</v>
      </c>
      <c r="V1047" s="144" t="e">
        <f t="shared" si="300"/>
        <v>#DIV/0!</v>
      </c>
      <c r="W1047" s="150" t="e">
        <f t="shared" si="301"/>
        <v>#NUM!</v>
      </c>
      <c r="X1047" s="108"/>
      <c r="Y1047" s="109"/>
      <c r="Z1047" s="151" t="str">
        <f t="shared" si="302"/>
        <v/>
      </c>
      <c r="AA1047" s="152" t="str">
        <f t="shared" si="304"/>
        <v/>
      </c>
      <c r="AB1047" s="153" t="str">
        <f t="shared" si="303"/>
        <v>-</v>
      </c>
      <c r="AC1047" s="154" t="str">
        <f t="shared" si="305"/>
        <v/>
      </c>
      <c r="AD1047" s="155" t="str">
        <f>IF(G1047="","",IF(AC1047&gt;150,"150+",IF(AC1047=0,0,OvcurMin(N1047,C1047,AC1047,U1047,V1047,E1047,$B$7))))</f>
        <v/>
      </c>
      <c r="AE1047" s="156" t="str">
        <f>IF(G1047="","",IF(AC1047&gt;150,"150+",IF(AC1047=0,0,IF(AD1047="150+","150+",OvcurMax(N1047,C1047,AD1047,U1047,V1047,E1047,$B$7)))))</f>
        <v/>
      </c>
      <c r="AF1047" s="58" t="str">
        <f t="shared" si="306"/>
        <v/>
      </c>
    </row>
    <row r="1048" spans="1:32" s="176" customFormat="1" ht="15.75" customHeight="1" x14ac:dyDescent="0.2">
      <c r="A1048" s="98"/>
      <c r="B1048" s="99"/>
      <c r="C1048" s="96"/>
      <c r="D1048" s="95"/>
      <c r="E1048" s="95"/>
      <c r="F1048" s="95"/>
      <c r="G1048" s="97"/>
      <c r="H1048" s="100"/>
      <c r="I1048" s="144" t="e">
        <f t="shared" si="289"/>
        <v>#DIV/0!</v>
      </c>
      <c r="J1048" s="144" t="e">
        <f t="shared" si="290"/>
        <v>#DIV/0!</v>
      </c>
      <c r="K1048" s="144" t="e">
        <f t="shared" si="291"/>
        <v>#DIV/0!</v>
      </c>
      <c r="L1048" s="144" t="e">
        <f t="shared" si="292"/>
        <v>#DIV/0!</v>
      </c>
      <c r="M1048" s="99"/>
      <c r="N1048" s="75"/>
      <c r="O1048" s="148" t="e">
        <f t="shared" si="293"/>
        <v>#DIV/0!</v>
      </c>
      <c r="P1048" s="148" t="e">
        <f t="shared" si="294"/>
        <v>#DIV/0!</v>
      </c>
      <c r="Q1048" s="148" t="e">
        <f t="shared" si="295"/>
        <v>#DIV/0!</v>
      </c>
      <c r="R1048" s="148" t="e">
        <f t="shared" si="296"/>
        <v>#DIV/0!</v>
      </c>
      <c r="S1048" s="144" t="e">
        <f t="shared" si="297"/>
        <v>#DIV/0!</v>
      </c>
      <c r="T1048" s="149" t="e">
        <f t="shared" si="298"/>
        <v>#DIV/0!</v>
      </c>
      <c r="U1048" s="144" t="e">
        <f t="shared" si="299"/>
        <v>#DIV/0!</v>
      </c>
      <c r="V1048" s="144" t="e">
        <f t="shared" si="300"/>
        <v>#DIV/0!</v>
      </c>
      <c r="W1048" s="150" t="e">
        <f t="shared" si="301"/>
        <v>#NUM!</v>
      </c>
      <c r="X1048" s="108"/>
      <c r="Y1048" s="109"/>
      <c r="Z1048" s="151" t="str">
        <f t="shared" si="302"/>
        <v/>
      </c>
      <c r="AA1048" s="152" t="str">
        <f t="shared" si="304"/>
        <v/>
      </c>
      <c r="AB1048" s="153" t="str">
        <f t="shared" si="303"/>
        <v>-</v>
      </c>
      <c r="AC1048" s="154" t="str">
        <f t="shared" si="305"/>
        <v/>
      </c>
      <c r="AD1048" s="155" t="str">
        <f>IF(G1048="","",IF(AC1048&gt;150,"150+",IF(AC1048=0,0,OvcurMin(N1048,C1048,AC1048,U1048,V1048,E1048,$B$7))))</f>
        <v/>
      </c>
      <c r="AE1048" s="156" t="str">
        <f>IF(G1048="","",IF(AC1048&gt;150,"150+",IF(AC1048=0,0,IF(AD1048="150+","150+",OvcurMax(N1048,C1048,AD1048,U1048,V1048,E1048,$B$7)))))</f>
        <v/>
      </c>
      <c r="AF1048" s="58" t="str">
        <f t="shared" si="306"/>
        <v/>
      </c>
    </row>
    <row r="1049" spans="1:32" s="176" customFormat="1" ht="15.75" customHeight="1" x14ac:dyDescent="0.2">
      <c r="A1049" s="98"/>
      <c r="B1049" s="99"/>
      <c r="C1049" s="96"/>
      <c r="D1049" s="95"/>
      <c r="E1049" s="95"/>
      <c r="F1049" s="95"/>
      <c r="G1049" s="97"/>
      <c r="H1049" s="100"/>
      <c r="I1049" s="144" t="e">
        <f t="shared" si="289"/>
        <v>#DIV/0!</v>
      </c>
      <c r="J1049" s="144" t="e">
        <f t="shared" si="290"/>
        <v>#DIV/0!</v>
      </c>
      <c r="K1049" s="144" t="e">
        <f t="shared" si="291"/>
        <v>#DIV/0!</v>
      </c>
      <c r="L1049" s="144" t="e">
        <f t="shared" si="292"/>
        <v>#DIV/0!</v>
      </c>
      <c r="M1049" s="99"/>
      <c r="N1049" s="75"/>
      <c r="O1049" s="148" t="e">
        <f t="shared" si="293"/>
        <v>#DIV/0!</v>
      </c>
      <c r="P1049" s="148" t="e">
        <f t="shared" si="294"/>
        <v>#DIV/0!</v>
      </c>
      <c r="Q1049" s="148" t="e">
        <f t="shared" si="295"/>
        <v>#DIV/0!</v>
      </c>
      <c r="R1049" s="148" t="e">
        <f t="shared" si="296"/>
        <v>#DIV/0!</v>
      </c>
      <c r="S1049" s="144" t="e">
        <f t="shared" si="297"/>
        <v>#DIV/0!</v>
      </c>
      <c r="T1049" s="149" t="e">
        <f t="shared" si="298"/>
        <v>#DIV/0!</v>
      </c>
      <c r="U1049" s="144" t="e">
        <f t="shared" si="299"/>
        <v>#DIV/0!</v>
      </c>
      <c r="V1049" s="144" t="e">
        <f t="shared" si="300"/>
        <v>#DIV/0!</v>
      </c>
      <c r="W1049" s="150" t="e">
        <f t="shared" si="301"/>
        <v>#NUM!</v>
      </c>
      <c r="X1049" s="108"/>
      <c r="Y1049" s="109"/>
      <c r="Z1049" s="151" t="str">
        <f t="shared" si="302"/>
        <v/>
      </c>
      <c r="AA1049" s="152" t="str">
        <f t="shared" si="304"/>
        <v/>
      </c>
      <c r="AB1049" s="153" t="str">
        <f t="shared" si="303"/>
        <v>-</v>
      </c>
      <c r="AC1049" s="154" t="str">
        <f t="shared" si="305"/>
        <v/>
      </c>
      <c r="AD1049" s="155" t="str">
        <f>IF(G1049="","",IF(AC1049&gt;150,"150+",IF(AC1049=0,0,OvcurMin(N1049,C1049,AC1049,U1049,V1049,E1049,$B$7))))</f>
        <v/>
      </c>
      <c r="AE1049" s="156" t="str">
        <f>IF(G1049="","",IF(AC1049&gt;150,"150+",IF(AC1049=0,0,IF(AD1049="150+","150+",OvcurMax(N1049,C1049,AD1049,U1049,V1049,E1049,$B$7)))))</f>
        <v/>
      </c>
      <c r="AF1049" s="58" t="str">
        <f t="shared" si="306"/>
        <v/>
      </c>
    </row>
    <row r="1050" spans="1:32" s="176" customFormat="1" ht="15.75" customHeight="1" x14ac:dyDescent="0.2">
      <c r="A1050" s="98"/>
      <c r="B1050" s="99"/>
      <c r="C1050" s="96"/>
      <c r="D1050" s="95"/>
      <c r="E1050" s="95"/>
      <c r="F1050" s="95"/>
      <c r="G1050" s="97"/>
      <c r="H1050" s="100"/>
      <c r="I1050" s="144" t="e">
        <f t="shared" ref="I1050:I1113" si="307">IF($AG$9=3,G1050*566/F1050,"")</f>
        <v>#DIV/0!</v>
      </c>
      <c r="J1050" s="144" t="e">
        <f t="shared" ref="J1050:J1113" si="308">IF($AG$9=3,H1050*566/F1050,"")</f>
        <v>#DIV/0!</v>
      </c>
      <c r="K1050" s="144" t="e">
        <f t="shared" ref="K1050:K1113" si="309">IF($AG$9=3,$B$5*I1050,$B$5*G1050)</f>
        <v>#DIV/0!</v>
      </c>
      <c r="L1050" s="144" t="e">
        <f t="shared" ref="L1050:L1113" si="310">IF($AG$9=3,$B$5*(I1050-J1050),$B$5*(G1050-H1050))</f>
        <v>#DIV/0!</v>
      </c>
      <c r="M1050" s="99"/>
      <c r="N1050" s="75"/>
      <c r="O1050" s="148" t="e">
        <f t="shared" ref="O1050:O1113" si="311">TempCorrect1(D1050,K1050,M1050,N1050,$AG$9)</f>
        <v>#DIV/0!</v>
      </c>
      <c r="P1050" s="148" t="e">
        <f t="shared" ref="P1050:P1113" si="312">TempCorrect2(D1050,L1050,M1050,N1050,$AG$9)</f>
        <v>#DIV/0!</v>
      </c>
      <c r="Q1050" s="148" t="e">
        <f t="shared" ref="Q1050:Q1113" si="313">IF($AG$9=3,(1.1+0.00115*D1050-0.00000103*D1050^2)*O1050,IF($AG$9=1,O1050,1.2*O1050))</f>
        <v>#DIV/0!</v>
      </c>
      <c r="R1050" s="148" t="e">
        <f t="shared" ref="R1050:R1113" si="314">IF($AG$9=3,P1050,(0.52+0.48*EXP(-D1050/162))*P1050)</f>
        <v>#DIV/0!</v>
      </c>
      <c r="S1050" s="144" t="e">
        <f t="shared" ref="S1050:S1113" si="315">Q1050</f>
        <v>#DIV/0!</v>
      </c>
      <c r="T1050" s="149" t="e">
        <f t="shared" ref="T1050:T1113" si="316">IF(E1050=0,S1050,MillD0(E1050,S1050))</f>
        <v>#DIV/0!</v>
      </c>
      <c r="U1050" s="144" t="e">
        <f t="shared" ref="U1050:U1113" si="317">R1050</f>
        <v>#DIV/0!</v>
      </c>
      <c r="V1050" s="144" t="e">
        <f t="shared" ref="V1050:V1113" si="318">IF(E1050=0,U1050,MillD200(E1050,U1050))</f>
        <v>#DIV/0!</v>
      </c>
      <c r="W1050" s="150" t="e">
        <f t="shared" ref="W1050:W1113" si="319">IF(C1050&gt;1000000,(0.731+91.202*C1050^-0.3924),(3.666-0.422*LOG(C1050)))</f>
        <v>#NUM!</v>
      </c>
      <c r="X1050" s="108"/>
      <c r="Y1050" s="109"/>
      <c r="Z1050" s="151" t="str">
        <f t="shared" ref="Z1050:Z1113" si="320">IF(C1050="","",ovdef(W1050,S1050,T1050,E1050,C1050,N1050))</f>
        <v/>
      </c>
      <c r="AA1050" s="152" t="str">
        <f t="shared" si="304"/>
        <v/>
      </c>
      <c r="AB1050" s="153" t="str">
        <f t="shared" ref="AB1050:AB1113" si="321">IF(ISNUMBER(Z1050),IF(AA1050*Z1050&gt;150,"150+",IF(AA1050*Z1050-INT(AA1050*Z1050/5)*5=0,AA1050*Z1050,(INT(AA1050*Z1050/5)+1)*5)),IF(Z1050="200+","150+","-"))</f>
        <v>-</v>
      </c>
      <c r="AC1050" s="154" t="str">
        <f t="shared" si="305"/>
        <v/>
      </c>
      <c r="AD1050" s="155" t="str">
        <f>IF(G1050="","",IF(AC1050&gt;150,"150+",IF(AC1050=0,0,OvcurMin(N1050,C1050,AC1050,U1050,V1050,E1050,$B$7))))</f>
        <v/>
      </c>
      <c r="AE1050" s="156" t="str">
        <f>IF(G1050="","",IF(AC1050&gt;150,"150+",IF(AC1050=0,0,IF(AD1050="150+","150+",OvcurMax(N1050,C1050,AD1050,U1050,V1050,E1050,$B$7)))))</f>
        <v/>
      </c>
      <c r="AF1050" s="58" t="str">
        <f t="shared" si="306"/>
        <v/>
      </c>
    </row>
    <row r="1051" spans="1:32" s="176" customFormat="1" ht="15.75" customHeight="1" x14ac:dyDescent="0.2">
      <c r="A1051" s="98"/>
      <c r="B1051" s="99"/>
      <c r="C1051" s="96"/>
      <c r="D1051" s="95"/>
      <c r="E1051" s="95"/>
      <c r="F1051" s="95"/>
      <c r="G1051" s="97"/>
      <c r="H1051" s="100"/>
      <c r="I1051" s="144" t="e">
        <f t="shared" si="307"/>
        <v>#DIV/0!</v>
      </c>
      <c r="J1051" s="144" t="e">
        <f t="shared" si="308"/>
        <v>#DIV/0!</v>
      </c>
      <c r="K1051" s="144" t="e">
        <f t="shared" si="309"/>
        <v>#DIV/0!</v>
      </c>
      <c r="L1051" s="144" t="e">
        <f t="shared" si="310"/>
        <v>#DIV/0!</v>
      </c>
      <c r="M1051" s="99"/>
      <c r="N1051" s="75"/>
      <c r="O1051" s="148" t="e">
        <f t="shared" si="311"/>
        <v>#DIV/0!</v>
      </c>
      <c r="P1051" s="148" t="e">
        <f t="shared" si="312"/>
        <v>#DIV/0!</v>
      </c>
      <c r="Q1051" s="148" t="e">
        <f t="shared" si="313"/>
        <v>#DIV/0!</v>
      </c>
      <c r="R1051" s="148" t="e">
        <f t="shared" si="314"/>
        <v>#DIV/0!</v>
      </c>
      <c r="S1051" s="144" t="e">
        <f t="shared" si="315"/>
        <v>#DIV/0!</v>
      </c>
      <c r="T1051" s="149" t="e">
        <f t="shared" si="316"/>
        <v>#DIV/0!</v>
      </c>
      <c r="U1051" s="144" t="e">
        <f t="shared" si="317"/>
        <v>#DIV/0!</v>
      </c>
      <c r="V1051" s="144" t="e">
        <f t="shared" si="318"/>
        <v>#DIV/0!</v>
      </c>
      <c r="W1051" s="150" t="e">
        <f t="shared" si="319"/>
        <v>#NUM!</v>
      </c>
      <c r="X1051" s="108"/>
      <c r="Y1051" s="109"/>
      <c r="Z1051" s="151" t="str">
        <f t="shared" si="320"/>
        <v/>
      </c>
      <c r="AA1051" s="152" t="str">
        <f t="shared" si="304"/>
        <v/>
      </c>
      <c r="AB1051" s="153" t="str">
        <f t="shared" si="321"/>
        <v>-</v>
      </c>
      <c r="AC1051" s="154" t="str">
        <f t="shared" si="305"/>
        <v/>
      </c>
      <c r="AD1051" s="155" t="str">
        <f>IF(G1051="","",IF(AC1051&gt;150,"150+",IF(AC1051=0,0,OvcurMin(N1051,C1051,AC1051,U1051,V1051,E1051,$B$7))))</f>
        <v/>
      </c>
      <c r="AE1051" s="156" t="str">
        <f>IF(G1051="","",IF(AC1051&gt;150,"150+",IF(AC1051=0,0,IF(AD1051="150+","150+",OvcurMax(N1051,C1051,AD1051,U1051,V1051,E1051,$B$7)))))</f>
        <v/>
      </c>
      <c r="AF1051" s="58" t="str">
        <f t="shared" si="306"/>
        <v/>
      </c>
    </row>
    <row r="1052" spans="1:32" s="176" customFormat="1" ht="15.75" customHeight="1" x14ac:dyDescent="0.2">
      <c r="A1052" s="98"/>
      <c r="B1052" s="99"/>
      <c r="C1052" s="96"/>
      <c r="D1052" s="95"/>
      <c r="E1052" s="95"/>
      <c r="F1052" s="95"/>
      <c r="G1052" s="97"/>
      <c r="H1052" s="100"/>
      <c r="I1052" s="144" t="e">
        <f t="shared" si="307"/>
        <v>#DIV/0!</v>
      </c>
      <c r="J1052" s="144" t="e">
        <f t="shared" si="308"/>
        <v>#DIV/0!</v>
      </c>
      <c r="K1052" s="144" t="e">
        <f t="shared" si="309"/>
        <v>#DIV/0!</v>
      </c>
      <c r="L1052" s="144" t="e">
        <f t="shared" si="310"/>
        <v>#DIV/0!</v>
      </c>
      <c r="M1052" s="99"/>
      <c r="N1052" s="75"/>
      <c r="O1052" s="148" t="e">
        <f t="shared" si="311"/>
        <v>#DIV/0!</v>
      </c>
      <c r="P1052" s="148" t="e">
        <f t="shared" si="312"/>
        <v>#DIV/0!</v>
      </c>
      <c r="Q1052" s="148" t="e">
        <f t="shared" si="313"/>
        <v>#DIV/0!</v>
      </c>
      <c r="R1052" s="148" t="e">
        <f t="shared" si="314"/>
        <v>#DIV/0!</v>
      </c>
      <c r="S1052" s="144" t="e">
        <f t="shared" si="315"/>
        <v>#DIV/0!</v>
      </c>
      <c r="T1052" s="149" t="e">
        <f t="shared" si="316"/>
        <v>#DIV/0!</v>
      </c>
      <c r="U1052" s="144" t="e">
        <f t="shared" si="317"/>
        <v>#DIV/0!</v>
      </c>
      <c r="V1052" s="144" t="e">
        <f t="shared" si="318"/>
        <v>#DIV/0!</v>
      </c>
      <c r="W1052" s="150" t="e">
        <f t="shared" si="319"/>
        <v>#NUM!</v>
      </c>
      <c r="X1052" s="108"/>
      <c r="Y1052" s="109"/>
      <c r="Z1052" s="151" t="str">
        <f t="shared" si="320"/>
        <v/>
      </c>
      <c r="AA1052" s="152" t="str">
        <f t="shared" si="304"/>
        <v/>
      </c>
      <c r="AB1052" s="153" t="str">
        <f t="shared" si="321"/>
        <v>-</v>
      </c>
      <c r="AC1052" s="154" t="str">
        <f t="shared" si="305"/>
        <v/>
      </c>
      <c r="AD1052" s="155" t="str">
        <f>IF(G1052="","",IF(AC1052&gt;150,"150+",IF(AC1052=0,0,OvcurMin(N1052,C1052,AC1052,U1052,V1052,E1052,$B$7))))</f>
        <v/>
      </c>
      <c r="AE1052" s="156" t="str">
        <f>IF(G1052="","",IF(AC1052&gt;150,"150+",IF(AC1052=0,0,IF(AD1052="150+","150+",OvcurMax(N1052,C1052,AD1052,U1052,V1052,E1052,$B$7)))))</f>
        <v/>
      </c>
      <c r="AF1052" s="58" t="str">
        <f t="shared" si="306"/>
        <v/>
      </c>
    </row>
    <row r="1053" spans="1:32" s="176" customFormat="1" ht="15.75" customHeight="1" x14ac:dyDescent="0.2">
      <c r="A1053" s="98"/>
      <c r="B1053" s="99"/>
      <c r="C1053" s="96"/>
      <c r="D1053" s="95"/>
      <c r="E1053" s="95"/>
      <c r="F1053" s="95"/>
      <c r="G1053" s="97"/>
      <c r="H1053" s="100"/>
      <c r="I1053" s="144" t="e">
        <f t="shared" si="307"/>
        <v>#DIV/0!</v>
      </c>
      <c r="J1053" s="144" t="e">
        <f t="shared" si="308"/>
        <v>#DIV/0!</v>
      </c>
      <c r="K1053" s="144" t="e">
        <f t="shared" si="309"/>
        <v>#DIV/0!</v>
      </c>
      <c r="L1053" s="144" t="e">
        <f t="shared" si="310"/>
        <v>#DIV/0!</v>
      </c>
      <c r="M1053" s="99"/>
      <c r="N1053" s="75"/>
      <c r="O1053" s="148" t="e">
        <f t="shared" si="311"/>
        <v>#DIV/0!</v>
      </c>
      <c r="P1053" s="148" t="e">
        <f t="shared" si="312"/>
        <v>#DIV/0!</v>
      </c>
      <c r="Q1053" s="148" t="e">
        <f t="shared" si="313"/>
        <v>#DIV/0!</v>
      </c>
      <c r="R1053" s="148" t="e">
        <f t="shared" si="314"/>
        <v>#DIV/0!</v>
      </c>
      <c r="S1053" s="144" t="e">
        <f t="shared" si="315"/>
        <v>#DIV/0!</v>
      </c>
      <c r="T1053" s="149" t="e">
        <f t="shared" si="316"/>
        <v>#DIV/0!</v>
      </c>
      <c r="U1053" s="144" t="e">
        <f t="shared" si="317"/>
        <v>#DIV/0!</v>
      </c>
      <c r="V1053" s="144" t="e">
        <f t="shared" si="318"/>
        <v>#DIV/0!</v>
      </c>
      <c r="W1053" s="150" t="e">
        <f t="shared" si="319"/>
        <v>#NUM!</v>
      </c>
      <c r="X1053" s="108"/>
      <c r="Y1053" s="109"/>
      <c r="Z1053" s="151" t="str">
        <f t="shared" si="320"/>
        <v/>
      </c>
      <c r="AA1053" s="152" t="str">
        <f t="shared" si="304"/>
        <v/>
      </c>
      <c r="AB1053" s="153" t="str">
        <f t="shared" si="321"/>
        <v>-</v>
      </c>
      <c r="AC1053" s="154" t="str">
        <f t="shared" si="305"/>
        <v/>
      </c>
      <c r="AD1053" s="155" t="str">
        <f>IF(G1053="","",IF(AC1053&gt;150,"150+",IF(AC1053=0,0,OvcurMin(N1053,C1053,AC1053,U1053,V1053,E1053,$B$7))))</f>
        <v/>
      </c>
      <c r="AE1053" s="156" t="str">
        <f>IF(G1053="","",IF(AC1053&gt;150,"150+",IF(AC1053=0,0,IF(AD1053="150+","150+",OvcurMax(N1053,C1053,AD1053,U1053,V1053,E1053,$B$7)))))</f>
        <v/>
      </c>
      <c r="AF1053" s="58" t="str">
        <f t="shared" si="306"/>
        <v/>
      </c>
    </row>
    <row r="1054" spans="1:32" s="176" customFormat="1" ht="15.75" customHeight="1" x14ac:dyDescent="0.2">
      <c r="A1054" s="98"/>
      <c r="B1054" s="99"/>
      <c r="C1054" s="96"/>
      <c r="D1054" s="95"/>
      <c r="E1054" s="95"/>
      <c r="F1054" s="95"/>
      <c r="G1054" s="97"/>
      <c r="H1054" s="100"/>
      <c r="I1054" s="144" t="e">
        <f t="shared" si="307"/>
        <v>#DIV/0!</v>
      </c>
      <c r="J1054" s="144" t="e">
        <f t="shared" si="308"/>
        <v>#DIV/0!</v>
      </c>
      <c r="K1054" s="144" t="e">
        <f t="shared" si="309"/>
        <v>#DIV/0!</v>
      </c>
      <c r="L1054" s="144" t="e">
        <f t="shared" si="310"/>
        <v>#DIV/0!</v>
      </c>
      <c r="M1054" s="99"/>
      <c r="N1054" s="75"/>
      <c r="O1054" s="148" t="e">
        <f t="shared" si="311"/>
        <v>#DIV/0!</v>
      </c>
      <c r="P1054" s="148" t="e">
        <f t="shared" si="312"/>
        <v>#DIV/0!</v>
      </c>
      <c r="Q1054" s="148" t="e">
        <f t="shared" si="313"/>
        <v>#DIV/0!</v>
      </c>
      <c r="R1054" s="148" t="e">
        <f t="shared" si="314"/>
        <v>#DIV/0!</v>
      </c>
      <c r="S1054" s="144" t="e">
        <f t="shared" si="315"/>
        <v>#DIV/0!</v>
      </c>
      <c r="T1054" s="149" t="e">
        <f t="shared" si="316"/>
        <v>#DIV/0!</v>
      </c>
      <c r="U1054" s="144" t="e">
        <f t="shared" si="317"/>
        <v>#DIV/0!</v>
      </c>
      <c r="V1054" s="144" t="e">
        <f t="shared" si="318"/>
        <v>#DIV/0!</v>
      </c>
      <c r="W1054" s="150" t="e">
        <f t="shared" si="319"/>
        <v>#NUM!</v>
      </c>
      <c r="X1054" s="108"/>
      <c r="Y1054" s="109"/>
      <c r="Z1054" s="151" t="str">
        <f t="shared" si="320"/>
        <v/>
      </c>
      <c r="AA1054" s="152" t="str">
        <f t="shared" si="304"/>
        <v/>
      </c>
      <c r="AB1054" s="153" t="str">
        <f t="shared" si="321"/>
        <v>-</v>
      </c>
      <c r="AC1054" s="154" t="str">
        <f t="shared" si="305"/>
        <v/>
      </c>
      <c r="AD1054" s="155" t="str">
        <f>IF(G1054="","",IF(AC1054&gt;150,"150+",IF(AC1054=0,0,OvcurMin(N1054,C1054,AC1054,U1054,V1054,E1054,$B$7))))</f>
        <v/>
      </c>
      <c r="AE1054" s="156" t="str">
        <f>IF(G1054="","",IF(AC1054&gt;150,"150+",IF(AC1054=0,0,IF(AD1054="150+","150+",OvcurMax(N1054,C1054,AD1054,U1054,V1054,E1054,$B$7)))))</f>
        <v/>
      </c>
      <c r="AF1054" s="58" t="str">
        <f t="shared" si="306"/>
        <v/>
      </c>
    </row>
    <row r="1055" spans="1:32" s="176" customFormat="1" ht="15.75" customHeight="1" x14ac:dyDescent="0.2">
      <c r="A1055" s="98"/>
      <c r="B1055" s="99"/>
      <c r="C1055" s="96"/>
      <c r="D1055" s="95"/>
      <c r="E1055" s="95"/>
      <c r="F1055" s="95"/>
      <c r="G1055" s="97"/>
      <c r="H1055" s="100"/>
      <c r="I1055" s="144" t="e">
        <f t="shared" si="307"/>
        <v>#DIV/0!</v>
      </c>
      <c r="J1055" s="144" t="e">
        <f t="shared" si="308"/>
        <v>#DIV/0!</v>
      </c>
      <c r="K1055" s="144" t="e">
        <f t="shared" si="309"/>
        <v>#DIV/0!</v>
      </c>
      <c r="L1055" s="144" t="e">
        <f t="shared" si="310"/>
        <v>#DIV/0!</v>
      </c>
      <c r="M1055" s="99"/>
      <c r="N1055" s="75"/>
      <c r="O1055" s="148" t="e">
        <f t="shared" si="311"/>
        <v>#DIV/0!</v>
      </c>
      <c r="P1055" s="148" t="e">
        <f t="shared" si="312"/>
        <v>#DIV/0!</v>
      </c>
      <c r="Q1055" s="148" t="e">
        <f t="shared" si="313"/>
        <v>#DIV/0!</v>
      </c>
      <c r="R1055" s="148" t="e">
        <f t="shared" si="314"/>
        <v>#DIV/0!</v>
      </c>
      <c r="S1055" s="144" t="e">
        <f t="shared" si="315"/>
        <v>#DIV/0!</v>
      </c>
      <c r="T1055" s="149" t="e">
        <f t="shared" si="316"/>
        <v>#DIV/0!</v>
      </c>
      <c r="U1055" s="144" t="e">
        <f t="shared" si="317"/>
        <v>#DIV/0!</v>
      </c>
      <c r="V1055" s="144" t="e">
        <f t="shared" si="318"/>
        <v>#DIV/0!</v>
      </c>
      <c r="W1055" s="150" t="e">
        <f t="shared" si="319"/>
        <v>#NUM!</v>
      </c>
      <c r="X1055" s="108"/>
      <c r="Y1055" s="109"/>
      <c r="Z1055" s="151" t="str">
        <f t="shared" si="320"/>
        <v/>
      </c>
      <c r="AA1055" s="152" t="str">
        <f t="shared" si="304"/>
        <v/>
      </c>
      <c r="AB1055" s="153" t="str">
        <f t="shared" si="321"/>
        <v>-</v>
      </c>
      <c r="AC1055" s="154" t="str">
        <f t="shared" si="305"/>
        <v/>
      </c>
      <c r="AD1055" s="155" t="str">
        <f>IF(G1055="","",IF(AC1055&gt;150,"150+",IF(AC1055=0,0,OvcurMin(N1055,C1055,AC1055,U1055,V1055,E1055,$B$7))))</f>
        <v/>
      </c>
      <c r="AE1055" s="156" t="str">
        <f>IF(G1055="","",IF(AC1055&gt;150,"150+",IF(AC1055=0,0,IF(AD1055="150+","150+",OvcurMax(N1055,C1055,AD1055,U1055,V1055,E1055,$B$7)))))</f>
        <v/>
      </c>
      <c r="AF1055" s="58" t="str">
        <f t="shared" si="306"/>
        <v/>
      </c>
    </row>
    <row r="1056" spans="1:32" s="176" customFormat="1" ht="15.75" customHeight="1" x14ac:dyDescent="0.2">
      <c r="A1056" s="98"/>
      <c r="B1056" s="99"/>
      <c r="C1056" s="96"/>
      <c r="D1056" s="95"/>
      <c r="E1056" s="95"/>
      <c r="F1056" s="95"/>
      <c r="G1056" s="97"/>
      <c r="H1056" s="100"/>
      <c r="I1056" s="144" t="e">
        <f t="shared" si="307"/>
        <v>#DIV/0!</v>
      </c>
      <c r="J1056" s="144" t="e">
        <f t="shared" si="308"/>
        <v>#DIV/0!</v>
      </c>
      <c r="K1056" s="144" t="e">
        <f t="shared" si="309"/>
        <v>#DIV/0!</v>
      </c>
      <c r="L1056" s="144" t="e">
        <f t="shared" si="310"/>
        <v>#DIV/0!</v>
      </c>
      <c r="M1056" s="99"/>
      <c r="N1056" s="75"/>
      <c r="O1056" s="148" t="e">
        <f t="shared" si="311"/>
        <v>#DIV/0!</v>
      </c>
      <c r="P1056" s="148" t="e">
        <f t="shared" si="312"/>
        <v>#DIV/0!</v>
      </c>
      <c r="Q1056" s="148" t="e">
        <f t="shared" si="313"/>
        <v>#DIV/0!</v>
      </c>
      <c r="R1056" s="148" t="e">
        <f t="shared" si="314"/>
        <v>#DIV/0!</v>
      </c>
      <c r="S1056" s="144" t="e">
        <f t="shared" si="315"/>
        <v>#DIV/0!</v>
      </c>
      <c r="T1056" s="149" t="e">
        <f t="shared" si="316"/>
        <v>#DIV/0!</v>
      </c>
      <c r="U1056" s="144" t="e">
        <f t="shared" si="317"/>
        <v>#DIV/0!</v>
      </c>
      <c r="V1056" s="144" t="e">
        <f t="shared" si="318"/>
        <v>#DIV/0!</v>
      </c>
      <c r="W1056" s="150" t="e">
        <f t="shared" si="319"/>
        <v>#NUM!</v>
      </c>
      <c r="X1056" s="108"/>
      <c r="Y1056" s="109"/>
      <c r="Z1056" s="151" t="str">
        <f t="shared" si="320"/>
        <v/>
      </c>
      <c r="AA1056" s="152" t="str">
        <f t="shared" si="304"/>
        <v/>
      </c>
      <c r="AB1056" s="153" t="str">
        <f t="shared" si="321"/>
        <v>-</v>
      </c>
      <c r="AC1056" s="154" t="str">
        <f t="shared" si="305"/>
        <v/>
      </c>
      <c r="AD1056" s="155" t="str">
        <f>IF(G1056="","",IF(AC1056&gt;150,"150+",IF(AC1056=0,0,OvcurMin(N1056,C1056,AC1056,U1056,V1056,E1056,$B$7))))</f>
        <v/>
      </c>
      <c r="AE1056" s="156" t="str">
        <f>IF(G1056="","",IF(AC1056&gt;150,"150+",IF(AC1056=0,0,IF(AD1056="150+","150+",OvcurMax(N1056,C1056,AD1056,U1056,V1056,E1056,$B$7)))))</f>
        <v/>
      </c>
      <c r="AF1056" s="58" t="str">
        <f t="shared" si="306"/>
        <v/>
      </c>
    </row>
    <row r="1057" spans="1:32" s="176" customFormat="1" ht="15.75" customHeight="1" x14ac:dyDescent="0.2">
      <c r="A1057" s="98"/>
      <c r="B1057" s="99"/>
      <c r="C1057" s="96"/>
      <c r="D1057" s="95"/>
      <c r="E1057" s="95"/>
      <c r="F1057" s="95"/>
      <c r="G1057" s="97"/>
      <c r="H1057" s="100"/>
      <c r="I1057" s="144" t="e">
        <f t="shared" si="307"/>
        <v>#DIV/0!</v>
      </c>
      <c r="J1057" s="144" t="e">
        <f t="shared" si="308"/>
        <v>#DIV/0!</v>
      </c>
      <c r="K1057" s="144" t="e">
        <f t="shared" si="309"/>
        <v>#DIV/0!</v>
      </c>
      <c r="L1057" s="144" t="e">
        <f t="shared" si="310"/>
        <v>#DIV/0!</v>
      </c>
      <c r="M1057" s="99"/>
      <c r="N1057" s="75"/>
      <c r="O1057" s="148" t="e">
        <f t="shared" si="311"/>
        <v>#DIV/0!</v>
      </c>
      <c r="P1057" s="148" t="e">
        <f t="shared" si="312"/>
        <v>#DIV/0!</v>
      </c>
      <c r="Q1057" s="148" t="e">
        <f t="shared" si="313"/>
        <v>#DIV/0!</v>
      </c>
      <c r="R1057" s="148" t="e">
        <f t="shared" si="314"/>
        <v>#DIV/0!</v>
      </c>
      <c r="S1057" s="144" t="e">
        <f t="shared" si="315"/>
        <v>#DIV/0!</v>
      </c>
      <c r="T1057" s="149" t="e">
        <f t="shared" si="316"/>
        <v>#DIV/0!</v>
      </c>
      <c r="U1057" s="144" t="e">
        <f t="shared" si="317"/>
        <v>#DIV/0!</v>
      </c>
      <c r="V1057" s="144" t="e">
        <f t="shared" si="318"/>
        <v>#DIV/0!</v>
      </c>
      <c r="W1057" s="150" t="e">
        <f t="shared" si="319"/>
        <v>#NUM!</v>
      </c>
      <c r="X1057" s="108"/>
      <c r="Y1057" s="109"/>
      <c r="Z1057" s="151" t="str">
        <f t="shared" si="320"/>
        <v/>
      </c>
      <c r="AA1057" s="152" t="str">
        <f t="shared" si="304"/>
        <v/>
      </c>
      <c r="AB1057" s="153" t="str">
        <f t="shared" si="321"/>
        <v>-</v>
      </c>
      <c r="AC1057" s="154" t="str">
        <f t="shared" si="305"/>
        <v/>
      </c>
      <c r="AD1057" s="155" t="str">
        <f>IF(G1057="","",IF(AC1057&gt;150,"150+",IF(AC1057=0,0,OvcurMin(N1057,C1057,AC1057,U1057,V1057,E1057,$B$7))))</f>
        <v/>
      </c>
      <c r="AE1057" s="156" t="str">
        <f>IF(G1057="","",IF(AC1057&gt;150,"150+",IF(AC1057=0,0,IF(AD1057="150+","150+",OvcurMax(N1057,C1057,AD1057,U1057,V1057,E1057,$B$7)))))</f>
        <v/>
      </c>
      <c r="AF1057" s="58" t="str">
        <f t="shared" si="306"/>
        <v/>
      </c>
    </row>
    <row r="1058" spans="1:32" s="176" customFormat="1" ht="15.75" customHeight="1" x14ac:dyDescent="0.2">
      <c r="A1058" s="98"/>
      <c r="B1058" s="99"/>
      <c r="C1058" s="96"/>
      <c r="D1058" s="95"/>
      <c r="E1058" s="95"/>
      <c r="F1058" s="95"/>
      <c r="G1058" s="97"/>
      <c r="H1058" s="100"/>
      <c r="I1058" s="144" t="e">
        <f t="shared" si="307"/>
        <v>#DIV/0!</v>
      </c>
      <c r="J1058" s="144" t="e">
        <f t="shared" si="308"/>
        <v>#DIV/0!</v>
      </c>
      <c r="K1058" s="144" t="e">
        <f t="shared" si="309"/>
        <v>#DIV/0!</v>
      </c>
      <c r="L1058" s="144" t="e">
        <f t="shared" si="310"/>
        <v>#DIV/0!</v>
      </c>
      <c r="M1058" s="99"/>
      <c r="N1058" s="75"/>
      <c r="O1058" s="148" t="e">
        <f t="shared" si="311"/>
        <v>#DIV/0!</v>
      </c>
      <c r="P1058" s="148" t="e">
        <f t="shared" si="312"/>
        <v>#DIV/0!</v>
      </c>
      <c r="Q1058" s="148" t="e">
        <f t="shared" si="313"/>
        <v>#DIV/0!</v>
      </c>
      <c r="R1058" s="148" t="e">
        <f t="shared" si="314"/>
        <v>#DIV/0!</v>
      </c>
      <c r="S1058" s="144" t="e">
        <f t="shared" si="315"/>
        <v>#DIV/0!</v>
      </c>
      <c r="T1058" s="149" t="e">
        <f t="shared" si="316"/>
        <v>#DIV/0!</v>
      </c>
      <c r="U1058" s="144" t="e">
        <f t="shared" si="317"/>
        <v>#DIV/0!</v>
      </c>
      <c r="V1058" s="144" t="e">
        <f t="shared" si="318"/>
        <v>#DIV/0!</v>
      </c>
      <c r="W1058" s="150" t="e">
        <f t="shared" si="319"/>
        <v>#NUM!</v>
      </c>
      <c r="X1058" s="108"/>
      <c r="Y1058" s="109"/>
      <c r="Z1058" s="151" t="str">
        <f t="shared" si="320"/>
        <v/>
      </c>
      <c r="AA1058" s="152" t="str">
        <f t="shared" si="304"/>
        <v/>
      </c>
      <c r="AB1058" s="153" t="str">
        <f t="shared" si="321"/>
        <v>-</v>
      </c>
      <c r="AC1058" s="154" t="str">
        <f t="shared" si="305"/>
        <v/>
      </c>
      <c r="AD1058" s="155" t="str">
        <f>IF(G1058="","",IF(AC1058&gt;150,"150+",IF(AC1058=0,0,OvcurMin(N1058,C1058,AC1058,U1058,V1058,E1058,$B$7))))</f>
        <v/>
      </c>
      <c r="AE1058" s="156" t="str">
        <f>IF(G1058="","",IF(AC1058&gt;150,"150+",IF(AC1058=0,0,IF(AD1058="150+","150+",OvcurMax(N1058,C1058,AD1058,U1058,V1058,E1058,$B$7)))))</f>
        <v/>
      </c>
      <c r="AF1058" s="58" t="str">
        <f t="shared" si="306"/>
        <v/>
      </c>
    </row>
    <row r="1059" spans="1:32" s="176" customFormat="1" ht="15.75" customHeight="1" x14ac:dyDescent="0.2">
      <c r="A1059" s="98"/>
      <c r="B1059" s="99"/>
      <c r="C1059" s="96"/>
      <c r="D1059" s="95"/>
      <c r="E1059" s="95"/>
      <c r="F1059" s="95"/>
      <c r="G1059" s="97"/>
      <c r="H1059" s="100"/>
      <c r="I1059" s="144" t="e">
        <f t="shared" si="307"/>
        <v>#DIV/0!</v>
      </c>
      <c r="J1059" s="144" t="e">
        <f t="shared" si="308"/>
        <v>#DIV/0!</v>
      </c>
      <c r="K1059" s="144" t="e">
        <f t="shared" si="309"/>
        <v>#DIV/0!</v>
      </c>
      <c r="L1059" s="144" t="e">
        <f t="shared" si="310"/>
        <v>#DIV/0!</v>
      </c>
      <c r="M1059" s="99"/>
      <c r="N1059" s="75"/>
      <c r="O1059" s="148" t="e">
        <f t="shared" si="311"/>
        <v>#DIV/0!</v>
      </c>
      <c r="P1059" s="148" t="e">
        <f t="shared" si="312"/>
        <v>#DIV/0!</v>
      </c>
      <c r="Q1059" s="148" t="e">
        <f t="shared" si="313"/>
        <v>#DIV/0!</v>
      </c>
      <c r="R1059" s="148" t="e">
        <f t="shared" si="314"/>
        <v>#DIV/0!</v>
      </c>
      <c r="S1059" s="144" t="e">
        <f t="shared" si="315"/>
        <v>#DIV/0!</v>
      </c>
      <c r="T1059" s="149" t="e">
        <f t="shared" si="316"/>
        <v>#DIV/0!</v>
      </c>
      <c r="U1059" s="144" t="e">
        <f t="shared" si="317"/>
        <v>#DIV/0!</v>
      </c>
      <c r="V1059" s="144" t="e">
        <f t="shared" si="318"/>
        <v>#DIV/0!</v>
      </c>
      <c r="W1059" s="150" t="e">
        <f t="shared" si="319"/>
        <v>#NUM!</v>
      </c>
      <c r="X1059" s="108"/>
      <c r="Y1059" s="109"/>
      <c r="Z1059" s="151" t="str">
        <f t="shared" si="320"/>
        <v/>
      </c>
      <c r="AA1059" s="152" t="str">
        <f t="shared" si="304"/>
        <v/>
      </c>
      <c r="AB1059" s="153" t="str">
        <f t="shared" si="321"/>
        <v>-</v>
      </c>
      <c r="AC1059" s="154" t="str">
        <f t="shared" si="305"/>
        <v/>
      </c>
      <c r="AD1059" s="155" t="str">
        <f>IF(G1059="","",IF(AC1059&gt;150,"150+",IF(AC1059=0,0,OvcurMin(N1059,C1059,AC1059,U1059,V1059,E1059,$B$7))))</f>
        <v/>
      </c>
      <c r="AE1059" s="156" t="str">
        <f>IF(G1059="","",IF(AC1059&gt;150,"150+",IF(AC1059=0,0,IF(AD1059="150+","150+",OvcurMax(N1059,C1059,AD1059,U1059,V1059,E1059,$B$7)))))</f>
        <v/>
      </c>
      <c r="AF1059" s="58" t="str">
        <f t="shared" si="306"/>
        <v/>
      </c>
    </row>
    <row r="1060" spans="1:32" s="176" customFormat="1" ht="15.75" customHeight="1" x14ac:dyDescent="0.2">
      <c r="A1060" s="98"/>
      <c r="B1060" s="99"/>
      <c r="C1060" s="96"/>
      <c r="D1060" s="95"/>
      <c r="E1060" s="95"/>
      <c r="F1060" s="95"/>
      <c r="G1060" s="97"/>
      <c r="H1060" s="100"/>
      <c r="I1060" s="144" t="e">
        <f t="shared" si="307"/>
        <v>#DIV/0!</v>
      </c>
      <c r="J1060" s="144" t="e">
        <f t="shared" si="308"/>
        <v>#DIV/0!</v>
      </c>
      <c r="K1060" s="144" t="e">
        <f t="shared" si="309"/>
        <v>#DIV/0!</v>
      </c>
      <c r="L1060" s="144" t="e">
        <f t="shared" si="310"/>
        <v>#DIV/0!</v>
      </c>
      <c r="M1060" s="99"/>
      <c r="N1060" s="75"/>
      <c r="O1060" s="148" t="e">
        <f t="shared" si="311"/>
        <v>#DIV/0!</v>
      </c>
      <c r="P1060" s="148" t="e">
        <f t="shared" si="312"/>
        <v>#DIV/0!</v>
      </c>
      <c r="Q1060" s="148" t="e">
        <f t="shared" si="313"/>
        <v>#DIV/0!</v>
      </c>
      <c r="R1060" s="148" t="e">
        <f t="shared" si="314"/>
        <v>#DIV/0!</v>
      </c>
      <c r="S1060" s="144" t="e">
        <f t="shared" si="315"/>
        <v>#DIV/0!</v>
      </c>
      <c r="T1060" s="149" t="e">
        <f t="shared" si="316"/>
        <v>#DIV/0!</v>
      </c>
      <c r="U1060" s="144" t="e">
        <f t="shared" si="317"/>
        <v>#DIV/0!</v>
      </c>
      <c r="V1060" s="144" t="e">
        <f t="shared" si="318"/>
        <v>#DIV/0!</v>
      </c>
      <c r="W1060" s="150" t="e">
        <f t="shared" si="319"/>
        <v>#NUM!</v>
      </c>
      <c r="X1060" s="108"/>
      <c r="Y1060" s="109"/>
      <c r="Z1060" s="151" t="str">
        <f t="shared" si="320"/>
        <v/>
      </c>
      <c r="AA1060" s="152" t="str">
        <f t="shared" si="304"/>
        <v/>
      </c>
      <c r="AB1060" s="153" t="str">
        <f t="shared" si="321"/>
        <v>-</v>
      </c>
      <c r="AC1060" s="154" t="str">
        <f t="shared" si="305"/>
        <v/>
      </c>
      <c r="AD1060" s="155" t="str">
        <f>IF(G1060="","",IF(AC1060&gt;150,"150+",IF(AC1060=0,0,OvcurMin(N1060,C1060,AC1060,U1060,V1060,E1060,$B$7))))</f>
        <v/>
      </c>
      <c r="AE1060" s="156" t="str">
        <f>IF(G1060="","",IF(AC1060&gt;150,"150+",IF(AC1060=0,0,IF(AD1060="150+","150+",OvcurMax(N1060,C1060,AD1060,U1060,V1060,E1060,$B$7)))))</f>
        <v/>
      </c>
      <c r="AF1060" s="58" t="str">
        <f t="shared" si="306"/>
        <v/>
      </c>
    </row>
    <row r="1061" spans="1:32" s="176" customFormat="1" ht="15.75" customHeight="1" x14ac:dyDescent="0.2">
      <c r="A1061" s="98"/>
      <c r="B1061" s="99"/>
      <c r="C1061" s="96"/>
      <c r="D1061" s="95"/>
      <c r="E1061" s="95"/>
      <c r="F1061" s="95"/>
      <c r="G1061" s="97"/>
      <c r="H1061" s="100"/>
      <c r="I1061" s="144" t="e">
        <f t="shared" si="307"/>
        <v>#DIV/0!</v>
      </c>
      <c r="J1061" s="144" t="e">
        <f t="shared" si="308"/>
        <v>#DIV/0!</v>
      </c>
      <c r="K1061" s="144" t="e">
        <f t="shared" si="309"/>
        <v>#DIV/0!</v>
      </c>
      <c r="L1061" s="144" t="e">
        <f t="shared" si="310"/>
        <v>#DIV/0!</v>
      </c>
      <c r="M1061" s="99"/>
      <c r="N1061" s="75"/>
      <c r="O1061" s="148" t="e">
        <f t="shared" si="311"/>
        <v>#DIV/0!</v>
      </c>
      <c r="P1061" s="148" t="e">
        <f t="shared" si="312"/>
        <v>#DIV/0!</v>
      </c>
      <c r="Q1061" s="148" t="e">
        <f t="shared" si="313"/>
        <v>#DIV/0!</v>
      </c>
      <c r="R1061" s="148" t="e">
        <f t="shared" si="314"/>
        <v>#DIV/0!</v>
      </c>
      <c r="S1061" s="144" t="e">
        <f t="shared" si="315"/>
        <v>#DIV/0!</v>
      </c>
      <c r="T1061" s="149" t="e">
        <f t="shared" si="316"/>
        <v>#DIV/0!</v>
      </c>
      <c r="U1061" s="144" t="e">
        <f t="shared" si="317"/>
        <v>#DIV/0!</v>
      </c>
      <c r="V1061" s="144" t="e">
        <f t="shared" si="318"/>
        <v>#DIV/0!</v>
      </c>
      <c r="W1061" s="150" t="e">
        <f t="shared" si="319"/>
        <v>#NUM!</v>
      </c>
      <c r="X1061" s="108"/>
      <c r="Y1061" s="109"/>
      <c r="Z1061" s="151" t="str">
        <f t="shared" si="320"/>
        <v/>
      </c>
      <c r="AA1061" s="152" t="str">
        <f t="shared" si="304"/>
        <v/>
      </c>
      <c r="AB1061" s="153" t="str">
        <f t="shared" si="321"/>
        <v>-</v>
      </c>
      <c r="AC1061" s="154" t="str">
        <f t="shared" si="305"/>
        <v/>
      </c>
      <c r="AD1061" s="155" t="str">
        <f>IF(G1061="","",IF(AC1061&gt;150,"150+",IF(AC1061=0,0,OvcurMin(N1061,C1061,AC1061,U1061,V1061,E1061,$B$7))))</f>
        <v/>
      </c>
      <c r="AE1061" s="156" t="str">
        <f>IF(G1061="","",IF(AC1061&gt;150,"150+",IF(AC1061=0,0,IF(AD1061="150+","150+",OvcurMax(N1061,C1061,AD1061,U1061,V1061,E1061,$B$7)))))</f>
        <v/>
      </c>
      <c r="AF1061" s="58" t="str">
        <f t="shared" si="306"/>
        <v/>
      </c>
    </row>
    <row r="1062" spans="1:32" s="176" customFormat="1" ht="15.75" customHeight="1" x14ac:dyDescent="0.2">
      <c r="A1062" s="98"/>
      <c r="B1062" s="99"/>
      <c r="C1062" s="96"/>
      <c r="D1062" s="95"/>
      <c r="E1062" s="95"/>
      <c r="F1062" s="95"/>
      <c r="G1062" s="97"/>
      <c r="H1062" s="100"/>
      <c r="I1062" s="144" t="e">
        <f t="shared" si="307"/>
        <v>#DIV/0!</v>
      </c>
      <c r="J1062" s="144" t="e">
        <f t="shared" si="308"/>
        <v>#DIV/0!</v>
      </c>
      <c r="K1062" s="144" t="e">
        <f t="shared" si="309"/>
        <v>#DIV/0!</v>
      </c>
      <c r="L1062" s="144" t="e">
        <f t="shared" si="310"/>
        <v>#DIV/0!</v>
      </c>
      <c r="M1062" s="99"/>
      <c r="N1062" s="75"/>
      <c r="O1062" s="148" t="e">
        <f t="shared" si="311"/>
        <v>#DIV/0!</v>
      </c>
      <c r="P1062" s="148" t="e">
        <f t="shared" si="312"/>
        <v>#DIV/0!</v>
      </c>
      <c r="Q1062" s="148" t="e">
        <f t="shared" si="313"/>
        <v>#DIV/0!</v>
      </c>
      <c r="R1062" s="148" t="e">
        <f t="shared" si="314"/>
        <v>#DIV/0!</v>
      </c>
      <c r="S1062" s="144" t="e">
        <f t="shared" si="315"/>
        <v>#DIV/0!</v>
      </c>
      <c r="T1062" s="149" t="e">
        <f t="shared" si="316"/>
        <v>#DIV/0!</v>
      </c>
      <c r="U1062" s="144" t="e">
        <f t="shared" si="317"/>
        <v>#DIV/0!</v>
      </c>
      <c r="V1062" s="144" t="e">
        <f t="shared" si="318"/>
        <v>#DIV/0!</v>
      </c>
      <c r="W1062" s="150" t="e">
        <f t="shared" si="319"/>
        <v>#NUM!</v>
      </c>
      <c r="X1062" s="108"/>
      <c r="Y1062" s="109"/>
      <c r="Z1062" s="151" t="str">
        <f t="shared" si="320"/>
        <v/>
      </c>
      <c r="AA1062" s="152" t="str">
        <f t="shared" si="304"/>
        <v/>
      </c>
      <c r="AB1062" s="153" t="str">
        <f t="shared" si="321"/>
        <v>-</v>
      </c>
      <c r="AC1062" s="154" t="str">
        <f t="shared" si="305"/>
        <v/>
      </c>
      <c r="AD1062" s="155" t="str">
        <f>IF(G1062="","",IF(AC1062&gt;150,"150+",IF(AC1062=0,0,OvcurMin(N1062,C1062,AC1062,U1062,V1062,E1062,$B$7))))</f>
        <v/>
      </c>
      <c r="AE1062" s="156" t="str">
        <f>IF(G1062="","",IF(AC1062&gt;150,"150+",IF(AC1062=0,0,IF(AD1062="150+","150+",OvcurMax(N1062,C1062,AD1062,U1062,V1062,E1062,$B$7)))))</f>
        <v/>
      </c>
      <c r="AF1062" s="58" t="str">
        <f t="shared" si="306"/>
        <v/>
      </c>
    </row>
    <row r="1063" spans="1:32" s="176" customFormat="1" ht="15.75" customHeight="1" x14ac:dyDescent="0.2">
      <c r="A1063" s="98"/>
      <c r="B1063" s="99"/>
      <c r="C1063" s="96"/>
      <c r="D1063" s="95"/>
      <c r="E1063" s="95"/>
      <c r="F1063" s="95"/>
      <c r="G1063" s="97"/>
      <c r="H1063" s="100"/>
      <c r="I1063" s="144" t="e">
        <f t="shared" si="307"/>
        <v>#DIV/0!</v>
      </c>
      <c r="J1063" s="144" t="e">
        <f t="shared" si="308"/>
        <v>#DIV/0!</v>
      </c>
      <c r="K1063" s="144" t="e">
        <f t="shared" si="309"/>
        <v>#DIV/0!</v>
      </c>
      <c r="L1063" s="144" t="e">
        <f t="shared" si="310"/>
        <v>#DIV/0!</v>
      </c>
      <c r="M1063" s="99"/>
      <c r="N1063" s="75"/>
      <c r="O1063" s="148" t="e">
        <f t="shared" si="311"/>
        <v>#DIV/0!</v>
      </c>
      <c r="P1063" s="148" t="e">
        <f t="shared" si="312"/>
        <v>#DIV/0!</v>
      </c>
      <c r="Q1063" s="148" t="e">
        <f t="shared" si="313"/>
        <v>#DIV/0!</v>
      </c>
      <c r="R1063" s="148" t="e">
        <f t="shared" si="314"/>
        <v>#DIV/0!</v>
      </c>
      <c r="S1063" s="144" t="e">
        <f t="shared" si="315"/>
        <v>#DIV/0!</v>
      </c>
      <c r="T1063" s="149" t="e">
        <f t="shared" si="316"/>
        <v>#DIV/0!</v>
      </c>
      <c r="U1063" s="144" t="e">
        <f t="shared" si="317"/>
        <v>#DIV/0!</v>
      </c>
      <c r="V1063" s="144" t="e">
        <f t="shared" si="318"/>
        <v>#DIV/0!</v>
      </c>
      <c r="W1063" s="150" t="e">
        <f t="shared" si="319"/>
        <v>#NUM!</v>
      </c>
      <c r="X1063" s="108"/>
      <c r="Y1063" s="109"/>
      <c r="Z1063" s="151" t="str">
        <f t="shared" si="320"/>
        <v/>
      </c>
      <c r="AA1063" s="152" t="str">
        <f t="shared" si="304"/>
        <v/>
      </c>
      <c r="AB1063" s="153" t="str">
        <f t="shared" si="321"/>
        <v>-</v>
      </c>
      <c r="AC1063" s="154" t="str">
        <f t="shared" si="305"/>
        <v/>
      </c>
      <c r="AD1063" s="155" t="str">
        <f>IF(G1063="","",IF(AC1063&gt;150,"150+",IF(AC1063=0,0,OvcurMin(N1063,C1063,AC1063,U1063,V1063,E1063,$B$7))))</f>
        <v/>
      </c>
      <c r="AE1063" s="156" t="str">
        <f>IF(G1063="","",IF(AC1063&gt;150,"150+",IF(AC1063=0,0,IF(AD1063="150+","150+",OvcurMax(N1063,C1063,AD1063,U1063,V1063,E1063,$B$7)))))</f>
        <v/>
      </c>
      <c r="AF1063" s="58" t="str">
        <f t="shared" si="306"/>
        <v/>
      </c>
    </row>
    <row r="1064" spans="1:32" s="176" customFormat="1" ht="15.75" customHeight="1" x14ac:dyDescent="0.2">
      <c r="A1064" s="98"/>
      <c r="B1064" s="99"/>
      <c r="C1064" s="96"/>
      <c r="D1064" s="95"/>
      <c r="E1064" s="95"/>
      <c r="F1064" s="95"/>
      <c r="G1064" s="97"/>
      <c r="H1064" s="100"/>
      <c r="I1064" s="144" t="e">
        <f t="shared" si="307"/>
        <v>#DIV/0!</v>
      </c>
      <c r="J1064" s="144" t="e">
        <f t="shared" si="308"/>
        <v>#DIV/0!</v>
      </c>
      <c r="K1064" s="144" t="e">
        <f t="shared" si="309"/>
        <v>#DIV/0!</v>
      </c>
      <c r="L1064" s="144" t="e">
        <f t="shared" si="310"/>
        <v>#DIV/0!</v>
      </c>
      <c r="M1064" s="99"/>
      <c r="N1064" s="75"/>
      <c r="O1064" s="148" t="e">
        <f t="shared" si="311"/>
        <v>#DIV/0!</v>
      </c>
      <c r="P1064" s="148" t="e">
        <f t="shared" si="312"/>
        <v>#DIV/0!</v>
      </c>
      <c r="Q1064" s="148" t="e">
        <f t="shared" si="313"/>
        <v>#DIV/0!</v>
      </c>
      <c r="R1064" s="148" t="e">
        <f t="shared" si="314"/>
        <v>#DIV/0!</v>
      </c>
      <c r="S1064" s="144" t="e">
        <f t="shared" si="315"/>
        <v>#DIV/0!</v>
      </c>
      <c r="T1064" s="149" t="e">
        <f t="shared" si="316"/>
        <v>#DIV/0!</v>
      </c>
      <c r="U1064" s="144" t="e">
        <f t="shared" si="317"/>
        <v>#DIV/0!</v>
      </c>
      <c r="V1064" s="144" t="e">
        <f t="shared" si="318"/>
        <v>#DIV/0!</v>
      </c>
      <c r="W1064" s="150" t="e">
        <f t="shared" si="319"/>
        <v>#NUM!</v>
      </c>
      <c r="X1064" s="108"/>
      <c r="Y1064" s="109"/>
      <c r="Z1064" s="151" t="str">
        <f t="shared" si="320"/>
        <v/>
      </c>
      <c r="AA1064" s="152" t="str">
        <f t="shared" si="304"/>
        <v/>
      </c>
      <c r="AB1064" s="153" t="str">
        <f t="shared" si="321"/>
        <v>-</v>
      </c>
      <c r="AC1064" s="154" t="str">
        <f t="shared" si="305"/>
        <v/>
      </c>
      <c r="AD1064" s="155" t="str">
        <f>IF(G1064="","",IF(AC1064&gt;150,"150+",IF(AC1064=0,0,OvcurMin(N1064,C1064,AC1064,U1064,V1064,E1064,$B$7))))</f>
        <v/>
      </c>
      <c r="AE1064" s="156" t="str">
        <f>IF(G1064="","",IF(AC1064&gt;150,"150+",IF(AC1064=0,0,IF(AD1064="150+","150+",OvcurMax(N1064,C1064,AD1064,U1064,V1064,E1064,$B$7)))))</f>
        <v/>
      </c>
      <c r="AF1064" s="58" t="str">
        <f t="shared" si="306"/>
        <v/>
      </c>
    </row>
    <row r="1065" spans="1:32" s="176" customFormat="1" ht="15.75" customHeight="1" x14ac:dyDescent="0.2">
      <c r="A1065" s="98"/>
      <c r="B1065" s="99"/>
      <c r="C1065" s="96"/>
      <c r="D1065" s="95"/>
      <c r="E1065" s="95"/>
      <c r="F1065" s="95"/>
      <c r="G1065" s="97"/>
      <c r="H1065" s="100"/>
      <c r="I1065" s="144" t="e">
        <f t="shared" si="307"/>
        <v>#DIV/0!</v>
      </c>
      <c r="J1065" s="144" t="e">
        <f t="shared" si="308"/>
        <v>#DIV/0!</v>
      </c>
      <c r="K1065" s="144" t="e">
        <f t="shared" si="309"/>
        <v>#DIV/0!</v>
      </c>
      <c r="L1065" s="144" t="e">
        <f t="shared" si="310"/>
        <v>#DIV/0!</v>
      </c>
      <c r="M1065" s="99"/>
      <c r="N1065" s="75"/>
      <c r="O1065" s="148" t="e">
        <f t="shared" si="311"/>
        <v>#DIV/0!</v>
      </c>
      <c r="P1065" s="148" t="e">
        <f t="shared" si="312"/>
        <v>#DIV/0!</v>
      </c>
      <c r="Q1065" s="148" t="e">
        <f t="shared" si="313"/>
        <v>#DIV/0!</v>
      </c>
      <c r="R1065" s="148" t="e">
        <f t="shared" si="314"/>
        <v>#DIV/0!</v>
      </c>
      <c r="S1065" s="144" t="e">
        <f t="shared" si="315"/>
        <v>#DIV/0!</v>
      </c>
      <c r="T1065" s="149" t="e">
        <f t="shared" si="316"/>
        <v>#DIV/0!</v>
      </c>
      <c r="U1065" s="144" t="e">
        <f t="shared" si="317"/>
        <v>#DIV/0!</v>
      </c>
      <c r="V1065" s="144" t="e">
        <f t="shared" si="318"/>
        <v>#DIV/0!</v>
      </c>
      <c r="W1065" s="150" t="e">
        <f t="shared" si="319"/>
        <v>#NUM!</v>
      </c>
      <c r="X1065" s="108"/>
      <c r="Y1065" s="109"/>
      <c r="Z1065" s="151" t="str">
        <f t="shared" si="320"/>
        <v/>
      </c>
      <c r="AA1065" s="152" t="str">
        <f t="shared" si="304"/>
        <v/>
      </c>
      <c r="AB1065" s="153" t="str">
        <f t="shared" si="321"/>
        <v>-</v>
      </c>
      <c r="AC1065" s="154" t="str">
        <f t="shared" si="305"/>
        <v/>
      </c>
      <c r="AD1065" s="155" t="str">
        <f>IF(G1065="","",IF(AC1065&gt;150,"150+",IF(AC1065=0,0,OvcurMin(N1065,C1065,AC1065,U1065,V1065,E1065,$B$7))))</f>
        <v/>
      </c>
      <c r="AE1065" s="156" t="str">
        <f>IF(G1065="","",IF(AC1065&gt;150,"150+",IF(AC1065=0,0,IF(AD1065="150+","150+",OvcurMax(N1065,C1065,AD1065,U1065,V1065,E1065,$B$7)))))</f>
        <v/>
      </c>
      <c r="AF1065" s="58" t="str">
        <f t="shared" si="306"/>
        <v/>
      </c>
    </row>
    <row r="1066" spans="1:32" s="176" customFormat="1" ht="15.75" customHeight="1" x14ac:dyDescent="0.2">
      <c r="A1066" s="98"/>
      <c r="B1066" s="99"/>
      <c r="C1066" s="96"/>
      <c r="D1066" s="95"/>
      <c r="E1066" s="95"/>
      <c r="F1066" s="95"/>
      <c r="G1066" s="97"/>
      <c r="H1066" s="100"/>
      <c r="I1066" s="144" t="e">
        <f t="shared" si="307"/>
        <v>#DIV/0!</v>
      </c>
      <c r="J1066" s="144" t="e">
        <f t="shared" si="308"/>
        <v>#DIV/0!</v>
      </c>
      <c r="K1066" s="144" t="e">
        <f t="shared" si="309"/>
        <v>#DIV/0!</v>
      </c>
      <c r="L1066" s="144" t="e">
        <f t="shared" si="310"/>
        <v>#DIV/0!</v>
      </c>
      <c r="M1066" s="99"/>
      <c r="N1066" s="75"/>
      <c r="O1066" s="148" t="e">
        <f t="shared" si="311"/>
        <v>#DIV/0!</v>
      </c>
      <c r="P1066" s="148" t="e">
        <f t="shared" si="312"/>
        <v>#DIV/0!</v>
      </c>
      <c r="Q1066" s="148" t="e">
        <f t="shared" si="313"/>
        <v>#DIV/0!</v>
      </c>
      <c r="R1066" s="148" t="e">
        <f t="shared" si="314"/>
        <v>#DIV/0!</v>
      </c>
      <c r="S1066" s="144" t="e">
        <f t="shared" si="315"/>
        <v>#DIV/0!</v>
      </c>
      <c r="T1066" s="149" t="e">
        <f t="shared" si="316"/>
        <v>#DIV/0!</v>
      </c>
      <c r="U1066" s="144" t="e">
        <f t="shared" si="317"/>
        <v>#DIV/0!</v>
      </c>
      <c r="V1066" s="144" t="e">
        <f t="shared" si="318"/>
        <v>#DIV/0!</v>
      </c>
      <c r="W1066" s="150" t="e">
        <f t="shared" si="319"/>
        <v>#NUM!</v>
      </c>
      <c r="X1066" s="108"/>
      <c r="Y1066" s="109"/>
      <c r="Z1066" s="151" t="str">
        <f t="shared" si="320"/>
        <v/>
      </c>
      <c r="AA1066" s="152" t="str">
        <f t="shared" si="304"/>
        <v/>
      </c>
      <c r="AB1066" s="153" t="str">
        <f t="shared" si="321"/>
        <v>-</v>
      </c>
      <c r="AC1066" s="154" t="str">
        <f t="shared" si="305"/>
        <v/>
      </c>
      <c r="AD1066" s="155" t="str">
        <f>IF(G1066="","",IF(AC1066&gt;150,"150+",IF(AC1066=0,0,OvcurMin(N1066,C1066,AC1066,U1066,V1066,E1066,$B$7))))</f>
        <v/>
      </c>
      <c r="AE1066" s="156" t="str">
        <f>IF(G1066="","",IF(AC1066&gt;150,"150+",IF(AC1066=0,0,IF(AD1066="150+","150+",OvcurMax(N1066,C1066,AD1066,U1066,V1066,E1066,$B$7)))))</f>
        <v/>
      </c>
      <c r="AF1066" s="58" t="str">
        <f t="shared" si="306"/>
        <v/>
      </c>
    </row>
    <row r="1067" spans="1:32" s="176" customFormat="1" ht="15.75" customHeight="1" x14ac:dyDescent="0.2">
      <c r="A1067" s="98"/>
      <c r="B1067" s="99"/>
      <c r="C1067" s="96"/>
      <c r="D1067" s="95"/>
      <c r="E1067" s="95"/>
      <c r="F1067" s="95"/>
      <c r="G1067" s="97"/>
      <c r="H1067" s="100"/>
      <c r="I1067" s="144" t="e">
        <f t="shared" si="307"/>
        <v>#DIV/0!</v>
      </c>
      <c r="J1067" s="144" t="e">
        <f t="shared" si="308"/>
        <v>#DIV/0!</v>
      </c>
      <c r="K1067" s="144" t="e">
        <f t="shared" si="309"/>
        <v>#DIV/0!</v>
      </c>
      <c r="L1067" s="144" t="e">
        <f t="shared" si="310"/>
        <v>#DIV/0!</v>
      </c>
      <c r="M1067" s="99"/>
      <c r="N1067" s="75"/>
      <c r="O1067" s="148" t="e">
        <f t="shared" si="311"/>
        <v>#DIV/0!</v>
      </c>
      <c r="P1067" s="148" t="e">
        <f t="shared" si="312"/>
        <v>#DIV/0!</v>
      </c>
      <c r="Q1067" s="148" t="e">
        <f t="shared" si="313"/>
        <v>#DIV/0!</v>
      </c>
      <c r="R1067" s="148" t="e">
        <f t="shared" si="314"/>
        <v>#DIV/0!</v>
      </c>
      <c r="S1067" s="144" t="e">
        <f t="shared" si="315"/>
        <v>#DIV/0!</v>
      </c>
      <c r="T1067" s="149" t="e">
        <f t="shared" si="316"/>
        <v>#DIV/0!</v>
      </c>
      <c r="U1067" s="144" t="e">
        <f t="shared" si="317"/>
        <v>#DIV/0!</v>
      </c>
      <c r="V1067" s="144" t="e">
        <f t="shared" si="318"/>
        <v>#DIV/0!</v>
      </c>
      <c r="W1067" s="150" t="e">
        <f t="shared" si="319"/>
        <v>#NUM!</v>
      </c>
      <c r="X1067" s="108"/>
      <c r="Y1067" s="109"/>
      <c r="Z1067" s="151" t="str">
        <f t="shared" si="320"/>
        <v/>
      </c>
      <c r="AA1067" s="152" t="str">
        <f t="shared" si="304"/>
        <v/>
      </c>
      <c r="AB1067" s="153" t="str">
        <f t="shared" si="321"/>
        <v>-</v>
      </c>
      <c r="AC1067" s="154" t="str">
        <f t="shared" si="305"/>
        <v/>
      </c>
      <c r="AD1067" s="155" t="str">
        <f>IF(G1067="","",IF(AC1067&gt;150,"150+",IF(AC1067=0,0,OvcurMin(N1067,C1067,AC1067,U1067,V1067,E1067,$B$7))))</f>
        <v/>
      </c>
      <c r="AE1067" s="156" t="str">
        <f>IF(G1067="","",IF(AC1067&gt;150,"150+",IF(AC1067=0,0,IF(AD1067="150+","150+",OvcurMax(N1067,C1067,AD1067,U1067,V1067,E1067,$B$7)))))</f>
        <v/>
      </c>
      <c r="AF1067" s="58" t="str">
        <f t="shared" si="306"/>
        <v/>
      </c>
    </row>
    <row r="1068" spans="1:32" s="176" customFormat="1" ht="15.75" customHeight="1" x14ac:dyDescent="0.2">
      <c r="A1068" s="98"/>
      <c r="B1068" s="99"/>
      <c r="C1068" s="96"/>
      <c r="D1068" s="95"/>
      <c r="E1068" s="95"/>
      <c r="F1068" s="95"/>
      <c r="G1068" s="97"/>
      <c r="H1068" s="100"/>
      <c r="I1068" s="144" t="e">
        <f t="shared" si="307"/>
        <v>#DIV/0!</v>
      </c>
      <c r="J1068" s="144" t="e">
        <f t="shared" si="308"/>
        <v>#DIV/0!</v>
      </c>
      <c r="K1068" s="144" t="e">
        <f t="shared" si="309"/>
        <v>#DIV/0!</v>
      </c>
      <c r="L1068" s="144" t="e">
        <f t="shared" si="310"/>
        <v>#DIV/0!</v>
      </c>
      <c r="M1068" s="99"/>
      <c r="N1068" s="75"/>
      <c r="O1068" s="148" t="e">
        <f t="shared" si="311"/>
        <v>#DIV/0!</v>
      </c>
      <c r="P1068" s="148" t="e">
        <f t="shared" si="312"/>
        <v>#DIV/0!</v>
      </c>
      <c r="Q1068" s="148" t="e">
        <f t="shared" si="313"/>
        <v>#DIV/0!</v>
      </c>
      <c r="R1068" s="148" t="e">
        <f t="shared" si="314"/>
        <v>#DIV/0!</v>
      </c>
      <c r="S1068" s="144" t="e">
        <f t="shared" si="315"/>
        <v>#DIV/0!</v>
      </c>
      <c r="T1068" s="149" t="e">
        <f t="shared" si="316"/>
        <v>#DIV/0!</v>
      </c>
      <c r="U1068" s="144" t="e">
        <f t="shared" si="317"/>
        <v>#DIV/0!</v>
      </c>
      <c r="V1068" s="144" t="e">
        <f t="shared" si="318"/>
        <v>#DIV/0!</v>
      </c>
      <c r="W1068" s="150" t="e">
        <f t="shared" si="319"/>
        <v>#NUM!</v>
      </c>
      <c r="X1068" s="108"/>
      <c r="Y1068" s="109"/>
      <c r="Z1068" s="151" t="str">
        <f t="shared" si="320"/>
        <v/>
      </c>
      <c r="AA1068" s="152" t="str">
        <f t="shared" si="304"/>
        <v/>
      </c>
      <c r="AB1068" s="153" t="str">
        <f t="shared" si="321"/>
        <v>-</v>
      </c>
      <c r="AC1068" s="154" t="str">
        <f t="shared" si="305"/>
        <v/>
      </c>
      <c r="AD1068" s="155" t="str">
        <f>IF(G1068="","",IF(AC1068&gt;150,"150+",IF(AC1068=0,0,OvcurMin(N1068,C1068,AC1068,U1068,V1068,E1068,$B$7))))</f>
        <v/>
      </c>
      <c r="AE1068" s="156" t="str">
        <f>IF(G1068="","",IF(AC1068&gt;150,"150+",IF(AC1068=0,0,IF(AD1068="150+","150+",OvcurMax(N1068,C1068,AD1068,U1068,V1068,E1068,$B$7)))))</f>
        <v/>
      </c>
      <c r="AF1068" s="58" t="str">
        <f t="shared" si="306"/>
        <v/>
      </c>
    </row>
    <row r="1069" spans="1:32" s="176" customFormat="1" ht="15.75" customHeight="1" x14ac:dyDescent="0.2">
      <c r="A1069" s="98"/>
      <c r="B1069" s="99"/>
      <c r="C1069" s="96"/>
      <c r="D1069" s="95"/>
      <c r="E1069" s="95"/>
      <c r="F1069" s="95"/>
      <c r="G1069" s="97"/>
      <c r="H1069" s="100"/>
      <c r="I1069" s="144" t="e">
        <f t="shared" si="307"/>
        <v>#DIV/0!</v>
      </c>
      <c r="J1069" s="144" t="e">
        <f t="shared" si="308"/>
        <v>#DIV/0!</v>
      </c>
      <c r="K1069" s="144" t="e">
        <f t="shared" si="309"/>
        <v>#DIV/0!</v>
      </c>
      <c r="L1069" s="144" t="e">
        <f t="shared" si="310"/>
        <v>#DIV/0!</v>
      </c>
      <c r="M1069" s="99"/>
      <c r="N1069" s="75"/>
      <c r="O1069" s="148" t="e">
        <f t="shared" si="311"/>
        <v>#DIV/0!</v>
      </c>
      <c r="P1069" s="148" t="e">
        <f t="shared" si="312"/>
        <v>#DIV/0!</v>
      </c>
      <c r="Q1069" s="148" t="e">
        <f t="shared" si="313"/>
        <v>#DIV/0!</v>
      </c>
      <c r="R1069" s="148" t="e">
        <f t="shared" si="314"/>
        <v>#DIV/0!</v>
      </c>
      <c r="S1069" s="144" t="e">
        <f t="shared" si="315"/>
        <v>#DIV/0!</v>
      </c>
      <c r="T1069" s="149" t="e">
        <f t="shared" si="316"/>
        <v>#DIV/0!</v>
      </c>
      <c r="U1069" s="144" t="e">
        <f t="shared" si="317"/>
        <v>#DIV/0!</v>
      </c>
      <c r="V1069" s="144" t="e">
        <f t="shared" si="318"/>
        <v>#DIV/0!</v>
      </c>
      <c r="W1069" s="150" t="e">
        <f t="shared" si="319"/>
        <v>#NUM!</v>
      </c>
      <c r="X1069" s="108"/>
      <c r="Y1069" s="109"/>
      <c r="Z1069" s="151" t="str">
        <f t="shared" si="320"/>
        <v/>
      </c>
      <c r="AA1069" s="152" t="str">
        <f t="shared" si="304"/>
        <v/>
      </c>
      <c r="AB1069" s="153" t="str">
        <f t="shared" si="321"/>
        <v>-</v>
      </c>
      <c r="AC1069" s="154" t="str">
        <f t="shared" si="305"/>
        <v/>
      </c>
      <c r="AD1069" s="155" t="str">
        <f>IF(G1069="","",IF(AC1069&gt;150,"150+",IF(AC1069=0,0,OvcurMin(N1069,C1069,AC1069,U1069,V1069,E1069,$B$7))))</f>
        <v/>
      </c>
      <c r="AE1069" s="156" t="str">
        <f>IF(G1069="","",IF(AC1069&gt;150,"150+",IF(AC1069=0,0,IF(AD1069="150+","150+",OvcurMax(N1069,C1069,AD1069,U1069,V1069,E1069,$B$7)))))</f>
        <v/>
      </c>
      <c r="AF1069" s="58" t="str">
        <f t="shared" si="306"/>
        <v/>
      </c>
    </row>
    <row r="1070" spans="1:32" s="176" customFormat="1" ht="15.75" customHeight="1" x14ac:dyDescent="0.2">
      <c r="A1070" s="98"/>
      <c r="B1070" s="99"/>
      <c r="C1070" s="96"/>
      <c r="D1070" s="95"/>
      <c r="E1070" s="95"/>
      <c r="F1070" s="95"/>
      <c r="G1070" s="97"/>
      <c r="H1070" s="100"/>
      <c r="I1070" s="144" t="e">
        <f t="shared" si="307"/>
        <v>#DIV/0!</v>
      </c>
      <c r="J1070" s="144" t="e">
        <f t="shared" si="308"/>
        <v>#DIV/0!</v>
      </c>
      <c r="K1070" s="144" t="e">
        <f t="shared" si="309"/>
        <v>#DIV/0!</v>
      </c>
      <c r="L1070" s="144" t="e">
        <f t="shared" si="310"/>
        <v>#DIV/0!</v>
      </c>
      <c r="M1070" s="99"/>
      <c r="N1070" s="75"/>
      <c r="O1070" s="148" t="e">
        <f t="shared" si="311"/>
        <v>#DIV/0!</v>
      </c>
      <c r="P1070" s="148" t="e">
        <f t="shared" si="312"/>
        <v>#DIV/0!</v>
      </c>
      <c r="Q1070" s="148" t="e">
        <f t="shared" si="313"/>
        <v>#DIV/0!</v>
      </c>
      <c r="R1070" s="148" t="e">
        <f t="shared" si="314"/>
        <v>#DIV/0!</v>
      </c>
      <c r="S1070" s="144" t="e">
        <f t="shared" si="315"/>
        <v>#DIV/0!</v>
      </c>
      <c r="T1070" s="149" t="e">
        <f t="shared" si="316"/>
        <v>#DIV/0!</v>
      </c>
      <c r="U1070" s="144" t="e">
        <f t="shared" si="317"/>
        <v>#DIV/0!</v>
      </c>
      <c r="V1070" s="144" t="e">
        <f t="shared" si="318"/>
        <v>#DIV/0!</v>
      </c>
      <c r="W1070" s="150" t="e">
        <f t="shared" si="319"/>
        <v>#NUM!</v>
      </c>
      <c r="X1070" s="108"/>
      <c r="Y1070" s="109"/>
      <c r="Z1070" s="151" t="str">
        <f t="shared" si="320"/>
        <v/>
      </c>
      <c r="AA1070" s="152" t="str">
        <f t="shared" si="304"/>
        <v/>
      </c>
      <c r="AB1070" s="153" t="str">
        <f t="shared" si="321"/>
        <v>-</v>
      </c>
      <c r="AC1070" s="154" t="str">
        <f t="shared" si="305"/>
        <v/>
      </c>
      <c r="AD1070" s="155" t="str">
        <f>IF(G1070="","",IF(AC1070&gt;150,"150+",IF(AC1070=0,0,OvcurMin(N1070,C1070,AC1070,U1070,V1070,E1070,$B$7))))</f>
        <v/>
      </c>
      <c r="AE1070" s="156" t="str">
        <f>IF(G1070="","",IF(AC1070&gt;150,"150+",IF(AC1070=0,0,IF(AD1070="150+","150+",OvcurMax(N1070,C1070,AD1070,U1070,V1070,E1070,$B$7)))))</f>
        <v/>
      </c>
      <c r="AF1070" s="58" t="str">
        <f t="shared" si="306"/>
        <v/>
      </c>
    </row>
    <row r="1071" spans="1:32" s="176" customFormat="1" ht="15.75" customHeight="1" x14ac:dyDescent="0.2">
      <c r="A1071" s="98"/>
      <c r="B1071" s="99"/>
      <c r="C1071" s="96"/>
      <c r="D1071" s="95"/>
      <c r="E1071" s="95"/>
      <c r="F1071" s="95"/>
      <c r="G1071" s="97"/>
      <c r="H1071" s="100"/>
      <c r="I1071" s="144" t="e">
        <f t="shared" si="307"/>
        <v>#DIV/0!</v>
      </c>
      <c r="J1071" s="144" t="e">
        <f t="shared" si="308"/>
        <v>#DIV/0!</v>
      </c>
      <c r="K1071" s="144" t="e">
        <f t="shared" si="309"/>
        <v>#DIV/0!</v>
      </c>
      <c r="L1071" s="144" t="e">
        <f t="shared" si="310"/>
        <v>#DIV/0!</v>
      </c>
      <c r="M1071" s="99"/>
      <c r="N1071" s="75"/>
      <c r="O1071" s="148" t="e">
        <f t="shared" si="311"/>
        <v>#DIV/0!</v>
      </c>
      <c r="P1071" s="148" t="e">
        <f t="shared" si="312"/>
        <v>#DIV/0!</v>
      </c>
      <c r="Q1071" s="148" t="e">
        <f t="shared" si="313"/>
        <v>#DIV/0!</v>
      </c>
      <c r="R1071" s="148" t="e">
        <f t="shared" si="314"/>
        <v>#DIV/0!</v>
      </c>
      <c r="S1071" s="144" t="e">
        <f t="shared" si="315"/>
        <v>#DIV/0!</v>
      </c>
      <c r="T1071" s="149" t="e">
        <f t="shared" si="316"/>
        <v>#DIV/0!</v>
      </c>
      <c r="U1071" s="144" t="e">
        <f t="shared" si="317"/>
        <v>#DIV/0!</v>
      </c>
      <c r="V1071" s="144" t="e">
        <f t="shared" si="318"/>
        <v>#DIV/0!</v>
      </c>
      <c r="W1071" s="150" t="e">
        <f t="shared" si="319"/>
        <v>#NUM!</v>
      </c>
      <c r="X1071" s="108"/>
      <c r="Y1071" s="109"/>
      <c r="Z1071" s="151" t="str">
        <f t="shared" si="320"/>
        <v/>
      </c>
      <c r="AA1071" s="152" t="str">
        <f t="shared" si="304"/>
        <v/>
      </c>
      <c r="AB1071" s="153" t="str">
        <f t="shared" si="321"/>
        <v>-</v>
      </c>
      <c r="AC1071" s="154" t="str">
        <f t="shared" si="305"/>
        <v/>
      </c>
      <c r="AD1071" s="155" t="str">
        <f>IF(G1071="","",IF(AC1071&gt;150,"150+",IF(AC1071=0,0,OvcurMin(N1071,C1071,AC1071,U1071,V1071,E1071,$B$7))))</f>
        <v/>
      </c>
      <c r="AE1071" s="156" t="str">
        <f>IF(G1071="","",IF(AC1071&gt;150,"150+",IF(AC1071=0,0,IF(AD1071="150+","150+",OvcurMax(N1071,C1071,AD1071,U1071,V1071,E1071,$B$7)))))</f>
        <v/>
      </c>
      <c r="AF1071" s="58" t="str">
        <f t="shared" si="306"/>
        <v/>
      </c>
    </row>
    <row r="1072" spans="1:32" s="176" customFormat="1" ht="15.75" customHeight="1" x14ac:dyDescent="0.2">
      <c r="A1072" s="98"/>
      <c r="B1072" s="99"/>
      <c r="C1072" s="96"/>
      <c r="D1072" s="95"/>
      <c r="E1072" s="95"/>
      <c r="F1072" s="95"/>
      <c r="G1072" s="97"/>
      <c r="H1072" s="100"/>
      <c r="I1072" s="144" t="e">
        <f t="shared" si="307"/>
        <v>#DIV/0!</v>
      </c>
      <c r="J1072" s="144" t="e">
        <f t="shared" si="308"/>
        <v>#DIV/0!</v>
      </c>
      <c r="K1072" s="144" t="e">
        <f t="shared" si="309"/>
        <v>#DIV/0!</v>
      </c>
      <c r="L1072" s="144" t="e">
        <f t="shared" si="310"/>
        <v>#DIV/0!</v>
      </c>
      <c r="M1072" s="99"/>
      <c r="N1072" s="75"/>
      <c r="O1072" s="148" t="e">
        <f t="shared" si="311"/>
        <v>#DIV/0!</v>
      </c>
      <c r="P1072" s="148" t="e">
        <f t="shared" si="312"/>
        <v>#DIV/0!</v>
      </c>
      <c r="Q1072" s="148" t="e">
        <f t="shared" si="313"/>
        <v>#DIV/0!</v>
      </c>
      <c r="R1072" s="148" t="e">
        <f t="shared" si="314"/>
        <v>#DIV/0!</v>
      </c>
      <c r="S1072" s="144" t="e">
        <f t="shared" si="315"/>
        <v>#DIV/0!</v>
      </c>
      <c r="T1072" s="149" t="e">
        <f t="shared" si="316"/>
        <v>#DIV/0!</v>
      </c>
      <c r="U1072" s="144" t="e">
        <f t="shared" si="317"/>
        <v>#DIV/0!</v>
      </c>
      <c r="V1072" s="144" t="e">
        <f t="shared" si="318"/>
        <v>#DIV/0!</v>
      </c>
      <c r="W1072" s="150" t="e">
        <f t="shared" si="319"/>
        <v>#NUM!</v>
      </c>
      <c r="X1072" s="108"/>
      <c r="Y1072" s="109"/>
      <c r="Z1072" s="151" t="str">
        <f t="shared" si="320"/>
        <v/>
      </c>
      <c r="AA1072" s="152" t="str">
        <f t="shared" si="304"/>
        <v/>
      </c>
      <c r="AB1072" s="153" t="str">
        <f t="shared" si="321"/>
        <v>-</v>
      </c>
      <c r="AC1072" s="154" t="str">
        <f t="shared" si="305"/>
        <v/>
      </c>
      <c r="AD1072" s="155" t="str">
        <f>IF(G1072="","",IF(AC1072&gt;150,"150+",IF(AC1072=0,0,OvcurMin(N1072,C1072,AC1072,U1072,V1072,E1072,$B$7))))</f>
        <v/>
      </c>
      <c r="AE1072" s="156" t="str">
        <f>IF(G1072="","",IF(AC1072&gt;150,"150+",IF(AC1072=0,0,IF(AD1072="150+","150+",OvcurMax(N1072,C1072,AD1072,U1072,V1072,E1072,$B$7)))))</f>
        <v/>
      </c>
      <c r="AF1072" s="58" t="str">
        <f t="shared" si="306"/>
        <v/>
      </c>
    </row>
    <row r="1073" spans="1:32" s="176" customFormat="1" ht="15.75" customHeight="1" x14ac:dyDescent="0.2">
      <c r="A1073" s="98"/>
      <c r="B1073" s="99"/>
      <c r="C1073" s="96"/>
      <c r="D1073" s="95"/>
      <c r="E1073" s="95"/>
      <c r="F1073" s="95"/>
      <c r="G1073" s="97"/>
      <c r="H1073" s="100"/>
      <c r="I1073" s="144" t="e">
        <f t="shared" si="307"/>
        <v>#DIV/0!</v>
      </c>
      <c r="J1073" s="144" t="e">
        <f t="shared" si="308"/>
        <v>#DIV/0!</v>
      </c>
      <c r="K1073" s="144" t="e">
        <f t="shared" si="309"/>
        <v>#DIV/0!</v>
      </c>
      <c r="L1073" s="144" t="e">
        <f t="shared" si="310"/>
        <v>#DIV/0!</v>
      </c>
      <c r="M1073" s="99"/>
      <c r="N1073" s="75"/>
      <c r="O1073" s="148" t="e">
        <f t="shared" si="311"/>
        <v>#DIV/0!</v>
      </c>
      <c r="P1073" s="148" t="e">
        <f t="shared" si="312"/>
        <v>#DIV/0!</v>
      </c>
      <c r="Q1073" s="148" t="e">
        <f t="shared" si="313"/>
        <v>#DIV/0!</v>
      </c>
      <c r="R1073" s="148" t="e">
        <f t="shared" si="314"/>
        <v>#DIV/0!</v>
      </c>
      <c r="S1073" s="144" t="e">
        <f t="shared" si="315"/>
        <v>#DIV/0!</v>
      </c>
      <c r="T1073" s="149" t="e">
        <f t="shared" si="316"/>
        <v>#DIV/0!</v>
      </c>
      <c r="U1073" s="144" t="e">
        <f t="shared" si="317"/>
        <v>#DIV/0!</v>
      </c>
      <c r="V1073" s="144" t="e">
        <f t="shared" si="318"/>
        <v>#DIV/0!</v>
      </c>
      <c r="W1073" s="150" t="e">
        <f t="shared" si="319"/>
        <v>#NUM!</v>
      </c>
      <c r="X1073" s="108"/>
      <c r="Y1073" s="109"/>
      <c r="Z1073" s="151" t="str">
        <f t="shared" si="320"/>
        <v/>
      </c>
      <c r="AA1073" s="152" t="str">
        <f t="shared" si="304"/>
        <v/>
      </c>
      <c r="AB1073" s="153" t="str">
        <f t="shared" si="321"/>
        <v>-</v>
      </c>
      <c r="AC1073" s="154" t="str">
        <f t="shared" si="305"/>
        <v/>
      </c>
      <c r="AD1073" s="155" t="str">
        <f>IF(G1073="","",IF(AC1073&gt;150,"150+",IF(AC1073=0,0,OvcurMin(N1073,C1073,AC1073,U1073,V1073,E1073,$B$7))))</f>
        <v/>
      </c>
      <c r="AE1073" s="156" t="str">
        <f>IF(G1073="","",IF(AC1073&gt;150,"150+",IF(AC1073=0,0,IF(AD1073="150+","150+",OvcurMax(N1073,C1073,AD1073,U1073,V1073,E1073,$B$7)))))</f>
        <v/>
      </c>
      <c r="AF1073" s="58" t="str">
        <f t="shared" si="306"/>
        <v/>
      </c>
    </row>
    <row r="1074" spans="1:32" s="176" customFormat="1" ht="15.75" customHeight="1" x14ac:dyDescent="0.2">
      <c r="A1074" s="98"/>
      <c r="B1074" s="99"/>
      <c r="C1074" s="96"/>
      <c r="D1074" s="95"/>
      <c r="E1074" s="95"/>
      <c r="F1074" s="95"/>
      <c r="G1074" s="97"/>
      <c r="H1074" s="100"/>
      <c r="I1074" s="144" t="e">
        <f t="shared" si="307"/>
        <v>#DIV/0!</v>
      </c>
      <c r="J1074" s="144" t="e">
        <f t="shared" si="308"/>
        <v>#DIV/0!</v>
      </c>
      <c r="K1074" s="144" t="e">
        <f t="shared" si="309"/>
        <v>#DIV/0!</v>
      </c>
      <c r="L1074" s="144" t="e">
        <f t="shared" si="310"/>
        <v>#DIV/0!</v>
      </c>
      <c r="M1074" s="99"/>
      <c r="N1074" s="75"/>
      <c r="O1074" s="148" t="e">
        <f t="shared" si="311"/>
        <v>#DIV/0!</v>
      </c>
      <c r="P1074" s="148" t="e">
        <f t="shared" si="312"/>
        <v>#DIV/0!</v>
      </c>
      <c r="Q1074" s="148" t="e">
        <f t="shared" si="313"/>
        <v>#DIV/0!</v>
      </c>
      <c r="R1074" s="148" t="e">
        <f t="shared" si="314"/>
        <v>#DIV/0!</v>
      </c>
      <c r="S1074" s="144" t="e">
        <f t="shared" si="315"/>
        <v>#DIV/0!</v>
      </c>
      <c r="T1074" s="149" t="e">
        <f t="shared" si="316"/>
        <v>#DIV/0!</v>
      </c>
      <c r="U1074" s="144" t="e">
        <f t="shared" si="317"/>
        <v>#DIV/0!</v>
      </c>
      <c r="V1074" s="144" t="e">
        <f t="shared" si="318"/>
        <v>#DIV/0!</v>
      </c>
      <c r="W1074" s="150" t="e">
        <f t="shared" si="319"/>
        <v>#NUM!</v>
      </c>
      <c r="X1074" s="108"/>
      <c r="Y1074" s="109"/>
      <c r="Z1074" s="151" t="str">
        <f t="shared" si="320"/>
        <v/>
      </c>
      <c r="AA1074" s="152" t="str">
        <f t="shared" si="304"/>
        <v/>
      </c>
      <c r="AB1074" s="153" t="str">
        <f t="shared" si="321"/>
        <v>-</v>
      </c>
      <c r="AC1074" s="154" t="str">
        <f t="shared" si="305"/>
        <v/>
      </c>
      <c r="AD1074" s="155" t="str">
        <f>IF(G1074="","",IF(AC1074&gt;150,"150+",IF(AC1074=0,0,OvcurMin(N1074,C1074,AC1074,U1074,V1074,E1074,$B$7))))</f>
        <v/>
      </c>
      <c r="AE1074" s="156" t="str">
        <f>IF(G1074="","",IF(AC1074&gt;150,"150+",IF(AC1074=0,0,IF(AD1074="150+","150+",OvcurMax(N1074,C1074,AD1074,U1074,V1074,E1074,$B$7)))))</f>
        <v/>
      </c>
      <c r="AF1074" s="58" t="str">
        <f t="shared" si="306"/>
        <v/>
      </c>
    </row>
    <row r="1075" spans="1:32" s="176" customFormat="1" ht="15.75" customHeight="1" x14ac:dyDescent="0.2">
      <c r="A1075" s="98"/>
      <c r="B1075" s="99"/>
      <c r="C1075" s="96"/>
      <c r="D1075" s="95"/>
      <c r="E1075" s="95"/>
      <c r="F1075" s="95"/>
      <c r="G1075" s="97"/>
      <c r="H1075" s="100"/>
      <c r="I1075" s="144" t="e">
        <f t="shared" si="307"/>
        <v>#DIV/0!</v>
      </c>
      <c r="J1075" s="144" t="e">
        <f t="shared" si="308"/>
        <v>#DIV/0!</v>
      </c>
      <c r="K1075" s="144" t="e">
        <f t="shared" si="309"/>
        <v>#DIV/0!</v>
      </c>
      <c r="L1075" s="144" t="e">
        <f t="shared" si="310"/>
        <v>#DIV/0!</v>
      </c>
      <c r="M1075" s="99"/>
      <c r="N1075" s="75"/>
      <c r="O1075" s="148" t="e">
        <f t="shared" si="311"/>
        <v>#DIV/0!</v>
      </c>
      <c r="P1075" s="148" t="e">
        <f t="shared" si="312"/>
        <v>#DIV/0!</v>
      </c>
      <c r="Q1075" s="148" t="e">
        <f t="shared" si="313"/>
        <v>#DIV/0!</v>
      </c>
      <c r="R1075" s="148" t="e">
        <f t="shared" si="314"/>
        <v>#DIV/0!</v>
      </c>
      <c r="S1075" s="144" t="e">
        <f t="shared" si="315"/>
        <v>#DIV/0!</v>
      </c>
      <c r="T1075" s="149" t="e">
        <f t="shared" si="316"/>
        <v>#DIV/0!</v>
      </c>
      <c r="U1075" s="144" t="e">
        <f t="shared" si="317"/>
        <v>#DIV/0!</v>
      </c>
      <c r="V1075" s="144" t="e">
        <f t="shared" si="318"/>
        <v>#DIV/0!</v>
      </c>
      <c r="W1075" s="150" t="e">
        <f t="shared" si="319"/>
        <v>#NUM!</v>
      </c>
      <c r="X1075" s="108"/>
      <c r="Y1075" s="109"/>
      <c r="Z1075" s="151" t="str">
        <f t="shared" si="320"/>
        <v/>
      </c>
      <c r="AA1075" s="152" t="str">
        <f t="shared" si="304"/>
        <v/>
      </c>
      <c r="AB1075" s="153" t="str">
        <f t="shared" si="321"/>
        <v>-</v>
      </c>
      <c r="AC1075" s="154" t="str">
        <f t="shared" si="305"/>
        <v/>
      </c>
      <c r="AD1075" s="155" t="str">
        <f>IF(G1075="","",IF(AC1075&gt;150,"150+",IF(AC1075=0,0,OvcurMin(N1075,C1075,AC1075,U1075,V1075,E1075,$B$7))))</f>
        <v/>
      </c>
      <c r="AE1075" s="156" t="str">
        <f>IF(G1075="","",IF(AC1075&gt;150,"150+",IF(AC1075=0,0,IF(AD1075="150+","150+",OvcurMax(N1075,C1075,AD1075,U1075,V1075,E1075,$B$7)))))</f>
        <v/>
      </c>
      <c r="AF1075" s="58" t="str">
        <f t="shared" si="306"/>
        <v/>
      </c>
    </row>
    <row r="1076" spans="1:32" s="176" customFormat="1" ht="15.75" customHeight="1" x14ac:dyDescent="0.2">
      <c r="A1076" s="98"/>
      <c r="B1076" s="99"/>
      <c r="C1076" s="96"/>
      <c r="D1076" s="95"/>
      <c r="E1076" s="95"/>
      <c r="F1076" s="95"/>
      <c r="G1076" s="97"/>
      <c r="H1076" s="100"/>
      <c r="I1076" s="144" t="e">
        <f t="shared" si="307"/>
        <v>#DIV/0!</v>
      </c>
      <c r="J1076" s="144" t="e">
        <f t="shared" si="308"/>
        <v>#DIV/0!</v>
      </c>
      <c r="K1076" s="144" t="e">
        <f t="shared" si="309"/>
        <v>#DIV/0!</v>
      </c>
      <c r="L1076" s="144" t="e">
        <f t="shared" si="310"/>
        <v>#DIV/0!</v>
      </c>
      <c r="M1076" s="99"/>
      <c r="N1076" s="75"/>
      <c r="O1076" s="148" t="e">
        <f t="shared" si="311"/>
        <v>#DIV/0!</v>
      </c>
      <c r="P1076" s="148" t="e">
        <f t="shared" si="312"/>
        <v>#DIV/0!</v>
      </c>
      <c r="Q1076" s="148" t="e">
        <f t="shared" si="313"/>
        <v>#DIV/0!</v>
      </c>
      <c r="R1076" s="148" t="e">
        <f t="shared" si="314"/>
        <v>#DIV/0!</v>
      </c>
      <c r="S1076" s="144" t="e">
        <f t="shared" si="315"/>
        <v>#DIV/0!</v>
      </c>
      <c r="T1076" s="149" t="e">
        <f t="shared" si="316"/>
        <v>#DIV/0!</v>
      </c>
      <c r="U1076" s="144" t="e">
        <f t="shared" si="317"/>
        <v>#DIV/0!</v>
      </c>
      <c r="V1076" s="144" t="e">
        <f t="shared" si="318"/>
        <v>#DIV/0!</v>
      </c>
      <c r="W1076" s="150" t="e">
        <f t="shared" si="319"/>
        <v>#NUM!</v>
      </c>
      <c r="X1076" s="108"/>
      <c r="Y1076" s="109"/>
      <c r="Z1076" s="151" t="str">
        <f t="shared" si="320"/>
        <v/>
      </c>
      <c r="AA1076" s="152" t="str">
        <f t="shared" si="304"/>
        <v/>
      </c>
      <c r="AB1076" s="153" t="str">
        <f t="shared" si="321"/>
        <v>-</v>
      </c>
      <c r="AC1076" s="154" t="str">
        <f t="shared" si="305"/>
        <v/>
      </c>
      <c r="AD1076" s="155" t="str">
        <f>IF(G1076="","",IF(AC1076&gt;150,"150+",IF(AC1076=0,0,OvcurMin(N1076,C1076,AC1076,U1076,V1076,E1076,$B$7))))</f>
        <v/>
      </c>
      <c r="AE1076" s="156" t="str">
        <f>IF(G1076="","",IF(AC1076&gt;150,"150+",IF(AC1076=0,0,IF(AD1076="150+","150+",OvcurMax(N1076,C1076,AD1076,U1076,V1076,E1076,$B$7)))))</f>
        <v/>
      </c>
      <c r="AF1076" s="58" t="str">
        <f t="shared" si="306"/>
        <v/>
      </c>
    </row>
    <row r="1077" spans="1:32" s="176" customFormat="1" ht="15.75" customHeight="1" x14ac:dyDescent="0.2">
      <c r="A1077" s="98"/>
      <c r="B1077" s="99"/>
      <c r="C1077" s="96"/>
      <c r="D1077" s="95"/>
      <c r="E1077" s="95"/>
      <c r="F1077" s="95"/>
      <c r="G1077" s="97"/>
      <c r="H1077" s="100"/>
      <c r="I1077" s="144" t="e">
        <f t="shared" si="307"/>
        <v>#DIV/0!</v>
      </c>
      <c r="J1077" s="144" t="e">
        <f t="shared" si="308"/>
        <v>#DIV/0!</v>
      </c>
      <c r="K1077" s="144" t="e">
        <f t="shared" si="309"/>
        <v>#DIV/0!</v>
      </c>
      <c r="L1077" s="144" t="e">
        <f t="shared" si="310"/>
        <v>#DIV/0!</v>
      </c>
      <c r="M1077" s="99"/>
      <c r="N1077" s="75"/>
      <c r="O1077" s="148" t="e">
        <f t="shared" si="311"/>
        <v>#DIV/0!</v>
      </c>
      <c r="P1077" s="148" t="e">
        <f t="shared" si="312"/>
        <v>#DIV/0!</v>
      </c>
      <c r="Q1077" s="148" t="e">
        <f t="shared" si="313"/>
        <v>#DIV/0!</v>
      </c>
      <c r="R1077" s="148" t="e">
        <f t="shared" si="314"/>
        <v>#DIV/0!</v>
      </c>
      <c r="S1077" s="144" t="e">
        <f t="shared" si="315"/>
        <v>#DIV/0!</v>
      </c>
      <c r="T1077" s="149" t="e">
        <f t="shared" si="316"/>
        <v>#DIV/0!</v>
      </c>
      <c r="U1077" s="144" t="e">
        <f t="shared" si="317"/>
        <v>#DIV/0!</v>
      </c>
      <c r="V1077" s="144" t="e">
        <f t="shared" si="318"/>
        <v>#DIV/0!</v>
      </c>
      <c r="W1077" s="150" t="e">
        <f t="shared" si="319"/>
        <v>#NUM!</v>
      </c>
      <c r="X1077" s="108"/>
      <c r="Y1077" s="109"/>
      <c r="Z1077" s="151" t="str">
        <f t="shared" si="320"/>
        <v/>
      </c>
      <c r="AA1077" s="152" t="str">
        <f t="shared" si="304"/>
        <v/>
      </c>
      <c r="AB1077" s="153" t="str">
        <f t="shared" si="321"/>
        <v>-</v>
      </c>
      <c r="AC1077" s="154" t="str">
        <f t="shared" si="305"/>
        <v/>
      </c>
      <c r="AD1077" s="155" t="str">
        <f>IF(G1077="","",IF(AC1077&gt;150,"150+",IF(AC1077=0,0,OvcurMin(N1077,C1077,AC1077,U1077,V1077,E1077,$B$7))))</f>
        <v/>
      </c>
      <c r="AE1077" s="156" t="str">
        <f>IF(G1077="","",IF(AC1077&gt;150,"150+",IF(AC1077=0,0,IF(AD1077="150+","150+",OvcurMax(N1077,C1077,AD1077,U1077,V1077,E1077,$B$7)))))</f>
        <v/>
      </c>
      <c r="AF1077" s="58" t="str">
        <f t="shared" si="306"/>
        <v/>
      </c>
    </row>
    <row r="1078" spans="1:32" s="176" customFormat="1" ht="15.75" customHeight="1" x14ac:dyDescent="0.2">
      <c r="A1078" s="98"/>
      <c r="B1078" s="99"/>
      <c r="C1078" s="96"/>
      <c r="D1078" s="95"/>
      <c r="E1078" s="95"/>
      <c r="F1078" s="95"/>
      <c r="G1078" s="97"/>
      <c r="H1078" s="100"/>
      <c r="I1078" s="144" t="e">
        <f t="shared" si="307"/>
        <v>#DIV/0!</v>
      </c>
      <c r="J1078" s="144" t="e">
        <f t="shared" si="308"/>
        <v>#DIV/0!</v>
      </c>
      <c r="K1078" s="144" t="e">
        <f t="shared" si="309"/>
        <v>#DIV/0!</v>
      </c>
      <c r="L1078" s="144" t="e">
        <f t="shared" si="310"/>
        <v>#DIV/0!</v>
      </c>
      <c r="M1078" s="99"/>
      <c r="N1078" s="75"/>
      <c r="O1078" s="148" t="e">
        <f t="shared" si="311"/>
        <v>#DIV/0!</v>
      </c>
      <c r="P1078" s="148" t="e">
        <f t="shared" si="312"/>
        <v>#DIV/0!</v>
      </c>
      <c r="Q1078" s="148" t="e">
        <f t="shared" si="313"/>
        <v>#DIV/0!</v>
      </c>
      <c r="R1078" s="148" t="e">
        <f t="shared" si="314"/>
        <v>#DIV/0!</v>
      </c>
      <c r="S1078" s="144" t="e">
        <f t="shared" si="315"/>
        <v>#DIV/0!</v>
      </c>
      <c r="T1078" s="149" t="e">
        <f t="shared" si="316"/>
        <v>#DIV/0!</v>
      </c>
      <c r="U1078" s="144" t="e">
        <f t="shared" si="317"/>
        <v>#DIV/0!</v>
      </c>
      <c r="V1078" s="144" t="e">
        <f t="shared" si="318"/>
        <v>#DIV/0!</v>
      </c>
      <c r="W1078" s="150" t="e">
        <f t="shared" si="319"/>
        <v>#NUM!</v>
      </c>
      <c r="X1078" s="108"/>
      <c r="Y1078" s="109"/>
      <c r="Z1078" s="151" t="str">
        <f t="shared" si="320"/>
        <v/>
      </c>
      <c r="AA1078" s="152" t="str">
        <f t="shared" si="304"/>
        <v/>
      </c>
      <c r="AB1078" s="153" t="str">
        <f t="shared" si="321"/>
        <v>-</v>
      </c>
      <c r="AC1078" s="154" t="str">
        <f t="shared" si="305"/>
        <v/>
      </c>
      <c r="AD1078" s="155" t="str">
        <f>IF(G1078="","",IF(AC1078&gt;150,"150+",IF(AC1078=0,0,OvcurMin(N1078,C1078,AC1078,U1078,V1078,E1078,$B$7))))</f>
        <v/>
      </c>
      <c r="AE1078" s="156" t="str">
        <f>IF(G1078="","",IF(AC1078&gt;150,"150+",IF(AC1078=0,0,IF(AD1078="150+","150+",OvcurMax(N1078,C1078,AD1078,U1078,V1078,E1078,$B$7)))))</f>
        <v/>
      </c>
      <c r="AF1078" s="58" t="str">
        <f t="shared" si="306"/>
        <v/>
      </c>
    </row>
    <row r="1079" spans="1:32" s="176" customFormat="1" ht="15.75" customHeight="1" x14ac:dyDescent="0.2">
      <c r="A1079" s="98"/>
      <c r="B1079" s="99"/>
      <c r="C1079" s="96"/>
      <c r="D1079" s="95"/>
      <c r="E1079" s="95"/>
      <c r="F1079" s="95"/>
      <c r="G1079" s="97"/>
      <c r="H1079" s="100"/>
      <c r="I1079" s="144" t="e">
        <f t="shared" si="307"/>
        <v>#DIV/0!</v>
      </c>
      <c r="J1079" s="144" t="e">
        <f t="shared" si="308"/>
        <v>#DIV/0!</v>
      </c>
      <c r="K1079" s="144" t="e">
        <f t="shared" si="309"/>
        <v>#DIV/0!</v>
      </c>
      <c r="L1079" s="144" t="e">
        <f t="shared" si="310"/>
        <v>#DIV/0!</v>
      </c>
      <c r="M1079" s="99"/>
      <c r="N1079" s="75"/>
      <c r="O1079" s="148" t="e">
        <f t="shared" si="311"/>
        <v>#DIV/0!</v>
      </c>
      <c r="P1079" s="148" t="e">
        <f t="shared" si="312"/>
        <v>#DIV/0!</v>
      </c>
      <c r="Q1079" s="148" t="e">
        <f t="shared" si="313"/>
        <v>#DIV/0!</v>
      </c>
      <c r="R1079" s="148" t="e">
        <f t="shared" si="314"/>
        <v>#DIV/0!</v>
      </c>
      <c r="S1079" s="144" t="e">
        <f t="shared" si="315"/>
        <v>#DIV/0!</v>
      </c>
      <c r="T1079" s="149" t="e">
        <f t="shared" si="316"/>
        <v>#DIV/0!</v>
      </c>
      <c r="U1079" s="144" t="e">
        <f t="shared" si="317"/>
        <v>#DIV/0!</v>
      </c>
      <c r="V1079" s="144" t="e">
        <f t="shared" si="318"/>
        <v>#DIV/0!</v>
      </c>
      <c r="W1079" s="150" t="e">
        <f t="shared" si="319"/>
        <v>#NUM!</v>
      </c>
      <c r="X1079" s="108"/>
      <c r="Y1079" s="109"/>
      <c r="Z1079" s="151" t="str">
        <f t="shared" si="320"/>
        <v/>
      </c>
      <c r="AA1079" s="152" t="str">
        <f t="shared" si="304"/>
        <v/>
      </c>
      <c r="AB1079" s="153" t="str">
        <f t="shared" si="321"/>
        <v>-</v>
      </c>
      <c r="AC1079" s="154" t="str">
        <f t="shared" si="305"/>
        <v/>
      </c>
      <c r="AD1079" s="155" t="str">
        <f>IF(G1079="","",IF(AC1079&gt;150,"150+",IF(AC1079=0,0,OvcurMin(N1079,C1079,AC1079,U1079,V1079,E1079,$B$7))))</f>
        <v/>
      </c>
      <c r="AE1079" s="156" t="str">
        <f>IF(G1079="","",IF(AC1079&gt;150,"150+",IF(AC1079=0,0,IF(AD1079="150+","150+",OvcurMax(N1079,C1079,AD1079,U1079,V1079,E1079,$B$7)))))</f>
        <v/>
      </c>
      <c r="AF1079" s="58" t="str">
        <f t="shared" si="306"/>
        <v/>
      </c>
    </row>
    <row r="1080" spans="1:32" s="176" customFormat="1" ht="15.75" customHeight="1" x14ac:dyDescent="0.2">
      <c r="A1080" s="98"/>
      <c r="B1080" s="99"/>
      <c r="C1080" s="96"/>
      <c r="D1080" s="95"/>
      <c r="E1080" s="95"/>
      <c r="F1080" s="95"/>
      <c r="G1080" s="97"/>
      <c r="H1080" s="100"/>
      <c r="I1080" s="144" t="e">
        <f t="shared" si="307"/>
        <v>#DIV/0!</v>
      </c>
      <c r="J1080" s="144" t="e">
        <f t="shared" si="308"/>
        <v>#DIV/0!</v>
      </c>
      <c r="K1080" s="144" t="e">
        <f t="shared" si="309"/>
        <v>#DIV/0!</v>
      </c>
      <c r="L1080" s="144" t="e">
        <f t="shared" si="310"/>
        <v>#DIV/0!</v>
      </c>
      <c r="M1080" s="99"/>
      <c r="N1080" s="75"/>
      <c r="O1080" s="148" t="e">
        <f t="shared" si="311"/>
        <v>#DIV/0!</v>
      </c>
      <c r="P1080" s="148" t="e">
        <f t="shared" si="312"/>
        <v>#DIV/0!</v>
      </c>
      <c r="Q1080" s="148" t="e">
        <f t="shared" si="313"/>
        <v>#DIV/0!</v>
      </c>
      <c r="R1080" s="148" t="e">
        <f t="shared" si="314"/>
        <v>#DIV/0!</v>
      </c>
      <c r="S1080" s="144" t="e">
        <f t="shared" si="315"/>
        <v>#DIV/0!</v>
      </c>
      <c r="T1080" s="149" t="e">
        <f t="shared" si="316"/>
        <v>#DIV/0!</v>
      </c>
      <c r="U1080" s="144" t="e">
        <f t="shared" si="317"/>
        <v>#DIV/0!</v>
      </c>
      <c r="V1080" s="144" t="e">
        <f t="shared" si="318"/>
        <v>#DIV/0!</v>
      </c>
      <c r="W1080" s="150" t="e">
        <f t="shared" si="319"/>
        <v>#NUM!</v>
      </c>
      <c r="X1080" s="108"/>
      <c r="Y1080" s="109"/>
      <c r="Z1080" s="151" t="str">
        <f t="shared" si="320"/>
        <v/>
      </c>
      <c r="AA1080" s="152" t="str">
        <f t="shared" si="304"/>
        <v/>
      </c>
      <c r="AB1080" s="153" t="str">
        <f t="shared" si="321"/>
        <v>-</v>
      </c>
      <c r="AC1080" s="154" t="str">
        <f t="shared" si="305"/>
        <v/>
      </c>
      <c r="AD1080" s="155" t="str">
        <f>IF(G1080="","",IF(AC1080&gt;150,"150+",IF(AC1080=0,0,OvcurMin(N1080,C1080,AC1080,U1080,V1080,E1080,$B$7))))</f>
        <v/>
      </c>
      <c r="AE1080" s="156" t="str">
        <f>IF(G1080="","",IF(AC1080&gt;150,"150+",IF(AC1080=0,0,IF(AD1080="150+","150+",OvcurMax(N1080,C1080,AD1080,U1080,V1080,E1080,$B$7)))))</f>
        <v/>
      </c>
      <c r="AF1080" s="58" t="str">
        <f t="shared" si="306"/>
        <v/>
      </c>
    </row>
    <row r="1081" spans="1:32" s="176" customFormat="1" ht="15.75" customHeight="1" x14ac:dyDescent="0.2">
      <c r="A1081" s="98"/>
      <c r="B1081" s="99"/>
      <c r="C1081" s="96"/>
      <c r="D1081" s="95"/>
      <c r="E1081" s="95"/>
      <c r="F1081" s="95"/>
      <c r="G1081" s="97"/>
      <c r="H1081" s="100"/>
      <c r="I1081" s="144" t="e">
        <f t="shared" si="307"/>
        <v>#DIV/0!</v>
      </c>
      <c r="J1081" s="144" t="e">
        <f t="shared" si="308"/>
        <v>#DIV/0!</v>
      </c>
      <c r="K1081" s="144" t="e">
        <f t="shared" si="309"/>
        <v>#DIV/0!</v>
      </c>
      <c r="L1081" s="144" t="e">
        <f t="shared" si="310"/>
        <v>#DIV/0!</v>
      </c>
      <c r="M1081" s="99"/>
      <c r="N1081" s="75"/>
      <c r="O1081" s="148" t="e">
        <f t="shared" si="311"/>
        <v>#DIV/0!</v>
      </c>
      <c r="P1081" s="148" t="e">
        <f t="shared" si="312"/>
        <v>#DIV/0!</v>
      </c>
      <c r="Q1081" s="148" t="e">
        <f t="shared" si="313"/>
        <v>#DIV/0!</v>
      </c>
      <c r="R1081" s="148" t="e">
        <f t="shared" si="314"/>
        <v>#DIV/0!</v>
      </c>
      <c r="S1081" s="144" t="e">
        <f t="shared" si="315"/>
        <v>#DIV/0!</v>
      </c>
      <c r="T1081" s="149" t="e">
        <f t="shared" si="316"/>
        <v>#DIV/0!</v>
      </c>
      <c r="U1081" s="144" t="e">
        <f t="shared" si="317"/>
        <v>#DIV/0!</v>
      </c>
      <c r="V1081" s="144" t="e">
        <f t="shared" si="318"/>
        <v>#DIV/0!</v>
      </c>
      <c r="W1081" s="150" t="e">
        <f t="shared" si="319"/>
        <v>#NUM!</v>
      </c>
      <c r="X1081" s="108"/>
      <c r="Y1081" s="109"/>
      <c r="Z1081" s="151" t="str">
        <f t="shared" si="320"/>
        <v/>
      </c>
      <c r="AA1081" s="152" t="str">
        <f t="shared" si="304"/>
        <v/>
      </c>
      <c r="AB1081" s="153" t="str">
        <f t="shared" si="321"/>
        <v>-</v>
      </c>
      <c r="AC1081" s="154" t="str">
        <f t="shared" si="305"/>
        <v/>
      </c>
      <c r="AD1081" s="155" t="str">
        <f>IF(G1081="","",IF(AC1081&gt;150,"150+",IF(AC1081=0,0,OvcurMin(N1081,C1081,AC1081,U1081,V1081,E1081,$B$7))))</f>
        <v/>
      </c>
      <c r="AE1081" s="156" t="str">
        <f>IF(G1081="","",IF(AC1081&gt;150,"150+",IF(AC1081=0,0,IF(AD1081="150+","150+",OvcurMax(N1081,C1081,AD1081,U1081,V1081,E1081,$B$7)))))</f>
        <v/>
      </c>
      <c r="AF1081" s="58" t="str">
        <f t="shared" si="306"/>
        <v/>
      </c>
    </row>
    <row r="1082" spans="1:32" s="176" customFormat="1" ht="15.75" customHeight="1" x14ac:dyDescent="0.2">
      <c r="A1082" s="98"/>
      <c r="B1082" s="99"/>
      <c r="C1082" s="96"/>
      <c r="D1082" s="95"/>
      <c r="E1082" s="95"/>
      <c r="F1082" s="95"/>
      <c r="G1082" s="97"/>
      <c r="H1082" s="100"/>
      <c r="I1082" s="144" t="e">
        <f t="shared" si="307"/>
        <v>#DIV/0!</v>
      </c>
      <c r="J1082" s="144" t="e">
        <f t="shared" si="308"/>
        <v>#DIV/0!</v>
      </c>
      <c r="K1082" s="144" t="e">
        <f t="shared" si="309"/>
        <v>#DIV/0!</v>
      </c>
      <c r="L1082" s="144" t="e">
        <f t="shared" si="310"/>
        <v>#DIV/0!</v>
      </c>
      <c r="M1082" s="99"/>
      <c r="N1082" s="75"/>
      <c r="O1082" s="148" t="e">
        <f t="shared" si="311"/>
        <v>#DIV/0!</v>
      </c>
      <c r="P1082" s="148" t="e">
        <f t="shared" si="312"/>
        <v>#DIV/0!</v>
      </c>
      <c r="Q1082" s="148" t="e">
        <f t="shared" si="313"/>
        <v>#DIV/0!</v>
      </c>
      <c r="R1082" s="148" t="e">
        <f t="shared" si="314"/>
        <v>#DIV/0!</v>
      </c>
      <c r="S1082" s="144" t="e">
        <f t="shared" si="315"/>
        <v>#DIV/0!</v>
      </c>
      <c r="T1082" s="149" t="e">
        <f t="shared" si="316"/>
        <v>#DIV/0!</v>
      </c>
      <c r="U1082" s="144" t="e">
        <f t="shared" si="317"/>
        <v>#DIV/0!</v>
      </c>
      <c r="V1082" s="144" t="e">
        <f t="shared" si="318"/>
        <v>#DIV/0!</v>
      </c>
      <c r="W1082" s="150" t="e">
        <f t="shared" si="319"/>
        <v>#NUM!</v>
      </c>
      <c r="X1082" s="108"/>
      <c r="Y1082" s="109"/>
      <c r="Z1082" s="151" t="str">
        <f t="shared" si="320"/>
        <v/>
      </c>
      <c r="AA1082" s="152" t="str">
        <f t="shared" si="304"/>
        <v/>
      </c>
      <c r="AB1082" s="153" t="str">
        <f t="shared" si="321"/>
        <v>-</v>
      </c>
      <c r="AC1082" s="154" t="str">
        <f t="shared" si="305"/>
        <v/>
      </c>
      <c r="AD1082" s="155" t="str">
        <f>IF(G1082="","",IF(AC1082&gt;150,"150+",IF(AC1082=0,0,OvcurMin(N1082,C1082,AC1082,U1082,V1082,E1082,$B$7))))</f>
        <v/>
      </c>
      <c r="AE1082" s="156" t="str">
        <f>IF(G1082="","",IF(AC1082&gt;150,"150+",IF(AC1082=0,0,IF(AD1082="150+","150+",OvcurMax(N1082,C1082,AD1082,U1082,V1082,E1082,$B$7)))))</f>
        <v/>
      </c>
      <c r="AF1082" s="58" t="str">
        <f t="shared" si="306"/>
        <v/>
      </c>
    </row>
    <row r="1083" spans="1:32" s="176" customFormat="1" ht="15.75" customHeight="1" x14ac:dyDescent="0.2">
      <c r="A1083" s="98"/>
      <c r="B1083" s="99"/>
      <c r="C1083" s="96"/>
      <c r="D1083" s="95"/>
      <c r="E1083" s="95"/>
      <c r="F1083" s="95"/>
      <c r="G1083" s="97"/>
      <c r="H1083" s="100"/>
      <c r="I1083" s="144" t="e">
        <f t="shared" si="307"/>
        <v>#DIV/0!</v>
      </c>
      <c r="J1083" s="144" t="e">
        <f t="shared" si="308"/>
        <v>#DIV/0!</v>
      </c>
      <c r="K1083" s="144" t="e">
        <f t="shared" si="309"/>
        <v>#DIV/0!</v>
      </c>
      <c r="L1083" s="144" t="e">
        <f t="shared" si="310"/>
        <v>#DIV/0!</v>
      </c>
      <c r="M1083" s="99"/>
      <c r="N1083" s="75"/>
      <c r="O1083" s="148" t="e">
        <f t="shared" si="311"/>
        <v>#DIV/0!</v>
      </c>
      <c r="P1083" s="148" t="e">
        <f t="shared" si="312"/>
        <v>#DIV/0!</v>
      </c>
      <c r="Q1083" s="148" t="e">
        <f t="shared" si="313"/>
        <v>#DIV/0!</v>
      </c>
      <c r="R1083" s="148" t="e">
        <f t="shared" si="314"/>
        <v>#DIV/0!</v>
      </c>
      <c r="S1083" s="144" t="e">
        <f t="shared" si="315"/>
        <v>#DIV/0!</v>
      </c>
      <c r="T1083" s="149" t="e">
        <f t="shared" si="316"/>
        <v>#DIV/0!</v>
      </c>
      <c r="U1083" s="144" t="e">
        <f t="shared" si="317"/>
        <v>#DIV/0!</v>
      </c>
      <c r="V1083" s="144" t="e">
        <f t="shared" si="318"/>
        <v>#DIV/0!</v>
      </c>
      <c r="W1083" s="150" t="e">
        <f t="shared" si="319"/>
        <v>#NUM!</v>
      </c>
      <c r="X1083" s="108"/>
      <c r="Y1083" s="109"/>
      <c r="Z1083" s="151" t="str">
        <f t="shared" si="320"/>
        <v/>
      </c>
      <c r="AA1083" s="152" t="str">
        <f t="shared" si="304"/>
        <v/>
      </c>
      <c r="AB1083" s="153" t="str">
        <f t="shared" si="321"/>
        <v>-</v>
      </c>
      <c r="AC1083" s="154" t="str">
        <f t="shared" si="305"/>
        <v/>
      </c>
      <c r="AD1083" s="155" t="str">
        <f>IF(G1083="","",IF(AC1083&gt;150,"150+",IF(AC1083=0,0,OvcurMin(N1083,C1083,AC1083,U1083,V1083,E1083,$B$7))))</f>
        <v/>
      </c>
      <c r="AE1083" s="156" t="str">
        <f>IF(G1083="","",IF(AC1083&gt;150,"150+",IF(AC1083=0,0,IF(AD1083="150+","150+",OvcurMax(N1083,C1083,AD1083,U1083,V1083,E1083,$B$7)))))</f>
        <v/>
      </c>
      <c r="AF1083" s="58" t="str">
        <f t="shared" si="306"/>
        <v/>
      </c>
    </row>
    <row r="1084" spans="1:32" s="176" customFormat="1" ht="15.75" customHeight="1" x14ac:dyDescent="0.2">
      <c r="A1084" s="98"/>
      <c r="B1084" s="99"/>
      <c r="C1084" s="96"/>
      <c r="D1084" s="95"/>
      <c r="E1084" s="95"/>
      <c r="F1084" s="95"/>
      <c r="G1084" s="97"/>
      <c r="H1084" s="100"/>
      <c r="I1084" s="144" t="e">
        <f t="shared" si="307"/>
        <v>#DIV/0!</v>
      </c>
      <c r="J1084" s="144" t="e">
        <f t="shared" si="308"/>
        <v>#DIV/0!</v>
      </c>
      <c r="K1084" s="144" t="e">
        <f t="shared" si="309"/>
        <v>#DIV/0!</v>
      </c>
      <c r="L1084" s="144" t="e">
        <f t="shared" si="310"/>
        <v>#DIV/0!</v>
      </c>
      <c r="M1084" s="99"/>
      <c r="N1084" s="75"/>
      <c r="O1084" s="148" t="e">
        <f t="shared" si="311"/>
        <v>#DIV/0!</v>
      </c>
      <c r="P1084" s="148" t="e">
        <f t="shared" si="312"/>
        <v>#DIV/0!</v>
      </c>
      <c r="Q1084" s="148" t="e">
        <f t="shared" si="313"/>
        <v>#DIV/0!</v>
      </c>
      <c r="R1084" s="148" t="e">
        <f t="shared" si="314"/>
        <v>#DIV/0!</v>
      </c>
      <c r="S1084" s="144" t="e">
        <f t="shared" si="315"/>
        <v>#DIV/0!</v>
      </c>
      <c r="T1084" s="149" t="e">
        <f t="shared" si="316"/>
        <v>#DIV/0!</v>
      </c>
      <c r="U1084" s="144" t="e">
        <f t="shared" si="317"/>
        <v>#DIV/0!</v>
      </c>
      <c r="V1084" s="144" t="e">
        <f t="shared" si="318"/>
        <v>#DIV/0!</v>
      </c>
      <c r="W1084" s="150" t="e">
        <f t="shared" si="319"/>
        <v>#NUM!</v>
      </c>
      <c r="X1084" s="108"/>
      <c r="Y1084" s="109"/>
      <c r="Z1084" s="151" t="str">
        <f t="shared" si="320"/>
        <v/>
      </c>
      <c r="AA1084" s="152" t="str">
        <f t="shared" si="304"/>
        <v/>
      </c>
      <c r="AB1084" s="153" t="str">
        <f t="shared" si="321"/>
        <v>-</v>
      </c>
      <c r="AC1084" s="154" t="str">
        <f t="shared" si="305"/>
        <v/>
      </c>
      <c r="AD1084" s="155" t="str">
        <f>IF(G1084="","",IF(AC1084&gt;150,"150+",IF(AC1084=0,0,OvcurMin(N1084,C1084,AC1084,U1084,V1084,E1084,$B$7))))</f>
        <v/>
      </c>
      <c r="AE1084" s="156" t="str">
        <f>IF(G1084="","",IF(AC1084&gt;150,"150+",IF(AC1084=0,0,IF(AD1084="150+","150+",OvcurMax(N1084,C1084,AD1084,U1084,V1084,E1084,$B$7)))))</f>
        <v/>
      </c>
      <c r="AF1084" s="58" t="str">
        <f t="shared" si="306"/>
        <v/>
      </c>
    </row>
    <row r="1085" spans="1:32" s="176" customFormat="1" ht="15.75" customHeight="1" x14ac:dyDescent="0.2">
      <c r="A1085" s="98"/>
      <c r="B1085" s="99"/>
      <c r="C1085" s="96"/>
      <c r="D1085" s="95"/>
      <c r="E1085" s="95"/>
      <c r="F1085" s="95"/>
      <c r="G1085" s="97"/>
      <c r="H1085" s="100"/>
      <c r="I1085" s="144" t="e">
        <f t="shared" si="307"/>
        <v>#DIV/0!</v>
      </c>
      <c r="J1085" s="144" t="e">
        <f t="shared" si="308"/>
        <v>#DIV/0!</v>
      </c>
      <c r="K1085" s="144" t="e">
        <f t="shared" si="309"/>
        <v>#DIV/0!</v>
      </c>
      <c r="L1085" s="144" t="e">
        <f t="shared" si="310"/>
        <v>#DIV/0!</v>
      </c>
      <c r="M1085" s="99"/>
      <c r="N1085" s="75"/>
      <c r="O1085" s="148" t="e">
        <f t="shared" si="311"/>
        <v>#DIV/0!</v>
      </c>
      <c r="P1085" s="148" t="e">
        <f t="shared" si="312"/>
        <v>#DIV/0!</v>
      </c>
      <c r="Q1085" s="148" t="e">
        <f t="shared" si="313"/>
        <v>#DIV/0!</v>
      </c>
      <c r="R1085" s="148" t="e">
        <f t="shared" si="314"/>
        <v>#DIV/0!</v>
      </c>
      <c r="S1085" s="144" t="e">
        <f t="shared" si="315"/>
        <v>#DIV/0!</v>
      </c>
      <c r="T1085" s="149" t="e">
        <f t="shared" si="316"/>
        <v>#DIV/0!</v>
      </c>
      <c r="U1085" s="144" t="e">
        <f t="shared" si="317"/>
        <v>#DIV/0!</v>
      </c>
      <c r="V1085" s="144" t="e">
        <f t="shared" si="318"/>
        <v>#DIV/0!</v>
      </c>
      <c r="W1085" s="150" t="e">
        <f t="shared" si="319"/>
        <v>#NUM!</v>
      </c>
      <c r="X1085" s="108"/>
      <c r="Y1085" s="109"/>
      <c r="Z1085" s="151" t="str">
        <f t="shared" si="320"/>
        <v/>
      </c>
      <c r="AA1085" s="152" t="str">
        <f t="shared" si="304"/>
        <v/>
      </c>
      <c r="AB1085" s="153" t="str">
        <f t="shared" si="321"/>
        <v>-</v>
      </c>
      <c r="AC1085" s="154" t="str">
        <f t="shared" si="305"/>
        <v/>
      </c>
      <c r="AD1085" s="155" t="str">
        <f>IF(G1085="","",IF(AC1085&gt;150,"150+",IF(AC1085=0,0,OvcurMin(N1085,C1085,AC1085,U1085,V1085,E1085,$B$7))))</f>
        <v/>
      </c>
      <c r="AE1085" s="156" t="str">
        <f>IF(G1085="","",IF(AC1085&gt;150,"150+",IF(AC1085=0,0,IF(AD1085="150+","150+",OvcurMax(N1085,C1085,AD1085,U1085,V1085,E1085,$B$7)))))</f>
        <v/>
      </c>
      <c r="AF1085" s="58" t="str">
        <f t="shared" si="306"/>
        <v/>
      </c>
    </row>
    <row r="1086" spans="1:32" s="176" customFormat="1" ht="15.75" customHeight="1" x14ac:dyDescent="0.2">
      <c r="A1086" s="98"/>
      <c r="B1086" s="99"/>
      <c r="C1086" s="96"/>
      <c r="D1086" s="95"/>
      <c r="E1086" s="95"/>
      <c r="F1086" s="95"/>
      <c r="G1086" s="97"/>
      <c r="H1086" s="100"/>
      <c r="I1086" s="144" t="e">
        <f t="shared" si="307"/>
        <v>#DIV/0!</v>
      </c>
      <c r="J1086" s="144" t="e">
        <f t="shared" si="308"/>
        <v>#DIV/0!</v>
      </c>
      <c r="K1086" s="144" t="e">
        <f t="shared" si="309"/>
        <v>#DIV/0!</v>
      </c>
      <c r="L1086" s="144" t="e">
        <f t="shared" si="310"/>
        <v>#DIV/0!</v>
      </c>
      <c r="M1086" s="99"/>
      <c r="N1086" s="75"/>
      <c r="O1086" s="148" t="e">
        <f t="shared" si="311"/>
        <v>#DIV/0!</v>
      </c>
      <c r="P1086" s="148" t="e">
        <f t="shared" si="312"/>
        <v>#DIV/0!</v>
      </c>
      <c r="Q1086" s="148" t="e">
        <f t="shared" si="313"/>
        <v>#DIV/0!</v>
      </c>
      <c r="R1086" s="148" t="e">
        <f t="shared" si="314"/>
        <v>#DIV/0!</v>
      </c>
      <c r="S1086" s="144" t="e">
        <f t="shared" si="315"/>
        <v>#DIV/0!</v>
      </c>
      <c r="T1086" s="149" t="e">
        <f t="shared" si="316"/>
        <v>#DIV/0!</v>
      </c>
      <c r="U1086" s="144" t="e">
        <f t="shared" si="317"/>
        <v>#DIV/0!</v>
      </c>
      <c r="V1086" s="144" t="e">
        <f t="shared" si="318"/>
        <v>#DIV/0!</v>
      </c>
      <c r="W1086" s="150" t="e">
        <f t="shared" si="319"/>
        <v>#NUM!</v>
      </c>
      <c r="X1086" s="108"/>
      <c r="Y1086" s="109"/>
      <c r="Z1086" s="151" t="str">
        <f t="shared" si="320"/>
        <v/>
      </c>
      <c r="AA1086" s="152" t="str">
        <f t="shared" si="304"/>
        <v/>
      </c>
      <c r="AB1086" s="153" t="str">
        <f t="shared" si="321"/>
        <v>-</v>
      </c>
      <c r="AC1086" s="154" t="str">
        <f t="shared" si="305"/>
        <v/>
      </c>
      <c r="AD1086" s="155" t="str">
        <f>IF(G1086="","",IF(AC1086&gt;150,"150+",IF(AC1086=0,0,OvcurMin(N1086,C1086,AC1086,U1086,V1086,E1086,$B$7))))</f>
        <v/>
      </c>
      <c r="AE1086" s="156" t="str">
        <f>IF(G1086="","",IF(AC1086&gt;150,"150+",IF(AC1086=0,0,IF(AD1086="150+","150+",OvcurMax(N1086,C1086,AD1086,U1086,V1086,E1086,$B$7)))))</f>
        <v/>
      </c>
      <c r="AF1086" s="58" t="str">
        <f t="shared" si="306"/>
        <v/>
      </c>
    </row>
    <row r="1087" spans="1:32" s="176" customFormat="1" ht="15.75" customHeight="1" x14ac:dyDescent="0.2">
      <c r="A1087" s="98"/>
      <c r="B1087" s="99"/>
      <c r="C1087" s="96"/>
      <c r="D1087" s="95"/>
      <c r="E1087" s="95"/>
      <c r="F1087" s="95"/>
      <c r="G1087" s="97"/>
      <c r="H1087" s="100"/>
      <c r="I1087" s="144" t="e">
        <f t="shared" si="307"/>
        <v>#DIV/0!</v>
      </c>
      <c r="J1087" s="144" t="e">
        <f t="shared" si="308"/>
        <v>#DIV/0!</v>
      </c>
      <c r="K1087" s="144" t="e">
        <f t="shared" si="309"/>
        <v>#DIV/0!</v>
      </c>
      <c r="L1087" s="144" t="e">
        <f t="shared" si="310"/>
        <v>#DIV/0!</v>
      </c>
      <c r="M1087" s="99"/>
      <c r="N1087" s="75"/>
      <c r="O1087" s="148" t="e">
        <f t="shared" si="311"/>
        <v>#DIV/0!</v>
      </c>
      <c r="P1087" s="148" t="e">
        <f t="shared" si="312"/>
        <v>#DIV/0!</v>
      </c>
      <c r="Q1087" s="148" t="e">
        <f t="shared" si="313"/>
        <v>#DIV/0!</v>
      </c>
      <c r="R1087" s="148" t="e">
        <f t="shared" si="314"/>
        <v>#DIV/0!</v>
      </c>
      <c r="S1087" s="144" t="e">
        <f t="shared" si="315"/>
        <v>#DIV/0!</v>
      </c>
      <c r="T1087" s="149" t="e">
        <f t="shared" si="316"/>
        <v>#DIV/0!</v>
      </c>
      <c r="U1087" s="144" t="e">
        <f t="shared" si="317"/>
        <v>#DIV/0!</v>
      </c>
      <c r="V1087" s="144" t="e">
        <f t="shared" si="318"/>
        <v>#DIV/0!</v>
      </c>
      <c r="W1087" s="150" t="e">
        <f t="shared" si="319"/>
        <v>#NUM!</v>
      </c>
      <c r="X1087" s="108"/>
      <c r="Y1087" s="109"/>
      <c r="Z1087" s="151" t="str">
        <f t="shared" si="320"/>
        <v/>
      </c>
      <c r="AA1087" s="152" t="str">
        <f t="shared" si="304"/>
        <v/>
      </c>
      <c r="AB1087" s="153" t="str">
        <f t="shared" si="321"/>
        <v>-</v>
      </c>
      <c r="AC1087" s="154" t="str">
        <f t="shared" si="305"/>
        <v/>
      </c>
      <c r="AD1087" s="155" t="str">
        <f>IF(G1087="","",IF(AC1087&gt;150,"150+",IF(AC1087=0,0,OvcurMin(N1087,C1087,AC1087,U1087,V1087,E1087,$B$7))))</f>
        <v/>
      </c>
      <c r="AE1087" s="156" t="str">
        <f>IF(G1087="","",IF(AC1087&gt;150,"150+",IF(AC1087=0,0,IF(AD1087="150+","150+",OvcurMax(N1087,C1087,AD1087,U1087,V1087,E1087,$B$7)))))</f>
        <v/>
      </c>
      <c r="AF1087" s="58" t="str">
        <f t="shared" si="306"/>
        <v/>
      </c>
    </row>
    <row r="1088" spans="1:32" s="176" customFormat="1" ht="15.75" customHeight="1" x14ac:dyDescent="0.2">
      <c r="A1088" s="98"/>
      <c r="B1088" s="99"/>
      <c r="C1088" s="96"/>
      <c r="D1088" s="95"/>
      <c r="E1088" s="95"/>
      <c r="F1088" s="95"/>
      <c r="G1088" s="97"/>
      <c r="H1088" s="100"/>
      <c r="I1088" s="144" t="e">
        <f t="shared" si="307"/>
        <v>#DIV/0!</v>
      </c>
      <c r="J1088" s="144" t="e">
        <f t="shared" si="308"/>
        <v>#DIV/0!</v>
      </c>
      <c r="K1088" s="144" t="e">
        <f t="shared" si="309"/>
        <v>#DIV/0!</v>
      </c>
      <c r="L1088" s="144" t="e">
        <f t="shared" si="310"/>
        <v>#DIV/0!</v>
      </c>
      <c r="M1088" s="99"/>
      <c r="N1088" s="75"/>
      <c r="O1088" s="148" t="e">
        <f t="shared" si="311"/>
        <v>#DIV/0!</v>
      </c>
      <c r="P1088" s="148" t="e">
        <f t="shared" si="312"/>
        <v>#DIV/0!</v>
      </c>
      <c r="Q1088" s="148" t="e">
        <f t="shared" si="313"/>
        <v>#DIV/0!</v>
      </c>
      <c r="R1088" s="148" t="e">
        <f t="shared" si="314"/>
        <v>#DIV/0!</v>
      </c>
      <c r="S1088" s="144" t="e">
        <f t="shared" si="315"/>
        <v>#DIV/0!</v>
      </c>
      <c r="T1088" s="149" t="e">
        <f t="shared" si="316"/>
        <v>#DIV/0!</v>
      </c>
      <c r="U1088" s="144" t="e">
        <f t="shared" si="317"/>
        <v>#DIV/0!</v>
      </c>
      <c r="V1088" s="144" t="e">
        <f t="shared" si="318"/>
        <v>#DIV/0!</v>
      </c>
      <c r="W1088" s="150" t="e">
        <f t="shared" si="319"/>
        <v>#NUM!</v>
      </c>
      <c r="X1088" s="108"/>
      <c r="Y1088" s="109"/>
      <c r="Z1088" s="151" t="str">
        <f t="shared" si="320"/>
        <v/>
      </c>
      <c r="AA1088" s="152" t="str">
        <f t="shared" si="304"/>
        <v/>
      </c>
      <c r="AB1088" s="153" t="str">
        <f t="shared" si="321"/>
        <v>-</v>
      </c>
      <c r="AC1088" s="154" t="str">
        <f t="shared" si="305"/>
        <v/>
      </c>
      <c r="AD1088" s="155" t="str">
        <f>IF(G1088="","",IF(AC1088&gt;150,"150+",IF(AC1088=0,0,OvcurMin(N1088,C1088,AC1088,U1088,V1088,E1088,$B$7))))</f>
        <v/>
      </c>
      <c r="AE1088" s="156" t="str">
        <f>IF(G1088="","",IF(AC1088&gt;150,"150+",IF(AC1088=0,0,IF(AD1088="150+","150+",OvcurMax(N1088,C1088,AD1088,U1088,V1088,E1088,$B$7)))))</f>
        <v/>
      </c>
      <c r="AF1088" s="58" t="str">
        <f t="shared" si="306"/>
        <v/>
      </c>
    </row>
    <row r="1089" spans="1:32" s="176" customFormat="1" ht="15.75" customHeight="1" x14ac:dyDescent="0.2">
      <c r="A1089" s="98"/>
      <c r="B1089" s="99"/>
      <c r="C1089" s="96"/>
      <c r="D1089" s="95"/>
      <c r="E1089" s="95"/>
      <c r="F1089" s="95"/>
      <c r="G1089" s="97"/>
      <c r="H1089" s="100"/>
      <c r="I1089" s="144" t="e">
        <f t="shared" si="307"/>
        <v>#DIV/0!</v>
      </c>
      <c r="J1089" s="144" t="e">
        <f t="shared" si="308"/>
        <v>#DIV/0!</v>
      </c>
      <c r="K1089" s="144" t="e">
        <f t="shared" si="309"/>
        <v>#DIV/0!</v>
      </c>
      <c r="L1089" s="144" t="e">
        <f t="shared" si="310"/>
        <v>#DIV/0!</v>
      </c>
      <c r="M1089" s="99"/>
      <c r="N1089" s="75"/>
      <c r="O1089" s="148" t="e">
        <f t="shared" si="311"/>
        <v>#DIV/0!</v>
      </c>
      <c r="P1089" s="148" t="e">
        <f t="shared" si="312"/>
        <v>#DIV/0!</v>
      </c>
      <c r="Q1089" s="148" t="e">
        <f t="shared" si="313"/>
        <v>#DIV/0!</v>
      </c>
      <c r="R1089" s="148" t="e">
        <f t="shared" si="314"/>
        <v>#DIV/0!</v>
      </c>
      <c r="S1089" s="144" t="e">
        <f t="shared" si="315"/>
        <v>#DIV/0!</v>
      </c>
      <c r="T1089" s="149" t="e">
        <f t="shared" si="316"/>
        <v>#DIV/0!</v>
      </c>
      <c r="U1089" s="144" t="e">
        <f t="shared" si="317"/>
        <v>#DIV/0!</v>
      </c>
      <c r="V1089" s="144" t="e">
        <f t="shared" si="318"/>
        <v>#DIV/0!</v>
      </c>
      <c r="W1089" s="150" t="e">
        <f t="shared" si="319"/>
        <v>#NUM!</v>
      </c>
      <c r="X1089" s="108"/>
      <c r="Y1089" s="109"/>
      <c r="Z1089" s="151" t="str">
        <f t="shared" si="320"/>
        <v/>
      </c>
      <c r="AA1089" s="152" t="str">
        <f t="shared" si="304"/>
        <v/>
      </c>
      <c r="AB1089" s="153" t="str">
        <f t="shared" si="321"/>
        <v>-</v>
      </c>
      <c r="AC1089" s="154" t="str">
        <f t="shared" si="305"/>
        <v/>
      </c>
      <c r="AD1089" s="155" t="str">
        <f>IF(G1089="","",IF(AC1089&gt;150,"150+",IF(AC1089=0,0,OvcurMin(N1089,C1089,AC1089,U1089,V1089,E1089,$B$7))))</f>
        <v/>
      </c>
      <c r="AE1089" s="156" t="str">
        <f>IF(G1089="","",IF(AC1089&gt;150,"150+",IF(AC1089=0,0,IF(AD1089="150+","150+",OvcurMax(N1089,C1089,AD1089,U1089,V1089,E1089,$B$7)))))</f>
        <v/>
      </c>
      <c r="AF1089" s="58" t="str">
        <f t="shared" si="306"/>
        <v/>
      </c>
    </row>
    <row r="1090" spans="1:32" s="176" customFormat="1" ht="15.75" customHeight="1" x14ac:dyDescent="0.2">
      <c r="A1090" s="98"/>
      <c r="B1090" s="99"/>
      <c r="C1090" s="96"/>
      <c r="D1090" s="95"/>
      <c r="E1090" s="95"/>
      <c r="F1090" s="95"/>
      <c r="G1090" s="97"/>
      <c r="H1090" s="100"/>
      <c r="I1090" s="144" t="e">
        <f t="shared" si="307"/>
        <v>#DIV/0!</v>
      </c>
      <c r="J1090" s="144" t="e">
        <f t="shared" si="308"/>
        <v>#DIV/0!</v>
      </c>
      <c r="K1090" s="144" t="e">
        <f t="shared" si="309"/>
        <v>#DIV/0!</v>
      </c>
      <c r="L1090" s="144" t="e">
        <f t="shared" si="310"/>
        <v>#DIV/0!</v>
      </c>
      <c r="M1090" s="99"/>
      <c r="N1090" s="75"/>
      <c r="O1090" s="148" t="e">
        <f t="shared" si="311"/>
        <v>#DIV/0!</v>
      </c>
      <c r="P1090" s="148" t="e">
        <f t="shared" si="312"/>
        <v>#DIV/0!</v>
      </c>
      <c r="Q1090" s="148" t="e">
        <f t="shared" si="313"/>
        <v>#DIV/0!</v>
      </c>
      <c r="R1090" s="148" t="e">
        <f t="shared" si="314"/>
        <v>#DIV/0!</v>
      </c>
      <c r="S1090" s="144" t="e">
        <f t="shared" si="315"/>
        <v>#DIV/0!</v>
      </c>
      <c r="T1090" s="149" t="e">
        <f t="shared" si="316"/>
        <v>#DIV/0!</v>
      </c>
      <c r="U1090" s="144" t="e">
        <f t="shared" si="317"/>
        <v>#DIV/0!</v>
      </c>
      <c r="V1090" s="144" t="e">
        <f t="shared" si="318"/>
        <v>#DIV/0!</v>
      </c>
      <c r="W1090" s="150" t="e">
        <f t="shared" si="319"/>
        <v>#NUM!</v>
      </c>
      <c r="X1090" s="108"/>
      <c r="Y1090" s="109"/>
      <c r="Z1090" s="151" t="str">
        <f t="shared" si="320"/>
        <v/>
      </c>
      <c r="AA1090" s="152" t="str">
        <f t="shared" si="304"/>
        <v/>
      </c>
      <c r="AB1090" s="153" t="str">
        <f t="shared" si="321"/>
        <v>-</v>
      </c>
      <c r="AC1090" s="154" t="str">
        <f t="shared" si="305"/>
        <v/>
      </c>
      <c r="AD1090" s="155" t="str">
        <f>IF(G1090="","",IF(AC1090&gt;150,"150+",IF(AC1090=0,0,OvcurMin(N1090,C1090,AC1090,U1090,V1090,E1090,$B$7))))</f>
        <v/>
      </c>
      <c r="AE1090" s="156" t="str">
        <f>IF(G1090="","",IF(AC1090&gt;150,"150+",IF(AC1090=0,0,IF(AD1090="150+","150+",OvcurMax(N1090,C1090,AD1090,U1090,V1090,E1090,$B$7)))))</f>
        <v/>
      </c>
      <c r="AF1090" s="58" t="str">
        <f t="shared" si="306"/>
        <v/>
      </c>
    </row>
    <row r="1091" spans="1:32" s="176" customFormat="1" ht="15.75" customHeight="1" x14ac:dyDescent="0.2">
      <c r="A1091" s="98"/>
      <c r="B1091" s="99"/>
      <c r="C1091" s="96"/>
      <c r="D1091" s="95"/>
      <c r="E1091" s="95"/>
      <c r="F1091" s="95"/>
      <c r="G1091" s="97"/>
      <c r="H1091" s="100"/>
      <c r="I1091" s="144" t="e">
        <f t="shared" si="307"/>
        <v>#DIV/0!</v>
      </c>
      <c r="J1091" s="144" t="e">
        <f t="shared" si="308"/>
        <v>#DIV/0!</v>
      </c>
      <c r="K1091" s="144" t="e">
        <f t="shared" si="309"/>
        <v>#DIV/0!</v>
      </c>
      <c r="L1091" s="144" t="e">
        <f t="shared" si="310"/>
        <v>#DIV/0!</v>
      </c>
      <c r="M1091" s="99"/>
      <c r="N1091" s="75"/>
      <c r="O1091" s="148" t="e">
        <f t="shared" si="311"/>
        <v>#DIV/0!</v>
      </c>
      <c r="P1091" s="148" t="e">
        <f t="shared" si="312"/>
        <v>#DIV/0!</v>
      </c>
      <c r="Q1091" s="148" t="e">
        <f t="shared" si="313"/>
        <v>#DIV/0!</v>
      </c>
      <c r="R1091" s="148" t="e">
        <f t="shared" si="314"/>
        <v>#DIV/0!</v>
      </c>
      <c r="S1091" s="144" t="e">
        <f t="shared" si="315"/>
        <v>#DIV/0!</v>
      </c>
      <c r="T1091" s="149" t="e">
        <f t="shared" si="316"/>
        <v>#DIV/0!</v>
      </c>
      <c r="U1091" s="144" t="e">
        <f t="shared" si="317"/>
        <v>#DIV/0!</v>
      </c>
      <c r="V1091" s="144" t="e">
        <f t="shared" si="318"/>
        <v>#DIV/0!</v>
      </c>
      <c r="W1091" s="150" t="e">
        <f t="shared" si="319"/>
        <v>#NUM!</v>
      </c>
      <c r="X1091" s="108"/>
      <c r="Y1091" s="109"/>
      <c r="Z1091" s="151" t="str">
        <f t="shared" si="320"/>
        <v/>
      </c>
      <c r="AA1091" s="152" t="str">
        <f t="shared" si="304"/>
        <v/>
      </c>
      <c r="AB1091" s="153" t="str">
        <f t="shared" si="321"/>
        <v>-</v>
      </c>
      <c r="AC1091" s="154" t="str">
        <f t="shared" si="305"/>
        <v/>
      </c>
      <c r="AD1091" s="155" t="str">
        <f>IF(G1091="","",IF(AC1091&gt;150,"150+",IF(AC1091=0,0,OvcurMin(N1091,C1091,AC1091,U1091,V1091,E1091,$B$7))))</f>
        <v/>
      </c>
      <c r="AE1091" s="156" t="str">
        <f>IF(G1091="","",IF(AC1091&gt;150,"150+",IF(AC1091=0,0,IF(AD1091="150+","150+",OvcurMax(N1091,C1091,AD1091,U1091,V1091,E1091,$B$7)))))</f>
        <v/>
      </c>
      <c r="AF1091" s="58" t="str">
        <f t="shared" si="306"/>
        <v/>
      </c>
    </row>
    <row r="1092" spans="1:32" s="176" customFormat="1" ht="15.75" customHeight="1" x14ac:dyDescent="0.2">
      <c r="A1092" s="98"/>
      <c r="B1092" s="99"/>
      <c r="C1092" s="96"/>
      <c r="D1092" s="95"/>
      <c r="E1092" s="95"/>
      <c r="F1092" s="95"/>
      <c r="G1092" s="97"/>
      <c r="H1092" s="100"/>
      <c r="I1092" s="144" t="e">
        <f t="shared" si="307"/>
        <v>#DIV/0!</v>
      </c>
      <c r="J1092" s="144" t="e">
        <f t="shared" si="308"/>
        <v>#DIV/0!</v>
      </c>
      <c r="K1092" s="144" t="e">
        <f t="shared" si="309"/>
        <v>#DIV/0!</v>
      </c>
      <c r="L1092" s="144" t="e">
        <f t="shared" si="310"/>
        <v>#DIV/0!</v>
      </c>
      <c r="M1092" s="99"/>
      <c r="N1092" s="75"/>
      <c r="O1092" s="148" t="e">
        <f t="shared" si="311"/>
        <v>#DIV/0!</v>
      </c>
      <c r="P1092" s="148" t="e">
        <f t="shared" si="312"/>
        <v>#DIV/0!</v>
      </c>
      <c r="Q1092" s="148" t="e">
        <f t="shared" si="313"/>
        <v>#DIV/0!</v>
      </c>
      <c r="R1092" s="148" t="e">
        <f t="shared" si="314"/>
        <v>#DIV/0!</v>
      </c>
      <c r="S1092" s="144" t="e">
        <f t="shared" si="315"/>
        <v>#DIV/0!</v>
      </c>
      <c r="T1092" s="149" t="e">
        <f t="shared" si="316"/>
        <v>#DIV/0!</v>
      </c>
      <c r="U1092" s="144" t="e">
        <f t="shared" si="317"/>
        <v>#DIV/0!</v>
      </c>
      <c r="V1092" s="144" t="e">
        <f t="shared" si="318"/>
        <v>#DIV/0!</v>
      </c>
      <c r="W1092" s="150" t="e">
        <f t="shared" si="319"/>
        <v>#NUM!</v>
      </c>
      <c r="X1092" s="108"/>
      <c r="Y1092" s="109"/>
      <c r="Z1092" s="151" t="str">
        <f t="shared" si="320"/>
        <v/>
      </c>
      <c r="AA1092" s="152" t="str">
        <f t="shared" si="304"/>
        <v/>
      </c>
      <c r="AB1092" s="153" t="str">
        <f t="shared" si="321"/>
        <v>-</v>
      </c>
      <c r="AC1092" s="154" t="str">
        <f t="shared" si="305"/>
        <v/>
      </c>
      <c r="AD1092" s="155" t="str">
        <f>IF(G1092="","",IF(AC1092&gt;150,"150+",IF(AC1092=0,0,OvcurMin(N1092,C1092,AC1092,U1092,V1092,E1092,$B$7))))</f>
        <v/>
      </c>
      <c r="AE1092" s="156" t="str">
        <f>IF(G1092="","",IF(AC1092&gt;150,"150+",IF(AC1092=0,0,IF(AD1092="150+","150+",OvcurMax(N1092,C1092,AD1092,U1092,V1092,E1092,$B$7)))))</f>
        <v/>
      </c>
      <c r="AF1092" s="58" t="str">
        <f t="shared" si="306"/>
        <v/>
      </c>
    </row>
    <row r="1093" spans="1:32" s="176" customFormat="1" ht="15.75" customHeight="1" x14ac:dyDescent="0.2">
      <c r="A1093" s="98"/>
      <c r="B1093" s="99"/>
      <c r="C1093" s="96"/>
      <c r="D1093" s="95"/>
      <c r="E1093" s="95"/>
      <c r="F1093" s="95"/>
      <c r="G1093" s="97"/>
      <c r="H1093" s="100"/>
      <c r="I1093" s="144" t="e">
        <f t="shared" si="307"/>
        <v>#DIV/0!</v>
      </c>
      <c r="J1093" s="144" t="e">
        <f t="shared" si="308"/>
        <v>#DIV/0!</v>
      </c>
      <c r="K1093" s="144" t="e">
        <f t="shared" si="309"/>
        <v>#DIV/0!</v>
      </c>
      <c r="L1093" s="144" t="e">
        <f t="shared" si="310"/>
        <v>#DIV/0!</v>
      </c>
      <c r="M1093" s="99"/>
      <c r="N1093" s="75"/>
      <c r="O1093" s="148" t="e">
        <f t="shared" si="311"/>
        <v>#DIV/0!</v>
      </c>
      <c r="P1093" s="148" t="e">
        <f t="shared" si="312"/>
        <v>#DIV/0!</v>
      </c>
      <c r="Q1093" s="148" t="e">
        <f t="shared" si="313"/>
        <v>#DIV/0!</v>
      </c>
      <c r="R1093" s="148" t="e">
        <f t="shared" si="314"/>
        <v>#DIV/0!</v>
      </c>
      <c r="S1093" s="144" t="e">
        <f t="shared" si="315"/>
        <v>#DIV/0!</v>
      </c>
      <c r="T1093" s="149" t="e">
        <f t="shared" si="316"/>
        <v>#DIV/0!</v>
      </c>
      <c r="U1093" s="144" t="e">
        <f t="shared" si="317"/>
        <v>#DIV/0!</v>
      </c>
      <c r="V1093" s="144" t="e">
        <f t="shared" si="318"/>
        <v>#DIV/0!</v>
      </c>
      <c r="W1093" s="150" t="e">
        <f t="shared" si="319"/>
        <v>#NUM!</v>
      </c>
      <c r="X1093" s="108"/>
      <c r="Y1093" s="109"/>
      <c r="Z1093" s="151" t="str">
        <f t="shared" si="320"/>
        <v/>
      </c>
      <c r="AA1093" s="152" t="str">
        <f t="shared" si="304"/>
        <v/>
      </c>
      <c r="AB1093" s="153" t="str">
        <f t="shared" si="321"/>
        <v>-</v>
      </c>
      <c r="AC1093" s="154" t="str">
        <f t="shared" si="305"/>
        <v/>
      </c>
      <c r="AD1093" s="155" t="str">
        <f>IF(G1093="","",IF(AC1093&gt;150,"150+",IF(AC1093=0,0,OvcurMin(N1093,C1093,AC1093,U1093,V1093,E1093,$B$7))))</f>
        <v/>
      </c>
      <c r="AE1093" s="156" t="str">
        <f>IF(G1093="","",IF(AC1093&gt;150,"150+",IF(AC1093=0,0,IF(AD1093="150+","150+",OvcurMax(N1093,C1093,AD1093,U1093,V1093,E1093,$B$7)))))</f>
        <v/>
      </c>
      <c r="AF1093" s="58" t="str">
        <f t="shared" si="306"/>
        <v/>
      </c>
    </row>
    <row r="1094" spans="1:32" s="176" customFormat="1" ht="15.75" customHeight="1" x14ac:dyDescent="0.2">
      <c r="A1094" s="98"/>
      <c r="B1094" s="99"/>
      <c r="C1094" s="96"/>
      <c r="D1094" s="95"/>
      <c r="E1094" s="95"/>
      <c r="F1094" s="95"/>
      <c r="G1094" s="97"/>
      <c r="H1094" s="100"/>
      <c r="I1094" s="144" t="e">
        <f t="shared" si="307"/>
        <v>#DIV/0!</v>
      </c>
      <c r="J1094" s="144" t="e">
        <f t="shared" si="308"/>
        <v>#DIV/0!</v>
      </c>
      <c r="K1094" s="144" t="e">
        <f t="shared" si="309"/>
        <v>#DIV/0!</v>
      </c>
      <c r="L1094" s="144" t="e">
        <f t="shared" si="310"/>
        <v>#DIV/0!</v>
      </c>
      <c r="M1094" s="99"/>
      <c r="N1094" s="75"/>
      <c r="O1094" s="148" t="e">
        <f t="shared" si="311"/>
        <v>#DIV/0!</v>
      </c>
      <c r="P1094" s="148" t="e">
        <f t="shared" si="312"/>
        <v>#DIV/0!</v>
      </c>
      <c r="Q1094" s="148" t="e">
        <f t="shared" si="313"/>
        <v>#DIV/0!</v>
      </c>
      <c r="R1094" s="148" t="e">
        <f t="shared" si="314"/>
        <v>#DIV/0!</v>
      </c>
      <c r="S1094" s="144" t="e">
        <f t="shared" si="315"/>
        <v>#DIV/0!</v>
      </c>
      <c r="T1094" s="149" t="e">
        <f t="shared" si="316"/>
        <v>#DIV/0!</v>
      </c>
      <c r="U1094" s="144" t="e">
        <f t="shared" si="317"/>
        <v>#DIV/0!</v>
      </c>
      <c r="V1094" s="144" t="e">
        <f t="shared" si="318"/>
        <v>#DIV/0!</v>
      </c>
      <c r="W1094" s="150" t="e">
        <f t="shared" si="319"/>
        <v>#NUM!</v>
      </c>
      <c r="X1094" s="108"/>
      <c r="Y1094" s="109"/>
      <c r="Z1094" s="151" t="str">
        <f t="shared" si="320"/>
        <v/>
      </c>
      <c r="AA1094" s="152" t="str">
        <f t="shared" si="304"/>
        <v/>
      </c>
      <c r="AB1094" s="153" t="str">
        <f t="shared" si="321"/>
        <v>-</v>
      </c>
      <c r="AC1094" s="154" t="str">
        <f t="shared" si="305"/>
        <v/>
      </c>
      <c r="AD1094" s="155" t="str">
        <f>IF(G1094="","",IF(AC1094&gt;150,"150+",IF(AC1094=0,0,OvcurMin(N1094,C1094,AC1094,U1094,V1094,E1094,$B$7))))</f>
        <v/>
      </c>
      <c r="AE1094" s="156" t="str">
        <f>IF(G1094="","",IF(AC1094&gt;150,"150+",IF(AC1094=0,0,IF(AD1094="150+","150+",OvcurMax(N1094,C1094,AD1094,U1094,V1094,E1094,$B$7)))))</f>
        <v/>
      </c>
      <c r="AF1094" s="58" t="str">
        <f t="shared" si="306"/>
        <v/>
      </c>
    </row>
    <row r="1095" spans="1:32" s="176" customFormat="1" ht="15.75" customHeight="1" x14ac:dyDescent="0.2">
      <c r="A1095" s="98"/>
      <c r="B1095" s="99"/>
      <c r="C1095" s="96"/>
      <c r="D1095" s="95"/>
      <c r="E1095" s="95"/>
      <c r="F1095" s="95"/>
      <c r="G1095" s="97"/>
      <c r="H1095" s="100"/>
      <c r="I1095" s="144" t="e">
        <f t="shared" si="307"/>
        <v>#DIV/0!</v>
      </c>
      <c r="J1095" s="144" t="e">
        <f t="shared" si="308"/>
        <v>#DIV/0!</v>
      </c>
      <c r="K1095" s="144" t="e">
        <f t="shared" si="309"/>
        <v>#DIV/0!</v>
      </c>
      <c r="L1095" s="144" t="e">
        <f t="shared" si="310"/>
        <v>#DIV/0!</v>
      </c>
      <c r="M1095" s="99"/>
      <c r="N1095" s="75"/>
      <c r="O1095" s="148" t="e">
        <f t="shared" si="311"/>
        <v>#DIV/0!</v>
      </c>
      <c r="P1095" s="148" t="e">
        <f t="shared" si="312"/>
        <v>#DIV/0!</v>
      </c>
      <c r="Q1095" s="148" t="e">
        <f t="shared" si="313"/>
        <v>#DIV/0!</v>
      </c>
      <c r="R1095" s="148" t="e">
        <f t="shared" si="314"/>
        <v>#DIV/0!</v>
      </c>
      <c r="S1095" s="144" t="e">
        <f t="shared" si="315"/>
        <v>#DIV/0!</v>
      </c>
      <c r="T1095" s="149" t="e">
        <f t="shared" si="316"/>
        <v>#DIV/0!</v>
      </c>
      <c r="U1095" s="144" t="e">
        <f t="shared" si="317"/>
        <v>#DIV/0!</v>
      </c>
      <c r="V1095" s="144" t="e">
        <f t="shared" si="318"/>
        <v>#DIV/0!</v>
      </c>
      <c r="W1095" s="150" t="e">
        <f t="shared" si="319"/>
        <v>#NUM!</v>
      </c>
      <c r="X1095" s="108"/>
      <c r="Y1095" s="109"/>
      <c r="Z1095" s="151" t="str">
        <f t="shared" si="320"/>
        <v/>
      </c>
      <c r="AA1095" s="152" t="str">
        <f t="shared" si="304"/>
        <v/>
      </c>
      <c r="AB1095" s="153" t="str">
        <f t="shared" si="321"/>
        <v>-</v>
      </c>
      <c r="AC1095" s="154" t="str">
        <f t="shared" si="305"/>
        <v/>
      </c>
      <c r="AD1095" s="155" t="str">
        <f>IF(G1095="","",IF(AC1095&gt;150,"150+",IF(AC1095=0,0,OvcurMin(N1095,C1095,AC1095,U1095,V1095,E1095,$B$7))))</f>
        <v/>
      </c>
      <c r="AE1095" s="156" t="str">
        <f>IF(G1095="","",IF(AC1095&gt;150,"150+",IF(AC1095=0,0,IF(AD1095="150+","150+",OvcurMax(N1095,C1095,AD1095,U1095,V1095,E1095,$B$7)))))</f>
        <v/>
      </c>
      <c r="AF1095" s="58" t="str">
        <f t="shared" si="306"/>
        <v/>
      </c>
    </row>
    <row r="1096" spans="1:32" s="176" customFormat="1" ht="15.75" customHeight="1" x14ac:dyDescent="0.2">
      <c r="A1096" s="98"/>
      <c r="B1096" s="99"/>
      <c r="C1096" s="96"/>
      <c r="D1096" s="95"/>
      <c r="E1096" s="95"/>
      <c r="F1096" s="95"/>
      <c r="G1096" s="97"/>
      <c r="H1096" s="100"/>
      <c r="I1096" s="144" t="e">
        <f t="shared" si="307"/>
        <v>#DIV/0!</v>
      </c>
      <c r="J1096" s="144" t="e">
        <f t="shared" si="308"/>
        <v>#DIV/0!</v>
      </c>
      <c r="K1096" s="144" t="e">
        <f t="shared" si="309"/>
        <v>#DIV/0!</v>
      </c>
      <c r="L1096" s="144" t="e">
        <f t="shared" si="310"/>
        <v>#DIV/0!</v>
      </c>
      <c r="M1096" s="99"/>
      <c r="N1096" s="75"/>
      <c r="O1096" s="148" t="e">
        <f t="shared" si="311"/>
        <v>#DIV/0!</v>
      </c>
      <c r="P1096" s="148" t="e">
        <f t="shared" si="312"/>
        <v>#DIV/0!</v>
      </c>
      <c r="Q1096" s="148" t="e">
        <f t="shared" si="313"/>
        <v>#DIV/0!</v>
      </c>
      <c r="R1096" s="148" t="e">
        <f t="shared" si="314"/>
        <v>#DIV/0!</v>
      </c>
      <c r="S1096" s="144" t="e">
        <f t="shared" si="315"/>
        <v>#DIV/0!</v>
      </c>
      <c r="T1096" s="149" t="e">
        <f t="shared" si="316"/>
        <v>#DIV/0!</v>
      </c>
      <c r="U1096" s="144" t="e">
        <f t="shared" si="317"/>
        <v>#DIV/0!</v>
      </c>
      <c r="V1096" s="144" t="e">
        <f t="shared" si="318"/>
        <v>#DIV/0!</v>
      </c>
      <c r="W1096" s="150" t="e">
        <f t="shared" si="319"/>
        <v>#NUM!</v>
      </c>
      <c r="X1096" s="108"/>
      <c r="Y1096" s="109"/>
      <c r="Z1096" s="151" t="str">
        <f t="shared" si="320"/>
        <v/>
      </c>
      <c r="AA1096" s="152" t="str">
        <f t="shared" si="304"/>
        <v/>
      </c>
      <c r="AB1096" s="153" t="str">
        <f t="shared" si="321"/>
        <v>-</v>
      </c>
      <c r="AC1096" s="154" t="str">
        <f t="shared" si="305"/>
        <v/>
      </c>
      <c r="AD1096" s="155" t="str">
        <f>IF(G1096="","",IF(AC1096&gt;150,"150+",IF(AC1096=0,0,OvcurMin(N1096,C1096,AC1096,U1096,V1096,E1096,$B$7))))</f>
        <v/>
      </c>
      <c r="AE1096" s="156" t="str">
        <f>IF(G1096="","",IF(AC1096&gt;150,"150+",IF(AC1096=0,0,IF(AD1096="150+","150+",OvcurMax(N1096,C1096,AD1096,U1096,V1096,E1096,$B$7)))))</f>
        <v/>
      </c>
      <c r="AF1096" s="58" t="str">
        <f t="shared" si="306"/>
        <v/>
      </c>
    </row>
    <row r="1097" spans="1:32" s="176" customFormat="1" ht="15.75" customHeight="1" x14ac:dyDescent="0.2">
      <c r="A1097" s="98"/>
      <c r="B1097" s="99"/>
      <c r="C1097" s="96"/>
      <c r="D1097" s="95"/>
      <c r="E1097" s="95"/>
      <c r="F1097" s="95"/>
      <c r="G1097" s="97"/>
      <c r="H1097" s="100"/>
      <c r="I1097" s="144" t="e">
        <f t="shared" si="307"/>
        <v>#DIV/0!</v>
      </c>
      <c r="J1097" s="144" t="e">
        <f t="shared" si="308"/>
        <v>#DIV/0!</v>
      </c>
      <c r="K1097" s="144" t="e">
        <f t="shared" si="309"/>
        <v>#DIV/0!</v>
      </c>
      <c r="L1097" s="144" t="e">
        <f t="shared" si="310"/>
        <v>#DIV/0!</v>
      </c>
      <c r="M1097" s="99"/>
      <c r="N1097" s="75"/>
      <c r="O1097" s="148" t="e">
        <f t="shared" si="311"/>
        <v>#DIV/0!</v>
      </c>
      <c r="P1097" s="148" t="e">
        <f t="shared" si="312"/>
        <v>#DIV/0!</v>
      </c>
      <c r="Q1097" s="148" t="e">
        <f t="shared" si="313"/>
        <v>#DIV/0!</v>
      </c>
      <c r="R1097" s="148" t="e">
        <f t="shared" si="314"/>
        <v>#DIV/0!</v>
      </c>
      <c r="S1097" s="144" t="e">
        <f t="shared" si="315"/>
        <v>#DIV/0!</v>
      </c>
      <c r="T1097" s="149" t="e">
        <f t="shared" si="316"/>
        <v>#DIV/0!</v>
      </c>
      <c r="U1097" s="144" t="e">
        <f t="shared" si="317"/>
        <v>#DIV/0!</v>
      </c>
      <c r="V1097" s="144" t="e">
        <f t="shared" si="318"/>
        <v>#DIV/0!</v>
      </c>
      <c r="W1097" s="150" t="e">
        <f t="shared" si="319"/>
        <v>#NUM!</v>
      </c>
      <c r="X1097" s="108"/>
      <c r="Y1097" s="109"/>
      <c r="Z1097" s="151" t="str">
        <f t="shared" si="320"/>
        <v/>
      </c>
      <c r="AA1097" s="152" t="str">
        <f t="shared" si="304"/>
        <v/>
      </c>
      <c r="AB1097" s="153" t="str">
        <f t="shared" si="321"/>
        <v>-</v>
      </c>
      <c r="AC1097" s="154" t="str">
        <f t="shared" si="305"/>
        <v/>
      </c>
      <c r="AD1097" s="155" t="str">
        <f>IF(G1097="","",IF(AC1097&gt;150,"150+",IF(AC1097=0,0,OvcurMin(N1097,C1097,AC1097,U1097,V1097,E1097,$B$7))))</f>
        <v/>
      </c>
      <c r="AE1097" s="156" t="str">
        <f>IF(G1097="","",IF(AC1097&gt;150,"150+",IF(AC1097=0,0,IF(AD1097="150+","150+",OvcurMax(N1097,C1097,AD1097,U1097,V1097,E1097,$B$7)))))</f>
        <v/>
      </c>
      <c r="AF1097" s="58" t="str">
        <f t="shared" si="306"/>
        <v/>
      </c>
    </row>
    <row r="1098" spans="1:32" s="176" customFormat="1" ht="15.75" customHeight="1" x14ac:dyDescent="0.2">
      <c r="A1098" s="98"/>
      <c r="B1098" s="99"/>
      <c r="C1098" s="96"/>
      <c r="D1098" s="95"/>
      <c r="E1098" s="95"/>
      <c r="F1098" s="95"/>
      <c r="G1098" s="97"/>
      <c r="H1098" s="100"/>
      <c r="I1098" s="144" t="e">
        <f t="shared" si="307"/>
        <v>#DIV/0!</v>
      </c>
      <c r="J1098" s="144" t="e">
        <f t="shared" si="308"/>
        <v>#DIV/0!</v>
      </c>
      <c r="K1098" s="144" t="e">
        <f t="shared" si="309"/>
        <v>#DIV/0!</v>
      </c>
      <c r="L1098" s="144" t="e">
        <f t="shared" si="310"/>
        <v>#DIV/0!</v>
      </c>
      <c r="M1098" s="99"/>
      <c r="N1098" s="75"/>
      <c r="O1098" s="148" t="e">
        <f t="shared" si="311"/>
        <v>#DIV/0!</v>
      </c>
      <c r="P1098" s="148" t="e">
        <f t="shared" si="312"/>
        <v>#DIV/0!</v>
      </c>
      <c r="Q1098" s="148" t="e">
        <f t="shared" si="313"/>
        <v>#DIV/0!</v>
      </c>
      <c r="R1098" s="148" t="e">
        <f t="shared" si="314"/>
        <v>#DIV/0!</v>
      </c>
      <c r="S1098" s="144" t="e">
        <f t="shared" si="315"/>
        <v>#DIV/0!</v>
      </c>
      <c r="T1098" s="149" t="e">
        <f t="shared" si="316"/>
        <v>#DIV/0!</v>
      </c>
      <c r="U1098" s="144" t="e">
        <f t="shared" si="317"/>
        <v>#DIV/0!</v>
      </c>
      <c r="V1098" s="144" t="e">
        <f t="shared" si="318"/>
        <v>#DIV/0!</v>
      </c>
      <c r="W1098" s="150" t="e">
        <f t="shared" si="319"/>
        <v>#NUM!</v>
      </c>
      <c r="X1098" s="108"/>
      <c r="Y1098" s="109"/>
      <c r="Z1098" s="151" t="str">
        <f t="shared" si="320"/>
        <v/>
      </c>
      <c r="AA1098" s="152" t="str">
        <f t="shared" si="304"/>
        <v/>
      </c>
      <c r="AB1098" s="153" t="str">
        <f t="shared" si="321"/>
        <v>-</v>
      </c>
      <c r="AC1098" s="154" t="str">
        <f t="shared" si="305"/>
        <v/>
      </c>
      <c r="AD1098" s="155" t="str">
        <f>IF(G1098="","",IF(AC1098&gt;150,"150+",IF(AC1098=0,0,OvcurMin(N1098,C1098,AC1098,U1098,V1098,E1098,$B$7))))</f>
        <v/>
      </c>
      <c r="AE1098" s="156" t="str">
        <f>IF(G1098="","",IF(AC1098&gt;150,"150+",IF(AC1098=0,0,IF(AD1098="150+","150+",OvcurMax(N1098,C1098,AD1098,U1098,V1098,E1098,$B$7)))))</f>
        <v/>
      </c>
      <c r="AF1098" s="58" t="str">
        <f t="shared" si="306"/>
        <v/>
      </c>
    </row>
    <row r="1099" spans="1:32" s="176" customFormat="1" ht="15.75" customHeight="1" x14ac:dyDescent="0.2">
      <c r="A1099" s="98"/>
      <c r="B1099" s="99"/>
      <c r="C1099" s="96"/>
      <c r="D1099" s="95"/>
      <c r="E1099" s="95"/>
      <c r="F1099" s="95"/>
      <c r="G1099" s="97"/>
      <c r="H1099" s="100"/>
      <c r="I1099" s="144" t="e">
        <f t="shared" si="307"/>
        <v>#DIV/0!</v>
      </c>
      <c r="J1099" s="144" t="e">
        <f t="shared" si="308"/>
        <v>#DIV/0!</v>
      </c>
      <c r="K1099" s="144" t="e">
        <f t="shared" si="309"/>
        <v>#DIV/0!</v>
      </c>
      <c r="L1099" s="144" t="e">
        <f t="shared" si="310"/>
        <v>#DIV/0!</v>
      </c>
      <c r="M1099" s="99"/>
      <c r="N1099" s="75"/>
      <c r="O1099" s="148" t="e">
        <f t="shared" si="311"/>
        <v>#DIV/0!</v>
      </c>
      <c r="P1099" s="148" t="e">
        <f t="shared" si="312"/>
        <v>#DIV/0!</v>
      </c>
      <c r="Q1099" s="148" t="e">
        <f t="shared" si="313"/>
        <v>#DIV/0!</v>
      </c>
      <c r="R1099" s="148" t="e">
        <f t="shared" si="314"/>
        <v>#DIV/0!</v>
      </c>
      <c r="S1099" s="144" t="e">
        <f t="shared" si="315"/>
        <v>#DIV/0!</v>
      </c>
      <c r="T1099" s="149" t="e">
        <f t="shared" si="316"/>
        <v>#DIV/0!</v>
      </c>
      <c r="U1099" s="144" t="e">
        <f t="shared" si="317"/>
        <v>#DIV/0!</v>
      </c>
      <c r="V1099" s="144" t="e">
        <f t="shared" si="318"/>
        <v>#DIV/0!</v>
      </c>
      <c r="W1099" s="150" t="e">
        <f t="shared" si="319"/>
        <v>#NUM!</v>
      </c>
      <c r="X1099" s="108"/>
      <c r="Y1099" s="109"/>
      <c r="Z1099" s="151" t="str">
        <f t="shared" si="320"/>
        <v/>
      </c>
      <c r="AA1099" s="152" t="str">
        <f t="shared" si="304"/>
        <v/>
      </c>
      <c r="AB1099" s="153" t="str">
        <f t="shared" si="321"/>
        <v>-</v>
      </c>
      <c r="AC1099" s="154" t="str">
        <f t="shared" si="305"/>
        <v/>
      </c>
      <c r="AD1099" s="155" t="str">
        <f>IF(G1099="","",IF(AC1099&gt;150,"150+",IF(AC1099=0,0,OvcurMin(N1099,C1099,AC1099,U1099,V1099,E1099,$B$7))))</f>
        <v/>
      </c>
      <c r="AE1099" s="156" t="str">
        <f>IF(G1099="","",IF(AC1099&gt;150,"150+",IF(AC1099=0,0,IF(AD1099="150+","150+",OvcurMax(N1099,C1099,AD1099,U1099,V1099,E1099,$B$7)))))</f>
        <v/>
      </c>
      <c r="AF1099" s="58" t="str">
        <f t="shared" si="306"/>
        <v/>
      </c>
    </row>
    <row r="1100" spans="1:32" s="176" customFormat="1" ht="15.75" customHeight="1" x14ac:dyDescent="0.2">
      <c r="A1100" s="98"/>
      <c r="B1100" s="99"/>
      <c r="C1100" s="96"/>
      <c r="D1100" s="95"/>
      <c r="E1100" s="95"/>
      <c r="F1100" s="95"/>
      <c r="G1100" s="97"/>
      <c r="H1100" s="100"/>
      <c r="I1100" s="144" t="e">
        <f t="shared" si="307"/>
        <v>#DIV/0!</v>
      </c>
      <c r="J1100" s="144" t="e">
        <f t="shared" si="308"/>
        <v>#DIV/0!</v>
      </c>
      <c r="K1100" s="144" t="e">
        <f t="shared" si="309"/>
        <v>#DIV/0!</v>
      </c>
      <c r="L1100" s="144" t="e">
        <f t="shared" si="310"/>
        <v>#DIV/0!</v>
      </c>
      <c r="M1100" s="99"/>
      <c r="N1100" s="75"/>
      <c r="O1100" s="148" t="e">
        <f t="shared" si="311"/>
        <v>#DIV/0!</v>
      </c>
      <c r="P1100" s="148" t="e">
        <f t="shared" si="312"/>
        <v>#DIV/0!</v>
      </c>
      <c r="Q1100" s="148" t="e">
        <f t="shared" si="313"/>
        <v>#DIV/0!</v>
      </c>
      <c r="R1100" s="148" t="e">
        <f t="shared" si="314"/>
        <v>#DIV/0!</v>
      </c>
      <c r="S1100" s="144" t="e">
        <f t="shared" si="315"/>
        <v>#DIV/0!</v>
      </c>
      <c r="T1100" s="149" t="e">
        <f t="shared" si="316"/>
        <v>#DIV/0!</v>
      </c>
      <c r="U1100" s="144" t="e">
        <f t="shared" si="317"/>
        <v>#DIV/0!</v>
      </c>
      <c r="V1100" s="144" t="e">
        <f t="shared" si="318"/>
        <v>#DIV/0!</v>
      </c>
      <c r="W1100" s="150" t="e">
        <f t="shared" si="319"/>
        <v>#NUM!</v>
      </c>
      <c r="X1100" s="108"/>
      <c r="Y1100" s="109"/>
      <c r="Z1100" s="151" t="str">
        <f t="shared" si="320"/>
        <v/>
      </c>
      <c r="AA1100" s="152" t="str">
        <f t="shared" si="304"/>
        <v/>
      </c>
      <c r="AB1100" s="153" t="str">
        <f t="shared" si="321"/>
        <v>-</v>
      </c>
      <c r="AC1100" s="154" t="str">
        <f t="shared" si="305"/>
        <v/>
      </c>
      <c r="AD1100" s="155" t="str">
        <f>IF(G1100="","",IF(AC1100&gt;150,"150+",IF(AC1100=0,0,OvcurMin(N1100,C1100,AC1100,U1100,V1100,E1100,$B$7))))</f>
        <v/>
      </c>
      <c r="AE1100" s="156" t="str">
        <f>IF(G1100="","",IF(AC1100&gt;150,"150+",IF(AC1100=0,0,IF(AD1100="150+","150+",OvcurMax(N1100,C1100,AD1100,U1100,V1100,E1100,$B$7)))))</f>
        <v/>
      </c>
      <c r="AF1100" s="58" t="str">
        <f t="shared" si="306"/>
        <v/>
      </c>
    </row>
    <row r="1101" spans="1:32" s="176" customFormat="1" ht="15.75" customHeight="1" x14ac:dyDescent="0.2">
      <c r="A1101" s="98"/>
      <c r="B1101" s="99"/>
      <c r="C1101" s="96"/>
      <c r="D1101" s="95"/>
      <c r="E1101" s="95"/>
      <c r="F1101" s="95"/>
      <c r="G1101" s="97"/>
      <c r="H1101" s="100"/>
      <c r="I1101" s="144" t="e">
        <f t="shared" si="307"/>
        <v>#DIV/0!</v>
      </c>
      <c r="J1101" s="144" t="e">
        <f t="shared" si="308"/>
        <v>#DIV/0!</v>
      </c>
      <c r="K1101" s="144" t="e">
        <f t="shared" si="309"/>
        <v>#DIV/0!</v>
      </c>
      <c r="L1101" s="144" t="e">
        <f t="shared" si="310"/>
        <v>#DIV/0!</v>
      </c>
      <c r="M1101" s="99"/>
      <c r="N1101" s="75"/>
      <c r="O1101" s="148" t="e">
        <f t="shared" si="311"/>
        <v>#DIV/0!</v>
      </c>
      <c r="P1101" s="148" t="e">
        <f t="shared" si="312"/>
        <v>#DIV/0!</v>
      </c>
      <c r="Q1101" s="148" t="e">
        <f t="shared" si="313"/>
        <v>#DIV/0!</v>
      </c>
      <c r="R1101" s="148" t="e">
        <f t="shared" si="314"/>
        <v>#DIV/0!</v>
      </c>
      <c r="S1101" s="144" t="e">
        <f t="shared" si="315"/>
        <v>#DIV/0!</v>
      </c>
      <c r="T1101" s="149" t="e">
        <f t="shared" si="316"/>
        <v>#DIV/0!</v>
      </c>
      <c r="U1101" s="144" t="e">
        <f t="shared" si="317"/>
        <v>#DIV/0!</v>
      </c>
      <c r="V1101" s="144" t="e">
        <f t="shared" si="318"/>
        <v>#DIV/0!</v>
      </c>
      <c r="W1101" s="150" t="e">
        <f t="shared" si="319"/>
        <v>#NUM!</v>
      </c>
      <c r="X1101" s="108"/>
      <c r="Y1101" s="109"/>
      <c r="Z1101" s="151" t="str">
        <f t="shared" si="320"/>
        <v/>
      </c>
      <c r="AA1101" s="152" t="str">
        <f t="shared" si="304"/>
        <v/>
      </c>
      <c r="AB1101" s="153" t="str">
        <f t="shared" si="321"/>
        <v>-</v>
      </c>
      <c r="AC1101" s="154" t="str">
        <f t="shared" si="305"/>
        <v/>
      </c>
      <c r="AD1101" s="155" t="str">
        <f>IF(G1101="","",IF(AC1101&gt;150,"150+",IF(AC1101=0,0,OvcurMin(N1101,C1101,AC1101,U1101,V1101,E1101,$B$7))))</f>
        <v/>
      </c>
      <c r="AE1101" s="156" t="str">
        <f>IF(G1101="","",IF(AC1101&gt;150,"150+",IF(AC1101=0,0,IF(AD1101="150+","150+",OvcurMax(N1101,C1101,AD1101,U1101,V1101,E1101,$B$7)))))</f>
        <v/>
      </c>
      <c r="AF1101" s="58" t="str">
        <f t="shared" si="306"/>
        <v/>
      </c>
    </row>
    <row r="1102" spans="1:32" s="176" customFormat="1" ht="15.75" customHeight="1" x14ac:dyDescent="0.2">
      <c r="A1102" s="98"/>
      <c r="B1102" s="99"/>
      <c r="C1102" s="96"/>
      <c r="D1102" s="95"/>
      <c r="E1102" s="95"/>
      <c r="F1102" s="95"/>
      <c r="G1102" s="97"/>
      <c r="H1102" s="100"/>
      <c r="I1102" s="144" t="e">
        <f t="shared" si="307"/>
        <v>#DIV/0!</v>
      </c>
      <c r="J1102" s="144" t="e">
        <f t="shared" si="308"/>
        <v>#DIV/0!</v>
      </c>
      <c r="K1102" s="144" t="e">
        <f t="shared" si="309"/>
        <v>#DIV/0!</v>
      </c>
      <c r="L1102" s="144" t="e">
        <f t="shared" si="310"/>
        <v>#DIV/0!</v>
      </c>
      <c r="M1102" s="99"/>
      <c r="N1102" s="75"/>
      <c r="O1102" s="148" t="e">
        <f t="shared" si="311"/>
        <v>#DIV/0!</v>
      </c>
      <c r="P1102" s="148" t="e">
        <f t="shared" si="312"/>
        <v>#DIV/0!</v>
      </c>
      <c r="Q1102" s="148" t="e">
        <f t="shared" si="313"/>
        <v>#DIV/0!</v>
      </c>
      <c r="R1102" s="148" t="e">
        <f t="shared" si="314"/>
        <v>#DIV/0!</v>
      </c>
      <c r="S1102" s="144" t="e">
        <f t="shared" si="315"/>
        <v>#DIV/0!</v>
      </c>
      <c r="T1102" s="149" t="e">
        <f t="shared" si="316"/>
        <v>#DIV/0!</v>
      </c>
      <c r="U1102" s="144" t="e">
        <f t="shared" si="317"/>
        <v>#DIV/0!</v>
      </c>
      <c r="V1102" s="144" t="e">
        <f t="shared" si="318"/>
        <v>#DIV/0!</v>
      </c>
      <c r="W1102" s="150" t="e">
        <f t="shared" si="319"/>
        <v>#NUM!</v>
      </c>
      <c r="X1102" s="108"/>
      <c r="Y1102" s="109"/>
      <c r="Z1102" s="151" t="str">
        <f t="shared" si="320"/>
        <v/>
      </c>
      <c r="AA1102" s="152" t="str">
        <f t="shared" si="304"/>
        <v/>
      </c>
      <c r="AB1102" s="153" t="str">
        <f t="shared" si="321"/>
        <v>-</v>
      </c>
      <c r="AC1102" s="154" t="str">
        <f t="shared" si="305"/>
        <v/>
      </c>
      <c r="AD1102" s="155" t="str">
        <f>IF(G1102="","",IF(AC1102&gt;150,"150+",IF(AC1102=0,0,OvcurMin(N1102,C1102,AC1102,U1102,V1102,E1102,$B$7))))</f>
        <v/>
      </c>
      <c r="AE1102" s="156" t="str">
        <f>IF(G1102="","",IF(AC1102&gt;150,"150+",IF(AC1102=0,0,IF(AD1102="150+","150+",OvcurMax(N1102,C1102,AD1102,U1102,V1102,E1102,$B$7)))))</f>
        <v/>
      </c>
      <c r="AF1102" s="58" t="str">
        <f t="shared" si="306"/>
        <v/>
      </c>
    </row>
    <row r="1103" spans="1:32" s="176" customFormat="1" ht="15.75" customHeight="1" x14ac:dyDescent="0.2">
      <c r="A1103" s="98"/>
      <c r="B1103" s="99"/>
      <c r="C1103" s="96"/>
      <c r="D1103" s="95"/>
      <c r="E1103" s="95"/>
      <c r="F1103" s="95"/>
      <c r="G1103" s="97"/>
      <c r="H1103" s="100"/>
      <c r="I1103" s="144" t="e">
        <f t="shared" si="307"/>
        <v>#DIV/0!</v>
      </c>
      <c r="J1103" s="144" t="e">
        <f t="shared" si="308"/>
        <v>#DIV/0!</v>
      </c>
      <c r="K1103" s="144" t="e">
        <f t="shared" si="309"/>
        <v>#DIV/0!</v>
      </c>
      <c r="L1103" s="144" t="e">
        <f t="shared" si="310"/>
        <v>#DIV/0!</v>
      </c>
      <c r="M1103" s="99"/>
      <c r="N1103" s="75"/>
      <c r="O1103" s="148" t="e">
        <f t="shared" si="311"/>
        <v>#DIV/0!</v>
      </c>
      <c r="P1103" s="148" t="e">
        <f t="shared" si="312"/>
        <v>#DIV/0!</v>
      </c>
      <c r="Q1103" s="148" t="e">
        <f t="shared" si="313"/>
        <v>#DIV/0!</v>
      </c>
      <c r="R1103" s="148" t="e">
        <f t="shared" si="314"/>
        <v>#DIV/0!</v>
      </c>
      <c r="S1103" s="144" t="e">
        <f t="shared" si="315"/>
        <v>#DIV/0!</v>
      </c>
      <c r="T1103" s="149" t="e">
        <f t="shared" si="316"/>
        <v>#DIV/0!</v>
      </c>
      <c r="U1103" s="144" t="e">
        <f t="shared" si="317"/>
        <v>#DIV/0!</v>
      </c>
      <c r="V1103" s="144" t="e">
        <f t="shared" si="318"/>
        <v>#DIV/0!</v>
      </c>
      <c r="W1103" s="150" t="e">
        <f t="shared" si="319"/>
        <v>#NUM!</v>
      </c>
      <c r="X1103" s="108"/>
      <c r="Y1103" s="109"/>
      <c r="Z1103" s="151" t="str">
        <f t="shared" si="320"/>
        <v/>
      </c>
      <c r="AA1103" s="152" t="str">
        <f t="shared" ref="AA1103:AA1166" si="322">IF(G1103="","",IF($B$6=1,0.674+0.000172*N1103^2+0.01154*N1103,IF($B$6=2,0.635+0.000172*N1103^2+0.0103*N1103,0.587+0.000172*N1103^2+0.008546*N1103)))</f>
        <v/>
      </c>
      <c r="AB1103" s="153" t="str">
        <f t="shared" si="321"/>
        <v>-</v>
      </c>
      <c r="AC1103" s="154" t="str">
        <f t="shared" ref="AC1103:AC1166" si="323">IF(G1103="","",IF(AB1103="150+","150+",IF(MAX(X1103,Y1103,AB1103)=0,0,5*ROUND(MAX(40,X1103,Y1103,AB1103)/5,0))))</f>
        <v/>
      </c>
      <c r="AD1103" s="155" t="str">
        <f>IF(G1103="","",IF(AC1103&gt;150,"150+",IF(AC1103=0,0,OvcurMin(N1103,C1103,AC1103,U1103,V1103,E1103,$B$7))))</f>
        <v/>
      </c>
      <c r="AE1103" s="156" t="str">
        <f>IF(G1103="","",IF(AC1103&gt;150,"150+",IF(AC1103=0,0,IF(AD1103="150+","150+",OvcurMax(N1103,C1103,AD1103,U1103,V1103,E1103,$B$7)))))</f>
        <v/>
      </c>
      <c r="AF1103" s="58" t="str">
        <f t="shared" ref="AF1103:AF1166" si="324">IF(OR(Z1103="Error1",AD1103="Error1",AE1103="Error1"),"Error - Design ESA Should be between 1x10^5 and 2x10^7",IF(OR(Z1103="Error2",AD1103="Error2",AE1103="Error2"),"Error - Design ESA should be between 1x10^5 and 2x10^7",""))</f>
        <v/>
      </c>
    </row>
    <row r="1104" spans="1:32" s="176" customFormat="1" ht="15.75" customHeight="1" x14ac:dyDescent="0.2">
      <c r="A1104" s="98"/>
      <c r="B1104" s="99"/>
      <c r="C1104" s="96"/>
      <c r="D1104" s="95"/>
      <c r="E1104" s="95"/>
      <c r="F1104" s="95"/>
      <c r="G1104" s="97"/>
      <c r="H1104" s="100"/>
      <c r="I1104" s="144" t="e">
        <f t="shared" si="307"/>
        <v>#DIV/0!</v>
      </c>
      <c r="J1104" s="144" t="e">
        <f t="shared" si="308"/>
        <v>#DIV/0!</v>
      </c>
      <c r="K1104" s="144" t="e">
        <f t="shared" si="309"/>
        <v>#DIV/0!</v>
      </c>
      <c r="L1104" s="144" t="e">
        <f t="shared" si="310"/>
        <v>#DIV/0!</v>
      </c>
      <c r="M1104" s="99"/>
      <c r="N1104" s="75"/>
      <c r="O1104" s="148" t="e">
        <f t="shared" si="311"/>
        <v>#DIV/0!</v>
      </c>
      <c r="P1104" s="148" t="e">
        <f t="shared" si="312"/>
        <v>#DIV/0!</v>
      </c>
      <c r="Q1104" s="148" t="e">
        <f t="shared" si="313"/>
        <v>#DIV/0!</v>
      </c>
      <c r="R1104" s="148" t="e">
        <f t="shared" si="314"/>
        <v>#DIV/0!</v>
      </c>
      <c r="S1104" s="144" t="e">
        <f t="shared" si="315"/>
        <v>#DIV/0!</v>
      </c>
      <c r="T1104" s="149" t="e">
        <f t="shared" si="316"/>
        <v>#DIV/0!</v>
      </c>
      <c r="U1104" s="144" t="e">
        <f t="shared" si="317"/>
        <v>#DIV/0!</v>
      </c>
      <c r="V1104" s="144" t="e">
        <f t="shared" si="318"/>
        <v>#DIV/0!</v>
      </c>
      <c r="W1104" s="150" t="e">
        <f t="shared" si="319"/>
        <v>#NUM!</v>
      </c>
      <c r="X1104" s="108"/>
      <c r="Y1104" s="109"/>
      <c r="Z1104" s="151" t="str">
        <f t="shared" si="320"/>
        <v/>
      </c>
      <c r="AA1104" s="152" t="str">
        <f t="shared" si="322"/>
        <v/>
      </c>
      <c r="AB1104" s="153" t="str">
        <f t="shared" si="321"/>
        <v>-</v>
      </c>
      <c r="AC1104" s="154" t="str">
        <f t="shared" si="323"/>
        <v/>
      </c>
      <c r="AD1104" s="155" t="str">
        <f>IF(G1104="","",IF(AC1104&gt;150,"150+",IF(AC1104=0,0,OvcurMin(N1104,C1104,AC1104,U1104,V1104,E1104,$B$7))))</f>
        <v/>
      </c>
      <c r="AE1104" s="156" t="str">
        <f>IF(G1104="","",IF(AC1104&gt;150,"150+",IF(AC1104=0,0,IF(AD1104="150+","150+",OvcurMax(N1104,C1104,AD1104,U1104,V1104,E1104,$B$7)))))</f>
        <v/>
      </c>
      <c r="AF1104" s="58" t="str">
        <f t="shared" si="324"/>
        <v/>
      </c>
    </row>
    <row r="1105" spans="1:32" s="176" customFormat="1" ht="15.75" customHeight="1" x14ac:dyDescent="0.2">
      <c r="A1105" s="98"/>
      <c r="B1105" s="99"/>
      <c r="C1105" s="96"/>
      <c r="D1105" s="95"/>
      <c r="E1105" s="95"/>
      <c r="F1105" s="95"/>
      <c r="G1105" s="97"/>
      <c r="H1105" s="100"/>
      <c r="I1105" s="144" t="e">
        <f t="shared" si="307"/>
        <v>#DIV/0!</v>
      </c>
      <c r="J1105" s="144" t="e">
        <f t="shared" si="308"/>
        <v>#DIV/0!</v>
      </c>
      <c r="K1105" s="144" t="e">
        <f t="shared" si="309"/>
        <v>#DIV/0!</v>
      </c>
      <c r="L1105" s="144" t="e">
        <f t="shared" si="310"/>
        <v>#DIV/0!</v>
      </c>
      <c r="M1105" s="99"/>
      <c r="N1105" s="75"/>
      <c r="O1105" s="148" t="e">
        <f t="shared" si="311"/>
        <v>#DIV/0!</v>
      </c>
      <c r="P1105" s="148" t="e">
        <f t="shared" si="312"/>
        <v>#DIV/0!</v>
      </c>
      <c r="Q1105" s="148" t="e">
        <f t="shared" si="313"/>
        <v>#DIV/0!</v>
      </c>
      <c r="R1105" s="148" t="e">
        <f t="shared" si="314"/>
        <v>#DIV/0!</v>
      </c>
      <c r="S1105" s="144" t="e">
        <f t="shared" si="315"/>
        <v>#DIV/0!</v>
      </c>
      <c r="T1105" s="149" t="e">
        <f t="shared" si="316"/>
        <v>#DIV/0!</v>
      </c>
      <c r="U1105" s="144" t="e">
        <f t="shared" si="317"/>
        <v>#DIV/0!</v>
      </c>
      <c r="V1105" s="144" t="e">
        <f t="shared" si="318"/>
        <v>#DIV/0!</v>
      </c>
      <c r="W1105" s="150" t="e">
        <f t="shared" si="319"/>
        <v>#NUM!</v>
      </c>
      <c r="X1105" s="108"/>
      <c r="Y1105" s="109"/>
      <c r="Z1105" s="151" t="str">
        <f t="shared" si="320"/>
        <v/>
      </c>
      <c r="AA1105" s="152" t="str">
        <f t="shared" si="322"/>
        <v/>
      </c>
      <c r="AB1105" s="153" t="str">
        <f t="shared" si="321"/>
        <v>-</v>
      </c>
      <c r="AC1105" s="154" t="str">
        <f t="shared" si="323"/>
        <v/>
      </c>
      <c r="AD1105" s="155" t="str">
        <f>IF(G1105="","",IF(AC1105&gt;150,"150+",IF(AC1105=0,0,OvcurMin(N1105,C1105,AC1105,U1105,V1105,E1105,$B$7))))</f>
        <v/>
      </c>
      <c r="AE1105" s="156" t="str">
        <f>IF(G1105="","",IF(AC1105&gt;150,"150+",IF(AC1105=0,0,IF(AD1105="150+","150+",OvcurMax(N1105,C1105,AD1105,U1105,V1105,E1105,$B$7)))))</f>
        <v/>
      </c>
      <c r="AF1105" s="58" t="str">
        <f t="shared" si="324"/>
        <v/>
      </c>
    </row>
    <row r="1106" spans="1:32" s="176" customFormat="1" ht="15.75" customHeight="1" x14ac:dyDescent="0.2">
      <c r="A1106" s="98"/>
      <c r="B1106" s="99"/>
      <c r="C1106" s="96"/>
      <c r="D1106" s="95"/>
      <c r="E1106" s="95"/>
      <c r="F1106" s="95"/>
      <c r="G1106" s="97"/>
      <c r="H1106" s="100"/>
      <c r="I1106" s="144" t="e">
        <f t="shared" si="307"/>
        <v>#DIV/0!</v>
      </c>
      <c r="J1106" s="144" t="e">
        <f t="shared" si="308"/>
        <v>#DIV/0!</v>
      </c>
      <c r="K1106" s="144" t="e">
        <f t="shared" si="309"/>
        <v>#DIV/0!</v>
      </c>
      <c r="L1106" s="144" t="e">
        <f t="shared" si="310"/>
        <v>#DIV/0!</v>
      </c>
      <c r="M1106" s="99"/>
      <c r="N1106" s="75"/>
      <c r="O1106" s="148" t="e">
        <f t="shared" si="311"/>
        <v>#DIV/0!</v>
      </c>
      <c r="P1106" s="148" t="e">
        <f t="shared" si="312"/>
        <v>#DIV/0!</v>
      </c>
      <c r="Q1106" s="148" t="e">
        <f t="shared" si="313"/>
        <v>#DIV/0!</v>
      </c>
      <c r="R1106" s="148" t="e">
        <f t="shared" si="314"/>
        <v>#DIV/0!</v>
      </c>
      <c r="S1106" s="144" t="e">
        <f t="shared" si="315"/>
        <v>#DIV/0!</v>
      </c>
      <c r="T1106" s="149" t="e">
        <f t="shared" si="316"/>
        <v>#DIV/0!</v>
      </c>
      <c r="U1106" s="144" t="e">
        <f t="shared" si="317"/>
        <v>#DIV/0!</v>
      </c>
      <c r="V1106" s="144" t="e">
        <f t="shared" si="318"/>
        <v>#DIV/0!</v>
      </c>
      <c r="W1106" s="150" t="e">
        <f t="shared" si="319"/>
        <v>#NUM!</v>
      </c>
      <c r="X1106" s="108"/>
      <c r="Y1106" s="109"/>
      <c r="Z1106" s="151" t="str">
        <f t="shared" si="320"/>
        <v/>
      </c>
      <c r="AA1106" s="152" t="str">
        <f t="shared" si="322"/>
        <v/>
      </c>
      <c r="AB1106" s="153" t="str">
        <f t="shared" si="321"/>
        <v>-</v>
      </c>
      <c r="AC1106" s="154" t="str">
        <f t="shared" si="323"/>
        <v/>
      </c>
      <c r="AD1106" s="155" t="str">
        <f>IF(G1106="","",IF(AC1106&gt;150,"150+",IF(AC1106=0,0,OvcurMin(N1106,C1106,AC1106,U1106,V1106,E1106,$B$7))))</f>
        <v/>
      </c>
      <c r="AE1106" s="156" t="str">
        <f>IF(G1106="","",IF(AC1106&gt;150,"150+",IF(AC1106=0,0,IF(AD1106="150+","150+",OvcurMax(N1106,C1106,AD1106,U1106,V1106,E1106,$B$7)))))</f>
        <v/>
      </c>
      <c r="AF1106" s="58" t="str">
        <f t="shared" si="324"/>
        <v/>
      </c>
    </row>
    <row r="1107" spans="1:32" s="176" customFormat="1" ht="15.75" customHeight="1" x14ac:dyDescent="0.2">
      <c r="A1107" s="98"/>
      <c r="B1107" s="99"/>
      <c r="C1107" s="96"/>
      <c r="D1107" s="95"/>
      <c r="E1107" s="95"/>
      <c r="F1107" s="95"/>
      <c r="G1107" s="97"/>
      <c r="H1107" s="100"/>
      <c r="I1107" s="144" t="e">
        <f t="shared" si="307"/>
        <v>#DIV/0!</v>
      </c>
      <c r="J1107" s="144" t="e">
        <f t="shared" si="308"/>
        <v>#DIV/0!</v>
      </c>
      <c r="K1107" s="144" t="e">
        <f t="shared" si="309"/>
        <v>#DIV/0!</v>
      </c>
      <c r="L1107" s="144" t="e">
        <f t="shared" si="310"/>
        <v>#DIV/0!</v>
      </c>
      <c r="M1107" s="99"/>
      <c r="N1107" s="75"/>
      <c r="O1107" s="148" t="e">
        <f t="shared" si="311"/>
        <v>#DIV/0!</v>
      </c>
      <c r="P1107" s="148" t="e">
        <f t="shared" si="312"/>
        <v>#DIV/0!</v>
      </c>
      <c r="Q1107" s="148" t="e">
        <f t="shared" si="313"/>
        <v>#DIV/0!</v>
      </c>
      <c r="R1107" s="148" t="e">
        <f t="shared" si="314"/>
        <v>#DIV/0!</v>
      </c>
      <c r="S1107" s="144" t="e">
        <f t="shared" si="315"/>
        <v>#DIV/0!</v>
      </c>
      <c r="T1107" s="149" t="e">
        <f t="shared" si="316"/>
        <v>#DIV/0!</v>
      </c>
      <c r="U1107" s="144" t="e">
        <f t="shared" si="317"/>
        <v>#DIV/0!</v>
      </c>
      <c r="V1107" s="144" t="e">
        <f t="shared" si="318"/>
        <v>#DIV/0!</v>
      </c>
      <c r="W1107" s="150" t="e">
        <f t="shared" si="319"/>
        <v>#NUM!</v>
      </c>
      <c r="X1107" s="108"/>
      <c r="Y1107" s="109"/>
      <c r="Z1107" s="151" t="str">
        <f t="shared" si="320"/>
        <v/>
      </c>
      <c r="AA1107" s="152" t="str">
        <f t="shared" si="322"/>
        <v/>
      </c>
      <c r="AB1107" s="153" t="str">
        <f t="shared" si="321"/>
        <v>-</v>
      </c>
      <c r="AC1107" s="154" t="str">
        <f t="shared" si="323"/>
        <v/>
      </c>
      <c r="AD1107" s="155" t="str">
        <f>IF(G1107="","",IF(AC1107&gt;150,"150+",IF(AC1107=0,0,OvcurMin(N1107,C1107,AC1107,U1107,V1107,E1107,$B$7))))</f>
        <v/>
      </c>
      <c r="AE1107" s="156" t="str">
        <f>IF(G1107="","",IF(AC1107&gt;150,"150+",IF(AC1107=0,0,IF(AD1107="150+","150+",OvcurMax(N1107,C1107,AD1107,U1107,V1107,E1107,$B$7)))))</f>
        <v/>
      </c>
      <c r="AF1107" s="58" t="str">
        <f t="shared" si="324"/>
        <v/>
      </c>
    </row>
    <row r="1108" spans="1:32" s="176" customFormat="1" ht="15.75" customHeight="1" x14ac:dyDescent="0.2">
      <c r="A1108" s="98"/>
      <c r="B1108" s="99"/>
      <c r="C1108" s="96"/>
      <c r="D1108" s="95"/>
      <c r="E1108" s="95"/>
      <c r="F1108" s="95"/>
      <c r="G1108" s="97"/>
      <c r="H1108" s="100"/>
      <c r="I1108" s="144" t="e">
        <f t="shared" si="307"/>
        <v>#DIV/0!</v>
      </c>
      <c r="J1108" s="144" t="e">
        <f t="shared" si="308"/>
        <v>#DIV/0!</v>
      </c>
      <c r="K1108" s="144" t="e">
        <f t="shared" si="309"/>
        <v>#DIV/0!</v>
      </c>
      <c r="L1108" s="144" t="e">
        <f t="shared" si="310"/>
        <v>#DIV/0!</v>
      </c>
      <c r="M1108" s="99"/>
      <c r="N1108" s="75"/>
      <c r="O1108" s="148" t="e">
        <f t="shared" si="311"/>
        <v>#DIV/0!</v>
      </c>
      <c r="P1108" s="148" t="e">
        <f t="shared" si="312"/>
        <v>#DIV/0!</v>
      </c>
      <c r="Q1108" s="148" t="e">
        <f t="shared" si="313"/>
        <v>#DIV/0!</v>
      </c>
      <c r="R1108" s="148" t="e">
        <f t="shared" si="314"/>
        <v>#DIV/0!</v>
      </c>
      <c r="S1108" s="144" t="e">
        <f t="shared" si="315"/>
        <v>#DIV/0!</v>
      </c>
      <c r="T1108" s="149" t="e">
        <f t="shared" si="316"/>
        <v>#DIV/0!</v>
      </c>
      <c r="U1108" s="144" t="e">
        <f t="shared" si="317"/>
        <v>#DIV/0!</v>
      </c>
      <c r="V1108" s="144" t="e">
        <f t="shared" si="318"/>
        <v>#DIV/0!</v>
      </c>
      <c r="W1108" s="150" t="e">
        <f t="shared" si="319"/>
        <v>#NUM!</v>
      </c>
      <c r="X1108" s="108"/>
      <c r="Y1108" s="109"/>
      <c r="Z1108" s="151" t="str">
        <f t="shared" si="320"/>
        <v/>
      </c>
      <c r="AA1108" s="152" t="str">
        <f t="shared" si="322"/>
        <v/>
      </c>
      <c r="AB1108" s="153" t="str">
        <f t="shared" si="321"/>
        <v>-</v>
      </c>
      <c r="AC1108" s="154" t="str">
        <f t="shared" si="323"/>
        <v/>
      </c>
      <c r="AD1108" s="155" t="str">
        <f>IF(G1108="","",IF(AC1108&gt;150,"150+",IF(AC1108=0,0,OvcurMin(N1108,C1108,AC1108,U1108,V1108,E1108,$B$7))))</f>
        <v/>
      </c>
      <c r="AE1108" s="156" t="str">
        <f>IF(G1108="","",IF(AC1108&gt;150,"150+",IF(AC1108=0,0,IF(AD1108="150+","150+",OvcurMax(N1108,C1108,AD1108,U1108,V1108,E1108,$B$7)))))</f>
        <v/>
      </c>
      <c r="AF1108" s="58" t="str">
        <f t="shared" si="324"/>
        <v/>
      </c>
    </row>
    <row r="1109" spans="1:32" s="176" customFormat="1" ht="15.75" customHeight="1" x14ac:dyDescent="0.2">
      <c r="A1109" s="98"/>
      <c r="B1109" s="99"/>
      <c r="C1109" s="96"/>
      <c r="D1109" s="95"/>
      <c r="E1109" s="95"/>
      <c r="F1109" s="95"/>
      <c r="G1109" s="97"/>
      <c r="H1109" s="100"/>
      <c r="I1109" s="144" t="e">
        <f t="shared" si="307"/>
        <v>#DIV/0!</v>
      </c>
      <c r="J1109" s="144" t="e">
        <f t="shared" si="308"/>
        <v>#DIV/0!</v>
      </c>
      <c r="K1109" s="144" t="e">
        <f t="shared" si="309"/>
        <v>#DIV/0!</v>
      </c>
      <c r="L1109" s="144" t="e">
        <f t="shared" si="310"/>
        <v>#DIV/0!</v>
      </c>
      <c r="M1109" s="99"/>
      <c r="N1109" s="75"/>
      <c r="O1109" s="148" t="e">
        <f t="shared" si="311"/>
        <v>#DIV/0!</v>
      </c>
      <c r="P1109" s="148" t="e">
        <f t="shared" si="312"/>
        <v>#DIV/0!</v>
      </c>
      <c r="Q1109" s="148" t="e">
        <f t="shared" si="313"/>
        <v>#DIV/0!</v>
      </c>
      <c r="R1109" s="148" t="e">
        <f t="shared" si="314"/>
        <v>#DIV/0!</v>
      </c>
      <c r="S1109" s="144" t="e">
        <f t="shared" si="315"/>
        <v>#DIV/0!</v>
      </c>
      <c r="T1109" s="149" t="e">
        <f t="shared" si="316"/>
        <v>#DIV/0!</v>
      </c>
      <c r="U1109" s="144" t="e">
        <f t="shared" si="317"/>
        <v>#DIV/0!</v>
      </c>
      <c r="V1109" s="144" t="e">
        <f t="shared" si="318"/>
        <v>#DIV/0!</v>
      </c>
      <c r="W1109" s="150" t="e">
        <f t="shared" si="319"/>
        <v>#NUM!</v>
      </c>
      <c r="X1109" s="108"/>
      <c r="Y1109" s="109"/>
      <c r="Z1109" s="151" t="str">
        <f t="shared" si="320"/>
        <v/>
      </c>
      <c r="AA1109" s="152" t="str">
        <f t="shared" si="322"/>
        <v/>
      </c>
      <c r="AB1109" s="153" t="str">
        <f t="shared" si="321"/>
        <v>-</v>
      </c>
      <c r="AC1109" s="154" t="str">
        <f t="shared" si="323"/>
        <v/>
      </c>
      <c r="AD1109" s="155" t="str">
        <f>IF(G1109="","",IF(AC1109&gt;150,"150+",IF(AC1109=0,0,OvcurMin(N1109,C1109,AC1109,U1109,V1109,E1109,$B$7))))</f>
        <v/>
      </c>
      <c r="AE1109" s="156" t="str">
        <f>IF(G1109="","",IF(AC1109&gt;150,"150+",IF(AC1109=0,0,IF(AD1109="150+","150+",OvcurMax(N1109,C1109,AD1109,U1109,V1109,E1109,$B$7)))))</f>
        <v/>
      </c>
      <c r="AF1109" s="58" t="str">
        <f t="shared" si="324"/>
        <v/>
      </c>
    </row>
    <row r="1110" spans="1:32" s="176" customFormat="1" ht="15.75" customHeight="1" x14ac:dyDescent="0.2">
      <c r="A1110" s="98"/>
      <c r="B1110" s="99"/>
      <c r="C1110" s="96"/>
      <c r="D1110" s="95"/>
      <c r="E1110" s="95"/>
      <c r="F1110" s="95"/>
      <c r="G1110" s="97"/>
      <c r="H1110" s="100"/>
      <c r="I1110" s="144" t="e">
        <f t="shared" si="307"/>
        <v>#DIV/0!</v>
      </c>
      <c r="J1110" s="144" t="e">
        <f t="shared" si="308"/>
        <v>#DIV/0!</v>
      </c>
      <c r="K1110" s="144" t="e">
        <f t="shared" si="309"/>
        <v>#DIV/0!</v>
      </c>
      <c r="L1110" s="144" t="e">
        <f t="shared" si="310"/>
        <v>#DIV/0!</v>
      </c>
      <c r="M1110" s="99"/>
      <c r="N1110" s="75"/>
      <c r="O1110" s="148" t="e">
        <f t="shared" si="311"/>
        <v>#DIV/0!</v>
      </c>
      <c r="P1110" s="148" t="e">
        <f t="shared" si="312"/>
        <v>#DIV/0!</v>
      </c>
      <c r="Q1110" s="148" t="e">
        <f t="shared" si="313"/>
        <v>#DIV/0!</v>
      </c>
      <c r="R1110" s="148" t="e">
        <f t="shared" si="314"/>
        <v>#DIV/0!</v>
      </c>
      <c r="S1110" s="144" t="e">
        <f t="shared" si="315"/>
        <v>#DIV/0!</v>
      </c>
      <c r="T1110" s="149" t="e">
        <f t="shared" si="316"/>
        <v>#DIV/0!</v>
      </c>
      <c r="U1110" s="144" t="e">
        <f t="shared" si="317"/>
        <v>#DIV/0!</v>
      </c>
      <c r="V1110" s="144" t="e">
        <f t="shared" si="318"/>
        <v>#DIV/0!</v>
      </c>
      <c r="W1110" s="150" t="e">
        <f t="shared" si="319"/>
        <v>#NUM!</v>
      </c>
      <c r="X1110" s="108"/>
      <c r="Y1110" s="109"/>
      <c r="Z1110" s="151" t="str">
        <f t="shared" si="320"/>
        <v/>
      </c>
      <c r="AA1110" s="152" t="str">
        <f t="shared" si="322"/>
        <v/>
      </c>
      <c r="AB1110" s="153" t="str">
        <f t="shared" si="321"/>
        <v>-</v>
      </c>
      <c r="AC1110" s="154" t="str">
        <f t="shared" si="323"/>
        <v/>
      </c>
      <c r="AD1110" s="155" t="str">
        <f>IF(G1110="","",IF(AC1110&gt;150,"150+",IF(AC1110=0,0,OvcurMin(N1110,C1110,AC1110,U1110,V1110,E1110,$B$7))))</f>
        <v/>
      </c>
      <c r="AE1110" s="156" t="str">
        <f>IF(G1110="","",IF(AC1110&gt;150,"150+",IF(AC1110=0,0,IF(AD1110="150+","150+",OvcurMax(N1110,C1110,AD1110,U1110,V1110,E1110,$B$7)))))</f>
        <v/>
      </c>
      <c r="AF1110" s="58" t="str">
        <f t="shared" si="324"/>
        <v/>
      </c>
    </row>
    <row r="1111" spans="1:32" s="176" customFormat="1" ht="15.75" customHeight="1" x14ac:dyDescent="0.2">
      <c r="A1111" s="98"/>
      <c r="B1111" s="99"/>
      <c r="C1111" s="96"/>
      <c r="D1111" s="95"/>
      <c r="E1111" s="95"/>
      <c r="F1111" s="95"/>
      <c r="G1111" s="97"/>
      <c r="H1111" s="100"/>
      <c r="I1111" s="144" t="e">
        <f t="shared" si="307"/>
        <v>#DIV/0!</v>
      </c>
      <c r="J1111" s="144" t="e">
        <f t="shared" si="308"/>
        <v>#DIV/0!</v>
      </c>
      <c r="K1111" s="144" t="e">
        <f t="shared" si="309"/>
        <v>#DIV/0!</v>
      </c>
      <c r="L1111" s="144" t="e">
        <f t="shared" si="310"/>
        <v>#DIV/0!</v>
      </c>
      <c r="M1111" s="99"/>
      <c r="N1111" s="75"/>
      <c r="O1111" s="148" t="e">
        <f t="shared" si="311"/>
        <v>#DIV/0!</v>
      </c>
      <c r="P1111" s="148" t="e">
        <f t="shared" si="312"/>
        <v>#DIV/0!</v>
      </c>
      <c r="Q1111" s="148" t="e">
        <f t="shared" si="313"/>
        <v>#DIV/0!</v>
      </c>
      <c r="R1111" s="148" t="e">
        <f t="shared" si="314"/>
        <v>#DIV/0!</v>
      </c>
      <c r="S1111" s="144" t="e">
        <f t="shared" si="315"/>
        <v>#DIV/0!</v>
      </c>
      <c r="T1111" s="149" t="e">
        <f t="shared" si="316"/>
        <v>#DIV/0!</v>
      </c>
      <c r="U1111" s="144" t="e">
        <f t="shared" si="317"/>
        <v>#DIV/0!</v>
      </c>
      <c r="V1111" s="144" t="e">
        <f t="shared" si="318"/>
        <v>#DIV/0!</v>
      </c>
      <c r="W1111" s="150" t="e">
        <f t="shared" si="319"/>
        <v>#NUM!</v>
      </c>
      <c r="X1111" s="108"/>
      <c r="Y1111" s="109"/>
      <c r="Z1111" s="151" t="str">
        <f t="shared" si="320"/>
        <v/>
      </c>
      <c r="AA1111" s="152" t="str">
        <f t="shared" si="322"/>
        <v/>
      </c>
      <c r="AB1111" s="153" t="str">
        <f t="shared" si="321"/>
        <v>-</v>
      </c>
      <c r="AC1111" s="154" t="str">
        <f t="shared" si="323"/>
        <v/>
      </c>
      <c r="AD1111" s="155" t="str">
        <f>IF(G1111="","",IF(AC1111&gt;150,"150+",IF(AC1111=0,0,OvcurMin(N1111,C1111,AC1111,U1111,V1111,E1111,$B$7))))</f>
        <v/>
      </c>
      <c r="AE1111" s="156" t="str">
        <f>IF(G1111="","",IF(AC1111&gt;150,"150+",IF(AC1111=0,0,IF(AD1111="150+","150+",OvcurMax(N1111,C1111,AD1111,U1111,V1111,E1111,$B$7)))))</f>
        <v/>
      </c>
      <c r="AF1111" s="58" t="str">
        <f t="shared" si="324"/>
        <v/>
      </c>
    </row>
    <row r="1112" spans="1:32" s="176" customFormat="1" ht="15.75" customHeight="1" x14ac:dyDescent="0.2">
      <c r="A1112" s="98"/>
      <c r="B1112" s="99"/>
      <c r="C1112" s="96"/>
      <c r="D1112" s="95"/>
      <c r="E1112" s="95"/>
      <c r="F1112" s="95"/>
      <c r="G1112" s="97"/>
      <c r="H1112" s="100"/>
      <c r="I1112" s="144" t="e">
        <f t="shared" si="307"/>
        <v>#DIV/0!</v>
      </c>
      <c r="J1112" s="144" t="e">
        <f t="shared" si="308"/>
        <v>#DIV/0!</v>
      </c>
      <c r="K1112" s="144" t="e">
        <f t="shared" si="309"/>
        <v>#DIV/0!</v>
      </c>
      <c r="L1112" s="144" t="e">
        <f t="shared" si="310"/>
        <v>#DIV/0!</v>
      </c>
      <c r="M1112" s="99"/>
      <c r="N1112" s="75"/>
      <c r="O1112" s="148" t="e">
        <f t="shared" si="311"/>
        <v>#DIV/0!</v>
      </c>
      <c r="P1112" s="148" t="e">
        <f t="shared" si="312"/>
        <v>#DIV/0!</v>
      </c>
      <c r="Q1112" s="148" t="e">
        <f t="shared" si="313"/>
        <v>#DIV/0!</v>
      </c>
      <c r="R1112" s="148" t="e">
        <f t="shared" si="314"/>
        <v>#DIV/0!</v>
      </c>
      <c r="S1112" s="144" t="e">
        <f t="shared" si="315"/>
        <v>#DIV/0!</v>
      </c>
      <c r="T1112" s="149" t="e">
        <f t="shared" si="316"/>
        <v>#DIV/0!</v>
      </c>
      <c r="U1112" s="144" t="e">
        <f t="shared" si="317"/>
        <v>#DIV/0!</v>
      </c>
      <c r="V1112" s="144" t="e">
        <f t="shared" si="318"/>
        <v>#DIV/0!</v>
      </c>
      <c r="W1112" s="150" t="e">
        <f t="shared" si="319"/>
        <v>#NUM!</v>
      </c>
      <c r="X1112" s="108"/>
      <c r="Y1112" s="109"/>
      <c r="Z1112" s="151" t="str">
        <f t="shared" si="320"/>
        <v/>
      </c>
      <c r="AA1112" s="152" t="str">
        <f t="shared" si="322"/>
        <v/>
      </c>
      <c r="AB1112" s="153" t="str">
        <f t="shared" si="321"/>
        <v>-</v>
      </c>
      <c r="AC1112" s="154" t="str">
        <f t="shared" si="323"/>
        <v/>
      </c>
      <c r="AD1112" s="155" t="str">
        <f>IF(G1112="","",IF(AC1112&gt;150,"150+",IF(AC1112=0,0,OvcurMin(N1112,C1112,AC1112,U1112,V1112,E1112,$B$7))))</f>
        <v/>
      </c>
      <c r="AE1112" s="156" t="str">
        <f>IF(G1112="","",IF(AC1112&gt;150,"150+",IF(AC1112=0,0,IF(AD1112="150+","150+",OvcurMax(N1112,C1112,AD1112,U1112,V1112,E1112,$B$7)))))</f>
        <v/>
      </c>
      <c r="AF1112" s="58" t="str">
        <f t="shared" si="324"/>
        <v/>
      </c>
    </row>
    <row r="1113" spans="1:32" s="176" customFormat="1" ht="15.75" customHeight="1" x14ac:dyDescent="0.2">
      <c r="A1113" s="98"/>
      <c r="B1113" s="99"/>
      <c r="C1113" s="96"/>
      <c r="D1113" s="95"/>
      <c r="E1113" s="95"/>
      <c r="F1113" s="95"/>
      <c r="G1113" s="97"/>
      <c r="H1113" s="100"/>
      <c r="I1113" s="144" t="e">
        <f t="shared" si="307"/>
        <v>#DIV/0!</v>
      </c>
      <c r="J1113" s="144" t="e">
        <f t="shared" si="308"/>
        <v>#DIV/0!</v>
      </c>
      <c r="K1113" s="144" t="e">
        <f t="shared" si="309"/>
        <v>#DIV/0!</v>
      </c>
      <c r="L1113" s="144" t="e">
        <f t="shared" si="310"/>
        <v>#DIV/0!</v>
      </c>
      <c r="M1113" s="99"/>
      <c r="N1113" s="75"/>
      <c r="O1113" s="148" t="e">
        <f t="shared" si="311"/>
        <v>#DIV/0!</v>
      </c>
      <c r="P1113" s="148" t="e">
        <f t="shared" si="312"/>
        <v>#DIV/0!</v>
      </c>
      <c r="Q1113" s="148" t="e">
        <f t="shared" si="313"/>
        <v>#DIV/0!</v>
      </c>
      <c r="R1113" s="148" t="e">
        <f t="shared" si="314"/>
        <v>#DIV/0!</v>
      </c>
      <c r="S1113" s="144" t="e">
        <f t="shared" si="315"/>
        <v>#DIV/0!</v>
      </c>
      <c r="T1113" s="149" t="e">
        <f t="shared" si="316"/>
        <v>#DIV/0!</v>
      </c>
      <c r="U1113" s="144" t="e">
        <f t="shared" si="317"/>
        <v>#DIV/0!</v>
      </c>
      <c r="V1113" s="144" t="e">
        <f t="shared" si="318"/>
        <v>#DIV/0!</v>
      </c>
      <c r="W1113" s="150" t="e">
        <f t="shared" si="319"/>
        <v>#NUM!</v>
      </c>
      <c r="X1113" s="108"/>
      <c r="Y1113" s="109"/>
      <c r="Z1113" s="151" t="str">
        <f t="shared" si="320"/>
        <v/>
      </c>
      <c r="AA1113" s="152" t="str">
        <f t="shared" si="322"/>
        <v/>
      </c>
      <c r="AB1113" s="153" t="str">
        <f t="shared" si="321"/>
        <v>-</v>
      </c>
      <c r="AC1113" s="154" t="str">
        <f t="shared" si="323"/>
        <v/>
      </c>
      <c r="AD1113" s="155" t="str">
        <f>IF(G1113="","",IF(AC1113&gt;150,"150+",IF(AC1113=0,0,OvcurMin(N1113,C1113,AC1113,U1113,V1113,E1113,$B$7))))</f>
        <v/>
      </c>
      <c r="AE1113" s="156" t="str">
        <f>IF(G1113="","",IF(AC1113&gt;150,"150+",IF(AC1113=0,0,IF(AD1113="150+","150+",OvcurMax(N1113,C1113,AD1113,U1113,V1113,E1113,$B$7)))))</f>
        <v/>
      </c>
      <c r="AF1113" s="58" t="str">
        <f t="shared" si="324"/>
        <v/>
      </c>
    </row>
    <row r="1114" spans="1:32" s="176" customFormat="1" ht="15.75" customHeight="1" x14ac:dyDescent="0.2">
      <c r="A1114" s="98"/>
      <c r="B1114" s="99"/>
      <c r="C1114" s="96"/>
      <c r="D1114" s="95"/>
      <c r="E1114" s="95"/>
      <c r="F1114" s="95"/>
      <c r="G1114" s="97"/>
      <c r="H1114" s="100"/>
      <c r="I1114" s="144" t="e">
        <f t="shared" ref="I1114:I1177" si="325">IF($AG$9=3,G1114*566/F1114,"")</f>
        <v>#DIV/0!</v>
      </c>
      <c r="J1114" s="144" t="e">
        <f t="shared" ref="J1114:J1177" si="326">IF($AG$9=3,H1114*566/F1114,"")</f>
        <v>#DIV/0!</v>
      </c>
      <c r="K1114" s="144" t="e">
        <f t="shared" ref="K1114:K1177" si="327">IF($AG$9=3,$B$5*I1114,$B$5*G1114)</f>
        <v>#DIV/0!</v>
      </c>
      <c r="L1114" s="144" t="e">
        <f t="shared" ref="L1114:L1177" si="328">IF($AG$9=3,$B$5*(I1114-J1114),$B$5*(G1114-H1114))</f>
        <v>#DIV/0!</v>
      </c>
      <c r="M1114" s="99"/>
      <c r="N1114" s="75"/>
      <c r="O1114" s="148" t="e">
        <f t="shared" ref="O1114:O1177" si="329">TempCorrect1(D1114,K1114,M1114,N1114,$AG$9)</f>
        <v>#DIV/0!</v>
      </c>
      <c r="P1114" s="148" t="e">
        <f t="shared" ref="P1114:P1177" si="330">TempCorrect2(D1114,L1114,M1114,N1114,$AG$9)</f>
        <v>#DIV/0!</v>
      </c>
      <c r="Q1114" s="148" t="e">
        <f t="shared" ref="Q1114:Q1177" si="331">IF($AG$9=3,(1.1+0.00115*D1114-0.00000103*D1114^2)*O1114,IF($AG$9=1,O1114,1.2*O1114))</f>
        <v>#DIV/0!</v>
      </c>
      <c r="R1114" s="148" t="e">
        <f t="shared" ref="R1114:R1177" si="332">IF($AG$9=3,P1114,(0.52+0.48*EXP(-D1114/162))*P1114)</f>
        <v>#DIV/0!</v>
      </c>
      <c r="S1114" s="144" t="e">
        <f t="shared" ref="S1114:S1177" si="333">Q1114</f>
        <v>#DIV/0!</v>
      </c>
      <c r="T1114" s="149" t="e">
        <f t="shared" ref="T1114:T1177" si="334">IF(E1114=0,S1114,MillD0(E1114,S1114))</f>
        <v>#DIV/0!</v>
      </c>
      <c r="U1114" s="144" t="e">
        <f t="shared" ref="U1114:U1177" si="335">R1114</f>
        <v>#DIV/0!</v>
      </c>
      <c r="V1114" s="144" t="e">
        <f t="shared" ref="V1114:V1177" si="336">IF(E1114=0,U1114,MillD200(E1114,U1114))</f>
        <v>#DIV/0!</v>
      </c>
      <c r="W1114" s="150" t="e">
        <f t="shared" ref="W1114:W1177" si="337">IF(C1114&gt;1000000,(0.731+91.202*C1114^-0.3924),(3.666-0.422*LOG(C1114)))</f>
        <v>#NUM!</v>
      </c>
      <c r="X1114" s="108"/>
      <c r="Y1114" s="109"/>
      <c r="Z1114" s="151" t="str">
        <f t="shared" ref="Z1114:Z1177" si="338">IF(C1114="","",ovdef(W1114,S1114,T1114,E1114,C1114,N1114))</f>
        <v/>
      </c>
      <c r="AA1114" s="152" t="str">
        <f t="shared" si="322"/>
        <v/>
      </c>
      <c r="AB1114" s="153" t="str">
        <f t="shared" ref="AB1114:AB1177" si="339">IF(ISNUMBER(Z1114),IF(AA1114*Z1114&gt;150,"150+",IF(AA1114*Z1114-INT(AA1114*Z1114/5)*5=0,AA1114*Z1114,(INT(AA1114*Z1114/5)+1)*5)),IF(Z1114="200+","150+","-"))</f>
        <v>-</v>
      </c>
      <c r="AC1114" s="154" t="str">
        <f t="shared" si="323"/>
        <v/>
      </c>
      <c r="AD1114" s="155" t="str">
        <f>IF(G1114="","",IF(AC1114&gt;150,"150+",IF(AC1114=0,0,OvcurMin(N1114,C1114,AC1114,U1114,V1114,E1114,$B$7))))</f>
        <v/>
      </c>
      <c r="AE1114" s="156" t="str">
        <f>IF(G1114="","",IF(AC1114&gt;150,"150+",IF(AC1114=0,0,IF(AD1114="150+","150+",OvcurMax(N1114,C1114,AD1114,U1114,V1114,E1114,$B$7)))))</f>
        <v/>
      </c>
      <c r="AF1114" s="58" t="str">
        <f t="shared" si="324"/>
        <v/>
      </c>
    </row>
    <row r="1115" spans="1:32" s="176" customFormat="1" ht="15.75" customHeight="1" x14ac:dyDescent="0.2">
      <c r="A1115" s="98"/>
      <c r="B1115" s="99"/>
      <c r="C1115" s="96"/>
      <c r="D1115" s="95"/>
      <c r="E1115" s="95"/>
      <c r="F1115" s="95"/>
      <c r="G1115" s="97"/>
      <c r="H1115" s="100"/>
      <c r="I1115" s="144" t="e">
        <f t="shared" si="325"/>
        <v>#DIV/0!</v>
      </c>
      <c r="J1115" s="144" t="e">
        <f t="shared" si="326"/>
        <v>#DIV/0!</v>
      </c>
      <c r="K1115" s="144" t="e">
        <f t="shared" si="327"/>
        <v>#DIV/0!</v>
      </c>
      <c r="L1115" s="144" t="e">
        <f t="shared" si="328"/>
        <v>#DIV/0!</v>
      </c>
      <c r="M1115" s="99"/>
      <c r="N1115" s="75"/>
      <c r="O1115" s="148" t="e">
        <f t="shared" si="329"/>
        <v>#DIV/0!</v>
      </c>
      <c r="P1115" s="148" t="e">
        <f t="shared" si="330"/>
        <v>#DIV/0!</v>
      </c>
      <c r="Q1115" s="148" t="e">
        <f t="shared" si="331"/>
        <v>#DIV/0!</v>
      </c>
      <c r="R1115" s="148" t="e">
        <f t="shared" si="332"/>
        <v>#DIV/0!</v>
      </c>
      <c r="S1115" s="144" t="e">
        <f t="shared" si="333"/>
        <v>#DIV/0!</v>
      </c>
      <c r="T1115" s="149" t="e">
        <f t="shared" si="334"/>
        <v>#DIV/0!</v>
      </c>
      <c r="U1115" s="144" t="e">
        <f t="shared" si="335"/>
        <v>#DIV/0!</v>
      </c>
      <c r="V1115" s="144" t="e">
        <f t="shared" si="336"/>
        <v>#DIV/0!</v>
      </c>
      <c r="W1115" s="150" t="e">
        <f t="shared" si="337"/>
        <v>#NUM!</v>
      </c>
      <c r="X1115" s="108"/>
      <c r="Y1115" s="109"/>
      <c r="Z1115" s="151" t="str">
        <f t="shared" si="338"/>
        <v/>
      </c>
      <c r="AA1115" s="152" t="str">
        <f t="shared" si="322"/>
        <v/>
      </c>
      <c r="AB1115" s="153" t="str">
        <f t="shared" si="339"/>
        <v>-</v>
      </c>
      <c r="AC1115" s="154" t="str">
        <f t="shared" si="323"/>
        <v/>
      </c>
      <c r="AD1115" s="155" t="str">
        <f>IF(G1115="","",IF(AC1115&gt;150,"150+",IF(AC1115=0,0,OvcurMin(N1115,C1115,AC1115,U1115,V1115,E1115,$B$7))))</f>
        <v/>
      </c>
      <c r="AE1115" s="156" t="str">
        <f>IF(G1115="","",IF(AC1115&gt;150,"150+",IF(AC1115=0,0,IF(AD1115="150+","150+",OvcurMax(N1115,C1115,AD1115,U1115,V1115,E1115,$B$7)))))</f>
        <v/>
      </c>
      <c r="AF1115" s="58" t="str">
        <f t="shared" si="324"/>
        <v/>
      </c>
    </row>
    <row r="1116" spans="1:32" s="176" customFormat="1" ht="15.75" customHeight="1" x14ac:dyDescent="0.2">
      <c r="A1116" s="98"/>
      <c r="B1116" s="99"/>
      <c r="C1116" s="96"/>
      <c r="D1116" s="95"/>
      <c r="E1116" s="95"/>
      <c r="F1116" s="95"/>
      <c r="G1116" s="97"/>
      <c r="H1116" s="100"/>
      <c r="I1116" s="144" t="e">
        <f t="shared" si="325"/>
        <v>#DIV/0!</v>
      </c>
      <c r="J1116" s="144" t="e">
        <f t="shared" si="326"/>
        <v>#DIV/0!</v>
      </c>
      <c r="K1116" s="144" t="e">
        <f t="shared" si="327"/>
        <v>#DIV/0!</v>
      </c>
      <c r="L1116" s="144" t="e">
        <f t="shared" si="328"/>
        <v>#DIV/0!</v>
      </c>
      <c r="M1116" s="99"/>
      <c r="N1116" s="75"/>
      <c r="O1116" s="148" t="e">
        <f t="shared" si="329"/>
        <v>#DIV/0!</v>
      </c>
      <c r="P1116" s="148" t="e">
        <f t="shared" si="330"/>
        <v>#DIV/0!</v>
      </c>
      <c r="Q1116" s="148" t="e">
        <f t="shared" si="331"/>
        <v>#DIV/0!</v>
      </c>
      <c r="R1116" s="148" t="e">
        <f t="shared" si="332"/>
        <v>#DIV/0!</v>
      </c>
      <c r="S1116" s="144" t="e">
        <f t="shared" si="333"/>
        <v>#DIV/0!</v>
      </c>
      <c r="T1116" s="149" t="e">
        <f t="shared" si="334"/>
        <v>#DIV/0!</v>
      </c>
      <c r="U1116" s="144" t="e">
        <f t="shared" si="335"/>
        <v>#DIV/0!</v>
      </c>
      <c r="V1116" s="144" t="e">
        <f t="shared" si="336"/>
        <v>#DIV/0!</v>
      </c>
      <c r="W1116" s="150" t="e">
        <f t="shared" si="337"/>
        <v>#NUM!</v>
      </c>
      <c r="X1116" s="108"/>
      <c r="Y1116" s="109"/>
      <c r="Z1116" s="151" t="str">
        <f t="shared" si="338"/>
        <v/>
      </c>
      <c r="AA1116" s="152" t="str">
        <f t="shared" si="322"/>
        <v/>
      </c>
      <c r="AB1116" s="153" t="str">
        <f t="shared" si="339"/>
        <v>-</v>
      </c>
      <c r="AC1116" s="154" t="str">
        <f t="shared" si="323"/>
        <v/>
      </c>
      <c r="AD1116" s="155" t="str">
        <f>IF(G1116="","",IF(AC1116&gt;150,"150+",IF(AC1116=0,0,OvcurMin(N1116,C1116,AC1116,U1116,V1116,E1116,$B$7))))</f>
        <v/>
      </c>
      <c r="AE1116" s="156" t="str">
        <f>IF(G1116="","",IF(AC1116&gt;150,"150+",IF(AC1116=0,0,IF(AD1116="150+","150+",OvcurMax(N1116,C1116,AD1116,U1116,V1116,E1116,$B$7)))))</f>
        <v/>
      </c>
      <c r="AF1116" s="58" t="str">
        <f t="shared" si="324"/>
        <v/>
      </c>
    </row>
    <row r="1117" spans="1:32" s="176" customFormat="1" ht="15.75" customHeight="1" x14ac:dyDescent="0.2">
      <c r="A1117" s="98"/>
      <c r="B1117" s="99"/>
      <c r="C1117" s="96"/>
      <c r="D1117" s="95"/>
      <c r="E1117" s="95"/>
      <c r="F1117" s="95"/>
      <c r="G1117" s="97"/>
      <c r="H1117" s="100"/>
      <c r="I1117" s="144" t="e">
        <f t="shared" si="325"/>
        <v>#DIV/0!</v>
      </c>
      <c r="J1117" s="144" t="e">
        <f t="shared" si="326"/>
        <v>#DIV/0!</v>
      </c>
      <c r="K1117" s="144" t="e">
        <f t="shared" si="327"/>
        <v>#DIV/0!</v>
      </c>
      <c r="L1117" s="144" t="e">
        <f t="shared" si="328"/>
        <v>#DIV/0!</v>
      </c>
      <c r="M1117" s="99"/>
      <c r="N1117" s="75"/>
      <c r="O1117" s="148" t="e">
        <f t="shared" si="329"/>
        <v>#DIV/0!</v>
      </c>
      <c r="P1117" s="148" t="e">
        <f t="shared" si="330"/>
        <v>#DIV/0!</v>
      </c>
      <c r="Q1117" s="148" t="e">
        <f t="shared" si="331"/>
        <v>#DIV/0!</v>
      </c>
      <c r="R1117" s="148" t="e">
        <f t="shared" si="332"/>
        <v>#DIV/0!</v>
      </c>
      <c r="S1117" s="144" t="e">
        <f t="shared" si="333"/>
        <v>#DIV/0!</v>
      </c>
      <c r="T1117" s="149" t="e">
        <f t="shared" si="334"/>
        <v>#DIV/0!</v>
      </c>
      <c r="U1117" s="144" t="e">
        <f t="shared" si="335"/>
        <v>#DIV/0!</v>
      </c>
      <c r="V1117" s="144" t="e">
        <f t="shared" si="336"/>
        <v>#DIV/0!</v>
      </c>
      <c r="W1117" s="150" t="e">
        <f t="shared" si="337"/>
        <v>#NUM!</v>
      </c>
      <c r="X1117" s="108"/>
      <c r="Y1117" s="109"/>
      <c r="Z1117" s="151" t="str">
        <f t="shared" si="338"/>
        <v/>
      </c>
      <c r="AA1117" s="152" t="str">
        <f t="shared" si="322"/>
        <v/>
      </c>
      <c r="AB1117" s="153" t="str">
        <f t="shared" si="339"/>
        <v>-</v>
      </c>
      <c r="AC1117" s="154" t="str">
        <f t="shared" si="323"/>
        <v/>
      </c>
      <c r="AD1117" s="155" t="str">
        <f>IF(G1117="","",IF(AC1117&gt;150,"150+",IF(AC1117=0,0,OvcurMin(N1117,C1117,AC1117,U1117,V1117,E1117,$B$7))))</f>
        <v/>
      </c>
      <c r="AE1117" s="156" t="str">
        <f>IF(G1117="","",IF(AC1117&gt;150,"150+",IF(AC1117=0,0,IF(AD1117="150+","150+",OvcurMax(N1117,C1117,AD1117,U1117,V1117,E1117,$B$7)))))</f>
        <v/>
      </c>
      <c r="AF1117" s="58" t="str">
        <f t="shared" si="324"/>
        <v/>
      </c>
    </row>
    <row r="1118" spans="1:32" s="176" customFormat="1" ht="15.75" customHeight="1" x14ac:dyDescent="0.2">
      <c r="A1118" s="98"/>
      <c r="B1118" s="99"/>
      <c r="C1118" s="96"/>
      <c r="D1118" s="95"/>
      <c r="E1118" s="95"/>
      <c r="F1118" s="95"/>
      <c r="G1118" s="97"/>
      <c r="H1118" s="100"/>
      <c r="I1118" s="144" t="e">
        <f t="shared" si="325"/>
        <v>#DIV/0!</v>
      </c>
      <c r="J1118" s="144" t="e">
        <f t="shared" si="326"/>
        <v>#DIV/0!</v>
      </c>
      <c r="K1118" s="144" t="e">
        <f t="shared" si="327"/>
        <v>#DIV/0!</v>
      </c>
      <c r="L1118" s="144" t="e">
        <f t="shared" si="328"/>
        <v>#DIV/0!</v>
      </c>
      <c r="M1118" s="99"/>
      <c r="N1118" s="75"/>
      <c r="O1118" s="148" t="e">
        <f t="shared" si="329"/>
        <v>#DIV/0!</v>
      </c>
      <c r="P1118" s="148" t="e">
        <f t="shared" si="330"/>
        <v>#DIV/0!</v>
      </c>
      <c r="Q1118" s="148" t="e">
        <f t="shared" si="331"/>
        <v>#DIV/0!</v>
      </c>
      <c r="R1118" s="148" t="e">
        <f t="shared" si="332"/>
        <v>#DIV/0!</v>
      </c>
      <c r="S1118" s="144" t="e">
        <f t="shared" si="333"/>
        <v>#DIV/0!</v>
      </c>
      <c r="T1118" s="149" t="e">
        <f t="shared" si="334"/>
        <v>#DIV/0!</v>
      </c>
      <c r="U1118" s="144" t="e">
        <f t="shared" si="335"/>
        <v>#DIV/0!</v>
      </c>
      <c r="V1118" s="144" t="e">
        <f t="shared" si="336"/>
        <v>#DIV/0!</v>
      </c>
      <c r="W1118" s="150" t="e">
        <f t="shared" si="337"/>
        <v>#NUM!</v>
      </c>
      <c r="X1118" s="108"/>
      <c r="Y1118" s="109"/>
      <c r="Z1118" s="151" t="str">
        <f t="shared" si="338"/>
        <v/>
      </c>
      <c r="AA1118" s="152" t="str">
        <f t="shared" si="322"/>
        <v/>
      </c>
      <c r="AB1118" s="153" t="str">
        <f t="shared" si="339"/>
        <v>-</v>
      </c>
      <c r="AC1118" s="154" t="str">
        <f t="shared" si="323"/>
        <v/>
      </c>
      <c r="AD1118" s="155" t="str">
        <f>IF(G1118="","",IF(AC1118&gt;150,"150+",IF(AC1118=0,0,OvcurMin(N1118,C1118,AC1118,U1118,V1118,E1118,$B$7))))</f>
        <v/>
      </c>
      <c r="AE1118" s="156" t="str">
        <f>IF(G1118="","",IF(AC1118&gt;150,"150+",IF(AC1118=0,0,IF(AD1118="150+","150+",OvcurMax(N1118,C1118,AD1118,U1118,V1118,E1118,$B$7)))))</f>
        <v/>
      </c>
      <c r="AF1118" s="58" t="str">
        <f t="shared" si="324"/>
        <v/>
      </c>
    </row>
    <row r="1119" spans="1:32" s="176" customFormat="1" ht="15.75" customHeight="1" x14ac:dyDescent="0.2">
      <c r="A1119" s="98"/>
      <c r="B1119" s="99"/>
      <c r="C1119" s="96"/>
      <c r="D1119" s="95"/>
      <c r="E1119" s="95"/>
      <c r="F1119" s="95"/>
      <c r="G1119" s="97"/>
      <c r="H1119" s="100"/>
      <c r="I1119" s="144" t="e">
        <f t="shared" si="325"/>
        <v>#DIV/0!</v>
      </c>
      <c r="J1119" s="144" t="e">
        <f t="shared" si="326"/>
        <v>#DIV/0!</v>
      </c>
      <c r="K1119" s="144" t="e">
        <f t="shared" si="327"/>
        <v>#DIV/0!</v>
      </c>
      <c r="L1119" s="144" t="e">
        <f t="shared" si="328"/>
        <v>#DIV/0!</v>
      </c>
      <c r="M1119" s="99"/>
      <c r="N1119" s="75"/>
      <c r="O1119" s="148" t="e">
        <f t="shared" si="329"/>
        <v>#DIV/0!</v>
      </c>
      <c r="P1119" s="148" t="e">
        <f t="shared" si="330"/>
        <v>#DIV/0!</v>
      </c>
      <c r="Q1119" s="148" t="e">
        <f t="shared" si="331"/>
        <v>#DIV/0!</v>
      </c>
      <c r="R1119" s="148" t="e">
        <f t="shared" si="332"/>
        <v>#DIV/0!</v>
      </c>
      <c r="S1119" s="144" t="e">
        <f t="shared" si="333"/>
        <v>#DIV/0!</v>
      </c>
      <c r="T1119" s="149" t="e">
        <f t="shared" si="334"/>
        <v>#DIV/0!</v>
      </c>
      <c r="U1119" s="144" t="e">
        <f t="shared" si="335"/>
        <v>#DIV/0!</v>
      </c>
      <c r="V1119" s="144" t="e">
        <f t="shared" si="336"/>
        <v>#DIV/0!</v>
      </c>
      <c r="W1119" s="150" t="e">
        <f t="shared" si="337"/>
        <v>#NUM!</v>
      </c>
      <c r="X1119" s="108"/>
      <c r="Y1119" s="109"/>
      <c r="Z1119" s="151" t="str">
        <f t="shared" si="338"/>
        <v/>
      </c>
      <c r="AA1119" s="152" t="str">
        <f t="shared" si="322"/>
        <v/>
      </c>
      <c r="AB1119" s="153" t="str">
        <f t="shared" si="339"/>
        <v>-</v>
      </c>
      <c r="AC1119" s="154" t="str">
        <f t="shared" si="323"/>
        <v/>
      </c>
      <c r="AD1119" s="155" t="str">
        <f>IF(G1119="","",IF(AC1119&gt;150,"150+",IF(AC1119=0,0,OvcurMin(N1119,C1119,AC1119,U1119,V1119,E1119,$B$7))))</f>
        <v/>
      </c>
      <c r="AE1119" s="156" t="str">
        <f>IF(G1119="","",IF(AC1119&gt;150,"150+",IF(AC1119=0,0,IF(AD1119="150+","150+",OvcurMax(N1119,C1119,AD1119,U1119,V1119,E1119,$B$7)))))</f>
        <v/>
      </c>
      <c r="AF1119" s="58" t="str">
        <f t="shared" si="324"/>
        <v/>
      </c>
    </row>
    <row r="1120" spans="1:32" s="176" customFormat="1" ht="15.75" customHeight="1" x14ac:dyDescent="0.2">
      <c r="A1120" s="98"/>
      <c r="B1120" s="99"/>
      <c r="C1120" s="96"/>
      <c r="D1120" s="95"/>
      <c r="E1120" s="95"/>
      <c r="F1120" s="95"/>
      <c r="G1120" s="97"/>
      <c r="H1120" s="100"/>
      <c r="I1120" s="144" t="e">
        <f t="shared" si="325"/>
        <v>#DIV/0!</v>
      </c>
      <c r="J1120" s="144" t="e">
        <f t="shared" si="326"/>
        <v>#DIV/0!</v>
      </c>
      <c r="K1120" s="144" t="e">
        <f t="shared" si="327"/>
        <v>#DIV/0!</v>
      </c>
      <c r="L1120" s="144" t="e">
        <f t="shared" si="328"/>
        <v>#DIV/0!</v>
      </c>
      <c r="M1120" s="99"/>
      <c r="N1120" s="75"/>
      <c r="O1120" s="148" t="e">
        <f t="shared" si="329"/>
        <v>#DIV/0!</v>
      </c>
      <c r="P1120" s="148" t="e">
        <f t="shared" si="330"/>
        <v>#DIV/0!</v>
      </c>
      <c r="Q1120" s="148" t="e">
        <f t="shared" si="331"/>
        <v>#DIV/0!</v>
      </c>
      <c r="R1120" s="148" t="e">
        <f t="shared" si="332"/>
        <v>#DIV/0!</v>
      </c>
      <c r="S1120" s="144" t="e">
        <f t="shared" si="333"/>
        <v>#DIV/0!</v>
      </c>
      <c r="T1120" s="149" t="e">
        <f t="shared" si="334"/>
        <v>#DIV/0!</v>
      </c>
      <c r="U1120" s="144" t="e">
        <f t="shared" si="335"/>
        <v>#DIV/0!</v>
      </c>
      <c r="V1120" s="144" t="e">
        <f t="shared" si="336"/>
        <v>#DIV/0!</v>
      </c>
      <c r="W1120" s="150" t="e">
        <f t="shared" si="337"/>
        <v>#NUM!</v>
      </c>
      <c r="X1120" s="108"/>
      <c r="Y1120" s="109"/>
      <c r="Z1120" s="151" t="str">
        <f t="shared" si="338"/>
        <v/>
      </c>
      <c r="AA1120" s="152" t="str">
        <f t="shared" si="322"/>
        <v/>
      </c>
      <c r="AB1120" s="153" t="str">
        <f t="shared" si="339"/>
        <v>-</v>
      </c>
      <c r="AC1120" s="154" t="str">
        <f t="shared" si="323"/>
        <v/>
      </c>
      <c r="AD1120" s="155" t="str">
        <f>IF(G1120="","",IF(AC1120&gt;150,"150+",IF(AC1120=0,0,OvcurMin(N1120,C1120,AC1120,U1120,V1120,E1120,$B$7))))</f>
        <v/>
      </c>
      <c r="AE1120" s="156" t="str">
        <f>IF(G1120="","",IF(AC1120&gt;150,"150+",IF(AC1120=0,0,IF(AD1120="150+","150+",OvcurMax(N1120,C1120,AD1120,U1120,V1120,E1120,$B$7)))))</f>
        <v/>
      </c>
      <c r="AF1120" s="58" t="str">
        <f t="shared" si="324"/>
        <v/>
      </c>
    </row>
    <row r="1121" spans="1:32" s="176" customFormat="1" ht="15.75" customHeight="1" x14ac:dyDescent="0.2">
      <c r="A1121" s="98"/>
      <c r="B1121" s="99"/>
      <c r="C1121" s="96"/>
      <c r="D1121" s="95"/>
      <c r="E1121" s="95"/>
      <c r="F1121" s="95"/>
      <c r="G1121" s="97"/>
      <c r="H1121" s="100"/>
      <c r="I1121" s="144" t="e">
        <f t="shared" si="325"/>
        <v>#DIV/0!</v>
      </c>
      <c r="J1121" s="144" t="e">
        <f t="shared" si="326"/>
        <v>#DIV/0!</v>
      </c>
      <c r="K1121" s="144" t="e">
        <f t="shared" si="327"/>
        <v>#DIV/0!</v>
      </c>
      <c r="L1121" s="144" t="e">
        <f t="shared" si="328"/>
        <v>#DIV/0!</v>
      </c>
      <c r="M1121" s="99"/>
      <c r="N1121" s="75"/>
      <c r="O1121" s="148" t="e">
        <f t="shared" si="329"/>
        <v>#DIV/0!</v>
      </c>
      <c r="P1121" s="148" t="e">
        <f t="shared" si="330"/>
        <v>#DIV/0!</v>
      </c>
      <c r="Q1121" s="148" t="e">
        <f t="shared" si="331"/>
        <v>#DIV/0!</v>
      </c>
      <c r="R1121" s="148" t="e">
        <f t="shared" si="332"/>
        <v>#DIV/0!</v>
      </c>
      <c r="S1121" s="144" t="e">
        <f t="shared" si="333"/>
        <v>#DIV/0!</v>
      </c>
      <c r="T1121" s="149" t="e">
        <f t="shared" si="334"/>
        <v>#DIV/0!</v>
      </c>
      <c r="U1121" s="144" t="e">
        <f t="shared" si="335"/>
        <v>#DIV/0!</v>
      </c>
      <c r="V1121" s="144" t="e">
        <f t="shared" si="336"/>
        <v>#DIV/0!</v>
      </c>
      <c r="W1121" s="150" t="e">
        <f t="shared" si="337"/>
        <v>#NUM!</v>
      </c>
      <c r="X1121" s="108"/>
      <c r="Y1121" s="109"/>
      <c r="Z1121" s="151" t="str">
        <f t="shared" si="338"/>
        <v/>
      </c>
      <c r="AA1121" s="152" t="str">
        <f t="shared" si="322"/>
        <v/>
      </c>
      <c r="AB1121" s="153" t="str">
        <f t="shared" si="339"/>
        <v>-</v>
      </c>
      <c r="AC1121" s="154" t="str">
        <f t="shared" si="323"/>
        <v/>
      </c>
      <c r="AD1121" s="155" t="str">
        <f>IF(G1121="","",IF(AC1121&gt;150,"150+",IF(AC1121=0,0,OvcurMin(N1121,C1121,AC1121,U1121,V1121,E1121,$B$7))))</f>
        <v/>
      </c>
      <c r="AE1121" s="156" t="str">
        <f>IF(G1121="","",IF(AC1121&gt;150,"150+",IF(AC1121=0,0,IF(AD1121="150+","150+",OvcurMax(N1121,C1121,AD1121,U1121,V1121,E1121,$B$7)))))</f>
        <v/>
      </c>
      <c r="AF1121" s="58" t="str">
        <f t="shared" si="324"/>
        <v/>
      </c>
    </row>
    <row r="1122" spans="1:32" s="176" customFormat="1" ht="15.75" customHeight="1" x14ac:dyDescent="0.2">
      <c r="A1122" s="98"/>
      <c r="B1122" s="99"/>
      <c r="C1122" s="96"/>
      <c r="D1122" s="95"/>
      <c r="E1122" s="95"/>
      <c r="F1122" s="95"/>
      <c r="G1122" s="97"/>
      <c r="H1122" s="100"/>
      <c r="I1122" s="144" t="e">
        <f t="shared" si="325"/>
        <v>#DIV/0!</v>
      </c>
      <c r="J1122" s="144" t="e">
        <f t="shared" si="326"/>
        <v>#DIV/0!</v>
      </c>
      <c r="K1122" s="144" t="e">
        <f t="shared" si="327"/>
        <v>#DIV/0!</v>
      </c>
      <c r="L1122" s="144" t="e">
        <f t="shared" si="328"/>
        <v>#DIV/0!</v>
      </c>
      <c r="M1122" s="99"/>
      <c r="N1122" s="75"/>
      <c r="O1122" s="148" t="e">
        <f t="shared" si="329"/>
        <v>#DIV/0!</v>
      </c>
      <c r="P1122" s="148" t="e">
        <f t="shared" si="330"/>
        <v>#DIV/0!</v>
      </c>
      <c r="Q1122" s="148" t="e">
        <f t="shared" si="331"/>
        <v>#DIV/0!</v>
      </c>
      <c r="R1122" s="148" t="e">
        <f t="shared" si="332"/>
        <v>#DIV/0!</v>
      </c>
      <c r="S1122" s="144" t="e">
        <f t="shared" si="333"/>
        <v>#DIV/0!</v>
      </c>
      <c r="T1122" s="149" t="e">
        <f t="shared" si="334"/>
        <v>#DIV/0!</v>
      </c>
      <c r="U1122" s="144" t="e">
        <f t="shared" si="335"/>
        <v>#DIV/0!</v>
      </c>
      <c r="V1122" s="144" t="e">
        <f t="shared" si="336"/>
        <v>#DIV/0!</v>
      </c>
      <c r="W1122" s="150" t="e">
        <f t="shared" si="337"/>
        <v>#NUM!</v>
      </c>
      <c r="X1122" s="108"/>
      <c r="Y1122" s="109"/>
      <c r="Z1122" s="151" t="str">
        <f t="shared" si="338"/>
        <v/>
      </c>
      <c r="AA1122" s="152" t="str">
        <f t="shared" si="322"/>
        <v/>
      </c>
      <c r="AB1122" s="153" t="str">
        <f t="shared" si="339"/>
        <v>-</v>
      </c>
      <c r="AC1122" s="154" t="str">
        <f t="shared" si="323"/>
        <v/>
      </c>
      <c r="AD1122" s="155" t="str">
        <f>IF(G1122="","",IF(AC1122&gt;150,"150+",IF(AC1122=0,0,OvcurMin(N1122,C1122,AC1122,U1122,V1122,E1122,$B$7))))</f>
        <v/>
      </c>
      <c r="AE1122" s="156" t="str">
        <f>IF(G1122="","",IF(AC1122&gt;150,"150+",IF(AC1122=0,0,IF(AD1122="150+","150+",OvcurMax(N1122,C1122,AD1122,U1122,V1122,E1122,$B$7)))))</f>
        <v/>
      </c>
      <c r="AF1122" s="58" t="str">
        <f t="shared" si="324"/>
        <v/>
      </c>
    </row>
    <row r="1123" spans="1:32" s="176" customFormat="1" ht="15.75" customHeight="1" x14ac:dyDescent="0.2">
      <c r="A1123" s="98"/>
      <c r="B1123" s="99"/>
      <c r="C1123" s="96"/>
      <c r="D1123" s="95"/>
      <c r="E1123" s="95"/>
      <c r="F1123" s="95"/>
      <c r="G1123" s="97"/>
      <c r="H1123" s="100"/>
      <c r="I1123" s="144" t="e">
        <f t="shared" si="325"/>
        <v>#DIV/0!</v>
      </c>
      <c r="J1123" s="144" t="e">
        <f t="shared" si="326"/>
        <v>#DIV/0!</v>
      </c>
      <c r="K1123" s="144" t="e">
        <f t="shared" si="327"/>
        <v>#DIV/0!</v>
      </c>
      <c r="L1123" s="144" t="e">
        <f t="shared" si="328"/>
        <v>#DIV/0!</v>
      </c>
      <c r="M1123" s="99"/>
      <c r="N1123" s="75"/>
      <c r="O1123" s="148" t="e">
        <f t="shared" si="329"/>
        <v>#DIV/0!</v>
      </c>
      <c r="P1123" s="148" t="e">
        <f t="shared" si="330"/>
        <v>#DIV/0!</v>
      </c>
      <c r="Q1123" s="148" t="e">
        <f t="shared" si="331"/>
        <v>#DIV/0!</v>
      </c>
      <c r="R1123" s="148" t="e">
        <f t="shared" si="332"/>
        <v>#DIV/0!</v>
      </c>
      <c r="S1123" s="144" t="e">
        <f t="shared" si="333"/>
        <v>#DIV/0!</v>
      </c>
      <c r="T1123" s="149" t="e">
        <f t="shared" si="334"/>
        <v>#DIV/0!</v>
      </c>
      <c r="U1123" s="144" t="e">
        <f t="shared" si="335"/>
        <v>#DIV/0!</v>
      </c>
      <c r="V1123" s="144" t="e">
        <f t="shared" si="336"/>
        <v>#DIV/0!</v>
      </c>
      <c r="W1123" s="150" t="e">
        <f t="shared" si="337"/>
        <v>#NUM!</v>
      </c>
      <c r="X1123" s="108"/>
      <c r="Y1123" s="109"/>
      <c r="Z1123" s="151" t="str">
        <f t="shared" si="338"/>
        <v/>
      </c>
      <c r="AA1123" s="152" t="str">
        <f t="shared" si="322"/>
        <v/>
      </c>
      <c r="AB1123" s="153" t="str">
        <f t="shared" si="339"/>
        <v>-</v>
      </c>
      <c r="AC1123" s="154" t="str">
        <f t="shared" si="323"/>
        <v/>
      </c>
      <c r="AD1123" s="155" t="str">
        <f>IF(G1123="","",IF(AC1123&gt;150,"150+",IF(AC1123=0,0,OvcurMin(N1123,C1123,AC1123,U1123,V1123,E1123,$B$7))))</f>
        <v/>
      </c>
      <c r="AE1123" s="156" t="str">
        <f>IF(G1123="","",IF(AC1123&gt;150,"150+",IF(AC1123=0,0,IF(AD1123="150+","150+",OvcurMax(N1123,C1123,AD1123,U1123,V1123,E1123,$B$7)))))</f>
        <v/>
      </c>
      <c r="AF1123" s="58" t="str">
        <f t="shared" si="324"/>
        <v/>
      </c>
    </row>
    <row r="1124" spans="1:32" s="176" customFormat="1" ht="15.75" customHeight="1" x14ac:dyDescent="0.2">
      <c r="A1124" s="98"/>
      <c r="B1124" s="99"/>
      <c r="C1124" s="96"/>
      <c r="D1124" s="95"/>
      <c r="E1124" s="95"/>
      <c r="F1124" s="95"/>
      <c r="G1124" s="97"/>
      <c r="H1124" s="100"/>
      <c r="I1124" s="144" t="e">
        <f t="shared" si="325"/>
        <v>#DIV/0!</v>
      </c>
      <c r="J1124" s="144" t="e">
        <f t="shared" si="326"/>
        <v>#DIV/0!</v>
      </c>
      <c r="K1124" s="144" t="e">
        <f t="shared" si="327"/>
        <v>#DIV/0!</v>
      </c>
      <c r="L1124" s="144" t="e">
        <f t="shared" si="328"/>
        <v>#DIV/0!</v>
      </c>
      <c r="M1124" s="99"/>
      <c r="N1124" s="75"/>
      <c r="O1124" s="148" t="e">
        <f t="shared" si="329"/>
        <v>#DIV/0!</v>
      </c>
      <c r="P1124" s="148" t="e">
        <f t="shared" si="330"/>
        <v>#DIV/0!</v>
      </c>
      <c r="Q1124" s="148" t="e">
        <f t="shared" si="331"/>
        <v>#DIV/0!</v>
      </c>
      <c r="R1124" s="148" t="e">
        <f t="shared" si="332"/>
        <v>#DIV/0!</v>
      </c>
      <c r="S1124" s="144" t="e">
        <f t="shared" si="333"/>
        <v>#DIV/0!</v>
      </c>
      <c r="T1124" s="149" t="e">
        <f t="shared" si="334"/>
        <v>#DIV/0!</v>
      </c>
      <c r="U1124" s="144" t="e">
        <f t="shared" si="335"/>
        <v>#DIV/0!</v>
      </c>
      <c r="V1124" s="144" t="e">
        <f t="shared" si="336"/>
        <v>#DIV/0!</v>
      </c>
      <c r="W1124" s="150" t="e">
        <f t="shared" si="337"/>
        <v>#NUM!</v>
      </c>
      <c r="X1124" s="108"/>
      <c r="Y1124" s="109"/>
      <c r="Z1124" s="151" t="str">
        <f t="shared" si="338"/>
        <v/>
      </c>
      <c r="AA1124" s="152" t="str">
        <f t="shared" si="322"/>
        <v/>
      </c>
      <c r="AB1124" s="153" t="str">
        <f t="shared" si="339"/>
        <v>-</v>
      </c>
      <c r="AC1124" s="154" t="str">
        <f t="shared" si="323"/>
        <v/>
      </c>
      <c r="AD1124" s="155" t="str">
        <f>IF(G1124="","",IF(AC1124&gt;150,"150+",IF(AC1124=0,0,OvcurMin(N1124,C1124,AC1124,U1124,V1124,E1124,$B$7))))</f>
        <v/>
      </c>
      <c r="AE1124" s="156" t="str">
        <f>IF(G1124="","",IF(AC1124&gt;150,"150+",IF(AC1124=0,0,IF(AD1124="150+","150+",OvcurMax(N1124,C1124,AD1124,U1124,V1124,E1124,$B$7)))))</f>
        <v/>
      </c>
      <c r="AF1124" s="58" t="str">
        <f t="shared" si="324"/>
        <v/>
      </c>
    </row>
    <row r="1125" spans="1:32" s="176" customFormat="1" ht="15.75" customHeight="1" x14ac:dyDescent="0.2">
      <c r="A1125" s="98"/>
      <c r="B1125" s="99"/>
      <c r="C1125" s="96"/>
      <c r="D1125" s="95"/>
      <c r="E1125" s="95"/>
      <c r="F1125" s="95"/>
      <c r="G1125" s="97"/>
      <c r="H1125" s="100"/>
      <c r="I1125" s="144" t="e">
        <f t="shared" si="325"/>
        <v>#DIV/0!</v>
      </c>
      <c r="J1125" s="144" t="e">
        <f t="shared" si="326"/>
        <v>#DIV/0!</v>
      </c>
      <c r="K1125" s="144" t="e">
        <f t="shared" si="327"/>
        <v>#DIV/0!</v>
      </c>
      <c r="L1125" s="144" t="e">
        <f t="shared" si="328"/>
        <v>#DIV/0!</v>
      </c>
      <c r="M1125" s="99"/>
      <c r="N1125" s="75"/>
      <c r="O1125" s="148" t="e">
        <f t="shared" si="329"/>
        <v>#DIV/0!</v>
      </c>
      <c r="P1125" s="148" t="e">
        <f t="shared" si="330"/>
        <v>#DIV/0!</v>
      </c>
      <c r="Q1125" s="148" t="e">
        <f t="shared" si="331"/>
        <v>#DIV/0!</v>
      </c>
      <c r="R1125" s="148" t="e">
        <f t="shared" si="332"/>
        <v>#DIV/0!</v>
      </c>
      <c r="S1125" s="144" t="e">
        <f t="shared" si="333"/>
        <v>#DIV/0!</v>
      </c>
      <c r="T1125" s="149" t="e">
        <f t="shared" si="334"/>
        <v>#DIV/0!</v>
      </c>
      <c r="U1125" s="144" t="e">
        <f t="shared" si="335"/>
        <v>#DIV/0!</v>
      </c>
      <c r="V1125" s="144" t="e">
        <f t="shared" si="336"/>
        <v>#DIV/0!</v>
      </c>
      <c r="W1125" s="150" t="e">
        <f t="shared" si="337"/>
        <v>#NUM!</v>
      </c>
      <c r="X1125" s="108"/>
      <c r="Y1125" s="109"/>
      <c r="Z1125" s="151" t="str">
        <f t="shared" si="338"/>
        <v/>
      </c>
      <c r="AA1125" s="152" t="str">
        <f t="shared" si="322"/>
        <v/>
      </c>
      <c r="AB1125" s="153" t="str">
        <f t="shared" si="339"/>
        <v>-</v>
      </c>
      <c r="AC1125" s="154" t="str">
        <f t="shared" si="323"/>
        <v/>
      </c>
      <c r="AD1125" s="155" t="str">
        <f>IF(G1125="","",IF(AC1125&gt;150,"150+",IF(AC1125=0,0,OvcurMin(N1125,C1125,AC1125,U1125,V1125,E1125,$B$7))))</f>
        <v/>
      </c>
      <c r="AE1125" s="156" t="str">
        <f>IF(G1125="","",IF(AC1125&gt;150,"150+",IF(AC1125=0,0,IF(AD1125="150+","150+",OvcurMax(N1125,C1125,AD1125,U1125,V1125,E1125,$B$7)))))</f>
        <v/>
      </c>
      <c r="AF1125" s="58" t="str">
        <f t="shared" si="324"/>
        <v/>
      </c>
    </row>
    <row r="1126" spans="1:32" s="176" customFormat="1" ht="15.75" customHeight="1" x14ac:dyDescent="0.2">
      <c r="A1126" s="98"/>
      <c r="B1126" s="99"/>
      <c r="C1126" s="96"/>
      <c r="D1126" s="95"/>
      <c r="E1126" s="95"/>
      <c r="F1126" s="95"/>
      <c r="G1126" s="97"/>
      <c r="H1126" s="100"/>
      <c r="I1126" s="144" t="e">
        <f t="shared" si="325"/>
        <v>#DIV/0!</v>
      </c>
      <c r="J1126" s="144" t="e">
        <f t="shared" si="326"/>
        <v>#DIV/0!</v>
      </c>
      <c r="K1126" s="144" t="e">
        <f t="shared" si="327"/>
        <v>#DIV/0!</v>
      </c>
      <c r="L1126" s="144" t="e">
        <f t="shared" si="328"/>
        <v>#DIV/0!</v>
      </c>
      <c r="M1126" s="99"/>
      <c r="N1126" s="75"/>
      <c r="O1126" s="148" t="e">
        <f t="shared" si="329"/>
        <v>#DIV/0!</v>
      </c>
      <c r="P1126" s="148" t="e">
        <f t="shared" si="330"/>
        <v>#DIV/0!</v>
      </c>
      <c r="Q1126" s="148" t="e">
        <f t="shared" si="331"/>
        <v>#DIV/0!</v>
      </c>
      <c r="R1126" s="148" t="e">
        <f t="shared" si="332"/>
        <v>#DIV/0!</v>
      </c>
      <c r="S1126" s="144" t="e">
        <f t="shared" si="333"/>
        <v>#DIV/0!</v>
      </c>
      <c r="T1126" s="149" t="e">
        <f t="shared" si="334"/>
        <v>#DIV/0!</v>
      </c>
      <c r="U1126" s="144" t="e">
        <f t="shared" si="335"/>
        <v>#DIV/0!</v>
      </c>
      <c r="V1126" s="144" t="e">
        <f t="shared" si="336"/>
        <v>#DIV/0!</v>
      </c>
      <c r="W1126" s="150" t="e">
        <f t="shared" si="337"/>
        <v>#NUM!</v>
      </c>
      <c r="X1126" s="108"/>
      <c r="Y1126" s="109"/>
      <c r="Z1126" s="151" t="str">
        <f t="shared" si="338"/>
        <v/>
      </c>
      <c r="AA1126" s="152" t="str">
        <f t="shared" si="322"/>
        <v/>
      </c>
      <c r="AB1126" s="153" t="str">
        <f t="shared" si="339"/>
        <v>-</v>
      </c>
      <c r="AC1126" s="154" t="str">
        <f t="shared" si="323"/>
        <v/>
      </c>
      <c r="AD1126" s="155" t="str">
        <f>IF(G1126="","",IF(AC1126&gt;150,"150+",IF(AC1126=0,0,OvcurMin(N1126,C1126,AC1126,U1126,V1126,E1126,$B$7))))</f>
        <v/>
      </c>
      <c r="AE1126" s="156" t="str">
        <f>IF(G1126="","",IF(AC1126&gt;150,"150+",IF(AC1126=0,0,IF(AD1126="150+","150+",OvcurMax(N1126,C1126,AD1126,U1126,V1126,E1126,$B$7)))))</f>
        <v/>
      </c>
      <c r="AF1126" s="58" t="str">
        <f t="shared" si="324"/>
        <v/>
      </c>
    </row>
    <row r="1127" spans="1:32" s="176" customFormat="1" ht="15.75" customHeight="1" x14ac:dyDescent="0.2">
      <c r="A1127" s="98"/>
      <c r="B1127" s="99"/>
      <c r="C1127" s="96"/>
      <c r="D1127" s="95"/>
      <c r="E1127" s="95"/>
      <c r="F1127" s="95"/>
      <c r="G1127" s="97"/>
      <c r="H1127" s="100"/>
      <c r="I1127" s="144" t="e">
        <f t="shared" si="325"/>
        <v>#DIV/0!</v>
      </c>
      <c r="J1127" s="144" t="e">
        <f t="shared" si="326"/>
        <v>#DIV/0!</v>
      </c>
      <c r="K1127" s="144" t="e">
        <f t="shared" si="327"/>
        <v>#DIV/0!</v>
      </c>
      <c r="L1127" s="144" t="e">
        <f t="shared" si="328"/>
        <v>#DIV/0!</v>
      </c>
      <c r="M1127" s="99"/>
      <c r="N1127" s="75"/>
      <c r="O1127" s="148" t="e">
        <f t="shared" si="329"/>
        <v>#DIV/0!</v>
      </c>
      <c r="P1127" s="148" t="e">
        <f t="shared" si="330"/>
        <v>#DIV/0!</v>
      </c>
      <c r="Q1127" s="148" t="e">
        <f t="shared" si="331"/>
        <v>#DIV/0!</v>
      </c>
      <c r="R1127" s="148" t="e">
        <f t="shared" si="332"/>
        <v>#DIV/0!</v>
      </c>
      <c r="S1127" s="144" t="e">
        <f t="shared" si="333"/>
        <v>#DIV/0!</v>
      </c>
      <c r="T1127" s="149" t="e">
        <f t="shared" si="334"/>
        <v>#DIV/0!</v>
      </c>
      <c r="U1127" s="144" t="e">
        <f t="shared" si="335"/>
        <v>#DIV/0!</v>
      </c>
      <c r="V1127" s="144" t="e">
        <f t="shared" si="336"/>
        <v>#DIV/0!</v>
      </c>
      <c r="W1127" s="150" t="e">
        <f t="shared" si="337"/>
        <v>#NUM!</v>
      </c>
      <c r="X1127" s="108"/>
      <c r="Y1127" s="109"/>
      <c r="Z1127" s="151" t="str">
        <f t="shared" si="338"/>
        <v/>
      </c>
      <c r="AA1127" s="152" t="str">
        <f t="shared" si="322"/>
        <v/>
      </c>
      <c r="AB1127" s="153" t="str">
        <f t="shared" si="339"/>
        <v>-</v>
      </c>
      <c r="AC1127" s="154" t="str">
        <f t="shared" si="323"/>
        <v/>
      </c>
      <c r="AD1127" s="155" t="str">
        <f>IF(G1127="","",IF(AC1127&gt;150,"150+",IF(AC1127=0,0,OvcurMin(N1127,C1127,AC1127,U1127,V1127,E1127,$B$7))))</f>
        <v/>
      </c>
      <c r="AE1127" s="156" t="str">
        <f>IF(G1127="","",IF(AC1127&gt;150,"150+",IF(AC1127=0,0,IF(AD1127="150+","150+",OvcurMax(N1127,C1127,AD1127,U1127,V1127,E1127,$B$7)))))</f>
        <v/>
      </c>
      <c r="AF1127" s="58" t="str">
        <f t="shared" si="324"/>
        <v/>
      </c>
    </row>
    <row r="1128" spans="1:32" s="176" customFormat="1" ht="15.75" customHeight="1" x14ac:dyDescent="0.2">
      <c r="A1128" s="98"/>
      <c r="B1128" s="99"/>
      <c r="C1128" s="96"/>
      <c r="D1128" s="95"/>
      <c r="E1128" s="95"/>
      <c r="F1128" s="95"/>
      <c r="G1128" s="97"/>
      <c r="H1128" s="100"/>
      <c r="I1128" s="144" t="e">
        <f t="shared" si="325"/>
        <v>#DIV/0!</v>
      </c>
      <c r="J1128" s="144" t="e">
        <f t="shared" si="326"/>
        <v>#DIV/0!</v>
      </c>
      <c r="K1128" s="144" t="e">
        <f t="shared" si="327"/>
        <v>#DIV/0!</v>
      </c>
      <c r="L1128" s="144" t="e">
        <f t="shared" si="328"/>
        <v>#DIV/0!</v>
      </c>
      <c r="M1128" s="99"/>
      <c r="N1128" s="75"/>
      <c r="O1128" s="148" t="e">
        <f t="shared" si="329"/>
        <v>#DIV/0!</v>
      </c>
      <c r="P1128" s="148" t="e">
        <f t="shared" si="330"/>
        <v>#DIV/0!</v>
      </c>
      <c r="Q1128" s="148" t="e">
        <f t="shared" si="331"/>
        <v>#DIV/0!</v>
      </c>
      <c r="R1128" s="148" t="e">
        <f t="shared" si="332"/>
        <v>#DIV/0!</v>
      </c>
      <c r="S1128" s="144" t="e">
        <f t="shared" si="333"/>
        <v>#DIV/0!</v>
      </c>
      <c r="T1128" s="149" t="e">
        <f t="shared" si="334"/>
        <v>#DIV/0!</v>
      </c>
      <c r="U1128" s="144" t="e">
        <f t="shared" si="335"/>
        <v>#DIV/0!</v>
      </c>
      <c r="V1128" s="144" t="e">
        <f t="shared" si="336"/>
        <v>#DIV/0!</v>
      </c>
      <c r="W1128" s="150" t="e">
        <f t="shared" si="337"/>
        <v>#NUM!</v>
      </c>
      <c r="X1128" s="108"/>
      <c r="Y1128" s="109"/>
      <c r="Z1128" s="151" t="str">
        <f t="shared" si="338"/>
        <v/>
      </c>
      <c r="AA1128" s="152" t="str">
        <f t="shared" si="322"/>
        <v/>
      </c>
      <c r="AB1128" s="153" t="str">
        <f t="shared" si="339"/>
        <v>-</v>
      </c>
      <c r="AC1128" s="154" t="str">
        <f t="shared" si="323"/>
        <v/>
      </c>
      <c r="AD1128" s="155" t="str">
        <f>IF(G1128="","",IF(AC1128&gt;150,"150+",IF(AC1128=0,0,OvcurMin(N1128,C1128,AC1128,U1128,V1128,E1128,$B$7))))</f>
        <v/>
      </c>
      <c r="AE1128" s="156" t="str">
        <f>IF(G1128="","",IF(AC1128&gt;150,"150+",IF(AC1128=0,0,IF(AD1128="150+","150+",OvcurMax(N1128,C1128,AD1128,U1128,V1128,E1128,$B$7)))))</f>
        <v/>
      </c>
      <c r="AF1128" s="58" t="str">
        <f t="shared" si="324"/>
        <v/>
      </c>
    </row>
    <row r="1129" spans="1:32" s="176" customFormat="1" ht="15.75" customHeight="1" x14ac:dyDescent="0.2">
      <c r="A1129" s="98"/>
      <c r="B1129" s="99"/>
      <c r="C1129" s="96"/>
      <c r="D1129" s="95"/>
      <c r="E1129" s="95"/>
      <c r="F1129" s="95"/>
      <c r="G1129" s="97"/>
      <c r="H1129" s="100"/>
      <c r="I1129" s="144" t="e">
        <f t="shared" si="325"/>
        <v>#DIV/0!</v>
      </c>
      <c r="J1129" s="144" t="e">
        <f t="shared" si="326"/>
        <v>#DIV/0!</v>
      </c>
      <c r="K1129" s="144" t="e">
        <f t="shared" si="327"/>
        <v>#DIV/0!</v>
      </c>
      <c r="L1129" s="144" t="e">
        <f t="shared" si="328"/>
        <v>#DIV/0!</v>
      </c>
      <c r="M1129" s="99"/>
      <c r="N1129" s="75"/>
      <c r="O1129" s="148" t="e">
        <f t="shared" si="329"/>
        <v>#DIV/0!</v>
      </c>
      <c r="P1129" s="148" t="e">
        <f t="shared" si="330"/>
        <v>#DIV/0!</v>
      </c>
      <c r="Q1129" s="148" t="e">
        <f t="shared" si="331"/>
        <v>#DIV/0!</v>
      </c>
      <c r="R1129" s="148" t="e">
        <f t="shared" si="332"/>
        <v>#DIV/0!</v>
      </c>
      <c r="S1129" s="144" t="e">
        <f t="shared" si="333"/>
        <v>#DIV/0!</v>
      </c>
      <c r="T1129" s="149" t="e">
        <f t="shared" si="334"/>
        <v>#DIV/0!</v>
      </c>
      <c r="U1129" s="144" t="e">
        <f t="shared" si="335"/>
        <v>#DIV/0!</v>
      </c>
      <c r="V1129" s="144" t="e">
        <f t="shared" si="336"/>
        <v>#DIV/0!</v>
      </c>
      <c r="W1129" s="150" t="e">
        <f t="shared" si="337"/>
        <v>#NUM!</v>
      </c>
      <c r="X1129" s="108"/>
      <c r="Y1129" s="109"/>
      <c r="Z1129" s="151" t="str">
        <f t="shared" si="338"/>
        <v/>
      </c>
      <c r="AA1129" s="152" t="str">
        <f t="shared" si="322"/>
        <v/>
      </c>
      <c r="AB1129" s="153" t="str">
        <f t="shared" si="339"/>
        <v>-</v>
      </c>
      <c r="AC1129" s="154" t="str">
        <f t="shared" si="323"/>
        <v/>
      </c>
      <c r="AD1129" s="155" t="str">
        <f>IF(G1129="","",IF(AC1129&gt;150,"150+",IF(AC1129=0,0,OvcurMin(N1129,C1129,AC1129,U1129,V1129,E1129,$B$7))))</f>
        <v/>
      </c>
      <c r="AE1129" s="156" t="str">
        <f>IF(G1129="","",IF(AC1129&gt;150,"150+",IF(AC1129=0,0,IF(AD1129="150+","150+",OvcurMax(N1129,C1129,AD1129,U1129,V1129,E1129,$B$7)))))</f>
        <v/>
      </c>
      <c r="AF1129" s="58" t="str">
        <f t="shared" si="324"/>
        <v/>
      </c>
    </row>
    <row r="1130" spans="1:32" s="176" customFormat="1" ht="15.75" customHeight="1" x14ac:dyDescent="0.2">
      <c r="A1130" s="98"/>
      <c r="B1130" s="99"/>
      <c r="C1130" s="96"/>
      <c r="D1130" s="95"/>
      <c r="E1130" s="95"/>
      <c r="F1130" s="95"/>
      <c r="G1130" s="97"/>
      <c r="H1130" s="100"/>
      <c r="I1130" s="144" t="e">
        <f t="shared" si="325"/>
        <v>#DIV/0!</v>
      </c>
      <c r="J1130" s="144" t="e">
        <f t="shared" si="326"/>
        <v>#DIV/0!</v>
      </c>
      <c r="K1130" s="144" t="e">
        <f t="shared" si="327"/>
        <v>#DIV/0!</v>
      </c>
      <c r="L1130" s="144" t="e">
        <f t="shared" si="328"/>
        <v>#DIV/0!</v>
      </c>
      <c r="M1130" s="99"/>
      <c r="N1130" s="75"/>
      <c r="O1130" s="148" t="e">
        <f t="shared" si="329"/>
        <v>#DIV/0!</v>
      </c>
      <c r="P1130" s="148" t="e">
        <f t="shared" si="330"/>
        <v>#DIV/0!</v>
      </c>
      <c r="Q1130" s="148" t="e">
        <f t="shared" si="331"/>
        <v>#DIV/0!</v>
      </c>
      <c r="R1130" s="148" t="e">
        <f t="shared" si="332"/>
        <v>#DIV/0!</v>
      </c>
      <c r="S1130" s="144" t="e">
        <f t="shared" si="333"/>
        <v>#DIV/0!</v>
      </c>
      <c r="T1130" s="149" t="e">
        <f t="shared" si="334"/>
        <v>#DIV/0!</v>
      </c>
      <c r="U1130" s="144" t="e">
        <f t="shared" si="335"/>
        <v>#DIV/0!</v>
      </c>
      <c r="V1130" s="144" t="e">
        <f t="shared" si="336"/>
        <v>#DIV/0!</v>
      </c>
      <c r="W1130" s="150" t="e">
        <f t="shared" si="337"/>
        <v>#NUM!</v>
      </c>
      <c r="X1130" s="108"/>
      <c r="Y1130" s="109"/>
      <c r="Z1130" s="151" t="str">
        <f t="shared" si="338"/>
        <v/>
      </c>
      <c r="AA1130" s="152" t="str">
        <f t="shared" si="322"/>
        <v/>
      </c>
      <c r="AB1130" s="153" t="str">
        <f t="shared" si="339"/>
        <v>-</v>
      </c>
      <c r="AC1130" s="154" t="str">
        <f t="shared" si="323"/>
        <v/>
      </c>
      <c r="AD1130" s="155" t="str">
        <f>IF(G1130="","",IF(AC1130&gt;150,"150+",IF(AC1130=0,0,OvcurMin(N1130,C1130,AC1130,U1130,V1130,E1130,$B$7))))</f>
        <v/>
      </c>
      <c r="AE1130" s="156" t="str">
        <f>IF(G1130="","",IF(AC1130&gt;150,"150+",IF(AC1130=0,0,IF(AD1130="150+","150+",OvcurMax(N1130,C1130,AD1130,U1130,V1130,E1130,$B$7)))))</f>
        <v/>
      </c>
      <c r="AF1130" s="58" t="str">
        <f t="shared" si="324"/>
        <v/>
      </c>
    </row>
    <row r="1131" spans="1:32" s="176" customFormat="1" ht="15.75" customHeight="1" x14ac:dyDescent="0.2">
      <c r="A1131" s="98"/>
      <c r="B1131" s="99"/>
      <c r="C1131" s="96"/>
      <c r="D1131" s="95"/>
      <c r="E1131" s="95"/>
      <c r="F1131" s="95"/>
      <c r="G1131" s="97"/>
      <c r="H1131" s="100"/>
      <c r="I1131" s="144" t="e">
        <f t="shared" si="325"/>
        <v>#DIV/0!</v>
      </c>
      <c r="J1131" s="144" t="e">
        <f t="shared" si="326"/>
        <v>#DIV/0!</v>
      </c>
      <c r="K1131" s="144" t="e">
        <f t="shared" si="327"/>
        <v>#DIV/0!</v>
      </c>
      <c r="L1131" s="144" t="e">
        <f t="shared" si="328"/>
        <v>#DIV/0!</v>
      </c>
      <c r="M1131" s="99"/>
      <c r="N1131" s="75"/>
      <c r="O1131" s="148" t="e">
        <f t="shared" si="329"/>
        <v>#DIV/0!</v>
      </c>
      <c r="P1131" s="148" t="e">
        <f t="shared" si="330"/>
        <v>#DIV/0!</v>
      </c>
      <c r="Q1131" s="148" t="e">
        <f t="shared" si="331"/>
        <v>#DIV/0!</v>
      </c>
      <c r="R1131" s="148" t="e">
        <f t="shared" si="332"/>
        <v>#DIV/0!</v>
      </c>
      <c r="S1131" s="144" t="e">
        <f t="shared" si="333"/>
        <v>#DIV/0!</v>
      </c>
      <c r="T1131" s="149" t="e">
        <f t="shared" si="334"/>
        <v>#DIV/0!</v>
      </c>
      <c r="U1131" s="144" t="e">
        <f t="shared" si="335"/>
        <v>#DIV/0!</v>
      </c>
      <c r="V1131" s="144" t="e">
        <f t="shared" si="336"/>
        <v>#DIV/0!</v>
      </c>
      <c r="W1131" s="150" t="e">
        <f t="shared" si="337"/>
        <v>#NUM!</v>
      </c>
      <c r="X1131" s="108"/>
      <c r="Y1131" s="109"/>
      <c r="Z1131" s="151" t="str">
        <f t="shared" si="338"/>
        <v/>
      </c>
      <c r="AA1131" s="152" t="str">
        <f t="shared" si="322"/>
        <v/>
      </c>
      <c r="AB1131" s="153" t="str">
        <f t="shared" si="339"/>
        <v>-</v>
      </c>
      <c r="AC1131" s="154" t="str">
        <f t="shared" si="323"/>
        <v/>
      </c>
      <c r="AD1131" s="155" t="str">
        <f>IF(G1131="","",IF(AC1131&gt;150,"150+",IF(AC1131=0,0,OvcurMin(N1131,C1131,AC1131,U1131,V1131,E1131,$B$7))))</f>
        <v/>
      </c>
      <c r="AE1131" s="156" t="str">
        <f>IF(G1131="","",IF(AC1131&gt;150,"150+",IF(AC1131=0,0,IF(AD1131="150+","150+",OvcurMax(N1131,C1131,AD1131,U1131,V1131,E1131,$B$7)))))</f>
        <v/>
      </c>
      <c r="AF1131" s="58" t="str">
        <f t="shared" si="324"/>
        <v/>
      </c>
    </row>
    <row r="1132" spans="1:32" s="176" customFormat="1" ht="15.75" customHeight="1" x14ac:dyDescent="0.2">
      <c r="A1132" s="98"/>
      <c r="B1132" s="99"/>
      <c r="C1132" s="96"/>
      <c r="D1132" s="95"/>
      <c r="E1132" s="95"/>
      <c r="F1132" s="95"/>
      <c r="G1132" s="97"/>
      <c r="H1132" s="100"/>
      <c r="I1132" s="144" t="e">
        <f t="shared" si="325"/>
        <v>#DIV/0!</v>
      </c>
      <c r="J1132" s="144" t="e">
        <f t="shared" si="326"/>
        <v>#DIV/0!</v>
      </c>
      <c r="K1132" s="144" t="e">
        <f t="shared" si="327"/>
        <v>#DIV/0!</v>
      </c>
      <c r="L1132" s="144" t="e">
        <f t="shared" si="328"/>
        <v>#DIV/0!</v>
      </c>
      <c r="M1132" s="99"/>
      <c r="N1132" s="75"/>
      <c r="O1132" s="148" t="e">
        <f t="shared" si="329"/>
        <v>#DIV/0!</v>
      </c>
      <c r="P1132" s="148" t="e">
        <f t="shared" si="330"/>
        <v>#DIV/0!</v>
      </c>
      <c r="Q1132" s="148" t="e">
        <f t="shared" si="331"/>
        <v>#DIV/0!</v>
      </c>
      <c r="R1132" s="148" t="e">
        <f t="shared" si="332"/>
        <v>#DIV/0!</v>
      </c>
      <c r="S1132" s="144" t="e">
        <f t="shared" si="333"/>
        <v>#DIV/0!</v>
      </c>
      <c r="T1132" s="149" t="e">
        <f t="shared" si="334"/>
        <v>#DIV/0!</v>
      </c>
      <c r="U1132" s="144" t="e">
        <f t="shared" si="335"/>
        <v>#DIV/0!</v>
      </c>
      <c r="V1132" s="144" t="e">
        <f t="shared" si="336"/>
        <v>#DIV/0!</v>
      </c>
      <c r="W1132" s="150" t="e">
        <f t="shared" si="337"/>
        <v>#NUM!</v>
      </c>
      <c r="X1132" s="108"/>
      <c r="Y1132" s="109"/>
      <c r="Z1132" s="151" t="str">
        <f t="shared" si="338"/>
        <v/>
      </c>
      <c r="AA1132" s="152" t="str">
        <f t="shared" si="322"/>
        <v/>
      </c>
      <c r="AB1132" s="153" t="str">
        <f t="shared" si="339"/>
        <v>-</v>
      </c>
      <c r="AC1132" s="154" t="str">
        <f t="shared" si="323"/>
        <v/>
      </c>
      <c r="AD1132" s="155" t="str">
        <f>IF(G1132="","",IF(AC1132&gt;150,"150+",IF(AC1132=0,0,OvcurMin(N1132,C1132,AC1132,U1132,V1132,E1132,$B$7))))</f>
        <v/>
      </c>
      <c r="AE1132" s="156" t="str">
        <f>IF(G1132="","",IF(AC1132&gt;150,"150+",IF(AC1132=0,0,IF(AD1132="150+","150+",OvcurMax(N1132,C1132,AD1132,U1132,V1132,E1132,$B$7)))))</f>
        <v/>
      </c>
      <c r="AF1132" s="58" t="str">
        <f t="shared" si="324"/>
        <v/>
      </c>
    </row>
    <row r="1133" spans="1:32" s="176" customFormat="1" ht="15.75" customHeight="1" x14ac:dyDescent="0.2">
      <c r="A1133" s="98"/>
      <c r="B1133" s="99"/>
      <c r="C1133" s="96"/>
      <c r="D1133" s="95"/>
      <c r="E1133" s="95"/>
      <c r="F1133" s="95"/>
      <c r="G1133" s="97"/>
      <c r="H1133" s="100"/>
      <c r="I1133" s="144" t="e">
        <f t="shared" si="325"/>
        <v>#DIV/0!</v>
      </c>
      <c r="J1133" s="144" t="e">
        <f t="shared" si="326"/>
        <v>#DIV/0!</v>
      </c>
      <c r="K1133" s="144" t="e">
        <f t="shared" si="327"/>
        <v>#DIV/0!</v>
      </c>
      <c r="L1133" s="144" t="e">
        <f t="shared" si="328"/>
        <v>#DIV/0!</v>
      </c>
      <c r="M1133" s="99"/>
      <c r="N1133" s="75"/>
      <c r="O1133" s="148" t="e">
        <f t="shared" si="329"/>
        <v>#DIV/0!</v>
      </c>
      <c r="P1133" s="148" t="e">
        <f t="shared" si="330"/>
        <v>#DIV/0!</v>
      </c>
      <c r="Q1133" s="148" t="e">
        <f t="shared" si="331"/>
        <v>#DIV/0!</v>
      </c>
      <c r="R1133" s="148" t="e">
        <f t="shared" si="332"/>
        <v>#DIV/0!</v>
      </c>
      <c r="S1133" s="144" t="e">
        <f t="shared" si="333"/>
        <v>#DIV/0!</v>
      </c>
      <c r="T1133" s="149" t="e">
        <f t="shared" si="334"/>
        <v>#DIV/0!</v>
      </c>
      <c r="U1133" s="144" t="e">
        <f t="shared" si="335"/>
        <v>#DIV/0!</v>
      </c>
      <c r="V1133" s="144" t="e">
        <f t="shared" si="336"/>
        <v>#DIV/0!</v>
      </c>
      <c r="W1133" s="150" t="e">
        <f t="shared" si="337"/>
        <v>#NUM!</v>
      </c>
      <c r="X1133" s="108"/>
      <c r="Y1133" s="109"/>
      <c r="Z1133" s="151" t="str">
        <f t="shared" si="338"/>
        <v/>
      </c>
      <c r="AA1133" s="152" t="str">
        <f t="shared" si="322"/>
        <v/>
      </c>
      <c r="AB1133" s="153" t="str">
        <f t="shared" si="339"/>
        <v>-</v>
      </c>
      <c r="AC1133" s="154" t="str">
        <f t="shared" si="323"/>
        <v/>
      </c>
      <c r="AD1133" s="155" t="str">
        <f>IF(G1133="","",IF(AC1133&gt;150,"150+",IF(AC1133=0,0,OvcurMin(N1133,C1133,AC1133,U1133,V1133,E1133,$B$7))))</f>
        <v/>
      </c>
      <c r="AE1133" s="156" t="str">
        <f>IF(G1133="","",IF(AC1133&gt;150,"150+",IF(AC1133=0,0,IF(AD1133="150+","150+",OvcurMax(N1133,C1133,AD1133,U1133,V1133,E1133,$B$7)))))</f>
        <v/>
      </c>
      <c r="AF1133" s="58" t="str">
        <f t="shared" si="324"/>
        <v/>
      </c>
    </row>
    <row r="1134" spans="1:32" s="176" customFormat="1" ht="15.75" customHeight="1" x14ac:dyDescent="0.2">
      <c r="A1134" s="98"/>
      <c r="B1134" s="99"/>
      <c r="C1134" s="96"/>
      <c r="D1134" s="95"/>
      <c r="E1134" s="95"/>
      <c r="F1134" s="95"/>
      <c r="G1134" s="97"/>
      <c r="H1134" s="100"/>
      <c r="I1134" s="144" t="e">
        <f t="shared" si="325"/>
        <v>#DIV/0!</v>
      </c>
      <c r="J1134" s="144" t="e">
        <f t="shared" si="326"/>
        <v>#DIV/0!</v>
      </c>
      <c r="K1134" s="144" t="e">
        <f t="shared" si="327"/>
        <v>#DIV/0!</v>
      </c>
      <c r="L1134" s="144" t="e">
        <f t="shared" si="328"/>
        <v>#DIV/0!</v>
      </c>
      <c r="M1134" s="99"/>
      <c r="N1134" s="75"/>
      <c r="O1134" s="148" t="e">
        <f t="shared" si="329"/>
        <v>#DIV/0!</v>
      </c>
      <c r="P1134" s="148" t="e">
        <f t="shared" si="330"/>
        <v>#DIV/0!</v>
      </c>
      <c r="Q1134" s="148" t="e">
        <f t="shared" si="331"/>
        <v>#DIV/0!</v>
      </c>
      <c r="R1134" s="148" t="e">
        <f t="shared" si="332"/>
        <v>#DIV/0!</v>
      </c>
      <c r="S1134" s="144" t="e">
        <f t="shared" si="333"/>
        <v>#DIV/0!</v>
      </c>
      <c r="T1134" s="149" t="e">
        <f t="shared" si="334"/>
        <v>#DIV/0!</v>
      </c>
      <c r="U1134" s="144" t="e">
        <f t="shared" si="335"/>
        <v>#DIV/0!</v>
      </c>
      <c r="V1134" s="144" t="e">
        <f t="shared" si="336"/>
        <v>#DIV/0!</v>
      </c>
      <c r="W1134" s="150" t="e">
        <f t="shared" si="337"/>
        <v>#NUM!</v>
      </c>
      <c r="X1134" s="108"/>
      <c r="Y1134" s="109"/>
      <c r="Z1134" s="151" t="str">
        <f t="shared" si="338"/>
        <v/>
      </c>
      <c r="AA1134" s="152" t="str">
        <f t="shared" si="322"/>
        <v/>
      </c>
      <c r="AB1134" s="153" t="str">
        <f t="shared" si="339"/>
        <v>-</v>
      </c>
      <c r="AC1134" s="154" t="str">
        <f t="shared" si="323"/>
        <v/>
      </c>
      <c r="AD1134" s="155" t="str">
        <f>IF(G1134="","",IF(AC1134&gt;150,"150+",IF(AC1134=0,0,OvcurMin(N1134,C1134,AC1134,U1134,V1134,E1134,$B$7))))</f>
        <v/>
      </c>
      <c r="AE1134" s="156" t="str">
        <f>IF(G1134="","",IF(AC1134&gt;150,"150+",IF(AC1134=0,0,IF(AD1134="150+","150+",OvcurMax(N1134,C1134,AD1134,U1134,V1134,E1134,$B$7)))))</f>
        <v/>
      </c>
      <c r="AF1134" s="58" t="str">
        <f t="shared" si="324"/>
        <v/>
      </c>
    </row>
    <row r="1135" spans="1:32" s="176" customFormat="1" ht="15.75" customHeight="1" x14ac:dyDescent="0.2">
      <c r="A1135" s="98"/>
      <c r="B1135" s="99"/>
      <c r="C1135" s="96"/>
      <c r="D1135" s="95"/>
      <c r="E1135" s="95"/>
      <c r="F1135" s="95"/>
      <c r="G1135" s="97"/>
      <c r="H1135" s="100"/>
      <c r="I1135" s="144" t="e">
        <f t="shared" si="325"/>
        <v>#DIV/0!</v>
      </c>
      <c r="J1135" s="144" t="e">
        <f t="shared" si="326"/>
        <v>#DIV/0!</v>
      </c>
      <c r="K1135" s="144" t="e">
        <f t="shared" si="327"/>
        <v>#DIV/0!</v>
      </c>
      <c r="L1135" s="144" t="e">
        <f t="shared" si="328"/>
        <v>#DIV/0!</v>
      </c>
      <c r="M1135" s="99"/>
      <c r="N1135" s="75"/>
      <c r="O1135" s="148" t="e">
        <f t="shared" si="329"/>
        <v>#DIV/0!</v>
      </c>
      <c r="P1135" s="148" t="e">
        <f t="shared" si="330"/>
        <v>#DIV/0!</v>
      </c>
      <c r="Q1135" s="148" t="e">
        <f t="shared" si="331"/>
        <v>#DIV/0!</v>
      </c>
      <c r="R1135" s="148" t="e">
        <f t="shared" si="332"/>
        <v>#DIV/0!</v>
      </c>
      <c r="S1135" s="144" t="e">
        <f t="shared" si="333"/>
        <v>#DIV/0!</v>
      </c>
      <c r="T1135" s="149" t="e">
        <f t="shared" si="334"/>
        <v>#DIV/0!</v>
      </c>
      <c r="U1135" s="144" t="e">
        <f t="shared" si="335"/>
        <v>#DIV/0!</v>
      </c>
      <c r="V1135" s="144" t="e">
        <f t="shared" si="336"/>
        <v>#DIV/0!</v>
      </c>
      <c r="W1135" s="150" t="e">
        <f t="shared" si="337"/>
        <v>#NUM!</v>
      </c>
      <c r="X1135" s="108"/>
      <c r="Y1135" s="109"/>
      <c r="Z1135" s="151" t="str">
        <f t="shared" si="338"/>
        <v/>
      </c>
      <c r="AA1135" s="152" t="str">
        <f t="shared" si="322"/>
        <v/>
      </c>
      <c r="AB1135" s="153" t="str">
        <f t="shared" si="339"/>
        <v>-</v>
      </c>
      <c r="AC1135" s="154" t="str">
        <f t="shared" si="323"/>
        <v/>
      </c>
      <c r="AD1135" s="155" t="str">
        <f>IF(G1135="","",IF(AC1135&gt;150,"150+",IF(AC1135=0,0,OvcurMin(N1135,C1135,AC1135,U1135,V1135,E1135,$B$7))))</f>
        <v/>
      </c>
      <c r="AE1135" s="156" t="str">
        <f>IF(G1135="","",IF(AC1135&gt;150,"150+",IF(AC1135=0,0,IF(AD1135="150+","150+",OvcurMax(N1135,C1135,AD1135,U1135,V1135,E1135,$B$7)))))</f>
        <v/>
      </c>
      <c r="AF1135" s="58" t="str">
        <f t="shared" si="324"/>
        <v/>
      </c>
    </row>
    <row r="1136" spans="1:32" s="176" customFormat="1" ht="15.75" customHeight="1" x14ac:dyDescent="0.2">
      <c r="A1136" s="98"/>
      <c r="B1136" s="99"/>
      <c r="C1136" s="96"/>
      <c r="D1136" s="95"/>
      <c r="E1136" s="95"/>
      <c r="F1136" s="95"/>
      <c r="G1136" s="97"/>
      <c r="H1136" s="100"/>
      <c r="I1136" s="144" t="e">
        <f t="shared" si="325"/>
        <v>#DIV/0!</v>
      </c>
      <c r="J1136" s="144" t="e">
        <f t="shared" si="326"/>
        <v>#DIV/0!</v>
      </c>
      <c r="K1136" s="144" t="e">
        <f t="shared" si="327"/>
        <v>#DIV/0!</v>
      </c>
      <c r="L1136" s="144" t="e">
        <f t="shared" si="328"/>
        <v>#DIV/0!</v>
      </c>
      <c r="M1136" s="99"/>
      <c r="N1136" s="75"/>
      <c r="O1136" s="148" t="e">
        <f t="shared" si="329"/>
        <v>#DIV/0!</v>
      </c>
      <c r="P1136" s="148" t="e">
        <f t="shared" si="330"/>
        <v>#DIV/0!</v>
      </c>
      <c r="Q1136" s="148" t="e">
        <f t="shared" si="331"/>
        <v>#DIV/0!</v>
      </c>
      <c r="R1136" s="148" t="e">
        <f t="shared" si="332"/>
        <v>#DIV/0!</v>
      </c>
      <c r="S1136" s="144" t="e">
        <f t="shared" si="333"/>
        <v>#DIV/0!</v>
      </c>
      <c r="T1136" s="149" t="e">
        <f t="shared" si="334"/>
        <v>#DIV/0!</v>
      </c>
      <c r="U1136" s="144" t="e">
        <f t="shared" si="335"/>
        <v>#DIV/0!</v>
      </c>
      <c r="V1136" s="144" t="e">
        <f t="shared" si="336"/>
        <v>#DIV/0!</v>
      </c>
      <c r="W1136" s="150" t="e">
        <f t="shared" si="337"/>
        <v>#NUM!</v>
      </c>
      <c r="X1136" s="108"/>
      <c r="Y1136" s="109"/>
      <c r="Z1136" s="151" t="str">
        <f t="shared" si="338"/>
        <v/>
      </c>
      <c r="AA1136" s="152" t="str">
        <f t="shared" si="322"/>
        <v/>
      </c>
      <c r="AB1136" s="153" t="str">
        <f t="shared" si="339"/>
        <v>-</v>
      </c>
      <c r="AC1136" s="154" t="str">
        <f t="shared" si="323"/>
        <v/>
      </c>
      <c r="AD1136" s="155" t="str">
        <f>IF(G1136="","",IF(AC1136&gt;150,"150+",IF(AC1136=0,0,OvcurMin(N1136,C1136,AC1136,U1136,V1136,E1136,$B$7))))</f>
        <v/>
      </c>
      <c r="AE1136" s="156" t="str">
        <f>IF(G1136="","",IF(AC1136&gt;150,"150+",IF(AC1136=0,0,IF(AD1136="150+","150+",OvcurMax(N1136,C1136,AD1136,U1136,V1136,E1136,$B$7)))))</f>
        <v/>
      </c>
      <c r="AF1136" s="58" t="str">
        <f t="shared" si="324"/>
        <v/>
      </c>
    </row>
    <row r="1137" spans="1:32" s="176" customFormat="1" ht="15.75" customHeight="1" x14ac:dyDescent="0.2">
      <c r="A1137" s="98"/>
      <c r="B1137" s="99"/>
      <c r="C1137" s="96"/>
      <c r="D1137" s="95"/>
      <c r="E1137" s="95"/>
      <c r="F1137" s="95"/>
      <c r="G1137" s="97"/>
      <c r="H1137" s="100"/>
      <c r="I1137" s="144" t="e">
        <f t="shared" si="325"/>
        <v>#DIV/0!</v>
      </c>
      <c r="J1137" s="144" t="e">
        <f t="shared" si="326"/>
        <v>#DIV/0!</v>
      </c>
      <c r="K1137" s="144" t="e">
        <f t="shared" si="327"/>
        <v>#DIV/0!</v>
      </c>
      <c r="L1137" s="144" t="e">
        <f t="shared" si="328"/>
        <v>#DIV/0!</v>
      </c>
      <c r="M1137" s="99"/>
      <c r="N1137" s="75"/>
      <c r="O1137" s="148" t="e">
        <f t="shared" si="329"/>
        <v>#DIV/0!</v>
      </c>
      <c r="P1137" s="148" t="e">
        <f t="shared" si="330"/>
        <v>#DIV/0!</v>
      </c>
      <c r="Q1137" s="148" t="e">
        <f t="shared" si="331"/>
        <v>#DIV/0!</v>
      </c>
      <c r="R1137" s="148" t="e">
        <f t="shared" si="332"/>
        <v>#DIV/0!</v>
      </c>
      <c r="S1137" s="144" t="e">
        <f t="shared" si="333"/>
        <v>#DIV/0!</v>
      </c>
      <c r="T1137" s="149" t="e">
        <f t="shared" si="334"/>
        <v>#DIV/0!</v>
      </c>
      <c r="U1137" s="144" t="e">
        <f t="shared" si="335"/>
        <v>#DIV/0!</v>
      </c>
      <c r="V1137" s="144" t="e">
        <f t="shared" si="336"/>
        <v>#DIV/0!</v>
      </c>
      <c r="W1137" s="150" t="e">
        <f t="shared" si="337"/>
        <v>#NUM!</v>
      </c>
      <c r="X1137" s="108"/>
      <c r="Y1137" s="109"/>
      <c r="Z1137" s="151" t="str">
        <f t="shared" si="338"/>
        <v/>
      </c>
      <c r="AA1137" s="152" t="str">
        <f t="shared" si="322"/>
        <v/>
      </c>
      <c r="AB1137" s="153" t="str">
        <f t="shared" si="339"/>
        <v>-</v>
      </c>
      <c r="AC1137" s="154" t="str">
        <f t="shared" si="323"/>
        <v/>
      </c>
      <c r="AD1137" s="155" t="str">
        <f>IF(G1137="","",IF(AC1137&gt;150,"150+",IF(AC1137=0,0,OvcurMin(N1137,C1137,AC1137,U1137,V1137,E1137,$B$7))))</f>
        <v/>
      </c>
      <c r="AE1137" s="156" t="str">
        <f>IF(G1137="","",IF(AC1137&gt;150,"150+",IF(AC1137=0,0,IF(AD1137="150+","150+",OvcurMax(N1137,C1137,AD1137,U1137,V1137,E1137,$B$7)))))</f>
        <v/>
      </c>
      <c r="AF1137" s="58" t="str">
        <f t="shared" si="324"/>
        <v/>
      </c>
    </row>
    <row r="1138" spans="1:32" s="176" customFormat="1" ht="15.75" customHeight="1" x14ac:dyDescent="0.2">
      <c r="A1138" s="98"/>
      <c r="B1138" s="99"/>
      <c r="C1138" s="96"/>
      <c r="D1138" s="95"/>
      <c r="E1138" s="95"/>
      <c r="F1138" s="95"/>
      <c r="G1138" s="97"/>
      <c r="H1138" s="100"/>
      <c r="I1138" s="144" t="e">
        <f t="shared" si="325"/>
        <v>#DIV/0!</v>
      </c>
      <c r="J1138" s="144" t="e">
        <f t="shared" si="326"/>
        <v>#DIV/0!</v>
      </c>
      <c r="K1138" s="144" t="e">
        <f t="shared" si="327"/>
        <v>#DIV/0!</v>
      </c>
      <c r="L1138" s="144" t="e">
        <f t="shared" si="328"/>
        <v>#DIV/0!</v>
      </c>
      <c r="M1138" s="99"/>
      <c r="N1138" s="75"/>
      <c r="O1138" s="148" t="e">
        <f t="shared" si="329"/>
        <v>#DIV/0!</v>
      </c>
      <c r="P1138" s="148" t="e">
        <f t="shared" si="330"/>
        <v>#DIV/0!</v>
      </c>
      <c r="Q1138" s="148" t="e">
        <f t="shared" si="331"/>
        <v>#DIV/0!</v>
      </c>
      <c r="R1138" s="148" t="e">
        <f t="shared" si="332"/>
        <v>#DIV/0!</v>
      </c>
      <c r="S1138" s="144" t="e">
        <f t="shared" si="333"/>
        <v>#DIV/0!</v>
      </c>
      <c r="T1138" s="149" t="e">
        <f t="shared" si="334"/>
        <v>#DIV/0!</v>
      </c>
      <c r="U1138" s="144" t="e">
        <f t="shared" si="335"/>
        <v>#DIV/0!</v>
      </c>
      <c r="V1138" s="144" t="e">
        <f t="shared" si="336"/>
        <v>#DIV/0!</v>
      </c>
      <c r="W1138" s="150" t="e">
        <f t="shared" si="337"/>
        <v>#NUM!</v>
      </c>
      <c r="X1138" s="108"/>
      <c r="Y1138" s="109"/>
      <c r="Z1138" s="151" t="str">
        <f t="shared" si="338"/>
        <v/>
      </c>
      <c r="AA1138" s="152" t="str">
        <f t="shared" si="322"/>
        <v/>
      </c>
      <c r="AB1138" s="153" t="str">
        <f t="shared" si="339"/>
        <v>-</v>
      </c>
      <c r="AC1138" s="154" t="str">
        <f t="shared" si="323"/>
        <v/>
      </c>
      <c r="AD1138" s="155" t="str">
        <f>IF(G1138="","",IF(AC1138&gt;150,"150+",IF(AC1138=0,0,OvcurMin(N1138,C1138,AC1138,U1138,V1138,E1138,$B$7))))</f>
        <v/>
      </c>
      <c r="AE1138" s="156" t="str">
        <f>IF(G1138="","",IF(AC1138&gt;150,"150+",IF(AC1138=0,0,IF(AD1138="150+","150+",OvcurMax(N1138,C1138,AD1138,U1138,V1138,E1138,$B$7)))))</f>
        <v/>
      </c>
      <c r="AF1138" s="58" t="str">
        <f t="shared" si="324"/>
        <v/>
      </c>
    </row>
    <row r="1139" spans="1:32" s="176" customFormat="1" ht="15.75" customHeight="1" x14ac:dyDescent="0.2">
      <c r="A1139" s="98"/>
      <c r="B1139" s="99"/>
      <c r="C1139" s="96"/>
      <c r="D1139" s="95"/>
      <c r="E1139" s="95"/>
      <c r="F1139" s="95"/>
      <c r="G1139" s="97"/>
      <c r="H1139" s="100"/>
      <c r="I1139" s="144" t="e">
        <f t="shared" si="325"/>
        <v>#DIV/0!</v>
      </c>
      <c r="J1139" s="144" t="e">
        <f t="shared" si="326"/>
        <v>#DIV/0!</v>
      </c>
      <c r="K1139" s="144" t="e">
        <f t="shared" si="327"/>
        <v>#DIV/0!</v>
      </c>
      <c r="L1139" s="144" t="e">
        <f t="shared" si="328"/>
        <v>#DIV/0!</v>
      </c>
      <c r="M1139" s="99"/>
      <c r="N1139" s="75"/>
      <c r="O1139" s="148" t="e">
        <f t="shared" si="329"/>
        <v>#DIV/0!</v>
      </c>
      <c r="P1139" s="148" t="e">
        <f t="shared" si="330"/>
        <v>#DIV/0!</v>
      </c>
      <c r="Q1139" s="148" t="e">
        <f t="shared" si="331"/>
        <v>#DIV/0!</v>
      </c>
      <c r="R1139" s="148" t="e">
        <f t="shared" si="332"/>
        <v>#DIV/0!</v>
      </c>
      <c r="S1139" s="144" t="e">
        <f t="shared" si="333"/>
        <v>#DIV/0!</v>
      </c>
      <c r="T1139" s="149" t="e">
        <f t="shared" si="334"/>
        <v>#DIV/0!</v>
      </c>
      <c r="U1139" s="144" t="e">
        <f t="shared" si="335"/>
        <v>#DIV/0!</v>
      </c>
      <c r="V1139" s="144" t="e">
        <f t="shared" si="336"/>
        <v>#DIV/0!</v>
      </c>
      <c r="W1139" s="150" t="e">
        <f t="shared" si="337"/>
        <v>#NUM!</v>
      </c>
      <c r="X1139" s="108"/>
      <c r="Y1139" s="109"/>
      <c r="Z1139" s="151" t="str">
        <f t="shared" si="338"/>
        <v/>
      </c>
      <c r="AA1139" s="152" t="str">
        <f t="shared" si="322"/>
        <v/>
      </c>
      <c r="AB1139" s="153" t="str">
        <f t="shared" si="339"/>
        <v>-</v>
      </c>
      <c r="AC1139" s="154" t="str">
        <f t="shared" si="323"/>
        <v/>
      </c>
      <c r="AD1139" s="155" t="str">
        <f>IF(G1139="","",IF(AC1139&gt;150,"150+",IF(AC1139=0,0,OvcurMin(N1139,C1139,AC1139,U1139,V1139,E1139,$B$7))))</f>
        <v/>
      </c>
      <c r="AE1139" s="156" t="str">
        <f>IF(G1139="","",IF(AC1139&gt;150,"150+",IF(AC1139=0,0,IF(AD1139="150+","150+",OvcurMax(N1139,C1139,AD1139,U1139,V1139,E1139,$B$7)))))</f>
        <v/>
      </c>
      <c r="AF1139" s="58" t="str">
        <f t="shared" si="324"/>
        <v/>
      </c>
    </row>
    <row r="1140" spans="1:32" s="176" customFormat="1" ht="15.75" customHeight="1" x14ac:dyDescent="0.2">
      <c r="A1140" s="98"/>
      <c r="B1140" s="99"/>
      <c r="C1140" s="96"/>
      <c r="D1140" s="95"/>
      <c r="E1140" s="95"/>
      <c r="F1140" s="95"/>
      <c r="G1140" s="97"/>
      <c r="H1140" s="100"/>
      <c r="I1140" s="144" t="e">
        <f t="shared" si="325"/>
        <v>#DIV/0!</v>
      </c>
      <c r="J1140" s="144" t="e">
        <f t="shared" si="326"/>
        <v>#DIV/0!</v>
      </c>
      <c r="K1140" s="144" t="e">
        <f t="shared" si="327"/>
        <v>#DIV/0!</v>
      </c>
      <c r="L1140" s="144" t="e">
        <f t="shared" si="328"/>
        <v>#DIV/0!</v>
      </c>
      <c r="M1140" s="99"/>
      <c r="N1140" s="75"/>
      <c r="O1140" s="148" t="e">
        <f t="shared" si="329"/>
        <v>#DIV/0!</v>
      </c>
      <c r="P1140" s="148" t="e">
        <f t="shared" si="330"/>
        <v>#DIV/0!</v>
      </c>
      <c r="Q1140" s="148" t="e">
        <f t="shared" si="331"/>
        <v>#DIV/0!</v>
      </c>
      <c r="R1140" s="148" t="e">
        <f t="shared" si="332"/>
        <v>#DIV/0!</v>
      </c>
      <c r="S1140" s="144" t="e">
        <f t="shared" si="333"/>
        <v>#DIV/0!</v>
      </c>
      <c r="T1140" s="149" t="e">
        <f t="shared" si="334"/>
        <v>#DIV/0!</v>
      </c>
      <c r="U1140" s="144" t="e">
        <f t="shared" si="335"/>
        <v>#DIV/0!</v>
      </c>
      <c r="V1140" s="144" t="e">
        <f t="shared" si="336"/>
        <v>#DIV/0!</v>
      </c>
      <c r="W1140" s="150" t="e">
        <f t="shared" si="337"/>
        <v>#NUM!</v>
      </c>
      <c r="X1140" s="108"/>
      <c r="Y1140" s="109"/>
      <c r="Z1140" s="151" t="str">
        <f t="shared" si="338"/>
        <v/>
      </c>
      <c r="AA1140" s="152" t="str">
        <f t="shared" si="322"/>
        <v/>
      </c>
      <c r="AB1140" s="153" t="str">
        <f t="shared" si="339"/>
        <v>-</v>
      </c>
      <c r="AC1140" s="154" t="str">
        <f t="shared" si="323"/>
        <v/>
      </c>
      <c r="AD1140" s="155" t="str">
        <f>IF(G1140="","",IF(AC1140&gt;150,"150+",IF(AC1140=0,0,OvcurMin(N1140,C1140,AC1140,U1140,V1140,E1140,$B$7))))</f>
        <v/>
      </c>
      <c r="AE1140" s="156" t="str">
        <f>IF(G1140="","",IF(AC1140&gt;150,"150+",IF(AC1140=0,0,IF(AD1140="150+","150+",OvcurMax(N1140,C1140,AD1140,U1140,V1140,E1140,$B$7)))))</f>
        <v/>
      </c>
      <c r="AF1140" s="58" t="str">
        <f t="shared" si="324"/>
        <v/>
      </c>
    </row>
    <row r="1141" spans="1:32" s="176" customFormat="1" ht="15.75" customHeight="1" x14ac:dyDescent="0.2">
      <c r="A1141" s="98"/>
      <c r="B1141" s="99"/>
      <c r="C1141" s="96"/>
      <c r="D1141" s="95"/>
      <c r="E1141" s="95"/>
      <c r="F1141" s="95"/>
      <c r="G1141" s="97"/>
      <c r="H1141" s="100"/>
      <c r="I1141" s="144" t="e">
        <f t="shared" si="325"/>
        <v>#DIV/0!</v>
      </c>
      <c r="J1141" s="144" t="e">
        <f t="shared" si="326"/>
        <v>#DIV/0!</v>
      </c>
      <c r="K1141" s="144" t="e">
        <f t="shared" si="327"/>
        <v>#DIV/0!</v>
      </c>
      <c r="L1141" s="144" t="e">
        <f t="shared" si="328"/>
        <v>#DIV/0!</v>
      </c>
      <c r="M1141" s="99"/>
      <c r="N1141" s="75"/>
      <c r="O1141" s="148" t="e">
        <f t="shared" si="329"/>
        <v>#DIV/0!</v>
      </c>
      <c r="P1141" s="148" t="e">
        <f t="shared" si="330"/>
        <v>#DIV/0!</v>
      </c>
      <c r="Q1141" s="148" t="e">
        <f t="shared" si="331"/>
        <v>#DIV/0!</v>
      </c>
      <c r="R1141" s="148" t="e">
        <f t="shared" si="332"/>
        <v>#DIV/0!</v>
      </c>
      <c r="S1141" s="144" t="e">
        <f t="shared" si="333"/>
        <v>#DIV/0!</v>
      </c>
      <c r="T1141" s="149" t="e">
        <f t="shared" si="334"/>
        <v>#DIV/0!</v>
      </c>
      <c r="U1141" s="144" t="e">
        <f t="shared" si="335"/>
        <v>#DIV/0!</v>
      </c>
      <c r="V1141" s="144" t="e">
        <f t="shared" si="336"/>
        <v>#DIV/0!</v>
      </c>
      <c r="W1141" s="150" t="e">
        <f t="shared" si="337"/>
        <v>#NUM!</v>
      </c>
      <c r="X1141" s="108"/>
      <c r="Y1141" s="109"/>
      <c r="Z1141" s="151" t="str">
        <f t="shared" si="338"/>
        <v/>
      </c>
      <c r="AA1141" s="152" t="str">
        <f t="shared" si="322"/>
        <v/>
      </c>
      <c r="AB1141" s="153" t="str">
        <f t="shared" si="339"/>
        <v>-</v>
      </c>
      <c r="AC1141" s="154" t="str">
        <f t="shared" si="323"/>
        <v/>
      </c>
      <c r="AD1141" s="155" t="str">
        <f>IF(G1141="","",IF(AC1141&gt;150,"150+",IF(AC1141=0,0,OvcurMin(N1141,C1141,AC1141,U1141,V1141,E1141,$B$7))))</f>
        <v/>
      </c>
      <c r="AE1141" s="156" t="str">
        <f>IF(G1141="","",IF(AC1141&gt;150,"150+",IF(AC1141=0,0,IF(AD1141="150+","150+",OvcurMax(N1141,C1141,AD1141,U1141,V1141,E1141,$B$7)))))</f>
        <v/>
      </c>
      <c r="AF1141" s="58" t="str">
        <f t="shared" si="324"/>
        <v/>
      </c>
    </row>
    <row r="1142" spans="1:32" s="176" customFormat="1" ht="15.75" customHeight="1" x14ac:dyDescent="0.2">
      <c r="A1142" s="98"/>
      <c r="B1142" s="99"/>
      <c r="C1142" s="96"/>
      <c r="D1142" s="95"/>
      <c r="E1142" s="95"/>
      <c r="F1142" s="95"/>
      <c r="G1142" s="97"/>
      <c r="H1142" s="100"/>
      <c r="I1142" s="144" t="e">
        <f t="shared" si="325"/>
        <v>#DIV/0!</v>
      </c>
      <c r="J1142" s="144" t="e">
        <f t="shared" si="326"/>
        <v>#DIV/0!</v>
      </c>
      <c r="K1142" s="144" t="e">
        <f t="shared" si="327"/>
        <v>#DIV/0!</v>
      </c>
      <c r="L1142" s="144" t="e">
        <f t="shared" si="328"/>
        <v>#DIV/0!</v>
      </c>
      <c r="M1142" s="99"/>
      <c r="N1142" s="75"/>
      <c r="O1142" s="148" t="e">
        <f t="shared" si="329"/>
        <v>#DIV/0!</v>
      </c>
      <c r="P1142" s="148" t="e">
        <f t="shared" si="330"/>
        <v>#DIV/0!</v>
      </c>
      <c r="Q1142" s="148" t="e">
        <f t="shared" si="331"/>
        <v>#DIV/0!</v>
      </c>
      <c r="R1142" s="148" t="e">
        <f t="shared" si="332"/>
        <v>#DIV/0!</v>
      </c>
      <c r="S1142" s="144" t="e">
        <f t="shared" si="333"/>
        <v>#DIV/0!</v>
      </c>
      <c r="T1142" s="149" t="e">
        <f t="shared" si="334"/>
        <v>#DIV/0!</v>
      </c>
      <c r="U1142" s="144" t="e">
        <f t="shared" si="335"/>
        <v>#DIV/0!</v>
      </c>
      <c r="V1142" s="144" t="e">
        <f t="shared" si="336"/>
        <v>#DIV/0!</v>
      </c>
      <c r="W1142" s="150" t="e">
        <f t="shared" si="337"/>
        <v>#NUM!</v>
      </c>
      <c r="X1142" s="108"/>
      <c r="Y1142" s="109"/>
      <c r="Z1142" s="151" t="str">
        <f t="shared" si="338"/>
        <v/>
      </c>
      <c r="AA1142" s="152" t="str">
        <f t="shared" si="322"/>
        <v/>
      </c>
      <c r="AB1142" s="153" t="str">
        <f t="shared" si="339"/>
        <v>-</v>
      </c>
      <c r="AC1142" s="154" t="str">
        <f t="shared" si="323"/>
        <v/>
      </c>
      <c r="AD1142" s="155" t="str">
        <f>IF(G1142="","",IF(AC1142&gt;150,"150+",IF(AC1142=0,0,OvcurMin(N1142,C1142,AC1142,U1142,V1142,E1142,$B$7))))</f>
        <v/>
      </c>
      <c r="AE1142" s="156" t="str">
        <f>IF(G1142="","",IF(AC1142&gt;150,"150+",IF(AC1142=0,0,IF(AD1142="150+","150+",OvcurMax(N1142,C1142,AD1142,U1142,V1142,E1142,$B$7)))))</f>
        <v/>
      </c>
      <c r="AF1142" s="58" t="str">
        <f t="shared" si="324"/>
        <v/>
      </c>
    </row>
    <row r="1143" spans="1:32" s="176" customFormat="1" ht="15.75" customHeight="1" x14ac:dyDescent="0.2">
      <c r="A1143" s="98"/>
      <c r="B1143" s="99"/>
      <c r="C1143" s="96"/>
      <c r="D1143" s="95"/>
      <c r="E1143" s="95"/>
      <c r="F1143" s="95"/>
      <c r="G1143" s="97"/>
      <c r="H1143" s="100"/>
      <c r="I1143" s="144" t="e">
        <f t="shared" si="325"/>
        <v>#DIV/0!</v>
      </c>
      <c r="J1143" s="144" t="e">
        <f t="shared" si="326"/>
        <v>#DIV/0!</v>
      </c>
      <c r="K1143" s="144" t="e">
        <f t="shared" si="327"/>
        <v>#DIV/0!</v>
      </c>
      <c r="L1143" s="144" t="e">
        <f t="shared" si="328"/>
        <v>#DIV/0!</v>
      </c>
      <c r="M1143" s="99"/>
      <c r="N1143" s="75"/>
      <c r="O1143" s="148" t="e">
        <f t="shared" si="329"/>
        <v>#DIV/0!</v>
      </c>
      <c r="P1143" s="148" t="e">
        <f t="shared" si="330"/>
        <v>#DIV/0!</v>
      </c>
      <c r="Q1143" s="148" t="e">
        <f t="shared" si="331"/>
        <v>#DIV/0!</v>
      </c>
      <c r="R1143" s="148" t="e">
        <f t="shared" si="332"/>
        <v>#DIV/0!</v>
      </c>
      <c r="S1143" s="144" t="e">
        <f t="shared" si="333"/>
        <v>#DIV/0!</v>
      </c>
      <c r="T1143" s="149" t="e">
        <f t="shared" si="334"/>
        <v>#DIV/0!</v>
      </c>
      <c r="U1143" s="144" t="e">
        <f t="shared" si="335"/>
        <v>#DIV/0!</v>
      </c>
      <c r="V1143" s="144" t="e">
        <f t="shared" si="336"/>
        <v>#DIV/0!</v>
      </c>
      <c r="W1143" s="150" t="e">
        <f t="shared" si="337"/>
        <v>#NUM!</v>
      </c>
      <c r="X1143" s="108"/>
      <c r="Y1143" s="109"/>
      <c r="Z1143" s="151" t="str">
        <f t="shared" si="338"/>
        <v/>
      </c>
      <c r="AA1143" s="152" t="str">
        <f t="shared" si="322"/>
        <v/>
      </c>
      <c r="AB1143" s="153" t="str">
        <f t="shared" si="339"/>
        <v>-</v>
      </c>
      <c r="AC1143" s="154" t="str">
        <f t="shared" si="323"/>
        <v/>
      </c>
      <c r="AD1143" s="155" t="str">
        <f>IF(G1143="","",IF(AC1143&gt;150,"150+",IF(AC1143=0,0,OvcurMin(N1143,C1143,AC1143,U1143,V1143,E1143,$B$7))))</f>
        <v/>
      </c>
      <c r="AE1143" s="156" t="str">
        <f>IF(G1143="","",IF(AC1143&gt;150,"150+",IF(AC1143=0,0,IF(AD1143="150+","150+",OvcurMax(N1143,C1143,AD1143,U1143,V1143,E1143,$B$7)))))</f>
        <v/>
      </c>
      <c r="AF1143" s="58" t="str">
        <f t="shared" si="324"/>
        <v/>
      </c>
    </row>
    <row r="1144" spans="1:32" s="176" customFormat="1" ht="15.75" customHeight="1" x14ac:dyDescent="0.2">
      <c r="A1144" s="98"/>
      <c r="B1144" s="99"/>
      <c r="C1144" s="96"/>
      <c r="D1144" s="95"/>
      <c r="E1144" s="95"/>
      <c r="F1144" s="95"/>
      <c r="G1144" s="97"/>
      <c r="H1144" s="100"/>
      <c r="I1144" s="144" t="e">
        <f t="shared" si="325"/>
        <v>#DIV/0!</v>
      </c>
      <c r="J1144" s="144" t="e">
        <f t="shared" si="326"/>
        <v>#DIV/0!</v>
      </c>
      <c r="K1144" s="144" t="e">
        <f t="shared" si="327"/>
        <v>#DIV/0!</v>
      </c>
      <c r="L1144" s="144" t="e">
        <f t="shared" si="328"/>
        <v>#DIV/0!</v>
      </c>
      <c r="M1144" s="99"/>
      <c r="N1144" s="75"/>
      <c r="O1144" s="148" t="e">
        <f t="shared" si="329"/>
        <v>#DIV/0!</v>
      </c>
      <c r="P1144" s="148" t="e">
        <f t="shared" si="330"/>
        <v>#DIV/0!</v>
      </c>
      <c r="Q1144" s="148" t="e">
        <f t="shared" si="331"/>
        <v>#DIV/0!</v>
      </c>
      <c r="R1144" s="148" t="e">
        <f t="shared" si="332"/>
        <v>#DIV/0!</v>
      </c>
      <c r="S1144" s="144" t="e">
        <f t="shared" si="333"/>
        <v>#DIV/0!</v>
      </c>
      <c r="T1144" s="149" t="e">
        <f t="shared" si="334"/>
        <v>#DIV/0!</v>
      </c>
      <c r="U1144" s="144" t="e">
        <f t="shared" si="335"/>
        <v>#DIV/0!</v>
      </c>
      <c r="V1144" s="144" t="e">
        <f t="shared" si="336"/>
        <v>#DIV/0!</v>
      </c>
      <c r="W1144" s="150" t="e">
        <f t="shared" si="337"/>
        <v>#NUM!</v>
      </c>
      <c r="X1144" s="108"/>
      <c r="Y1144" s="109"/>
      <c r="Z1144" s="151" t="str">
        <f t="shared" si="338"/>
        <v/>
      </c>
      <c r="AA1144" s="152" t="str">
        <f t="shared" si="322"/>
        <v/>
      </c>
      <c r="AB1144" s="153" t="str">
        <f t="shared" si="339"/>
        <v>-</v>
      </c>
      <c r="AC1144" s="154" t="str">
        <f t="shared" si="323"/>
        <v/>
      </c>
      <c r="AD1144" s="155" t="str">
        <f>IF(G1144="","",IF(AC1144&gt;150,"150+",IF(AC1144=0,0,OvcurMin(N1144,C1144,AC1144,U1144,V1144,E1144,$B$7))))</f>
        <v/>
      </c>
      <c r="AE1144" s="156" t="str">
        <f>IF(G1144="","",IF(AC1144&gt;150,"150+",IF(AC1144=0,0,IF(AD1144="150+","150+",OvcurMax(N1144,C1144,AD1144,U1144,V1144,E1144,$B$7)))))</f>
        <v/>
      </c>
      <c r="AF1144" s="58" t="str">
        <f t="shared" si="324"/>
        <v/>
      </c>
    </row>
    <row r="1145" spans="1:32" s="176" customFormat="1" ht="15.75" customHeight="1" x14ac:dyDescent="0.2">
      <c r="A1145" s="98"/>
      <c r="B1145" s="99"/>
      <c r="C1145" s="96"/>
      <c r="D1145" s="95"/>
      <c r="E1145" s="95"/>
      <c r="F1145" s="95"/>
      <c r="G1145" s="97"/>
      <c r="H1145" s="100"/>
      <c r="I1145" s="144" t="e">
        <f t="shared" si="325"/>
        <v>#DIV/0!</v>
      </c>
      <c r="J1145" s="144" t="e">
        <f t="shared" si="326"/>
        <v>#DIV/0!</v>
      </c>
      <c r="K1145" s="144" t="e">
        <f t="shared" si="327"/>
        <v>#DIV/0!</v>
      </c>
      <c r="L1145" s="144" t="e">
        <f t="shared" si="328"/>
        <v>#DIV/0!</v>
      </c>
      <c r="M1145" s="99"/>
      <c r="N1145" s="75"/>
      <c r="O1145" s="148" t="e">
        <f t="shared" si="329"/>
        <v>#DIV/0!</v>
      </c>
      <c r="P1145" s="148" t="e">
        <f t="shared" si="330"/>
        <v>#DIV/0!</v>
      </c>
      <c r="Q1145" s="148" t="e">
        <f t="shared" si="331"/>
        <v>#DIV/0!</v>
      </c>
      <c r="R1145" s="148" t="e">
        <f t="shared" si="332"/>
        <v>#DIV/0!</v>
      </c>
      <c r="S1145" s="144" t="e">
        <f t="shared" si="333"/>
        <v>#DIV/0!</v>
      </c>
      <c r="T1145" s="149" t="e">
        <f t="shared" si="334"/>
        <v>#DIV/0!</v>
      </c>
      <c r="U1145" s="144" t="e">
        <f t="shared" si="335"/>
        <v>#DIV/0!</v>
      </c>
      <c r="V1145" s="144" t="e">
        <f t="shared" si="336"/>
        <v>#DIV/0!</v>
      </c>
      <c r="W1145" s="150" t="e">
        <f t="shared" si="337"/>
        <v>#NUM!</v>
      </c>
      <c r="X1145" s="108"/>
      <c r="Y1145" s="109"/>
      <c r="Z1145" s="151" t="str">
        <f t="shared" si="338"/>
        <v/>
      </c>
      <c r="AA1145" s="152" t="str">
        <f t="shared" si="322"/>
        <v/>
      </c>
      <c r="AB1145" s="153" t="str">
        <f t="shared" si="339"/>
        <v>-</v>
      </c>
      <c r="AC1145" s="154" t="str">
        <f t="shared" si="323"/>
        <v/>
      </c>
      <c r="AD1145" s="155" t="str">
        <f>IF(G1145="","",IF(AC1145&gt;150,"150+",IF(AC1145=0,0,OvcurMin(N1145,C1145,AC1145,U1145,V1145,E1145,$B$7))))</f>
        <v/>
      </c>
      <c r="AE1145" s="156" t="str">
        <f>IF(G1145="","",IF(AC1145&gt;150,"150+",IF(AC1145=0,0,IF(AD1145="150+","150+",OvcurMax(N1145,C1145,AD1145,U1145,V1145,E1145,$B$7)))))</f>
        <v/>
      </c>
      <c r="AF1145" s="58" t="str">
        <f t="shared" si="324"/>
        <v/>
      </c>
    </row>
    <row r="1146" spans="1:32" s="176" customFormat="1" ht="15.75" customHeight="1" x14ac:dyDescent="0.2">
      <c r="A1146" s="98"/>
      <c r="B1146" s="99"/>
      <c r="C1146" s="96"/>
      <c r="D1146" s="95"/>
      <c r="E1146" s="95"/>
      <c r="F1146" s="95"/>
      <c r="G1146" s="97"/>
      <c r="H1146" s="100"/>
      <c r="I1146" s="144" t="e">
        <f t="shared" si="325"/>
        <v>#DIV/0!</v>
      </c>
      <c r="J1146" s="144" t="e">
        <f t="shared" si="326"/>
        <v>#DIV/0!</v>
      </c>
      <c r="K1146" s="144" t="e">
        <f t="shared" si="327"/>
        <v>#DIV/0!</v>
      </c>
      <c r="L1146" s="144" t="e">
        <f t="shared" si="328"/>
        <v>#DIV/0!</v>
      </c>
      <c r="M1146" s="99"/>
      <c r="N1146" s="75"/>
      <c r="O1146" s="148" t="e">
        <f t="shared" si="329"/>
        <v>#DIV/0!</v>
      </c>
      <c r="P1146" s="148" t="e">
        <f t="shared" si="330"/>
        <v>#DIV/0!</v>
      </c>
      <c r="Q1146" s="148" t="e">
        <f t="shared" si="331"/>
        <v>#DIV/0!</v>
      </c>
      <c r="R1146" s="148" t="e">
        <f t="shared" si="332"/>
        <v>#DIV/0!</v>
      </c>
      <c r="S1146" s="144" t="e">
        <f t="shared" si="333"/>
        <v>#DIV/0!</v>
      </c>
      <c r="T1146" s="149" t="e">
        <f t="shared" si="334"/>
        <v>#DIV/0!</v>
      </c>
      <c r="U1146" s="144" t="e">
        <f t="shared" si="335"/>
        <v>#DIV/0!</v>
      </c>
      <c r="V1146" s="144" t="e">
        <f t="shared" si="336"/>
        <v>#DIV/0!</v>
      </c>
      <c r="W1146" s="150" t="e">
        <f t="shared" si="337"/>
        <v>#NUM!</v>
      </c>
      <c r="X1146" s="108"/>
      <c r="Y1146" s="109"/>
      <c r="Z1146" s="151" t="str">
        <f t="shared" si="338"/>
        <v/>
      </c>
      <c r="AA1146" s="152" t="str">
        <f t="shared" si="322"/>
        <v/>
      </c>
      <c r="AB1146" s="153" t="str">
        <f t="shared" si="339"/>
        <v>-</v>
      </c>
      <c r="AC1146" s="154" t="str">
        <f t="shared" si="323"/>
        <v/>
      </c>
      <c r="AD1146" s="155" t="str">
        <f>IF(G1146="","",IF(AC1146&gt;150,"150+",IF(AC1146=0,0,OvcurMin(N1146,C1146,AC1146,U1146,V1146,E1146,$B$7))))</f>
        <v/>
      </c>
      <c r="AE1146" s="156" t="str">
        <f>IF(G1146="","",IF(AC1146&gt;150,"150+",IF(AC1146=0,0,IF(AD1146="150+","150+",OvcurMax(N1146,C1146,AD1146,U1146,V1146,E1146,$B$7)))))</f>
        <v/>
      </c>
      <c r="AF1146" s="58" t="str">
        <f t="shared" si="324"/>
        <v/>
      </c>
    </row>
    <row r="1147" spans="1:32" s="176" customFormat="1" ht="15.75" customHeight="1" x14ac:dyDescent="0.2">
      <c r="A1147" s="98"/>
      <c r="B1147" s="99"/>
      <c r="C1147" s="96"/>
      <c r="D1147" s="95"/>
      <c r="E1147" s="95"/>
      <c r="F1147" s="95"/>
      <c r="G1147" s="97"/>
      <c r="H1147" s="100"/>
      <c r="I1147" s="144" t="e">
        <f t="shared" si="325"/>
        <v>#DIV/0!</v>
      </c>
      <c r="J1147" s="144" t="e">
        <f t="shared" si="326"/>
        <v>#DIV/0!</v>
      </c>
      <c r="K1147" s="144" t="e">
        <f t="shared" si="327"/>
        <v>#DIV/0!</v>
      </c>
      <c r="L1147" s="144" t="e">
        <f t="shared" si="328"/>
        <v>#DIV/0!</v>
      </c>
      <c r="M1147" s="99"/>
      <c r="N1147" s="75"/>
      <c r="O1147" s="148" t="e">
        <f t="shared" si="329"/>
        <v>#DIV/0!</v>
      </c>
      <c r="P1147" s="148" t="e">
        <f t="shared" si="330"/>
        <v>#DIV/0!</v>
      </c>
      <c r="Q1147" s="148" t="e">
        <f t="shared" si="331"/>
        <v>#DIV/0!</v>
      </c>
      <c r="R1147" s="148" t="e">
        <f t="shared" si="332"/>
        <v>#DIV/0!</v>
      </c>
      <c r="S1147" s="144" t="e">
        <f t="shared" si="333"/>
        <v>#DIV/0!</v>
      </c>
      <c r="T1147" s="149" t="e">
        <f t="shared" si="334"/>
        <v>#DIV/0!</v>
      </c>
      <c r="U1147" s="144" t="e">
        <f t="shared" si="335"/>
        <v>#DIV/0!</v>
      </c>
      <c r="V1147" s="144" t="e">
        <f t="shared" si="336"/>
        <v>#DIV/0!</v>
      </c>
      <c r="W1147" s="150" t="e">
        <f t="shared" si="337"/>
        <v>#NUM!</v>
      </c>
      <c r="X1147" s="108"/>
      <c r="Y1147" s="109"/>
      <c r="Z1147" s="151" t="str">
        <f t="shared" si="338"/>
        <v/>
      </c>
      <c r="AA1147" s="152" t="str">
        <f t="shared" si="322"/>
        <v/>
      </c>
      <c r="AB1147" s="153" t="str">
        <f t="shared" si="339"/>
        <v>-</v>
      </c>
      <c r="AC1147" s="154" t="str">
        <f t="shared" si="323"/>
        <v/>
      </c>
      <c r="AD1147" s="155" t="str">
        <f>IF(G1147="","",IF(AC1147&gt;150,"150+",IF(AC1147=0,0,OvcurMin(N1147,C1147,AC1147,U1147,V1147,E1147,$B$7))))</f>
        <v/>
      </c>
      <c r="AE1147" s="156" t="str">
        <f>IF(G1147="","",IF(AC1147&gt;150,"150+",IF(AC1147=0,0,IF(AD1147="150+","150+",OvcurMax(N1147,C1147,AD1147,U1147,V1147,E1147,$B$7)))))</f>
        <v/>
      </c>
      <c r="AF1147" s="58" t="str">
        <f t="shared" si="324"/>
        <v/>
      </c>
    </row>
    <row r="1148" spans="1:32" s="176" customFormat="1" ht="15.75" customHeight="1" x14ac:dyDescent="0.2">
      <c r="A1148" s="98"/>
      <c r="B1148" s="99"/>
      <c r="C1148" s="96"/>
      <c r="D1148" s="95"/>
      <c r="E1148" s="95"/>
      <c r="F1148" s="95"/>
      <c r="G1148" s="97"/>
      <c r="H1148" s="100"/>
      <c r="I1148" s="144" t="e">
        <f t="shared" si="325"/>
        <v>#DIV/0!</v>
      </c>
      <c r="J1148" s="144" t="e">
        <f t="shared" si="326"/>
        <v>#DIV/0!</v>
      </c>
      <c r="K1148" s="144" t="e">
        <f t="shared" si="327"/>
        <v>#DIV/0!</v>
      </c>
      <c r="L1148" s="144" t="e">
        <f t="shared" si="328"/>
        <v>#DIV/0!</v>
      </c>
      <c r="M1148" s="99"/>
      <c r="N1148" s="75"/>
      <c r="O1148" s="148" t="e">
        <f t="shared" si="329"/>
        <v>#DIV/0!</v>
      </c>
      <c r="P1148" s="148" t="e">
        <f t="shared" si="330"/>
        <v>#DIV/0!</v>
      </c>
      <c r="Q1148" s="148" t="e">
        <f t="shared" si="331"/>
        <v>#DIV/0!</v>
      </c>
      <c r="R1148" s="148" t="e">
        <f t="shared" si="332"/>
        <v>#DIV/0!</v>
      </c>
      <c r="S1148" s="144" t="e">
        <f t="shared" si="333"/>
        <v>#DIV/0!</v>
      </c>
      <c r="T1148" s="149" t="e">
        <f t="shared" si="334"/>
        <v>#DIV/0!</v>
      </c>
      <c r="U1148" s="144" t="e">
        <f t="shared" si="335"/>
        <v>#DIV/0!</v>
      </c>
      <c r="V1148" s="144" t="e">
        <f t="shared" si="336"/>
        <v>#DIV/0!</v>
      </c>
      <c r="W1148" s="150" t="e">
        <f t="shared" si="337"/>
        <v>#NUM!</v>
      </c>
      <c r="X1148" s="108"/>
      <c r="Y1148" s="109"/>
      <c r="Z1148" s="151" t="str">
        <f t="shared" si="338"/>
        <v/>
      </c>
      <c r="AA1148" s="152" t="str">
        <f t="shared" si="322"/>
        <v/>
      </c>
      <c r="AB1148" s="153" t="str">
        <f t="shared" si="339"/>
        <v>-</v>
      </c>
      <c r="AC1148" s="154" t="str">
        <f t="shared" si="323"/>
        <v/>
      </c>
      <c r="AD1148" s="155" t="str">
        <f>IF(G1148="","",IF(AC1148&gt;150,"150+",IF(AC1148=0,0,OvcurMin(N1148,C1148,AC1148,U1148,V1148,E1148,$B$7))))</f>
        <v/>
      </c>
      <c r="AE1148" s="156" t="str">
        <f>IF(G1148="","",IF(AC1148&gt;150,"150+",IF(AC1148=0,0,IF(AD1148="150+","150+",OvcurMax(N1148,C1148,AD1148,U1148,V1148,E1148,$B$7)))))</f>
        <v/>
      </c>
      <c r="AF1148" s="58" t="str">
        <f t="shared" si="324"/>
        <v/>
      </c>
    </row>
    <row r="1149" spans="1:32" s="176" customFormat="1" ht="15.75" customHeight="1" x14ac:dyDescent="0.2">
      <c r="A1149" s="98"/>
      <c r="B1149" s="99"/>
      <c r="C1149" s="96"/>
      <c r="D1149" s="95"/>
      <c r="E1149" s="95"/>
      <c r="F1149" s="95"/>
      <c r="G1149" s="97"/>
      <c r="H1149" s="100"/>
      <c r="I1149" s="144" t="e">
        <f t="shared" si="325"/>
        <v>#DIV/0!</v>
      </c>
      <c r="J1149" s="144" t="e">
        <f t="shared" si="326"/>
        <v>#DIV/0!</v>
      </c>
      <c r="K1149" s="144" t="e">
        <f t="shared" si="327"/>
        <v>#DIV/0!</v>
      </c>
      <c r="L1149" s="144" t="e">
        <f t="shared" si="328"/>
        <v>#DIV/0!</v>
      </c>
      <c r="M1149" s="99"/>
      <c r="N1149" s="75"/>
      <c r="O1149" s="148" t="e">
        <f t="shared" si="329"/>
        <v>#DIV/0!</v>
      </c>
      <c r="P1149" s="148" t="e">
        <f t="shared" si="330"/>
        <v>#DIV/0!</v>
      </c>
      <c r="Q1149" s="148" t="e">
        <f t="shared" si="331"/>
        <v>#DIV/0!</v>
      </c>
      <c r="R1149" s="148" t="e">
        <f t="shared" si="332"/>
        <v>#DIV/0!</v>
      </c>
      <c r="S1149" s="144" t="e">
        <f t="shared" si="333"/>
        <v>#DIV/0!</v>
      </c>
      <c r="T1149" s="149" t="e">
        <f t="shared" si="334"/>
        <v>#DIV/0!</v>
      </c>
      <c r="U1149" s="144" t="e">
        <f t="shared" si="335"/>
        <v>#DIV/0!</v>
      </c>
      <c r="V1149" s="144" t="e">
        <f t="shared" si="336"/>
        <v>#DIV/0!</v>
      </c>
      <c r="W1149" s="150" t="e">
        <f t="shared" si="337"/>
        <v>#NUM!</v>
      </c>
      <c r="X1149" s="108"/>
      <c r="Y1149" s="109"/>
      <c r="Z1149" s="151" t="str">
        <f t="shared" si="338"/>
        <v/>
      </c>
      <c r="AA1149" s="152" t="str">
        <f t="shared" si="322"/>
        <v/>
      </c>
      <c r="AB1149" s="153" t="str">
        <f t="shared" si="339"/>
        <v>-</v>
      </c>
      <c r="AC1149" s="154" t="str">
        <f t="shared" si="323"/>
        <v/>
      </c>
      <c r="AD1149" s="155" t="str">
        <f>IF(G1149="","",IF(AC1149&gt;150,"150+",IF(AC1149=0,0,OvcurMin(N1149,C1149,AC1149,U1149,V1149,E1149,$B$7))))</f>
        <v/>
      </c>
      <c r="AE1149" s="156" t="str">
        <f>IF(G1149="","",IF(AC1149&gt;150,"150+",IF(AC1149=0,0,IF(AD1149="150+","150+",OvcurMax(N1149,C1149,AD1149,U1149,V1149,E1149,$B$7)))))</f>
        <v/>
      </c>
      <c r="AF1149" s="58" t="str">
        <f t="shared" si="324"/>
        <v/>
      </c>
    </row>
    <row r="1150" spans="1:32" s="176" customFormat="1" ht="15.75" customHeight="1" x14ac:dyDescent="0.2">
      <c r="A1150" s="98"/>
      <c r="B1150" s="99"/>
      <c r="C1150" s="96"/>
      <c r="D1150" s="95"/>
      <c r="E1150" s="95"/>
      <c r="F1150" s="95"/>
      <c r="G1150" s="97"/>
      <c r="H1150" s="100"/>
      <c r="I1150" s="144" t="e">
        <f t="shared" si="325"/>
        <v>#DIV/0!</v>
      </c>
      <c r="J1150" s="144" t="e">
        <f t="shared" si="326"/>
        <v>#DIV/0!</v>
      </c>
      <c r="K1150" s="144" t="e">
        <f t="shared" si="327"/>
        <v>#DIV/0!</v>
      </c>
      <c r="L1150" s="144" t="e">
        <f t="shared" si="328"/>
        <v>#DIV/0!</v>
      </c>
      <c r="M1150" s="99"/>
      <c r="N1150" s="75"/>
      <c r="O1150" s="148" t="e">
        <f t="shared" si="329"/>
        <v>#DIV/0!</v>
      </c>
      <c r="P1150" s="148" t="e">
        <f t="shared" si="330"/>
        <v>#DIV/0!</v>
      </c>
      <c r="Q1150" s="148" t="e">
        <f t="shared" si="331"/>
        <v>#DIV/0!</v>
      </c>
      <c r="R1150" s="148" t="e">
        <f t="shared" si="332"/>
        <v>#DIV/0!</v>
      </c>
      <c r="S1150" s="144" t="e">
        <f t="shared" si="333"/>
        <v>#DIV/0!</v>
      </c>
      <c r="T1150" s="149" t="e">
        <f t="shared" si="334"/>
        <v>#DIV/0!</v>
      </c>
      <c r="U1150" s="144" t="e">
        <f t="shared" si="335"/>
        <v>#DIV/0!</v>
      </c>
      <c r="V1150" s="144" t="e">
        <f t="shared" si="336"/>
        <v>#DIV/0!</v>
      </c>
      <c r="W1150" s="150" t="e">
        <f t="shared" si="337"/>
        <v>#NUM!</v>
      </c>
      <c r="X1150" s="108"/>
      <c r="Y1150" s="109"/>
      <c r="Z1150" s="151" t="str">
        <f t="shared" si="338"/>
        <v/>
      </c>
      <c r="AA1150" s="152" t="str">
        <f t="shared" si="322"/>
        <v/>
      </c>
      <c r="AB1150" s="153" t="str">
        <f t="shared" si="339"/>
        <v>-</v>
      </c>
      <c r="AC1150" s="154" t="str">
        <f t="shared" si="323"/>
        <v/>
      </c>
      <c r="AD1150" s="155" t="str">
        <f>IF(G1150="","",IF(AC1150&gt;150,"150+",IF(AC1150=0,0,OvcurMin(N1150,C1150,AC1150,U1150,V1150,E1150,$B$7))))</f>
        <v/>
      </c>
      <c r="AE1150" s="156" t="str">
        <f>IF(G1150="","",IF(AC1150&gt;150,"150+",IF(AC1150=0,0,IF(AD1150="150+","150+",OvcurMax(N1150,C1150,AD1150,U1150,V1150,E1150,$B$7)))))</f>
        <v/>
      </c>
      <c r="AF1150" s="58" t="str">
        <f t="shared" si="324"/>
        <v/>
      </c>
    </row>
    <row r="1151" spans="1:32" s="176" customFormat="1" ht="15.75" customHeight="1" x14ac:dyDescent="0.2">
      <c r="A1151" s="98"/>
      <c r="B1151" s="99"/>
      <c r="C1151" s="96"/>
      <c r="D1151" s="95"/>
      <c r="E1151" s="95"/>
      <c r="F1151" s="95"/>
      <c r="G1151" s="97"/>
      <c r="H1151" s="100"/>
      <c r="I1151" s="144" t="e">
        <f t="shared" si="325"/>
        <v>#DIV/0!</v>
      </c>
      <c r="J1151" s="144" t="e">
        <f t="shared" si="326"/>
        <v>#DIV/0!</v>
      </c>
      <c r="K1151" s="144" t="e">
        <f t="shared" si="327"/>
        <v>#DIV/0!</v>
      </c>
      <c r="L1151" s="144" t="e">
        <f t="shared" si="328"/>
        <v>#DIV/0!</v>
      </c>
      <c r="M1151" s="99"/>
      <c r="N1151" s="75"/>
      <c r="O1151" s="148" t="e">
        <f t="shared" si="329"/>
        <v>#DIV/0!</v>
      </c>
      <c r="P1151" s="148" t="e">
        <f t="shared" si="330"/>
        <v>#DIV/0!</v>
      </c>
      <c r="Q1151" s="148" t="e">
        <f t="shared" si="331"/>
        <v>#DIV/0!</v>
      </c>
      <c r="R1151" s="148" t="e">
        <f t="shared" si="332"/>
        <v>#DIV/0!</v>
      </c>
      <c r="S1151" s="144" t="e">
        <f t="shared" si="333"/>
        <v>#DIV/0!</v>
      </c>
      <c r="T1151" s="149" t="e">
        <f t="shared" si="334"/>
        <v>#DIV/0!</v>
      </c>
      <c r="U1151" s="144" t="e">
        <f t="shared" si="335"/>
        <v>#DIV/0!</v>
      </c>
      <c r="V1151" s="144" t="e">
        <f t="shared" si="336"/>
        <v>#DIV/0!</v>
      </c>
      <c r="W1151" s="150" t="e">
        <f t="shared" si="337"/>
        <v>#NUM!</v>
      </c>
      <c r="X1151" s="108"/>
      <c r="Y1151" s="109"/>
      <c r="Z1151" s="151" t="str">
        <f t="shared" si="338"/>
        <v/>
      </c>
      <c r="AA1151" s="152" t="str">
        <f t="shared" si="322"/>
        <v/>
      </c>
      <c r="AB1151" s="153" t="str">
        <f t="shared" si="339"/>
        <v>-</v>
      </c>
      <c r="AC1151" s="154" t="str">
        <f t="shared" si="323"/>
        <v/>
      </c>
      <c r="AD1151" s="155" t="str">
        <f>IF(G1151="","",IF(AC1151&gt;150,"150+",IF(AC1151=0,0,OvcurMin(N1151,C1151,AC1151,U1151,V1151,E1151,$B$7))))</f>
        <v/>
      </c>
      <c r="AE1151" s="156" t="str">
        <f>IF(G1151="","",IF(AC1151&gt;150,"150+",IF(AC1151=0,0,IF(AD1151="150+","150+",OvcurMax(N1151,C1151,AD1151,U1151,V1151,E1151,$B$7)))))</f>
        <v/>
      </c>
      <c r="AF1151" s="58" t="str">
        <f t="shared" si="324"/>
        <v/>
      </c>
    </row>
    <row r="1152" spans="1:32" s="176" customFormat="1" ht="15.75" customHeight="1" x14ac:dyDescent="0.2">
      <c r="A1152" s="98"/>
      <c r="B1152" s="99"/>
      <c r="C1152" s="96"/>
      <c r="D1152" s="95"/>
      <c r="E1152" s="95"/>
      <c r="F1152" s="95"/>
      <c r="G1152" s="97"/>
      <c r="H1152" s="100"/>
      <c r="I1152" s="144" t="e">
        <f t="shared" si="325"/>
        <v>#DIV/0!</v>
      </c>
      <c r="J1152" s="144" t="e">
        <f t="shared" si="326"/>
        <v>#DIV/0!</v>
      </c>
      <c r="K1152" s="144" t="e">
        <f t="shared" si="327"/>
        <v>#DIV/0!</v>
      </c>
      <c r="L1152" s="144" t="e">
        <f t="shared" si="328"/>
        <v>#DIV/0!</v>
      </c>
      <c r="M1152" s="99"/>
      <c r="N1152" s="75"/>
      <c r="O1152" s="148" t="e">
        <f t="shared" si="329"/>
        <v>#DIV/0!</v>
      </c>
      <c r="P1152" s="148" t="e">
        <f t="shared" si="330"/>
        <v>#DIV/0!</v>
      </c>
      <c r="Q1152" s="148" t="e">
        <f t="shared" si="331"/>
        <v>#DIV/0!</v>
      </c>
      <c r="R1152" s="148" t="e">
        <f t="shared" si="332"/>
        <v>#DIV/0!</v>
      </c>
      <c r="S1152" s="144" t="e">
        <f t="shared" si="333"/>
        <v>#DIV/0!</v>
      </c>
      <c r="T1152" s="149" t="e">
        <f t="shared" si="334"/>
        <v>#DIV/0!</v>
      </c>
      <c r="U1152" s="144" t="e">
        <f t="shared" si="335"/>
        <v>#DIV/0!</v>
      </c>
      <c r="V1152" s="144" t="e">
        <f t="shared" si="336"/>
        <v>#DIV/0!</v>
      </c>
      <c r="W1152" s="150" t="e">
        <f t="shared" si="337"/>
        <v>#NUM!</v>
      </c>
      <c r="X1152" s="108"/>
      <c r="Y1152" s="109"/>
      <c r="Z1152" s="151" t="str">
        <f t="shared" si="338"/>
        <v/>
      </c>
      <c r="AA1152" s="152" t="str">
        <f t="shared" si="322"/>
        <v/>
      </c>
      <c r="AB1152" s="153" t="str">
        <f t="shared" si="339"/>
        <v>-</v>
      </c>
      <c r="AC1152" s="154" t="str">
        <f t="shared" si="323"/>
        <v/>
      </c>
      <c r="AD1152" s="155" t="str">
        <f>IF(G1152="","",IF(AC1152&gt;150,"150+",IF(AC1152=0,0,OvcurMin(N1152,C1152,AC1152,U1152,V1152,E1152,$B$7))))</f>
        <v/>
      </c>
      <c r="AE1152" s="156" t="str">
        <f>IF(G1152="","",IF(AC1152&gt;150,"150+",IF(AC1152=0,0,IF(AD1152="150+","150+",OvcurMax(N1152,C1152,AD1152,U1152,V1152,E1152,$B$7)))))</f>
        <v/>
      </c>
      <c r="AF1152" s="58" t="str">
        <f t="shared" si="324"/>
        <v/>
      </c>
    </row>
    <row r="1153" spans="1:32" s="176" customFormat="1" ht="15.75" customHeight="1" x14ac:dyDescent="0.2">
      <c r="A1153" s="98"/>
      <c r="B1153" s="99"/>
      <c r="C1153" s="96"/>
      <c r="D1153" s="95"/>
      <c r="E1153" s="95"/>
      <c r="F1153" s="95"/>
      <c r="G1153" s="97"/>
      <c r="H1153" s="100"/>
      <c r="I1153" s="144" t="e">
        <f t="shared" si="325"/>
        <v>#DIV/0!</v>
      </c>
      <c r="J1153" s="144" t="e">
        <f t="shared" si="326"/>
        <v>#DIV/0!</v>
      </c>
      <c r="K1153" s="144" t="e">
        <f t="shared" si="327"/>
        <v>#DIV/0!</v>
      </c>
      <c r="L1153" s="144" t="e">
        <f t="shared" si="328"/>
        <v>#DIV/0!</v>
      </c>
      <c r="M1153" s="99"/>
      <c r="N1153" s="75"/>
      <c r="O1153" s="148" t="e">
        <f t="shared" si="329"/>
        <v>#DIV/0!</v>
      </c>
      <c r="P1153" s="148" t="e">
        <f t="shared" si="330"/>
        <v>#DIV/0!</v>
      </c>
      <c r="Q1153" s="148" t="e">
        <f t="shared" si="331"/>
        <v>#DIV/0!</v>
      </c>
      <c r="R1153" s="148" t="e">
        <f t="shared" si="332"/>
        <v>#DIV/0!</v>
      </c>
      <c r="S1153" s="144" t="e">
        <f t="shared" si="333"/>
        <v>#DIV/0!</v>
      </c>
      <c r="T1153" s="149" t="e">
        <f t="shared" si="334"/>
        <v>#DIV/0!</v>
      </c>
      <c r="U1153" s="144" t="e">
        <f t="shared" si="335"/>
        <v>#DIV/0!</v>
      </c>
      <c r="V1153" s="144" t="e">
        <f t="shared" si="336"/>
        <v>#DIV/0!</v>
      </c>
      <c r="W1153" s="150" t="e">
        <f t="shared" si="337"/>
        <v>#NUM!</v>
      </c>
      <c r="X1153" s="108"/>
      <c r="Y1153" s="109"/>
      <c r="Z1153" s="151" t="str">
        <f t="shared" si="338"/>
        <v/>
      </c>
      <c r="AA1153" s="152" t="str">
        <f t="shared" si="322"/>
        <v/>
      </c>
      <c r="AB1153" s="153" t="str">
        <f t="shared" si="339"/>
        <v>-</v>
      </c>
      <c r="AC1153" s="154" t="str">
        <f t="shared" si="323"/>
        <v/>
      </c>
      <c r="AD1153" s="155" t="str">
        <f>IF(G1153="","",IF(AC1153&gt;150,"150+",IF(AC1153=0,0,OvcurMin(N1153,C1153,AC1153,U1153,V1153,E1153,$B$7))))</f>
        <v/>
      </c>
      <c r="AE1153" s="156" t="str">
        <f>IF(G1153="","",IF(AC1153&gt;150,"150+",IF(AC1153=0,0,IF(AD1153="150+","150+",OvcurMax(N1153,C1153,AD1153,U1153,V1153,E1153,$B$7)))))</f>
        <v/>
      </c>
      <c r="AF1153" s="58" t="str">
        <f t="shared" si="324"/>
        <v/>
      </c>
    </row>
    <row r="1154" spans="1:32" s="176" customFormat="1" ht="15.75" customHeight="1" x14ac:dyDescent="0.2">
      <c r="A1154" s="98"/>
      <c r="B1154" s="99"/>
      <c r="C1154" s="96"/>
      <c r="D1154" s="95"/>
      <c r="E1154" s="95"/>
      <c r="F1154" s="95"/>
      <c r="G1154" s="97"/>
      <c r="H1154" s="100"/>
      <c r="I1154" s="144" t="e">
        <f t="shared" si="325"/>
        <v>#DIV/0!</v>
      </c>
      <c r="J1154" s="144" t="e">
        <f t="shared" si="326"/>
        <v>#DIV/0!</v>
      </c>
      <c r="K1154" s="144" t="e">
        <f t="shared" si="327"/>
        <v>#DIV/0!</v>
      </c>
      <c r="L1154" s="144" t="e">
        <f t="shared" si="328"/>
        <v>#DIV/0!</v>
      </c>
      <c r="M1154" s="99"/>
      <c r="N1154" s="75"/>
      <c r="O1154" s="148" t="e">
        <f t="shared" si="329"/>
        <v>#DIV/0!</v>
      </c>
      <c r="P1154" s="148" t="e">
        <f t="shared" si="330"/>
        <v>#DIV/0!</v>
      </c>
      <c r="Q1154" s="148" t="e">
        <f t="shared" si="331"/>
        <v>#DIV/0!</v>
      </c>
      <c r="R1154" s="148" t="e">
        <f t="shared" si="332"/>
        <v>#DIV/0!</v>
      </c>
      <c r="S1154" s="144" t="e">
        <f t="shared" si="333"/>
        <v>#DIV/0!</v>
      </c>
      <c r="T1154" s="149" t="e">
        <f t="shared" si="334"/>
        <v>#DIV/0!</v>
      </c>
      <c r="U1154" s="144" t="e">
        <f t="shared" si="335"/>
        <v>#DIV/0!</v>
      </c>
      <c r="V1154" s="144" t="e">
        <f t="shared" si="336"/>
        <v>#DIV/0!</v>
      </c>
      <c r="W1154" s="150" t="e">
        <f t="shared" si="337"/>
        <v>#NUM!</v>
      </c>
      <c r="X1154" s="108"/>
      <c r="Y1154" s="109"/>
      <c r="Z1154" s="151" t="str">
        <f t="shared" si="338"/>
        <v/>
      </c>
      <c r="AA1154" s="152" t="str">
        <f t="shared" si="322"/>
        <v/>
      </c>
      <c r="AB1154" s="153" t="str">
        <f t="shared" si="339"/>
        <v>-</v>
      </c>
      <c r="AC1154" s="154" t="str">
        <f t="shared" si="323"/>
        <v/>
      </c>
      <c r="AD1154" s="155" t="str">
        <f>IF(G1154="","",IF(AC1154&gt;150,"150+",IF(AC1154=0,0,OvcurMin(N1154,C1154,AC1154,U1154,V1154,E1154,$B$7))))</f>
        <v/>
      </c>
      <c r="AE1154" s="156" t="str">
        <f>IF(G1154="","",IF(AC1154&gt;150,"150+",IF(AC1154=0,0,IF(AD1154="150+","150+",OvcurMax(N1154,C1154,AD1154,U1154,V1154,E1154,$B$7)))))</f>
        <v/>
      </c>
      <c r="AF1154" s="58" t="str">
        <f t="shared" si="324"/>
        <v/>
      </c>
    </row>
    <row r="1155" spans="1:32" s="176" customFormat="1" ht="15.75" customHeight="1" x14ac:dyDescent="0.2">
      <c r="A1155" s="98"/>
      <c r="B1155" s="99"/>
      <c r="C1155" s="96"/>
      <c r="D1155" s="95"/>
      <c r="E1155" s="95"/>
      <c r="F1155" s="95"/>
      <c r="G1155" s="97"/>
      <c r="H1155" s="100"/>
      <c r="I1155" s="144" t="e">
        <f t="shared" si="325"/>
        <v>#DIV/0!</v>
      </c>
      <c r="J1155" s="144" t="e">
        <f t="shared" si="326"/>
        <v>#DIV/0!</v>
      </c>
      <c r="K1155" s="144" t="e">
        <f t="shared" si="327"/>
        <v>#DIV/0!</v>
      </c>
      <c r="L1155" s="144" t="e">
        <f t="shared" si="328"/>
        <v>#DIV/0!</v>
      </c>
      <c r="M1155" s="99"/>
      <c r="N1155" s="75"/>
      <c r="O1155" s="148" t="e">
        <f t="shared" si="329"/>
        <v>#DIV/0!</v>
      </c>
      <c r="P1155" s="148" t="e">
        <f t="shared" si="330"/>
        <v>#DIV/0!</v>
      </c>
      <c r="Q1155" s="148" t="e">
        <f t="shared" si="331"/>
        <v>#DIV/0!</v>
      </c>
      <c r="R1155" s="148" t="e">
        <f t="shared" si="332"/>
        <v>#DIV/0!</v>
      </c>
      <c r="S1155" s="144" t="e">
        <f t="shared" si="333"/>
        <v>#DIV/0!</v>
      </c>
      <c r="T1155" s="149" t="e">
        <f t="shared" si="334"/>
        <v>#DIV/0!</v>
      </c>
      <c r="U1155" s="144" t="e">
        <f t="shared" si="335"/>
        <v>#DIV/0!</v>
      </c>
      <c r="V1155" s="144" t="e">
        <f t="shared" si="336"/>
        <v>#DIV/0!</v>
      </c>
      <c r="W1155" s="150" t="e">
        <f t="shared" si="337"/>
        <v>#NUM!</v>
      </c>
      <c r="X1155" s="108"/>
      <c r="Y1155" s="109"/>
      <c r="Z1155" s="151" t="str">
        <f t="shared" si="338"/>
        <v/>
      </c>
      <c r="AA1155" s="152" t="str">
        <f t="shared" si="322"/>
        <v/>
      </c>
      <c r="AB1155" s="153" t="str">
        <f t="shared" si="339"/>
        <v>-</v>
      </c>
      <c r="AC1155" s="154" t="str">
        <f t="shared" si="323"/>
        <v/>
      </c>
      <c r="AD1155" s="155" t="str">
        <f>IF(G1155="","",IF(AC1155&gt;150,"150+",IF(AC1155=0,0,OvcurMin(N1155,C1155,AC1155,U1155,V1155,E1155,$B$7))))</f>
        <v/>
      </c>
      <c r="AE1155" s="156" t="str">
        <f>IF(G1155="","",IF(AC1155&gt;150,"150+",IF(AC1155=0,0,IF(AD1155="150+","150+",OvcurMax(N1155,C1155,AD1155,U1155,V1155,E1155,$B$7)))))</f>
        <v/>
      </c>
      <c r="AF1155" s="58" t="str">
        <f t="shared" si="324"/>
        <v/>
      </c>
    </row>
    <row r="1156" spans="1:32" s="176" customFormat="1" ht="15.75" customHeight="1" x14ac:dyDescent="0.2">
      <c r="A1156" s="98"/>
      <c r="B1156" s="99"/>
      <c r="C1156" s="96"/>
      <c r="D1156" s="95"/>
      <c r="E1156" s="95"/>
      <c r="F1156" s="95"/>
      <c r="G1156" s="97"/>
      <c r="H1156" s="100"/>
      <c r="I1156" s="144" t="e">
        <f t="shared" si="325"/>
        <v>#DIV/0!</v>
      </c>
      <c r="J1156" s="144" t="e">
        <f t="shared" si="326"/>
        <v>#DIV/0!</v>
      </c>
      <c r="K1156" s="144" t="e">
        <f t="shared" si="327"/>
        <v>#DIV/0!</v>
      </c>
      <c r="L1156" s="144" t="e">
        <f t="shared" si="328"/>
        <v>#DIV/0!</v>
      </c>
      <c r="M1156" s="99"/>
      <c r="N1156" s="75"/>
      <c r="O1156" s="148" t="e">
        <f t="shared" si="329"/>
        <v>#DIV/0!</v>
      </c>
      <c r="P1156" s="148" t="e">
        <f t="shared" si="330"/>
        <v>#DIV/0!</v>
      </c>
      <c r="Q1156" s="148" t="e">
        <f t="shared" si="331"/>
        <v>#DIV/0!</v>
      </c>
      <c r="R1156" s="148" t="e">
        <f t="shared" si="332"/>
        <v>#DIV/0!</v>
      </c>
      <c r="S1156" s="144" t="e">
        <f t="shared" si="333"/>
        <v>#DIV/0!</v>
      </c>
      <c r="T1156" s="149" t="e">
        <f t="shared" si="334"/>
        <v>#DIV/0!</v>
      </c>
      <c r="U1156" s="144" t="e">
        <f t="shared" si="335"/>
        <v>#DIV/0!</v>
      </c>
      <c r="V1156" s="144" t="e">
        <f t="shared" si="336"/>
        <v>#DIV/0!</v>
      </c>
      <c r="W1156" s="150" t="e">
        <f t="shared" si="337"/>
        <v>#NUM!</v>
      </c>
      <c r="X1156" s="108"/>
      <c r="Y1156" s="109"/>
      <c r="Z1156" s="151" t="str">
        <f t="shared" si="338"/>
        <v/>
      </c>
      <c r="AA1156" s="152" t="str">
        <f t="shared" si="322"/>
        <v/>
      </c>
      <c r="AB1156" s="153" t="str">
        <f t="shared" si="339"/>
        <v>-</v>
      </c>
      <c r="AC1156" s="154" t="str">
        <f t="shared" si="323"/>
        <v/>
      </c>
      <c r="AD1156" s="155" t="str">
        <f>IF(G1156="","",IF(AC1156&gt;150,"150+",IF(AC1156=0,0,OvcurMin(N1156,C1156,AC1156,U1156,V1156,E1156,$B$7))))</f>
        <v/>
      </c>
      <c r="AE1156" s="156" t="str">
        <f>IF(G1156="","",IF(AC1156&gt;150,"150+",IF(AC1156=0,0,IF(AD1156="150+","150+",OvcurMax(N1156,C1156,AD1156,U1156,V1156,E1156,$B$7)))))</f>
        <v/>
      </c>
      <c r="AF1156" s="58" t="str">
        <f t="shared" si="324"/>
        <v/>
      </c>
    </row>
    <row r="1157" spans="1:32" s="176" customFormat="1" ht="15.75" customHeight="1" x14ac:dyDescent="0.2">
      <c r="A1157" s="98"/>
      <c r="B1157" s="99"/>
      <c r="C1157" s="96"/>
      <c r="D1157" s="95"/>
      <c r="E1157" s="95"/>
      <c r="F1157" s="95"/>
      <c r="G1157" s="97"/>
      <c r="H1157" s="100"/>
      <c r="I1157" s="144" t="e">
        <f t="shared" si="325"/>
        <v>#DIV/0!</v>
      </c>
      <c r="J1157" s="144" t="e">
        <f t="shared" si="326"/>
        <v>#DIV/0!</v>
      </c>
      <c r="K1157" s="144" t="e">
        <f t="shared" si="327"/>
        <v>#DIV/0!</v>
      </c>
      <c r="L1157" s="144" t="e">
        <f t="shared" si="328"/>
        <v>#DIV/0!</v>
      </c>
      <c r="M1157" s="99"/>
      <c r="N1157" s="75"/>
      <c r="O1157" s="148" t="e">
        <f t="shared" si="329"/>
        <v>#DIV/0!</v>
      </c>
      <c r="P1157" s="148" t="e">
        <f t="shared" si="330"/>
        <v>#DIV/0!</v>
      </c>
      <c r="Q1157" s="148" t="e">
        <f t="shared" si="331"/>
        <v>#DIV/0!</v>
      </c>
      <c r="R1157" s="148" t="e">
        <f t="shared" si="332"/>
        <v>#DIV/0!</v>
      </c>
      <c r="S1157" s="144" t="e">
        <f t="shared" si="333"/>
        <v>#DIV/0!</v>
      </c>
      <c r="T1157" s="149" t="e">
        <f t="shared" si="334"/>
        <v>#DIV/0!</v>
      </c>
      <c r="U1157" s="144" t="e">
        <f t="shared" si="335"/>
        <v>#DIV/0!</v>
      </c>
      <c r="V1157" s="144" t="e">
        <f t="shared" si="336"/>
        <v>#DIV/0!</v>
      </c>
      <c r="W1157" s="150" t="e">
        <f t="shared" si="337"/>
        <v>#NUM!</v>
      </c>
      <c r="X1157" s="108"/>
      <c r="Y1157" s="109"/>
      <c r="Z1157" s="151" t="str">
        <f t="shared" si="338"/>
        <v/>
      </c>
      <c r="AA1157" s="152" t="str">
        <f t="shared" si="322"/>
        <v/>
      </c>
      <c r="AB1157" s="153" t="str">
        <f t="shared" si="339"/>
        <v>-</v>
      </c>
      <c r="AC1157" s="154" t="str">
        <f t="shared" si="323"/>
        <v/>
      </c>
      <c r="AD1157" s="155" t="str">
        <f>IF(G1157="","",IF(AC1157&gt;150,"150+",IF(AC1157=0,0,OvcurMin(N1157,C1157,AC1157,U1157,V1157,E1157,$B$7))))</f>
        <v/>
      </c>
      <c r="AE1157" s="156" t="str">
        <f>IF(G1157="","",IF(AC1157&gt;150,"150+",IF(AC1157=0,0,IF(AD1157="150+","150+",OvcurMax(N1157,C1157,AD1157,U1157,V1157,E1157,$B$7)))))</f>
        <v/>
      </c>
      <c r="AF1157" s="58" t="str">
        <f t="shared" si="324"/>
        <v/>
      </c>
    </row>
    <row r="1158" spans="1:32" s="176" customFormat="1" ht="15.75" customHeight="1" x14ac:dyDescent="0.2">
      <c r="A1158" s="98"/>
      <c r="B1158" s="99"/>
      <c r="C1158" s="96"/>
      <c r="D1158" s="95"/>
      <c r="E1158" s="95"/>
      <c r="F1158" s="95"/>
      <c r="G1158" s="97"/>
      <c r="H1158" s="100"/>
      <c r="I1158" s="144" t="e">
        <f t="shared" si="325"/>
        <v>#DIV/0!</v>
      </c>
      <c r="J1158" s="144" t="e">
        <f t="shared" si="326"/>
        <v>#DIV/0!</v>
      </c>
      <c r="K1158" s="144" t="e">
        <f t="shared" si="327"/>
        <v>#DIV/0!</v>
      </c>
      <c r="L1158" s="144" t="e">
        <f t="shared" si="328"/>
        <v>#DIV/0!</v>
      </c>
      <c r="M1158" s="99"/>
      <c r="N1158" s="75"/>
      <c r="O1158" s="148" t="e">
        <f t="shared" si="329"/>
        <v>#DIV/0!</v>
      </c>
      <c r="P1158" s="148" t="e">
        <f t="shared" si="330"/>
        <v>#DIV/0!</v>
      </c>
      <c r="Q1158" s="148" t="e">
        <f t="shared" si="331"/>
        <v>#DIV/0!</v>
      </c>
      <c r="R1158" s="148" t="e">
        <f t="shared" si="332"/>
        <v>#DIV/0!</v>
      </c>
      <c r="S1158" s="144" t="e">
        <f t="shared" si="333"/>
        <v>#DIV/0!</v>
      </c>
      <c r="T1158" s="149" t="e">
        <f t="shared" si="334"/>
        <v>#DIV/0!</v>
      </c>
      <c r="U1158" s="144" t="e">
        <f t="shared" si="335"/>
        <v>#DIV/0!</v>
      </c>
      <c r="V1158" s="144" t="e">
        <f t="shared" si="336"/>
        <v>#DIV/0!</v>
      </c>
      <c r="W1158" s="150" t="e">
        <f t="shared" si="337"/>
        <v>#NUM!</v>
      </c>
      <c r="X1158" s="108"/>
      <c r="Y1158" s="109"/>
      <c r="Z1158" s="151" t="str">
        <f t="shared" si="338"/>
        <v/>
      </c>
      <c r="AA1158" s="152" t="str">
        <f t="shared" si="322"/>
        <v/>
      </c>
      <c r="AB1158" s="153" t="str">
        <f t="shared" si="339"/>
        <v>-</v>
      </c>
      <c r="AC1158" s="154" t="str">
        <f t="shared" si="323"/>
        <v/>
      </c>
      <c r="AD1158" s="155" t="str">
        <f>IF(G1158="","",IF(AC1158&gt;150,"150+",IF(AC1158=0,0,OvcurMin(N1158,C1158,AC1158,U1158,V1158,E1158,$B$7))))</f>
        <v/>
      </c>
      <c r="AE1158" s="156" t="str">
        <f>IF(G1158="","",IF(AC1158&gt;150,"150+",IF(AC1158=0,0,IF(AD1158="150+","150+",OvcurMax(N1158,C1158,AD1158,U1158,V1158,E1158,$B$7)))))</f>
        <v/>
      </c>
      <c r="AF1158" s="58" t="str">
        <f t="shared" si="324"/>
        <v/>
      </c>
    </row>
    <row r="1159" spans="1:32" s="176" customFormat="1" ht="15.75" customHeight="1" x14ac:dyDescent="0.2">
      <c r="A1159" s="98"/>
      <c r="B1159" s="99"/>
      <c r="C1159" s="96"/>
      <c r="D1159" s="95"/>
      <c r="E1159" s="95"/>
      <c r="F1159" s="95"/>
      <c r="G1159" s="97"/>
      <c r="H1159" s="100"/>
      <c r="I1159" s="144" t="e">
        <f t="shared" si="325"/>
        <v>#DIV/0!</v>
      </c>
      <c r="J1159" s="144" t="e">
        <f t="shared" si="326"/>
        <v>#DIV/0!</v>
      </c>
      <c r="K1159" s="144" t="e">
        <f t="shared" si="327"/>
        <v>#DIV/0!</v>
      </c>
      <c r="L1159" s="144" t="e">
        <f t="shared" si="328"/>
        <v>#DIV/0!</v>
      </c>
      <c r="M1159" s="99"/>
      <c r="N1159" s="75"/>
      <c r="O1159" s="148" t="e">
        <f t="shared" si="329"/>
        <v>#DIV/0!</v>
      </c>
      <c r="P1159" s="148" t="e">
        <f t="shared" si="330"/>
        <v>#DIV/0!</v>
      </c>
      <c r="Q1159" s="148" t="e">
        <f t="shared" si="331"/>
        <v>#DIV/0!</v>
      </c>
      <c r="R1159" s="148" t="e">
        <f t="shared" si="332"/>
        <v>#DIV/0!</v>
      </c>
      <c r="S1159" s="144" t="e">
        <f t="shared" si="333"/>
        <v>#DIV/0!</v>
      </c>
      <c r="T1159" s="149" t="e">
        <f t="shared" si="334"/>
        <v>#DIV/0!</v>
      </c>
      <c r="U1159" s="144" t="e">
        <f t="shared" si="335"/>
        <v>#DIV/0!</v>
      </c>
      <c r="V1159" s="144" t="e">
        <f t="shared" si="336"/>
        <v>#DIV/0!</v>
      </c>
      <c r="W1159" s="150" t="e">
        <f t="shared" si="337"/>
        <v>#NUM!</v>
      </c>
      <c r="X1159" s="108"/>
      <c r="Y1159" s="109"/>
      <c r="Z1159" s="151" t="str">
        <f t="shared" si="338"/>
        <v/>
      </c>
      <c r="AA1159" s="152" t="str">
        <f t="shared" si="322"/>
        <v/>
      </c>
      <c r="AB1159" s="153" t="str">
        <f t="shared" si="339"/>
        <v>-</v>
      </c>
      <c r="AC1159" s="154" t="str">
        <f t="shared" si="323"/>
        <v/>
      </c>
      <c r="AD1159" s="155" t="str">
        <f>IF(G1159="","",IF(AC1159&gt;150,"150+",IF(AC1159=0,0,OvcurMin(N1159,C1159,AC1159,U1159,V1159,E1159,$B$7))))</f>
        <v/>
      </c>
      <c r="AE1159" s="156" t="str">
        <f>IF(G1159="","",IF(AC1159&gt;150,"150+",IF(AC1159=0,0,IF(AD1159="150+","150+",OvcurMax(N1159,C1159,AD1159,U1159,V1159,E1159,$B$7)))))</f>
        <v/>
      </c>
      <c r="AF1159" s="58" t="str">
        <f t="shared" si="324"/>
        <v/>
      </c>
    </row>
    <row r="1160" spans="1:32" s="176" customFormat="1" ht="15.75" customHeight="1" x14ac:dyDescent="0.2">
      <c r="A1160" s="98"/>
      <c r="B1160" s="99"/>
      <c r="C1160" s="96"/>
      <c r="D1160" s="95"/>
      <c r="E1160" s="95"/>
      <c r="F1160" s="95"/>
      <c r="G1160" s="97"/>
      <c r="H1160" s="100"/>
      <c r="I1160" s="144" t="e">
        <f t="shared" si="325"/>
        <v>#DIV/0!</v>
      </c>
      <c r="J1160" s="144" t="e">
        <f t="shared" si="326"/>
        <v>#DIV/0!</v>
      </c>
      <c r="K1160" s="144" t="e">
        <f t="shared" si="327"/>
        <v>#DIV/0!</v>
      </c>
      <c r="L1160" s="144" t="e">
        <f t="shared" si="328"/>
        <v>#DIV/0!</v>
      </c>
      <c r="M1160" s="99"/>
      <c r="N1160" s="75"/>
      <c r="O1160" s="148" t="e">
        <f t="shared" si="329"/>
        <v>#DIV/0!</v>
      </c>
      <c r="P1160" s="148" t="e">
        <f t="shared" si="330"/>
        <v>#DIV/0!</v>
      </c>
      <c r="Q1160" s="148" t="e">
        <f t="shared" si="331"/>
        <v>#DIV/0!</v>
      </c>
      <c r="R1160" s="148" t="e">
        <f t="shared" si="332"/>
        <v>#DIV/0!</v>
      </c>
      <c r="S1160" s="144" t="e">
        <f t="shared" si="333"/>
        <v>#DIV/0!</v>
      </c>
      <c r="T1160" s="149" t="e">
        <f t="shared" si="334"/>
        <v>#DIV/0!</v>
      </c>
      <c r="U1160" s="144" t="e">
        <f t="shared" si="335"/>
        <v>#DIV/0!</v>
      </c>
      <c r="V1160" s="144" t="e">
        <f t="shared" si="336"/>
        <v>#DIV/0!</v>
      </c>
      <c r="W1160" s="150" t="e">
        <f t="shared" si="337"/>
        <v>#NUM!</v>
      </c>
      <c r="X1160" s="108"/>
      <c r="Y1160" s="109"/>
      <c r="Z1160" s="151" t="str">
        <f t="shared" si="338"/>
        <v/>
      </c>
      <c r="AA1160" s="152" t="str">
        <f t="shared" si="322"/>
        <v/>
      </c>
      <c r="AB1160" s="153" t="str">
        <f t="shared" si="339"/>
        <v>-</v>
      </c>
      <c r="AC1160" s="154" t="str">
        <f t="shared" si="323"/>
        <v/>
      </c>
      <c r="AD1160" s="155" t="str">
        <f>IF(G1160="","",IF(AC1160&gt;150,"150+",IF(AC1160=0,0,OvcurMin(N1160,C1160,AC1160,U1160,V1160,E1160,$B$7))))</f>
        <v/>
      </c>
      <c r="AE1160" s="156" t="str">
        <f>IF(G1160="","",IF(AC1160&gt;150,"150+",IF(AC1160=0,0,IF(AD1160="150+","150+",OvcurMax(N1160,C1160,AD1160,U1160,V1160,E1160,$B$7)))))</f>
        <v/>
      </c>
      <c r="AF1160" s="58" t="str">
        <f t="shared" si="324"/>
        <v/>
      </c>
    </row>
    <row r="1161" spans="1:32" s="176" customFormat="1" ht="15.75" customHeight="1" x14ac:dyDescent="0.2">
      <c r="A1161" s="98"/>
      <c r="B1161" s="99"/>
      <c r="C1161" s="96"/>
      <c r="D1161" s="95"/>
      <c r="E1161" s="95"/>
      <c r="F1161" s="95"/>
      <c r="G1161" s="97"/>
      <c r="H1161" s="100"/>
      <c r="I1161" s="144" t="e">
        <f t="shared" si="325"/>
        <v>#DIV/0!</v>
      </c>
      <c r="J1161" s="144" t="e">
        <f t="shared" si="326"/>
        <v>#DIV/0!</v>
      </c>
      <c r="K1161" s="144" t="e">
        <f t="shared" si="327"/>
        <v>#DIV/0!</v>
      </c>
      <c r="L1161" s="144" t="e">
        <f t="shared" si="328"/>
        <v>#DIV/0!</v>
      </c>
      <c r="M1161" s="99"/>
      <c r="N1161" s="75"/>
      <c r="O1161" s="148" t="e">
        <f t="shared" si="329"/>
        <v>#DIV/0!</v>
      </c>
      <c r="P1161" s="148" t="e">
        <f t="shared" si="330"/>
        <v>#DIV/0!</v>
      </c>
      <c r="Q1161" s="148" t="e">
        <f t="shared" si="331"/>
        <v>#DIV/0!</v>
      </c>
      <c r="R1161" s="148" t="e">
        <f t="shared" si="332"/>
        <v>#DIV/0!</v>
      </c>
      <c r="S1161" s="144" t="e">
        <f t="shared" si="333"/>
        <v>#DIV/0!</v>
      </c>
      <c r="T1161" s="149" t="e">
        <f t="shared" si="334"/>
        <v>#DIV/0!</v>
      </c>
      <c r="U1161" s="144" t="e">
        <f t="shared" si="335"/>
        <v>#DIV/0!</v>
      </c>
      <c r="V1161" s="144" t="e">
        <f t="shared" si="336"/>
        <v>#DIV/0!</v>
      </c>
      <c r="W1161" s="150" t="e">
        <f t="shared" si="337"/>
        <v>#NUM!</v>
      </c>
      <c r="X1161" s="108"/>
      <c r="Y1161" s="109"/>
      <c r="Z1161" s="151" t="str">
        <f t="shared" si="338"/>
        <v/>
      </c>
      <c r="AA1161" s="152" t="str">
        <f t="shared" si="322"/>
        <v/>
      </c>
      <c r="AB1161" s="153" t="str">
        <f t="shared" si="339"/>
        <v>-</v>
      </c>
      <c r="AC1161" s="154" t="str">
        <f t="shared" si="323"/>
        <v/>
      </c>
      <c r="AD1161" s="155" t="str">
        <f>IF(G1161="","",IF(AC1161&gt;150,"150+",IF(AC1161=0,0,OvcurMin(N1161,C1161,AC1161,U1161,V1161,E1161,$B$7))))</f>
        <v/>
      </c>
      <c r="AE1161" s="156" t="str">
        <f>IF(G1161="","",IF(AC1161&gt;150,"150+",IF(AC1161=0,0,IF(AD1161="150+","150+",OvcurMax(N1161,C1161,AD1161,U1161,V1161,E1161,$B$7)))))</f>
        <v/>
      </c>
      <c r="AF1161" s="58" t="str">
        <f t="shared" si="324"/>
        <v/>
      </c>
    </row>
    <row r="1162" spans="1:32" s="176" customFormat="1" ht="15.75" customHeight="1" x14ac:dyDescent="0.2">
      <c r="A1162" s="98"/>
      <c r="B1162" s="99"/>
      <c r="C1162" s="96"/>
      <c r="D1162" s="95"/>
      <c r="E1162" s="95"/>
      <c r="F1162" s="95"/>
      <c r="G1162" s="97"/>
      <c r="H1162" s="100"/>
      <c r="I1162" s="144" t="e">
        <f t="shared" si="325"/>
        <v>#DIV/0!</v>
      </c>
      <c r="J1162" s="144" t="e">
        <f t="shared" si="326"/>
        <v>#DIV/0!</v>
      </c>
      <c r="K1162" s="144" t="e">
        <f t="shared" si="327"/>
        <v>#DIV/0!</v>
      </c>
      <c r="L1162" s="144" t="e">
        <f t="shared" si="328"/>
        <v>#DIV/0!</v>
      </c>
      <c r="M1162" s="99"/>
      <c r="N1162" s="75"/>
      <c r="O1162" s="148" t="e">
        <f t="shared" si="329"/>
        <v>#DIV/0!</v>
      </c>
      <c r="P1162" s="148" t="e">
        <f t="shared" si="330"/>
        <v>#DIV/0!</v>
      </c>
      <c r="Q1162" s="148" t="e">
        <f t="shared" si="331"/>
        <v>#DIV/0!</v>
      </c>
      <c r="R1162" s="148" t="e">
        <f t="shared" si="332"/>
        <v>#DIV/0!</v>
      </c>
      <c r="S1162" s="144" t="e">
        <f t="shared" si="333"/>
        <v>#DIV/0!</v>
      </c>
      <c r="T1162" s="149" t="e">
        <f t="shared" si="334"/>
        <v>#DIV/0!</v>
      </c>
      <c r="U1162" s="144" t="e">
        <f t="shared" si="335"/>
        <v>#DIV/0!</v>
      </c>
      <c r="V1162" s="144" t="e">
        <f t="shared" si="336"/>
        <v>#DIV/0!</v>
      </c>
      <c r="W1162" s="150" t="e">
        <f t="shared" si="337"/>
        <v>#NUM!</v>
      </c>
      <c r="X1162" s="108"/>
      <c r="Y1162" s="109"/>
      <c r="Z1162" s="151" t="str">
        <f t="shared" si="338"/>
        <v/>
      </c>
      <c r="AA1162" s="152" t="str">
        <f t="shared" si="322"/>
        <v/>
      </c>
      <c r="AB1162" s="153" t="str">
        <f t="shared" si="339"/>
        <v>-</v>
      </c>
      <c r="AC1162" s="154" t="str">
        <f t="shared" si="323"/>
        <v/>
      </c>
      <c r="AD1162" s="155" t="str">
        <f>IF(G1162="","",IF(AC1162&gt;150,"150+",IF(AC1162=0,0,OvcurMin(N1162,C1162,AC1162,U1162,V1162,E1162,$B$7))))</f>
        <v/>
      </c>
      <c r="AE1162" s="156" t="str">
        <f>IF(G1162="","",IF(AC1162&gt;150,"150+",IF(AC1162=0,0,IF(AD1162="150+","150+",OvcurMax(N1162,C1162,AD1162,U1162,V1162,E1162,$B$7)))))</f>
        <v/>
      </c>
      <c r="AF1162" s="58" t="str">
        <f t="shared" si="324"/>
        <v/>
      </c>
    </row>
    <row r="1163" spans="1:32" s="176" customFormat="1" ht="15.75" customHeight="1" x14ac:dyDescent="0.2">
      <c r="A1163" s="98"/>
      <c r="B1163" s="99"/>
      <c r="C1163" s="96"/>
      <c r="D1163" s="95"/>
      <c r="E1163" s="95"/>
      <c r="F1163" s="95"/>
      <c r="G1163" s="97"/>
      <c r="H1163" s="100"/>
      <c r="I1163" s="144" t="e">
        <f t="shared" si="325"/>
        <v>#DIV/0!</v>
      </c>
      <c r="J1163" s="144" t="e">
        <f t="shared" si="326"/>
        <v>#DIV/0!</v>
      </c>
      <c r="K1163" s="144" t="e">
        <f t="shared" si="327"/>
        <v>#DIV/0!</v>
      </c>
      <c r="L1163" s="144" t="e">
        <f t="shared" si="328"/>
        <v>#DIV/0!</v>
      </c>
      <c r="M1163" s="99"/>
      <c r="N1163" s="75"/>
      <c r="O1163" s="148" t="e">
        <f t="shared" si="329"/>
        <v>#DIV/0!</v>
      </c>
      <c r="P1163" s="148" t="e">
        <f t="shared" si="330"/>
        <v>#DIV/0!</v>
      </c>
      <c r="Q1163" s="148" t="e">
        <f t="shared" si="331"/>
        <v>#DIV/0!</v>
      </c>
      <c r="R1163" s="148" t="e">
        <f t="shared" si="332"/>
        <v>#DIV/0!</v>
      </c>
      <c r="S1163" s="144" t="e">
        <f t="shared" si="333"/>
        <v>#DIV/0!</v>
      </c>
      <c r="T1163" s="149" t="e">
        <f t="shared" si="334"/>
        <v>#DIV/0!</v>
      </c>
      <c r="U1163" s="144" t="e">
        <f t="shared" si="335"/>
        <v>#DIV/0!</v>
      </c>
      <c r="V1163" s="144" t="e">
        <f t="shared" si="336"/>
        <v>#DIV/0!</v>
      </c>
      <c r="W1163" s="150" t="e">
        <f t="shared" si="337"/>
        <v>#NUM!</v>
      </c>
      <c r="X1163" s="108"/>
      <c r="Y1163" s="109"/>
      <c r="Z1163" s="151" t="str">
        <f t="shared" si="338"/>
        <v/>
      </c>
      <c r="AA1163" s="152" t="str">
        <f t="shared" si="322"/>
        <v/>
      </c>
      <c r="AB1163" s="153" t="str">
        <f t="shared" si="339"/>
        <v>-</v>
      </c>
      <c r="AC1163" s="154" t="str">
        <f t="shared" si="323"/>
        <v/>
      </c>
      <c r="AD1163" s="155" t="str">
        <f>IF(G1163="","",IF(AC1163&gt;150,"150+",IF(AC1163=0,0,OvcurMin(N1163,C1163,AC1163,U1163,V1163,E1163,$B$7))))</f>
        <v/>
      </c>
      <c r="AE1163" s="156" t="str">
        <f>IF(G1163="","",IF(AC1163&gt;150,"150+",IF(AC1163=0,0,IF(AD1163="150+","150+",OvcurMax(N1163,C1163,AD1163,U1163,V1163,E1163,$B$7)))))</f>
        <v/>
      </c>
      <c r="AF1163" s="58" t="str">
        <f t="shared" si="324"/>
        <v/>
      </c>
    </row>
    <row r="1164" spans="1:32" s="176" customFormat="1" ht="15.75" customHeight="1" x14ac:dyDescent="0.2">
      <c r="A1164" s="98"/>
      <c r="B1164" s="99"/>
      <c r="C1164" s="96"/>
      <c r="D1164" s="95"/>
      <c r="E1164" s="95"/>
      <c r="F1164" s="95"/>
      <c r="G1164" s="97"/>
      <c r="H1164" s="100"/>
      <c r="I1164" s="144" t="e">
        <f t="shared" si="325"/>
        <v>#DIV/0!</v>
      </c>
      <c r="J1164" s="144" t="e">
        <f t="shared" si="326"/>
        <v>#DIV/0!</v>
      </c>
      <c r="K1164" s="144" t="e">
        <f t="shared" si="327"/>
        <v>#DIV/0!</v>
      </c>
      <c r="L1164" s="144" t="e">
        <f t="shared" si="328"/>
        <v>#DIV/0!</v>
      </c>
      <c r="M1164" s="99"/>
      <c r="N1164" s="75"/>
      <c r="O1164" s="148" t="e">
        <f t="shared" si="329"/>
        <v>#DIV/0!</v>
      </c>
      <c r="P1164" s="148" t="e">
        <f t="shared" si="330"/>
        <v>#DIV/0!</v>
      </c>
      <c r="Q1164" s="148" t="e">
        <f t="shared" si="331"/>
        <v>#DIV/0!</v>
      </c>
      <c r="R1164" s="148" t="e">
        <f t="shared" si="332"/>
        <v>#DIV/0!</v>
      </c>
      <c r="S1164" s="144" t="e">
        <f t="shared" si="333"/>
        <v>#DIV/0!</v>
      </c>
      <c r="T1164" s="149" t="e">
        <f t="shared" si="334"/>
        <v>#DIV/0!</v>
      </c>
      <c r="U1164" s="144" t="e">
        <f t="shared" si="335"/>
        <v>#DIV/0!</v>
      </c>
      <c r="V1164" s="144" t="e">
        <f t="shared" si="336"/>
        <v>#DIV/0!</v>
      </c>
      <c r="W1164" s="150" t="e">
        <f t="shared" si="337"/>
        <v>#NUM!</v>
      </c>
      <c r="X1164" s="108"/>
      <c r="Y1164" s="109"/>
      <c r="Z1164" s="151" t="str">
        <f t="shared" si="338"/>
        <v/>
      </c>
      <c r="AA1164" s="152" t="str">
        <f t="shared" si="322"/>
        <v/>
      </c>
      <c r="AB1164" s="153" t="str">
        <f t="shared" si="339"/>
        <v>-</v>
      </c>
      <c r="AC1164" s="154" t="str">
        <f t="shared" si="323"/>
        <v/>
      </c>
      <c r="AD1164" s="155" t="str">
        <f>IF(G1164="","",IF(AC1164&gt;150,"150+",IF(AC1164=0,0,OvcurMin(N1164,C1164,AC1164,U1164,V1164,E1164,$B$7))))</f>
        <v/>
      </c>
      <c r="AE1164" s="156" t="str">
        <f>IF(G1164="","",IF(AC1164&gt;150,"150+",IF(AC1164=0,0,IF(AD1164="150+","150+",OvcurMax(N1164,C1164,AD1164,U1164,V1164,E1164,$B$7)))))</f>
        <v/>
      </c>
      <c r="AF1164" s="58" t="str">
        <f t="shared" si="324"/>
        <v/>
      </c>
    </row>
    <row r="1165" spans="1:32" s="176" customFormat="1" ht="15.75" customHeight="1" x14ac:dyDescent="0.2">
      <c r="A1165" s="98"/>
      <c r="B1165" s="99"/>
      <c r="C1165" s="96"/>
      <c r="D1165" s="95"/>
      <c r="E1165" s="95"/>
      <c r="F1165" s="95"/>
      <c r="G1165" s="97"/>
      <c r="H1165" s="100"/>
      <c r="I1165" s="144" t="e">
        <f t="shared" si="325"/>
        <v>#DIV/0!</v>
      </c>
      <c r="J1165" s="144" t="e">
        <f t="shared" si="326"/>
        <v>#DIV/0!</v>
      </c>
      <c r="K1165" s="144" t="e">
        <f t="shared" si="327"/>
        <v>#DIV/0!</v>
      </c>
      <c r="L1165" s="144" t="e">
        <f t="shared" si="328"/>
        <v>#DIV/0!</v>
      </c>
      <c r="M1165" s="99"/>
      <c r="N1165" s="75"/>
      <c r="O1165" s="148" t="e">
        <f t="shared" si="329"/>
        <v>#DIV/0!</v>
      </c>
      <c r="P1165" s="148" t="e">
        <f t="shared" si="330"/>
        <v>#DIV/0!</v>
      </c>
      <c r="Q1165" s="148" t="e">
        <f t="shared" si="331"/>
        <v>#DIV/0!</v>
      </c>
      <c r="R1165" s="148" t="e">
        <f t="shared" si="332"/>
        <v>#DIV/0!</v>
      </c>
      <c r="S1165" s="144" t="e">
        <f t="shared" si="333"/>
        <v>#DIV/0!</v>
      </c>
      <c r="T1165" s="149" t="e">
        <f t="shared" si="334"/>
        <v>#DIV/0!</v>
      </c>
      <c r="U1165" s="144" t="e">
        <f t="shared" si="335"/>
        <v>#DIV/0!</v>
      </c>
      <c r="V1165" s="144" t="e">
        <f t="shared" si="336"/>
        <v>#DIV/0!</v>
      </c>
      <c r="W1165" s="150" t="e">
        <f t="shared" si="337"/>
        <v>#NUM!</v>
      </c>
      <c r="X1165" s="108"/>
      <c r="Y1165" s="109"/>
      <c r="Z1165" s="151" t="str">
        <f t="shared" si="338"/>
        <v/>
      </c>
      <c r="AA1165" s="152" t="str">
        <f t="shared" si="322"/>
        <v/>
      </c>
      <c r="AB1165" s="153" t="str">
        <f t="shared" si="339"/>
        <v>-</v>
      </c>
      <c r="AC1165" s="154" t="str">
        <f t="shared" si="323"/>
        <v/>
      </c>
      <c r="AD1165" s="155" t="str">
        <f>IF(G1165="","",IF(AC1165&gt;150,"150+",IF(AC1165=0,0,OvcurMin(N1165,C1165,AC1165,U1165,V1165,E1165,$B$7))))</f>
        <v/>
      </c>
      <c r="AE1165" s="156" t="str">
        <f>IF(G1165="","",IF(AC1165&gt;150,"150+",IF(AC1165=0,0,IF(AD1165="150+","150+",OvcurMax(N1165,C1165,AD1165,U1165,V1165,E1165,$B$7)))))</f>
        <v/>
      </c>
      <c r="AF1165" s="58" t="str">
        <f t="shared" si="324"/>
        <v/>
      </c>
    </row>
    <row r="1166" spans="1:32" s="176" customFormat="1" ht="15.75" customHeight="1" x14ac:dyDescent="0.2">
      <c r="A1166" s="98"/>
      <c r="B1166" s="99"/>
      <c r="C1166" s="96"/>
      <c r="D1166" s="95"/>
      <c r="E1166" s="95"/>
      <c r="F1166" s="95"/>
      <c r="G1166" s="97"/>
      <c r="H1166" s="100"/>
      <c r="I1166" s="144" t="e">
        <f t="shared" si="325"/>
        <v>#DIV/0!</v>
      </c>
      <c r="J1166" s="144" t="e">
        <f t="shared" si="326"/>
        <v>#DIV/0!</v>
      </c>
      <c r="K1166" s="144" t="e">
        <f t="shared" si="327"/>
        <v>#DIV/0!</v>
      </c>
      <c r="L1166" s="144" t="e">
        <f t="shared" si="328"/>
        <v>#DIV/0!</v>
      </c>
      <c r="M1166" s="99"/>
      <c r="N1166" s="75"/>
      <c r="O1166" s="148" t="e">
        <f t="shared" si="329"/>
        <v>#DIV/0!</v>
      </c>
      <c r="P1166" s="148" t="e">
        <f t="shared" si="330"/>
        <v>#DIV/0!</v>
      </c>
      <c r="Q1166" s="148" t="e">
        <f t="shared" si="331"/>
        <v>#DIV/0!</v>
      </c>
      <c r="R1166" s="148" t="e">
        <f t="shared" si="332"/>
        <v>#DIV/0!</v>
      </c>
      <c r="S1166" s="144" t="e">
        <f t="shared" si="333"/>
        <v>#DIV/0!</v>
      </c>
      <c r="T1166" s="149" t="e">
        <f t="shared" si="334"/>
        <v>#DIV/0!</v>
      </c>
      <c r="U1166" s="144" t="e">
        <f t="shared" si="335"/>
        <v>#DIV/0!</v>
      </c>
      <c r="V1166" s="144" t="e">
        <f t="shared" si="336"/>
        <v>#DIV/0!</v>
      </c>
      <c r="W1166" s="150" t="e">
        <f t="shared" si="337"/>
        <v>#NUM!</v>
      </c>
      <c r="X1166" s="108"/>
      <c r="Y1166" s="109"/>
      <c r="Z1166" s="151" t="str">
        <f t="shared" si="338"/>
        <v/>
      </c>
      <c r="AA1166" s="152" t="str">
        <f t="shared" si="322"/>
        <v/>
      </c>
      <c r="AB1166" s="153" t="str">
        <f t="shared" si="339"/>
        <v>-</v>
      </c>
      <c r="AC1166" s="154" t="str">
        <f t="shared" si="323"/>
        <v/>
      </c>
      <c r="AD1166" s="155" t="str">
        <f>IF(G1166="","",IF(AC1166&gt;150,"150+",IF(AC1166=0,0,OvcurMin(N1166,C1166,AC1166,U1166,V1166,E1166,$B$7))))</f>
        <v/>
      </c>
      <c r="AE1166" s="156" t="str">
        <f>IF(G1166="","",IF(AC1166&gt;150,"150+",IF(AC1166=0,0,IF(AD1166="150+","150+",OvcurMax(N1166,C1166,AD1166,U1166,V1166,E1166,$B$7)))))</f>
        <v/>
      </c>
      <c r="AF1166" s="58" t="str">
        <f t="shared" si="324"/>
        <v/>
      </c>
    </row>
    <row r="1167" spans="1:32" s="176" customFormat="1" ht="15.75" customHeight="1" x14ac:dyDescent="0.2">
      <c r="A1167" s="98"/>
      <c r="B1167" s="99"/>
      <c r="C1167" s="96"/>
      <c r="D1167" s="95"/>
      <c r="E1167" s="95"/>
      <c r="F1167" s="95"/>
      <c r="G1167" s="97"/>
      <c r="H1167" s="100"/>
      <c r="I1167" s="144" t="e">
        <f t="shared" si="325"/>
        <v>#DIV/0!</v>
      </c>
      <c r="J1167" s="144" t="e">
        <f t="shared" si="326"/>
        <v>#DIV/0!</v>
      </c>
      <c r="K1167" s="144" t="e">
        <f t="shared" si="327"/>
        <v>#DIV/0!</v>
      </c>
      <c r="L1167" s="144" t="e">
        <f t="shared" si="328"/>
        <v>#DIV/0!</v>
      </c>
      <c r="M1167" s="99"/>
      <c r="N1167" s="75"/>
      <c r="O1167" s="148" t="e">
        <f t="shared" si="329"/>
        <v>#DIV/0!</v>
      </c>
      <c r="P1167" s="148" t="e">
        <f t="shared" si="330"/>
        <v>#DIV/0!</v>
      </c>
      <c r="Q1167" s="148" t="e">
        <f t="shared" si="331"/>
        <v>#DIV/0!</v>
      </c>
      <c r="R1167" s="148" t="e">
        <f t="shared" si="332"/>
        <v>#DIV/0!</v>
      </c>
      <c r="S1167" s="144" t="e">
        <f t="shared" si="333"/>
        <v>#DIV/0!</v>
      </c>
      <c r="T1167" s="149" t="e">
        <f t="shared" si="334"/>
        <v>#DIV/0!</v>
      </c>
      <c r="U1167" s="144" t="e">
        <f t="shared" si="335"/>
        <v>#DIV/0!</v>
      </c>
      <c r="V1167" s="144" t="e">
        <f t="shared" si="336"/>
        <v>#DIV/0!</v>
      </c>
      <c r="W1167" s="150" t="e">
        <f t="shared" si="337"/>
        <v>#NUM!</v>
      </c>
      <c r="X1167" s="108"/>
      <c r="Y1167" s="109"/>
      <c r="Z1167" s="151" t="str">
        <f t="shared" si="338"/>
        <v/>
      </c>
      <c r="AA1167" s="152" t="str">
        <f t="shared" ref="AA1167:AA1230" si="340">IF(G1167="","",IF($B$6=1,0.674+0.000172*N1167^2+0.01154*N1167,IF($B$6=2,0.635+0.000172*N1167^2+0.0103*N1167,0.587+0.000172*N1167^2+0.008546*N1167)))</f>
        <v/>
      </c>
      <c r="AB1167" s="153" t="str">
        <f t="shared" si="339"/>
        <v>-</v>
      </c>
      <c r="AC1167" s="154" t="str">
        <f t="shared" ref="AC1167:AC1230" si="341">IF(G1167="","",IF(AB1167="150+","150+",IF(MAX(X1167,Y1167,AB1167)=0,0,5*ROUND(MAX(40,X1167,Y1167,AB1167)/5,0))))</f>
        <v/>
      </c>
      <c r="AD1167" s="155" t="str">
        <f>IF(G1167="","",IF(AC1167&gt;150,"150+",IF(AC1167=0,0,OvcurMin(N1167,C1167,AC1167,U1167,V1167,E1167,$B$7))))</f>
        <v/>
      </c>
      <c r="AE1167" s="156" t="str">
        <f>IF(G1167="","",IF(AC1167&gt;150,"150+",IF(AC1167=0,0,IF(AD1167="150+","150+",OvcurMax(N1167,C1167,AD1167,U1167,V1167,E1167,$B$7)))))</f>
        <v/>
      </c>
      <c r="AF1167" s="58" t="str">
        <f t="shared" ref="AF1167:AF1230" si="342">IF(OR(Z1167="Error1",AD1167="Error1",AE1167="Error1"),"Error - Design ESA Should be between 1x10^5 and 2x10^7",IF(OR(Z1167="Error2",AD1167="Error2",AE1167="Error2"),"Error - Design ESA should be between 1x10^5 and 2x10^7",""))</f>
        <v/>
      </c>
    </row>
    <row r="1168" spans="1:32" s="176" customFormat="1" ht="15.75" customHeight="1" x14ac:dyDescent="0.2">
      <c r="A1168" s="98"/>
      <c r="B1168" s="99"/>
      <c r="C1168" s="96"/>
      <c r="D1168" s="95"/>
      <c r="E1168" s="95"/>
      <c r="F1168" s="95"/>
      <c r="G1168" s="97"/>
      <c r="H1168" s="100"/>
      <c r="I1168" s="144" t="e">
        <f t="shared" si="325"/>
        <v>#DIV/0!</v>
      </c>
      <c r="J1168" s="144" t="e">
        <f t="shared" si="326"/>
        <v>#DIV/0!</v>
      </c>
      <c r="K1168" s="144" t="e">
        <f t="shared" si="327"/>
        <v>#DIV/0!</v>
      </c>
      <c r="L1168" s="144" t="e">
        <f t="shared" si="328"/>
        <v>#DIV/0!</v>
      </c>
      <c r="M1168" s="99"/>
      <c r="N1168" s="75"/>
      <c r="O1168" s="148" t="e">
        <f t="shared" si="329"/>
        <v>#DIV/0!</v>
      </c>
      <c r="P1168" s="148" t="e">
        <f t="shared" si="330"/>
        <v>#DIV/0!</v>
      </c>
      <c r="Q1168" s="148" t="e">
        <f t="shared" si="331"/>
        <v>#DIV/0!</v>
      </c>
      <c r="R1168" s="148" t="e">
        <f t="shared" si="332"/>
        <v>#DIV/0!</v>
      </c>
      <c r="S1168" s="144" t="e">
        <f t="shared" si="333"/>
        <v>#DIV/0!</v>
      </c>
      <c r="T1168" s="149" t="e">
        <f t="shared" si="334"/>
        <v>#DIV/0!</v>
      </c>
      <c r="U1168" s="144" t="e">
        <f t="shared" si="335"/>
        <v>#DIV/0!</v>
      </c>
      <c r="V1168" s="144" t="e">
        <f t="shared" si="336"/>
        <v>#DIV/0!</v>
      </c>
      <c r="W1168" s="150" t="e">
        <f t="shared" si="337"/>
        <v>#NUM!</v>
      </c>
      <c r="X1168" s="108"/>
      <c r="Y1168" s="109"/>
      <c r="Z1168" s="151" t="str">
        <f t="shared" si="338"/>
        <v/>
      </c>
      <c r="AA1168" s="152" t="str">
        <f t="shared" si="340"/>
        <v/>
      </c>
      <c r="AB1168" s="153" t="str">
        <f t="shared" si="339"/>
        <v>-</v>
      </c>
      <c r="AC1168" s="154" t="str">
        <f t="shared" si="341"/>
        <v/>
      </c>
      <c r="AD1168" s="155" t="str">
        <f>IF(G1168="","",IF(AC1168&gt;150,"150+",IF(AC1168=0,0,OvcurMin(N1168,C1168,AC1168,U1168,V1168,E1168,$B$7))))</f>
        <v/>
      </c>
      <c r="AE1168" s="156" t="str">
        <f>IF(G1168="","",IF(AC1168&gt;150,"150+",IF(AC1168=0,0,IF(AD1168="150+","150+",OvcurMax(N1168,C1168,AD1168,U1168,V1168,E1168,$B$7)))))</f>
        <v/>
      </c>
      <c r="AF1168" s="58" t="str">
        <f t="shared" si="342"/>
        <v/>
      </c>
    </row>
    <row r="1169" spans="1:32" s="176" customFormat="1" ht="15.75" customHeight="1" x14ac:dyDescent="0.2">
      <c r="A1169" s="98"/>
      <c r="B1169" s="99"/>
      <c r="C1169" s="96"/>
      <c r="D1169" s="95"/>
      <c r="E1169" s="95"/>
      <c r="F1169" s="95"/>
      <c r="G1169" s="97"/>
      <c r="H1169" s="100"/>
      <c r="I1169" s="144" t="e">
        <f t="shared" si="325"/>
        <v>#DIV/0!</v>
      </c>
      <c r="J1169" s="144" t="e">
        <f t="shared" si="326"/>
        <v>#DIV/0!</v>
      </c>
      <c r="K1169" s="144" t="e">
        <f t="shared" si="327"/>
        <v>#DIV/0!</v>
      </c>
      <c r="L1169" s="144" t="e">
        <f t="shared" si="328"/>
        <v>#DIV/0!</v>
      </c>
      <c r="M1169" s="99"/>
      <c r="N1169" s="75"/>
      <c r="O1169" s="148" t="e">
        <f t="shared" si="329"/>
        <v>#DIV/0!</v>
      </c>
      <c r="P1169" s="148" t="e">
        <f t="shared" si="330"/>
        <v>#DIV/0!</v>
      </c>
      <c r="Q1169" s="148" t="e">
        <f t="shared" si="331"/>
        <v>#DIV/0!</v>
      </c>
      <c r="R1169" s="148" t="e">
        <f t="shared" si="332"/>
        <v>#DIV/0!</v>
      </c>
      <c r="S1169" s="144" t="e">
        <f t="shared" si="333"/>
        <v>#DIV/0!</v>
      </c>
      <c r="T1169" s="149" t="e">
        <f t="shared" si="334"/>
        <v>#DIV/0!</v>
      </c>
      <c r="U1169" s="144" t="e">
        <f t="shared" si="335"/>
        <v>#DIV/0!</v>
      </c>
      <c r="V1169" s="144" t="e">
        <f t="shared" si="336"/>
        <v>#DIV/0!</v>
      </c>
      <c r="W1169" s="150" t="e">
        <f t="shared" si="337"/>
        <v>#NUM!</v>
      </c>
      <c r="X1169" s="108"/>
      <c r="Y1169" s="109"/>
      <c r="Z1169" s="151" t="str">
        <f t="shared" si="338"/>
        <v/>
      </c>
      <c r="AA1169" s="152" t="str">
        <f t="shared" si="340"/>
        <v/>
      </c>
      <c r="AB1169" s="153" t="str">
        <f t="shared" si="339"/>
        <v>-</v>
      </c>
      <c r="AC1169" s="154" t="str">
        <f t="shared" si="341"/>
        <v/>
      </c>
      <c r="AD1169" s="155" t="str">
        <f>IF(G1169="","",IF(AC1169&gt;150,"150+",IF(AC1169=0,0,OvcurMin(N1169,C1169,AC1169,U1169,V1169,E1169,$B$7))))</f>
        <v/>
      </c>
      <c r="AE1169" s="156" t="str">
        <f>IF(G1169="","",IF(AC1169&gt;150,"150+",IF(AC1169=0,0,IF(AD1169="150+","150+",OvcurMax(N1169,C1169,AD1169,U1169,V1169,E1169,$B$7)))))</f>
        <v/>
      </c>
      <c r="AF1169" s="58" t="str">
        <f t="shared" si="342"/>
        <v/>
      </c>
    </row>
    <row r="1170" spans="1:32" s="176" customFormat="1" ht="15.75" customHeight="1" x14ac:dyDescent="0.2">
      <c r="A1170" s="98"/>
      <c r="B1170" s="99"/>
      <c r="C1170" s="96"/>
      <c r="D1170" s="95"/>
      <c r="E1170" s="95"/>
      <c r="F1170" s="95"/>
      <c r="G1170" s="97"/>
      <c r="H1170" s="100"/>
      <c r="I1170" s="144" t="e">
        <f t="shared" si="325"/>
        <v>#DIV/0!</v>
      </c>
      <c r="J1170" s="144" t="e">
        <f t="shared" si="326"/>
        <v>#DIV/0!</v>
      </c>
      <c r="K1170" s="144" t="e">
        <f t="shared" si="327"/>
        <v>#DIV/0!</v>
      </c>
      <c r="L1170" s="144" t="e">
        <f t="shared" si="328"/>
        <v>#DIV/0!</v>
      </c>
      <c r="M1170" s="99"/>
      <c r="N1170" s="75"/>
      <c r="O1170" s="148" t="e">
        <f t="shared" si="329"/>
        <v>#DIV/0!</v>
      </c>
      <c r="P1170" s="148" t="e">
        <f t="shared" si="330"/>
        <v>#DIV/0!</v>
      </c>
      <c r="Q1170" s="148" t="e">
        <f t="shared" si="331"/>
        <v>#DIV/0!</v>
      </c>
      <c r="R1170" s="148" t="e">
        <f t="shared" si="332"/>
        <v>#DIV/0!</v>
      </c>
      <c r="S1170" s="144" t="e">
        <f t="shared" si="333"/>
        <v>#DIV/0!</v>
      </c>
      <c r="T1170" s="149" t="e">
        <f t="shared" si="334"/>
        <v>#DIV/0!</v>
      </c>
      <c r="U1170" s="144" t="e">
        <f t="shared" si="335"/>
        <v>#DIV/0!</v>
      </c>
      <c r="V1170" s="144" t="e">
        <f t="shared" si="336"/>
        <v>#DIV/0!</v>
      </c>
      <c r="W1170" s="150" t="e">
        <f t="shared" si="337"/>
        <v>#NUM!</v>
      </c>
      <c r="X1170" s="108"/>
      <c r="Y1170" s="109"/>
      <c r="Z1170" s="151" t="str">
        <f t="shared" si="338"/>
        <v/>
      </c>
      <c r="AA1170" s="152" t="str">
        <f t="shared" si="340"/>
        <v/>
      </c>
      <c r="AB1170" s="153" t="str">
        <f t="shared" si="339"/>
        <v>-</v>
      </c>
      <c r="AC1170" s="154" t="str">
        <f t="shared" si="341"/>
        <v/>
      </c>
      <c r="AD1170" s="155" t="str">
        <f>IF(G1170="","",IF(AC1170&gt;150,"150+",IF(AC1170=0,0,OvcurMin(N1170,C1170,AC1170,U1170,V1170,E1170,$B$7))))</f>
        <v/>
      </c>
      <c r="AE1170" s="156" t="str">
        <f>IF(G1170="","",IF(AC1170&gt;150,"150+",IF(AC1170=0,0,IF(AD1170="150+","150+",OvcurMax(N1170,C1170,AD1170,U1170,V1170,E1170,$B$7)))))</f>
        <v/>
      </c>
      <c r="AF1170" s="58" t="str">
        <f t="shared" si="342"/>
        <v/>
      </c>
    </row>
    <row r="1171" spans="1:32" s="176" customFormat="1" ht="15.75" customHeight="1" x14ac:dyDescent="0.2">
      <c r="A1171" s="98"/>
      <c r="B1171" s="99"/>
      <c r="C1171" s="96"/>
      <c r="D1171" s="95"/>
      <c r="E1171" s="95"/>
      <c r="F1171" s="95"/>
      <c r="G1171" s="97"/>
      <c r="H1171" s="100"/>
      <c r="I1171" s="144" t="e">
        <f t="shared" si="325"/>
        <v>#DIV/0!</v>
      </c>
      <c r="J1171" s="144" t="e">
        <f t="shared" si="326"/>
        <v>#DIV/0!</v>
      </c>
      <c r="K1171" s="144" t="e">
        <f t="shared" si="327"/>
        <v>#DIV/0!</v>
      </c>
      <c r="L1171" s="144" t="e">
        <f t="shared" si="328"/>
        <v>#DIV/0!</v>
      </c>
      <c r="M1171" s="99"/>
      <c r="N1171" s="75"/>
      <c r="O1171" s="148" t="e">
        <f t="shared" si="329"/>
        <v>#DIV/0!</v>
      </c>
      <c r="P1171" s="148" t="e">
        <f t="shared" si="330"/>
        <v>#DIV/0!</v>
      </c>
      <c r="Q1171" s="148" t="e">
        <f t="shared" si="331"/>
        <v>#DIV/0!</v>
      </c>
      <c r="R1171" s="148" t="e">
        <f t="shared" si="332"/>
        <v>#DIV/0!</v>
      </c>
      <c r="S1171" s="144" t="e">
        <f t="shared" si="333"/>
        <v>#DIV/0!</v>
      </c>
      <c r="T1171" s="149" t="e">
        <f t="shared" si="334"/>
        <v>#DIV/0!</v>
      </c>
      <c r="U1171" s="144" t="e">
        <f t="shared" si="335"/>
        <v>#DIV/0!</v>
      </c>
      <c r="V1171" s="144" t="e">
        <f t="shared" si="336"/>
        <v>#DIV/0!</v>
      </c>
      <c r="W1171" s="150" t="e">
        <f t="shared" si="337"/>
        <v>#NUM!</v>
      </c>
      <c r="X1171" s="108"/>
      <c r="Y1171" s="109"/>
      <c r="Z1171" s="151" t="str">
        <f t="shared" si="338"/>
        <v/>
      </c>
      <c r="AA1171" s="152" t="str">
        <f t="shared" si="340"/>
        <v/>
      </c>
      <c r="AB1171" s="153" t="str">
        <f t="shared" si="339"/>
        <v>-</v>
      </c>
      <c r="AC1171" s="154" t="str">
        <f t="shared" si="341"/>
        <v/>
      </c>
      <c r="AD1171" s="155" t="str">
        <f>IF(G1171="","",IF(AC1171&gt;150,"150+",IF(AC1171=0,0,OvcurMin(N1171,C1171,AC1171,U1171,V1171,E1171,$B$7))))</f>
        <v/>
      </c>
      <c r="AE1171" s="156" t="str">
        <f>IF(G1171="","",IF(AC1171&gt;150,"150+",IF(AC1171=0,0,IF(AD1171="150+","150+",OvcurMax(N1171,C1171,AD1171,U1171,V1171,E1171,$B$7)))))</f>
        <v/>
      </c>
      <c r="AF1171" s="58" t="str">
        <f t="shared" si="342"/>
        <v/>
      </c>
    </row>
    <row r="1172" spans="1:32" s="176" customFormat="1" ht="15.75" customHeight="1" x14ac:dyDescent="0.2">
      <c r="A1172" s="98"/>
      <c r="B1172" s="99"/>
      <c r="C1172" s="96"/>
      <c r="D1172" s="95"/>
      <c r="E1172" s="95"/>
      <c r="F1172" s="95"/>
      <c r="G1172" s="97"/>
      <c r="H1172" s="100"/>
      <c r="I1172" s="144" t="e">
        <f t="shared" si="325"/>
        <v>#DIV/0!</v>
      </c>
      <c r="J1172" s="144" t="e">
        <f t="shared" si="326"/>
        <v>#DIV/0!</v>
      </c>
      <c r="K1172" s="144" t="e">
        <f t="shared" si="327"/>
        <v>#DIV/0!</v>
      </c>
      <c r="L1172" s="144" t="e">
        <f t="shared" si="328"/>
        <v>#DIV/0!</v>
      </c>
      <c r="M1172" s="99"/>
      <c r="N1172" s="75"/>
      <c r="O1172" s="148" t="e">
        <f t="shared" si="329"/>
        <v>#DIV/0!</v>
      </c>
      <c r="P1172" s="148" t="e">
        <f t="shared" si="330"/>
        <v>#DIV/0!</v>
      </c>
      <c r="Q1172" s="148" t="e">
        <f t="shared" si="331"/>
        <v>#DIV/0!</v>
      </c>
      <c r="R1172" s="148" t="e">
        <f t="shared" si="332"/>
        <v>#DIV/0!</v>
      </c>
      <c r="S1172" s="144" t="e">
        <f t="shared" si="333"/>
        <v>#DIV/0!</v>
      </c>
      <c r="T1172" s="149" t="e">
        <f t="shared" si="334"/>
        <v>#DIV/0!</v>
      </c>
      <c r="U1172" s="144" t="e">
        <f t="shared" si="335"/>
        <v>#DIV/0!</v>
      </c>
      <c r="V1172" s="144" t="e">
        <f t="shared" si="336"/>
        <v>#DIV/0!</v>
      </c>
      <c r="W1172" s="150" t="e">
        <f t="shared" si="337"/>
        <v>#NUM!</v>
      </c>
      <c r="X1172" s="108"/>
      <c r="Y1172" s="109"/>
      <c r="Z1172" s="151" t="str">
        <f t="shared" si="338"/>
        <v/>
      </c>
      <c r="AA1172" s="152" t="str">
        <f t="shared" si="340"/>
        <v/>
      </c>
      <c r="AB1172" s="153" t="str">
        <f t="shared" si="339"/>
        <v>-</v>
      </c>
      <c r="AC1172" s="154" t="str">
        <f t="shared" si="341"/>
        <v/>
      </c>
      <c r="AD1172" s="155" t="str">
        <f>IF(G1172="","",IF(AC1172&gt;150,"150+",IF(AC1172=0,0,OvcurMin(N1172,C1172,AC1172,U1172,V1172,E1172,$B$7))))</f>
        <v/>
      </c>
      <c r="AE1172" s="156" t="str">
        <f>IF(G1172="","",IF(AC1172&gt;150,"150+",IF(AC1172=0,0,IF(AD1172="150+","150+",OvcurMax(N1172,C1172,AD1172,U1172,V1172,E1172,$B$7)))))</f>
        <v/>
      </c>
      <c r="AF1172" s="58" t="str">
        <f t="shared" si="342"/>
        <v/>
      </c>
    </row>
    <row r="1173" spans="1:32" s="176" customFormat="1" ht="15.75" customHeight="1" x14ac:dyDescent="0.2">
      <c r="A1173" s="98"/>
      <c r="B1173" s="99"/>
      <c r="C1173" s="96"/>
      <c r="D1173" s="95"/>
      <c r="E1173" s="95"/>
      <c r="F1173" s="95"/>
      <c r="G1173" s="97"/>
      <c r="H1173" s="100"/>
      <c r="I1173" s="144" t="e">
        <f t="shared" si="325"/>
        <v>#DIV/0!</v>
      </c>
      <c r="J1173" s="144" t="e">
        <f t="shared" si="326"/>
        <v>#DIV/0!</v>
      </c>
      <c r="K1173" s="144" t="e">
        <f t="shared" si="327"/>
        <v>#DIV/0!</v>
      </c>
      <c r="L1173" s="144" t="e">
        <f t="shared" si="328"/>
        <v>#DIV/0!</v>
      </c>
      <c r="M1173" s="99"/>
      <c r="N1173" s="75"/>
      <c r="O1173" s="148" t="e">
        <f t="shared" si="329"/>
        <v>#DIV/0!</v>
      </c>
      <c r="P1173" s="148" t="e">
        <f t="shared" si="330"/>
        <v>#DIV/0!</v>
      </c>
      <c r="Q1173" s="148" t="e">
        <f t="shared" si="331"/>
        <v>#DIV/0!</v>
      </c>
      <c r="R1173" s="148" t="e">
        <f t="shared" si="332"/>
        <v>#DIV/0!</v>
      </c>
      <c r="S1173" s="144" t="e">
        <f t="shared" si="333"/>
        <v>#DIV/0!</v>
      </c>
      <c r="T1173" s="149" t="e">
        <f t="shared" si="334"/>
        <v>#DIV/0!</v>
      </c>
      <c r="U1173" s="144" t="e">
        <f t="shared" si="335"/>
        <v>#DIV/0!</v>
      </c>
      <c r="V1173" s="144" t="e">
        <f t="shared" si="336"/>
        <v>#DIV/0!</v>
      </c>
      <c r="W1173" s="150" t="e">
        <f t="shared" si="337"/>
        <v>#NUM!</v>
      </c>
      <c r="X1173" s="108"/>
      <c r="Y1173" s="109"/>
      <c r="Z1173" s="151" t="str">
        <f t="shared" si="338"/>
        <v/>
      </c>
      <c r="AA1173" s="152" t="str">
        <f t="shared" si="340"/>
        <v/>
      </c>
      <c r="AB1173" s="153" t="str">
        <f t="shared" si="339"/>
        <v>-</v>
      </c>
      <c r="AC1173" s="154" t="str">
        <f t="shared" si="341"/>
        <v/>
      </c>
      <c r="AD1173" s="155" t="str">
        <f>IF(G1173="","",IF(AC1173&gt;150,"150+",IF(AC1173=0,0,OvcurMin(N1173,C1173,AC1173,U1173,V1173,E1173,$B$7))))</f>
        <v/>
      </c>
      <c r="AE1173" s="156" t="str">
        <f>IF(G1173="","",IF(AC1173&gt;150,"150+",IF(AC1173=0,0,IF(AD1173="150+","150+",OvcurMax(N1173,C1173,AD1173,U1173,V1173,E1173,$B$7)))))</f>
        <v/>
      </c>
      <c r="AF1173" s="58" t="str">
        <f t="shared" si="342"/>
        <v/>
      </c>
    </row>
    <row r="1174" spans="1:32" s="176" customFormat="1" ht="15.75" customHeight="1" x14ac:dyDescent="0.2">
      <c r="A1174" s="98"/>
      <c r="B1174" s="99"/>
      <c r="C1174" s="96"/>
      <c r="D1174" s="95"/>
      <c r="E1174" s="95"/>
      <c r="F1174" s="95"/>
      <c r="G1174" s="97"/>
      <c r="H1174" s="100"/>
      <c r="I1174" s="144" t="e">
        <f t="shared" si="325"/>
        <v>#DIV/0!</v>
      </c>
      <c r="J1174" s="144" t="e">
        <f t="shared" si="326"/>
        <v>#DIV/0!</v>
      </c>
      <c r="K1174" s="144" t="e">
        <f t="shared" si="327"/>
        <v>#DIV/0!</v>
      </c>
      <c r="L1174" s="144" t="e">
        <f t="shared" si="328"/>
        <v>#DIV/0!</v>
      </c>
      <c r="M1174" s="99"/>
      <c r="N1174" s="75"/>
      <c r="O1174" s="148" t="e">
        <f t="shared" si="329"/>
        <v>#DIV/0!</v>
      </c>
      <c r="P1174" s="148" t="e">
        <f t="shared" si="330"/>
        <v>#DIV/0!</v>
      </c>
      <c r="Q1174" s="148" t="e">
        <f t="shared" si="331"/>
        <v>#DIV/0!</v>
      </c>
      <c r="R1174" s="148" t="e">
        <f t="shared" si="332"/>
        <v>#DIV/0!</v>
      </c>
      <c r="S1174" s="144" t="e">
        <f t="shared" si="333"/>
        <v>#DIV/0!</v>
      </c>
      <c r="T1174" s="149" t="e">
        <f t="shared" si="334"/>
        <v>#DIV/0!</v>
      </c>
      <c r="U1174" s="144" t="e">
        <f t="shared" si="335"/>
        <v>#DIV/0!</v>
      </c>
      <c r="V1174" s="144" t="e">
        <f t="shared" si="336"/>
        <v>#DIV/0!</v>
      </c>
      <c r="W1174" s="150" t="e">
        <f t="shared" si="337"/>
        <v>#NUM!</v>
      </c>
      <c r="X1174" s="108"/>
      <c r="Y1174" s="109"/>
      <c r="Z1174" s="151" t="str">
        <f t="shared" si="338"/>
        <v/>
      </c>
      <c r="AA1174" s="152" t="str">
        <f t="shared" si="340"/>
        <v/>
      </c>
      <c r="AB1174" s="153" t="str">
        <f t="shared" si="339"/>
        <v>-</v>
      </c>
      <c r="AC1174" s="154" t="str">
        <f t="shared" si="341"/>
        <v/>
      </c>
      <c r="AD1174" s="155" t="str">
        <f>IF(G1174="","",IF(AC1174&gt;150,"150+",IF(AC1174=0,0,OvcurMin(N1174,C1174,AC1174,U1174,V1174,E1174,$B$7))))</f>
        <v/>
      </c>
      <c r="AE1174" s="156" t="str">
        <f>IF(G1174="","",IF(AC1174&gt;150,"150+",IF(AC1174=0,0,IF(AD1174="150+","150+",OvcurMax(N1174,C1174,AD1174,U1174,V1174,E1174,$B$7)))))</f>
        <v/>
      </c>
      <c r="AF1174" s="58" t="str">
        <f t="shared" si="342"/>
        <v/>
      </c>
    </row>
    <row r="1175" spans="1:32" s="176" customFormat="1" ht="15.75" customHeight="1" x14ac:dyDescent="0.2">
      <c r="A1175" s="98"/>
      <c r="B1175" s="99"/>
      <c r="C1175" s="96"/>
      <c r="D1175" s="95"/>
      <c r="E1175" s="95"/>
      <c r="F1175" s="95"/>
      <c r="G1175" s="97"/>
      <c r="H1175" s="100"/>
      <c r="I1175" s="144" t="e">
        <f t="shared" si="325"/>
        <v>#DIV/0!</v>
      </c>
      <c r="J1175" s="144" t="e">
        <f t="shared" si="326"/>
        <v>#DIV/0!</v>
      </c>
      <c r="K1175" s="144" t="e">
        <f t="shared" si="327"/>
        <v>#DIV/0!</v>
      </c>
      <c r="L1175" s="144" t="e">
        <f t="shared" si="328"/>
        <v>#DIV/0!</v>
      </c>
      <c r="M1175" s="99"/>
      <c r="N1175" s="75"/>
      <c r="O1175" s="148" t="e">
        <f t="shared" si="329"/>
        <v>#DIV/0!</v>
      </c>
      <c r="P1175" s="148" t="e">
        <f t="shared" si="330"/>
        <v>#DIV/0!</v>
      </c>
      <c r="Q1175" s="148" t="e">
        <f t="shared" si="331"/>
        <v>#DIV/0!</v>
      </c>
      <c r="R1175" s="148" t="e">
        <f t="shared" si="332"/>
        <v>#DIV/0!</v>
      </c>
      <c r="S1175" s="144" t="e">
        <f t="shared" si="333"/>
        <v>#DIV/0!</v>
      </c>
      <c r="T1175" s="149" t="e">
        <f t="shared" si="334"/>
        <v>#DIV/0!</v>
      </c>
      <c r="U1175" s="144" t="e">
        <f t="shared" si="335"/>
        <v>#DIV/0!</v>
      </c>
      <c r="V1175" s="144" t="e">
        <f t="shared" si="336"/>
        <v>#DIV/0!</v>
      </c>
      <c r="W1175" s="150" t="e">
        <f t="shared" si="337"/>
        <v>#NUM!</v>
      </c>
      <c r="X1175" s="108"/>
      <c r="Y1175" s="109"/>
      <c r="Z1175" s="151" t="str">
        <f t="shared" si="338"/>
        <v/>
      </c>
      <c r="AA1175" s="152" t="str">
        <f t="shared" si="340"/>
        <v/>
      </c>
      <c r="AB1175" s="153" t="str">
        <f t="shared" si="339"/>
        <v>-</v>
      </c>
      <c r="AC1175" s="154" t="str">
        <f t="shared" si="341"/>
        <v/>
      </c>
      <c r="AD1175" s="155" t="str">
        <f>IF(G1175="","",IF(AC1175&gt;150,"150+",IF(AC1175=0,0,OvcurMin(N1175,C1175,AC1175,U1175,V1175,E1175,$B$7))))</f>
        <v/>
      </c>
      <c r="AE1175" s="156" t="str">
        <f>IF(G1175="","",IF(AC1175&gt;150,"150+",IF(AC1175=0,0,IF(AD1175="150+","150+",OvcurMax(N1175,C1175,AD1175,U1175,V1175,E1175,$B$7)))))</f>
        <v/>
      </c>
      <c r="AF1175" s="58" t="str">
        <f t="shared" si="342"/>
        <v/>
      </c>
    </row>
    <row r="1176" spans="1:32" s="176" customFormat="1" ht="15.75" customHeight="1" x14ac:dyDescent="0.2">
      <c r="A1176" s="98"/>
      <c r="B1176" s="99"/>
      <c r="C1176" s="96"/>
      <c r="D1176" s="95"/>
      <c r="E1176" s="95"/>
      <c r="F1176" s="95"/>
      <c r="G1176" s="97"/>
      <c r="H1176" s="100"/>
      <c r="I1176" s="144" t="e">
        <f t="shared" si="325"/>
        <v>#DIV/0!</v>
      </c>
      <c r="J1176" s="144" t="e">
        <f t="shared" si="326"/>
        <v>#DIV/0!</v>
      </c>
      <c r="K1176" s="144" t="e">
        <f t="shared" si="327"/>
        <v>#DIV/0!</v>
      </c>
      <c r="L1176" s="144" t="e">
        <f t="shared" si="328"/>
        <v>#DIV/0!</v>
      </c>
      <c r="M1176" s="99"/>
      <c r="N1176" s="75"/>
      <c r="O1176" s="148" t="e">
        <f t="shared" si="329"/>
        <v>#DIV/0!</v>
      </c>
      <c r="P1176" s="148" t="e">
        <f t="shared" si="330"/>
        <v>#DIV/0!</v>
      </c>
      <c r="Q1176" s="148" t="e">
        <f t="shared" si="331"/>
        <v>#DIV/0!</v>
      </c>
      <c r="R1176" s="148" t="e">
        <f t="shared" si="332"/>
        <v>#DIV/0!</v>
      </c>
      <c r="S1176" s="144" t="e">
        <f t="shared" si="333"/>
        <v>#DIV/0!</v>
      </c>
      <c r="T1176" s="149" t="e">
        <f t="shared" si="334"/>
        <v>#DIV/0!</v>
      </c>
      <c r="U1176" s="144" t="e">
        <f t="shared" si="335"/>
        <v>#DIV/0!</v>
      </c>
      <c r="V1176" s="144" t="e">
        <f t="shared" si="336"/>
        <v>#DIV/0!</v>
      </c>
      <c r="W1176" s="150" t="e">
        <f t="shared" si="337"/>
        <v>#NUM!</v>
      </c>
      <c r="X1176" s="108"/>
      <c r="Y1176" s="109"/>
      <c r="Z1176" s="151" t="str">
        <f t="shared" si="338"/>
        <v/>
      </c>
      <c r="AA1176" s="152" t="str">
        <f t="shared" si="340"/>
        <v/>
      </c>
      <c r="AB1176" s="153" t="str">
        <f t="shared" si="339"/>
        <v>-</v>
      </c>
      <c r="AC1176" s="154" t="str">
        <f t="shared" si="341"/>
        <v/>
      </c>
      <c r="AD1176" s="155" t="str">
        <f>IF(G1176="","",IF(AC1176&gt;150,"150+",IF(AC1176=0,0,OvcurMin(N1176,C1176,AC1176,U1176,V1176,E1176,$B$7))))</f>
        <v/>
      </c>
      <c r="AE1176" s="156" t="str">
        <f>IF(G1176="","",IF(AC1176&gt;150,"150+",IF(AC1176=0,0,IF(AD1176="150+","150+",OvcurMax(N1176,C1176,AD1176,U1176,V1176,E1176,$B$7)))))</f>
        <v/>
      </c>
      <c r="AF1176" s="58" t="str">
        <f t="shared" si="342"/>
        <v/>
      </c>
    </row>
    <row r="1177" spans="1:32" s="176" customFormat="1" ht="15.75" customHeight="1" x14ac:dyDescent="0.2">
      <c r="A1177" s="98"/>
      <c r="B1177" s="99"/>
      <c r="C1177" s="96"/>
      <c r="D1177" s="95"/>
      <c r="E1177" s="95"/>
      <c r="F1177" s="95"/>
      <c r="G1177" s="97"/>
      <c r="H1177" s="100"/>
      <c r="I1177" s="144" t="e">
        <f t="shared" si="325"/>
        <v>#DIV/0!</v>
      </c>
      <c r="J1177" s="144" t="e">
        <f t="shared" si="326"/>
        <v>#DIV/0!</v>
      </c>
      <c r="K1177" s="144" t="e">
        <f t="shared" si="327"/>
        <v>#DIV/0!</v>
      </c>
      <c r="L1177" s="144" t="e">
        <f t="shared" si="328"/>
        <v>#DIV/0!</v>
      </c>
      <c r="M1177" s="99"/>
      <c r="N1177" s="75"/>
      <c r="O1177" s="148" t="e">
        <f t="shared" si="329"/>
        <v>#DIV/0!</v>
      </c>
      <c r="P1177" s="148" t="e">
        <f t="shared" si="330"/>
        <v>#DIV/0!</v>
      </c>
      <c r="Q1177" s="148" t="e">
        <f t="shared" si="331"/>
        <v>#DIV/0!</v>
      </c>
      <c r="R1177" s="148" t="e">
        <f t="shared" si="332"/>
        <v>#DIV/0!</v>
      </c>
      <c r="S1177" s="144" t="e">
        <f t="shared" si="333"/>
        <v>#DIV/0!</v>
      </c>
      <c r="T1177" s="149" t="e">
        <f t="shared" si="334"/>
        <v>#DIV/0!</v>
      </c>
      <c r="U1177" s="144" t="e">
        <f t="shared" si="335"/>
        <v>#DIV/0!</v>
      </c>
      <c r="V1177" s="144" t="e">
        <f t="shared" si="336"/>
        <v>#DIV/0!</v>
      </c>
      <c r="W1177" s="150" t="e">
        <f t="shared" si="337"/>
        <v>#NUM!</v>
      </c>
      <c r="X1177" s="108"/>
      <c r="Y1177" s="109"/>
      <c r="Z1177" s="151" t="str">
        <f t="shared" si="338"/>
        <v/>
      </c>
      <c r="AA1177" s="152" t="str">
        <f t="shared" si="340"/>
        <v/>
      </c>
      <c r="AB1177" s="153" t="str">
        <f t="shared" si="339"/>
        <v>-</v>
      </c>
      <c r="AC1177" s="154" t="str">
        <f t="shared" si="341"/>
        <v/>
      </c>
      <c r="AD1177" s="155" t="str">
        <f>IF(G1177="","",IF(AC1177&gt;150,"150+",IF(AC1177=0,0,OvcurMin(N1177,C1177,AC1177,U1177,V1177,E1177,$B$7))))</f>
        <v/>
      </c>
      <c r="AE1177" s="156" t="str">
        <f>IF(G1177="","",IF(AC1177&gt;150,"150+",IF(AC1177=0,0,IF(AD1177="150+","150+",OvcurMax(N1177,C1177,AD1177,U1177,V1177,E1177,$B$7)))))</f>
        <v/>
      </c>
      <c r="AF1177" s="58" t="str">
        <f t="shared" si="342"/>
        <v/>
      </c>
    </row>
    <row r="1178" spans="1:32" s="176" customFormat="1" ht="15.75" customHeight="1" x14ac:dyDescent="0.2">
      <c r="A1178" s="98"/>
      <c r="B1178" s="99"/>
      <c r="C1178" s="96"/>
      <c r="D1178" s="95"/>
      <c r="E1178" s="95"/>
      <c r="F1178" s="95"/>
      <c r="G1178" s="97"/>
      <c r="H1178" s="100"/>
      <c r="I1178" s="144" t="e">
        <f t="shared" ref="I1178:I1241" si="343">IF($AG$9=3,G1178*566/F1178,"")</f>
        <v>#DIV/0!</v>
      </c>
      <c r="J1178" s="144" t="e">
        <f t="shared" ref="J1178:J1241" si="344">IF($AG$9=3,H1178*566/F1178,"")</f>
        <v>#DIV/0!</v>
      </c>
      <c r="K1178" s="144" t="e">
        <f t="shared" ref="K1178:K1241" si="345">IF($AG$9=3,$B$5*I1178,$B$5*G1178)</f>
        <v>#DIV/0!</v>
      </c>
      <c r="L1178" s="144" t="e">
        <f t="shared" ref="L1178:L1241" si="346">IF($AG$9=3,$B$5*(I1178-J1178),$B$5*(G1178-H1178))</f>
        <v>#DIV/0!</v>
      </c>
      <c r="M1178" s="99"/>
      <c r="N1178" s="75"/>
      <c r="O1178" s="148" t="e">
        <f t="shared" ref="O1178:O1241" si="347">TempCorrect1(D1178,K1178,M1178,N1178,$AG$9)</f>
        <v>#DIV/0!</v>
      </c>
      <c r="P1178" s="148" t="e">
        <f t="shared" ref="P1178:P1241" si="348">TempCorrect2(D1178,L1178,M1178,N1178,$AG$9)</f>
        <v>#DIV/0!</v>
      </c>
      <c r="Q1178" s="148" t="e">
        <f t="shared" ref="Q1178:Q1241" si="349">IF($AG$9=3,(1.1+0.00115*D1178-0.00000103*D1178^2)*O1178,IF($AG$9=1,O1178,1.2*O1178))</f>
        <v>#DIV/0!</v>
      </c>
      <c r="R1178" s="148" t="e">
        <f t="shared" ref="R1178:R1241" si="350">IF($AG$9=3,P1178,(0.52+0.48*EXP(-D1178/162))*P1178)</f>
        <v>#DIV/0!</v>
      </c>
      <c r="S1178" s="144" t="e">
        <f t="shared" ref="S1178:S1241" si="351">Q1178</f>
        <v>#DIV/0!</v>
      </c>
      <c r="T1178" s="149" t="e">
        <f t="shared" ref="T1178:T1241" si="352">IF(E1178=0,S1178,MillD0(E1178,S1178))</f>
        <v>#DIV/0!</v>
      </c>
      <c r="U1178" s="144" t="e">
        <f t="shared" ref="U1178:U1241" si="353">R1178</f>
        <v>#DIV/0!</v>
      </c>
      <c r="V1178" s="144" t="e">
        <f t="shared" ref="V1178:V1241" si="354">IF(E1178=0,U1178,MillD200(E1178,U1178))</f>
        <v>#DIV/0!</v>
      </c>
      <c r="W1178" s="150" t="e">
        <f t="shared" ref="W1178:W1241" si="355">IF(C1178&gt;1000000,(0.731+91.202*C1178^-0.3924),(3.666-0.422*LOG(C1178)))</f>
        <v>#NUM!</v>
      </c>
      <c r="X1178" s="108"/>
      <c r="Y1178" s="109"/>
      <c r="Z1178" s="151" t="str">
        <f t="shared" ref="Z1178:Z1241" si="356">IF(C1178="","",ovdef(W1178,S1178,T1178,E1178,C1178,N1178))</f>
        <v/>
      </c>
      <c r="AA1178" s="152" t="str">
        <f t="shared" si="340"/>
        <v/>
      </c>
      <c r="AB1178" s="153" t="str">
        <f t="shared" ref="AB1178:AB1241" si="357">IF(ISNUMBER(Z1178),IF(AA1178*Z1178&gt;150,"150+",IF(AA1178*Z1178-INT(AA1178*Z1178/5)*5=0,AA1178*Z1178,(INT(AA1178*Z1178/5)+1)*5)),IF(Z1178="200+","150+","-"))</f>
        <v>-</v>
      </c>
      <c r="AC1178" s="154" t="str">
        <f t="shared" si="341"/>
        <v/>
      </c>
      <c r="AD1178" s="155" t="str">
        <f>IF(G1178="","",IF(AC1178&gt;150,"150+",IF(AC1178=0,0,OvcurMin(N1178,C1178,AC1178,U1178,V1178,E1178,$B$7))))</f>
        <v/>
      </c>
      <c r="AE1178" s="156" t="str">
        <f>IF(G1178="","",IF(AC1178&gt;150,"150+",IF(AC1178=0,0,IF(AD1178="150+","150+",OvcurMax(N1178,C1178,AD1178,U1178,V1178,E1178,$B$7)))))</f>
        <v/>
      </c>
      <c r="AF1178" s="58" t="str">
        <f t="shared" si="342"/>
        <v/>
      </c>
    </row>
    <row r="1179" spans="1:32" s="176" customFormat="1" ht="15.75" customHeight="1" x14ac:dyDescent="0.2">
      <c r="A1179" s="98"/>
      <c r="B1179" s="99"/>
      <c r="C1179" s="96"/>
      <c r="D1179" s="95"/>
      <c r="E1179" s="95"/>
      <c r="F1179" s="95"/>
      <c r="G1179" s="97"/>
      <c r="H1179" s="100"/>
      <c r="I1179" s="144" t="e">
        <f t="shared" si="343"/>
        <v>#DIV/0!</v>
      </c>
      <c r="J1179" s="144" t="e">
        <f t="shared" si="344"/>
        <v>#DIV/0!</v>
      </c>
      <c r="K1179" s="144" t="e">
        <f t="shared" si="345"/>
        <v>#DIV/0!</v>
      </c>
      <c r="L1179" s="144" t="e">
        <f t="shared" si="346"/>
        <v>#DIV/0!</v>
      </c>
      <c r="M1179" s="99"/>
      <c r="N1179" s="75"/>
      <c r="O1179" s="148" t="e">
        <f t="shared" si="347"/>
        <v>#DIV/0!</v>
      </c>
      <c r="P1179" s="148" t="e">
        <f t="shared" si="348"/>
        <v>#DIV/0!</v>
      </c>
      <c r="Q1179" s="148" t="e">
        <f t="shared" si="349"/>
        <v>#DIV/0!</v>
      </c>
      <c r="R1179" s="148" t="e">
        <f t="shared" si="350"/>
        <v>#DIV/0!</v>
      </c>
      <c r="S1179" s="144" t="e">
        <f t="shared" si="351"/>
        <v>#DIV/0!</v>
      </c>
      <c r="T1179" s="149" t="e">
        <f t="shared" si="352"/>
        <v>#DIV/0!</v>
      </c>
      <c r="U1179" s="144" t="e">
        <f t="shared" si="353"/>
        <v>#DIV/0!</v>
      </c>
      <c r="V1179" s="144" t="e">
        <f t="shared" si="354"/>
        <v>#DIV/0!</v>
      </c>
      <c r="W1179" s="150" t="e">
        <f t="shared" si="355"/>
        <v>#NUM!</v>
      </c>
      <c r="X1179" s="108"/>
      <c r="Y1179" s="109"/>
      <c r="Z1179" s="151" t="str">
        <f t="shared" si="356"/>
        <v/>
      </c>
      <c r="AA1179" s="152" t="str">
        <f t="shared" si="340"/>
        <v/>
      </c>
      <c r="AB1179" s="153" t="str">
        <f t="shared" si="357"/>
        <v>-</v>
      </c>
      <c r="AC1179" s="154" t="str">
        <f t="shared" si="341"/>
        <v/>
      </c>
      <c r="AD1179" s="155" t="str">
        <f>IF(G1179="","",IF(AC1179&gt;150,"150+",IF(AC1179=0,0,OvcurMin(N1179,C1179,AC1179,U1179,V1179,E1179,$B$7))))</f>
        <v/>
      </c>
      <c r="AE1179" s="156" t="str">
        <f>IF(G1179="","",IF(AC1179&gt;150,"150+",IF(AC1179=0,0,IF(AD1179="150+","150+",OvcurMax(N1179,C1179,AD1179,U1179,V1179,E1179,$B$7)))))</f>
        <v/>
      </c>
      <c r="AF1179" s="58" t="str">
        <f t="shared" si="342"/>
        <v/>
      </c>
    </row>
    <row r="1180" spans="1:32" s="176" customFormat="1" ht="15.75" customHeight="1" x14ac:dyDescent="0.2">
      <c r="A1180" s="98"/>
      <c r="B1180" s="99"/>
      <c r="C1180" s="96"/>
      <c r="D1180" s="95"/>
      <c r="E1180" s="95"/>
      <c r="F1180" s="95"/>
      <c r="G1180" s="97"/>
      <c r="H1180" s="100"/>
      <c r="I1180" s="144" t="e">
        <f t="shared" si="343"/>
        <v>#DIV/0!</v>
      </c>
      <c r="J1180" s="144" t="e">
        <f t="shared" si="344"/>
        <v>#DIV/0!</v>
      </c>
      <c r="K1180" s="144" t="e">
        <f t="shared" si="345"/>
        <v>#DIV/0!</v>
      </c>
      <c r="L1180" s="144" t="e">
        <f t="shared" si="346"/>
        <v>#DIV/0!</v>
      </c>
      <c r="M1180" s="99"/>
      <c r="N1180" s="75"/>
      <c r="O1180" s="148" t="e">
        <f t="shared" si="347"/>
        <v>#DIV/0!</v>
      </c>
      <c r="P1180" s="148" t="e">
        <f t="shared" si="348"/>
        <v>#DIV/0!</v>
      </c>
      <c r="Q1180" s="148" t="e">
        <f t="shared" si="349"/>
        <v>#DIV/0!</v>
      </c>
      <c r="R1180" s="148" t="e">
        <f t="shared" si="350"/>
        <v>#DIV/0!</v>
      </c>
      <c r="S1180" s="144" t="e">
        <f t="shared" si="351"/>
        <v>#DIV/0!</v>
      </c>
      <c r="T1180" s="149" t="e">
        <f t="shared" si="352"/>
        <v>#DIV/0!</v>
      </c>
      <c r="U1180" s="144" t="e">
        <f t="shared" si="353"/>
        <v>#DIV/0!</v>
      </c>
      <c r="V1180" s="144" t="e">
        <f t="shared" si="354"/>
        <v>#DIV/0!</v>
      </c>
      <c r="W1180" s="150" t="e">
        <f t="shared" si="355"/>
        <v>#NUM!</v>
      </c>
      <c r="X1180" s="108"/>
      <c r="Y1180" s="109"/>
      <c r="Z1180" s="151" t="str">
        <f t="shared" si="356"/>
        <v/>
      </c>
      <c r="AA1180" s="152" t="str">
        <f t="shared" si="340"/>
        <v/>
      </c>
      <c r="AB1180" s="153" t="str">
        <f t="shared" si="357"/>
        <v>-</v>
      </c>
      <c r="AC1180" s="154" t="str">
        <f t="shared" si="341"/>
        <v/>
      </c>
      <c r="AD1180" s="155" t="str">
        <f>IF(G1180="","",IF(AC1180&gt;150,"150+",IF(AC1180=0,0,OvcurMin(N1180,C1180,AC1180,U1180,V1180,E1180,$B$7))))</f>
        <v/>
      </c>
      <c r="AE1180" s="156" t="str">
        <f>IF(G1180="","",IF(AC1180&gt;150,"150+",IF(AC1180=0,0,IF(AD1180="150+","150+",OvcurMax(N1180,C1180,AD1180,U1180,V1180,E1180,$B$7)))))</f>
        <v/>
      </c>
      <c r="AF1180" s="58" t="str">
        <f t="shared" si="342"/>
        <v/>
      </c>
    </row>
    <row r="1181" spans="1:32" s="176" customFormat="1" ht="15.75" customHeight="1" x14ac:dyDescent="0.2">
      <c r="A1181" s="98"/>
      <c r="B1181" s="99"/>
      <c r="C1181" s="96"/>
      <c r="D1181" s="95"/>
      <c r="E1181" s="95"/>
      <c r="F1181" s="95"/>
      <c r="G1181" s="97"/>
      <c r="H1181" s="100"/>
      <c r="I1181" s="144" t="e">
        <f t="shared" si="343"/>
        <v>#DIV/0!</v>
      </c>
      <c r="J1181" s="144" t="e">
        <f t="shared" si="344"/>
        <v>#DIV/0!</v>
      </c>
      <c r="K1181" s="144" t="e">
        <f t="shared" si="345"/>
        <v>#DIV/0!</v>
      </c>
      <c r="L1181" s="144" t="e">
        <f t="shared" si="346"/>
        <v>#DIV/0!</v>
      </c>
      <c r="M1181" s="99"/>
      <c r="N1181" s="75"/>
      <c r="O1181" s="148" t="e">
        <f t="shared" si="347"/>
        <v>#DIV/0!</v>
      </c>
      <c r="P1181" s="148" t="e">
        <f t="shared" si="348"/>
        <v>#DIV/0!</v>
      </c>
      <c r="Q1181" s="148" t="e">
        <f t="shared" si="349"/>
        <v>#DIV/0!</v>
      </c>
      <c r="R1181" s="148" t="e">
        <f t="shared" si="350"/>
        <v>#DIV/0!</v>
      </c>
      <c r="S1181" s="144" t="e">
        <f t="shared" si="351"/>
        <v>#DIV/0!</v>
      </c>
      <c r="T1181" s="149" t="e">
        <f t="shared" si="352"/>
        <v>#DIV/0!</v>
      </c>
      <c r="U1181" s="144" t="e">
        <f t="shared" si="353"/>
        <v>#DIV/0!</v>
      </c>
      <c r="V1181" s="144" t="e">
        <f t="shared" si="354"/>
        <v>#DIV/0!</v>
      </c>
      <c r="W1181" s="150" t="e">
        <f t="shared" si="355"/>
        <v>#NUM!</v>
      </c>
      <c r="X1181" s="108"/>
      <c r="Y1181" s="109"/>
      <c r="Z1181" s="151" t="str">
        <f t="shared" si="356"/>
        <v/>
      </c>
      <c r="AA1181" s="152" t="str">
        <f t="shared" si="340"/>
        <v/>
      </c>
      <c r="AB1181" s="153" t="str">
        <f t="shared" si="357"/>
        <v>-</v>
      </c>
      <c r="AC1181" s="154" t="str">
        <f t="shared" si="341"/>
        <v/>
      </c>
      <c r="AD1181" s="155" t="str">
        <f>IF(G1181="","",IF(AC1181&gt;150,"150+",IF(AC1181=0,0,OvcurMin(N1181,C1181,AC1181,U1181,V1181,E1181,$B$7))))</f>
        <v/>
      </c>
      <c r="AE1181" s="156" t="str">
        <f>IF(G1181="","",IF(AC1181&gt;150,"150+",IF(AC1181=0,0,IF(AD1181="150+","150+",OvcurMax(N1181,C1181,AD1181,U1181,V1181,E1181,$B$7)))))</f>
        <v/>
      </c>
      <c r="AF1181" s="58" t="str">
        <f t="shared" si="342"/>
        <v/>
      </c>
    </row>
    <row r="1182" spans="1:32" s="176" customFormat="1" ht="15.75" customHeight="1" x14ac:dyDescent="0.2">
      <c r="A1182" s="98"/>
      <c r="B1182" s="99"/>
      <c r="C1182" s="96"/>
      <c r="D1182" s="95"/>
      <c r="E1182" s="95"/>
      <c r="F1182" s="95"/>
      <c r="G1182" s="97"/>
      <c r="H1182" s="100"/>
      <c r="I1182" s="144" t="e">
        <f t="shared" si="343"/>
        <v>#DIV/0!</v>
      </c>
      <c r="J1182" s="144" t="e">
        <f t="shared" si="344"/>
        <v>#DIV/0!</v>
      </c>
      <c r="K1182" s="144" t="e">
        <f t="shared" si="345"/>
        <v>#DIV/0!</v>
      </c>
      <c r="L1182" s="144" t="e">
        <f t="shared" si="346"/>
        <v>#DIV/0!</v>
      </c>
      <c r="M1182" s="99"/>
      <c r="N1182" s="75"/>
      <c r="O1182" s="148" t="e">
        <f t="shared" si="347"/>
        <v>#DIV/0!</v>
      </c>
      <c r="P1182" s="148" t="e">
        <f t="shared" si="348"/>
        <v>#DIV/0!</v>
      </c>
      <c r="Q1182" s="148" t="e">
        <f t="shared" si="349"/>
        <v>#DIV/0!</v>
      </c>
      <c r="R1182" s="148" t="e">
        <f t="shared" si="350"/>
        <v>#DIV/0!</v>
      </c>
      <c r="S1182" s="144" t="e">
        <f t="shared" si="351"/>
        <v>#DIV/0!</v>
      </c>
      <c r="T1182" s="149" t="e">
        <f t="shared" si="352"/>
        <v>#DIV/0!</v>
      </c>
      <c r="U1182" s="144" t="e">
        <f t="shared" si="353"/>
        <v>#DIV/0!</v>
      </c>
      <c r="V1182" s="144" t="e">
        <f t="shared" si="354"/>
        <v>#DIV/0!</v>
      </c>
      <c r="W1182" s="150" t="e">
        <f t="shared" si="355"/>
        <v>#NUM!</v>
      </c>
      <c r="X1182" s="108"/>
      <c r="Y1182" s="109"/>
      <c r="Z1182" s="151" t="str">
        <f t="shared" si="356"/>
        <v/>
      </c>
      <c r="AA1182" s="152" t="str">
        <f t="shared" si="340"/>
        <v/>
      </c>
      <c r="AB1182" s="153" t="str">
        <f t="shared" si="357"/>
        <v>-</v>
      </c>
      <c r="AC1182" s="154" t="str">
        <f t="shared" si="341"/>
        <v/>
      </c>
      <c r="AD1182" s="155" t="str">
        <f>IF(G1182="","",IF(AC1182&gt;150,"150+",IF(AC1182=0,0,OvcurMin(N1182,C1182,AC1182,U1182,V1182,E1182,$B$7))))</f>
        <v/>
      </c>
      <c r="AE1182" s="156" t="str">
        <f>IF(G1182="","",IF(AC1182&gt;150,"150+",IF(AC1182=0,0,IF(AD1182="150+","150+",OvcurMax(N1182,C1182,AD1182,U1182,V1182,E1182,$B$7)))))</f>
        <v/>
      </c>
      <c r="AF1182" s="58" t="str">
        <f t="shared" si="342"/>
        <v/>
      </c>
    </row>
    <row r="1183" spans="1:32" s="176" customFormat="1" ht="15.75" customHeight="1" x14ac:dyDescent="0.2">
      <c r="A1183" s="98"/>
      <c r="B1183" s="99"/>
      <c r="C1183" s="96"/>
      <c r="D1183" s="95"/>
      <c r="E1183" s="95"/>
      <c r="F1183" s="95"/>
      <c r="G1183" s="97"/>
      <c r="H1183" s="100"/>
      <c r="I1183" s="144" t="e">
        <f t="shared" si="343"/>
        <v>#DIV/0!</v>
      </c>
      <c r="J1183" s="144" t="e">
        <f t="shared" si="344"/>
        <v>#DIV/0!</v>
      </c>
      <c r="K1183" s="144" t="e">
        <f t="shared" si="345"/>
        <v>#DIV/0!</v>
      </c>
      <c r="L1183" s="144" t="e">
        <f t="shared" si="346"/>
        <v>#DIV/0!</v>
      </c>
      <c r="M1183" s="99"/>
      <c r="N1183" s="75"/>
      <c r="O1183" s="148" t="e">
        <f t="shared" si="347"/>
        <v>#DIV/0!</v>
      </c>
      <c r="P1183" s="148" t="e">
        <f t="shared" si="348"/>
        <v>#DIV/0!</v>
      </c>
      <c r="Q1183" s="148" t="e">
        <f t="shared" si="349"/>
        <v>#DIV/0!</v>
      </c>
      <c r="R1183" s="148" t="e">
        <f t="shared" si="350"/>
        <v>#DIV/0!</v>
      </c>
      <c r="S1183" s="144" t="e">
        <f t="shared" si="351"/>
        <v>#DIV/0!</v>
      </c>
      <c r="T1183" s="149" t="e">
        <f t="shared" si="352"/>
        <v>#DIV/0!</v>
      </c>
      <c r="U1183" s="144" t="e">
        <f t="shared" si="353"/>
        <v>#DIV/0!</v>
      </c>
      <c r="V1183" s="144" t="e">
        <f t="shared" si="354"/>
        <v>#DIV/0!</v>
      </c>
      <c r="W1183" s="150" t="e">
        <f t="shared" si="355"/>
        <v>#NUM!</v>
      </c>
      <c r="X1183" s="108"/>
      <c r="Y1183" s="109"/>
      <c r="Z1183" s="151" t="str">
        <f t="shared" si="356"/>
        <v/>
      </c>
      <c r="AA1183" s="152" t="str">
        <f t="shared" si="340"/>
        <v/>
      </c>
      <c r="AB1183" s="153" t="str">
        <f t="shared" si="357"/>
        <v>-</v>
      </c>
      <c r="AC1183" s="154" t="str">
        <f t="shared" si="341"/>
        <v/>
      </c>
      <c r="AD1183" s="155" t="str">
        <f>IF(G1183="","",IF(AC1183&gt;150,"150+",IF(AC1183=0,0,OvcurMin(N1183,C1183,AC1183,U1183,V1183,E1183,$B$7))))</f>
        <v/>
      </c>
      <c r="AE1183" s="156" t="str">
        <f>IF(G1183="","",IF(AC1183&gt;150,"150+",IF(AC1183=0,0,IF(AD1183="150+","150+",OvcurMax(N1183,C1183,AD1183,U1183,V1183,E1183,$B$7)))))</f>
        <v/>
      </c>
      <c r="AF1183" s="58" t="str">
        <f t="shared" si="342"/>
        <v/>
      </c>
    </row>
    <row r="1184" spans="1:32" s="176" customFormat="1" ht="15.75" customHeight="1" x14ac:dyDescent="0.2">
      <c r="A1184" s="98"/>
      <c r="B1184" s="99"/>
      <c r="C1184" s="96"/>
      <c r="D1184" s="95"/>
      <c r="E1184" s="95"/>
      <c r="F1184" s="95"/>
      <c r="G1184" s="97"/>
      <c r="H1184" s="100"/>
      <c r="I1184" s="144" t="e">
        <f t="shared" si="343"/>
        <v>#DIV/0!</v>
      </c>
      <c r="J1184" s="144" t="e">
        <f t="shared" si="344"/>
        <v>#DIV/0!</v>
      </c>
      <c r="K1184" s="144" t="e">
        <f t="shared" si="345"/>
        <v>#DIV/0!</v>
      </c>
      <c r="L1184" s="144" t="e">
        <f t="shared" si="346"/>
        <v>#DIV/0!</v>
      </c>
      <c r="M1184" s="99"/>
      <c r="N1184" s="75"/>
      <c r="O1184" s="148" t="e">
        <f t="shared" si="347"/>
        <v>#DIV/0!</v>
      </c>
      <c r="P1184" s="148" t="e">
        <f t="shared" si="348"/>
        <v>#DIV/0!</v>
      </c>
      <c r="Q1184" s="148" t="e">
        <f t="shared" si="349"/>
        <v>#DIV/0!</v>
      </c>
      <c r="R1184" s="148" t="e">
        <f t="shared" si="350"/>
        <v>#DIV/0!</v>
      </c>
      <c r="S1184" s="144" t="e">
        <f t="shared" si="351"/>
        <v>#DIV/0!</v>
      </c>
      <c r="T1184" s="149" t="e">
        <f t="shared" si="352"/>
        <v>#DIV/0!</v>
      </c>
      <c r="U1184" s="144" t="e">
        <f t="shared" si="353"/>
        <v>#DIV/0!</v>
      </c>
      <c r="V1184" s="144" t="e">
        <f t="shared" si="354"/>
        <v>#DIV/0!</v>
      </c>
      <c r="W1184" s="150" t="e">
        <f t="shared" si="355"/>
        <v>#NUM!</v>
      </c>
      <c r="X1184" s="108"/>
      <c r="Y1184" s="109"/>
      <c r="Z1184" s="151" t="str">
        <f t="shared" si="356"/>
        <v/>
      </c>
      <c r="AA1184" s="152" t="str">
        <f t="shared" si="340"/>
        <v/>
      </c>
      <c r="AB1184" s="153" t="str">
        <f t="shared" si="357"/>
        <v>-</v>
      </c>
      <c r="AC1184" s="154" t="str">
        <f t="shared" si="341"/>
        <v/>
      </c>
      <c r="AD1184" s="155" t="str">
        <f>IF(G1184="","",IF(AC1184&gt;150,"150+",IF(AC1184=0,0,OvcurMin(N1184,C1184,AC1184,U1184,V1184,E1184,$B$7))))</f>
        <v/>
      </c>
      <c r="AE1184" s="156" t="str">
        <f>IF(G1184="","",IF(AC1184&gt;150,"150+",IF(AC1184=0,0,IF(AD1184="150+","150+",OvcurMax(N1184,C1184,AD1184,U1184,V1184,E1184,$B$7)))))</f>
        <v/>
      </c>
      <c r="AF1184" s="58" t="str">
        <f t="shared" si="342"/>
        <v/>
      </c>
    </row>
    <row r="1185" spans="1:32" s="176" customFormat="1" ht="15.75" customHeight="1" x14ac:dyDescent="0.2">
      <c r="A1185" s="98"/>
      <c r="B1185" s="99"/>
      <c r="C1185" s="96"/>
      <c r="D1185" s="95"/>
      <c r="E1185" s="95"/>
      <c r="F1185" s="95"/>
      <c r="G1185" s="97"/>
      <c r="H1185" s="100"/>
      <c r="I1185" s="144" t="e">
        <f t="shared" si="343"/>
        <v>#DIV/0!</v>
      </c>
      <c r="J1185" s="144" t="e">
        <f t="shared" si="344"/>
        <v>#DIV/0!</v>
      </c>
      <c r="K1185" s="144" t="e">
        <f t="shared" si="345"/>
        <v>#DIV/0!</v>
      </c>
      <c r="L1185" s="144" t="e">
        <f t="shared" si="346"/>
        <v>#DIV/0!</v>
      </c>
      <c r="M1185" s="99"/>
      <c r="N1185" s="75"/>
      <c r="O1185" s="148" t="e">
        <f t="shared" si="347"/>
        <v>#DIV/0!</v>
      </c>
      <c r="P1185" s="148" t="e">
        <f t="shared" si="348"/>
        <v>#DIV/0!</v>
      </c>
      <c r="Q1185" s="148" t="e">
        <f t="shared" si="349"/>
        <v>#DIV/0!</v>
      </c>
      <c r="R1185" s="148" t="e">
        <f t="shared" si="350"/>
        <v>#DIV/0!</v>
      </c>
      <c r="S1185" s="144" t="e">
        <f t="shared" si="351"/>
        <v>#DIV/0!</v>
      </c>
      <c r="T1185" s="149" t="e">
        <f t="shared" si="352"/>
        <v>#DIV/0!</v>
      </c>
      <c r="U1185" s="144" t="e">
        <f t="shared" si="353"/>
        <v>#DIV/0!</v>
      </c>
      <c r="V1185" s="144" t="e">
        <f t="shared" si="354"/>
        <v>#DIV/0!</v>
      </c>
      <c r="W1185" s="150" t="e">
        <f t="shared" si="355"/>
        <v>#NUM!</v>
      </c>
      <c r="X1185" s="108"/>
      <c r="Y1185" s="109"/>
      <c r="Z1185" s="151" t="str">
        <f t="shared" si="356"/>
        <v/>
      </c>
      <c r="AA1185" s="152" t="str">
        <f t="shared" si="340"/>
        <v/>
      </c>
      <c r="AB1185" s="153" t="str">
        <f t="shared" si="357"/>
        <v>-</v>
      </c>
      <c r="AC1185" s="154" t="str">
        <f t="shared" si="341"/>
        <v/>
      </c>
      <c r="AD1185" s="155" t="str">
        <f>IF(G1185="","",IF(AC1185&gt;150,"150+",IF(AC1185=0,0,OvcurMin(N1185,C1185,AC1185,U1185,V1185,E1185,$B$7))))</f>
        <v/>
      </c>
      <c r="AE1185" s="156" t="str">
        <f>IF(G1185="","",IF(AC1185&gt;150,"150+",IF(AC1185=0,0,IF(AD1185="150+","150+",OvcurMax(N1185,C1185,AD1185,U1185,V1185,E1185,$B$7)))))</f>
        <v/>
      </c>
      <c r="AF1185" s="58" t="str">
        <f t="shared" si="342"/>
        <v/>
      </c>
    </row>
    <row r="1186" spans="1:32" s="176" customFormat="1" ht="15.75" customHeight="1" x14ac:dyDescent="0.2">
      <c r="A1186" s="98"/>
      <c r="B1186" s="99"/>
      <c r="C1186" s="96"/>
      <c r="D1186" s="95"/>
      <c r="E1186" s="95"/>
      <c r="F1186" s="95"/>
      <c r="G1186" s="97"/>
      <c r="H1186" s="100"/>
      <c r="I1186" s="144" t="e">
        <f t="shared" si="343"/>
        <v>#DIV/0!</v>
      </c>
      <c r="J1186" s="144" t="e">
        <f t="shared" si="344"/>
        <v>#DIV/0!</v>
      </c>
      <c r="K1186" s="144" t="e">
        <f t="shared" si="345"/>
        <v>#DIV/0!</v>
      </c>
      <c r="L1186" s="144" t="e">
        <f t="shared" si="346"/>
        <v>#DIV/0!</v>
      </c>
      <c r="M1186" s="99"/>
      <c r="N1186" s="75"/>
      <c r="O1186" s="148" t="e">
        <f t="shared" si="347"/>
        <v>#DIV/0!</v>
      </c>
      <c r="P1186" s="148" t="e">
        <f t="shared" si="348"/>
        <v>#DIV/0!</v>
      </c>
      <c r="Q1186" s="148" t="e">
        <f t="shared" si="349"/>
        <v>#DIV/0!</v>
      </c>
      <c r="R1186" s="148" t="e">
        <f t="shared" si="350"/>
        <v>#DIV/0!</v>
      </c>
      <c r="S1186" s="144" t="e">
        <f t="shared" si="351"/>
        <v>#DIV/0!</v>
      </c>
      <c r="T1186" s="149" t="e">
        <f t="shared" si="352"/>
        <v>#DIV/0!</v>
      </c>
      <c r="U1186" s="144" t="e">
        <f t="shared" si="353"/>
        <v>#DIV/0!</v>
      </c>
      <c r="V1186" s="144" t="e">
        <f t="shared" si="354"/>
        <v>#DIV/0!</v>
      </c>
      <c r="W1186" s="150" t="e">
        <f t="shared" si="355"/>
        <v>#NUM!</v>
      </c>
      <c r="X1186" s="108"/>
      <c r="Y1186" s="109"/>
      <c r="Z1186" s="151" t="str">
        <f t="shared" si="356"/>
        <v/>
      </c>
      <c r="AA1186" s="152" t="str">
        <f t="shared" si="340"/>
        <v/>
      </c>
      <c r="AB1186" s="153" t="str">
        <f t="shared" si="357"/>
        <v>-</v>
      </c>
      <c r="AC1186" s="154" t="str">
        <f t="shared" si="341"/>
        <v/>
      </c>
      <c r="AD1186" s="155" t="str">
        <f>IF(G1186="","",IF(AC1186&gt;150,"150+",IF(AC1186=0,0,OvcurMin(N1186,C1186,AC1186,U1186,V1186,E1186,$B$7))))</f>
        <v/>
      </c>
      <c r="AE1186" s="156" t="str">
        <f>IF(G1186="","",IF(AC1186&gt;150,"150+",IF(AC1186=0,0,IF(AD1186="150+","150+",OvcurMax(N1186,C1186,AD1186,U1186,V1186,E1186,$B$7)))))</f>
        <v/>
      </c>
      <c r="AF1186" s="58" t="str">
        <f t="shared" si="342"/>
        <v/>
      </c>
    </row>
    <row r="1187" spans="1:32" s="176" customFormat="1" ht="15.75" customHeight="1" x14ac:dyDescent="0.2">
      <c r="A1187" s="98"/>
      <c r="B1187" s="99"/>
      <c r="C1187" s="96"/>
      <c r="D1187" s="95"/>
      <c r="E1187" s="95"/>
      <c r="F1187" s="95"/>
      <c r="G1187" s="97"/>
      <c r="H1187" s="100"/>
      <c r="I1187" s="144" t="e">
        <f t="shared" si="343"/>
        <v>#DIV/0!</v>
      </c>
      <c r="J1187" s="144" t="e">
        <f t="shared" si="344"/>
        <v>#DIV/0!</v>
      </c>
      <c r="K1187" s="144" t="e">
        <f t="shared" si="345"/>
        <v>#DIV/0!</v>
      </c>
      <c r="L1187" s="144" t="e">
        <f t="shared" si="346"/>
        <v>#DIV/0!</v>
      </c>
      <c r="M1187" s="99"/>
      <c r="N1187" s="75"/>
      <c r="O1187" s="148" t="e">
        <f t="shared" si="347"/>
        <v>#DIV/0!</v>
      </c>
      <c r="P1187" s="148" t="e">
        <f t="shared" si="348"/>
        <v>#DIV/0!</v>
      </c>
      <c r="Q1187" s="148" t="e">
        <f t="shared" si="349"/>
        <v>#DIV/0!</v>
      </c>
      <c r="R1187" s="148" t="e">
        <f t="shared" si="350"/>
        <v>#DIV/0!</v>
      </c>
      <c r="S1187" s="144" t="e">
        <f t="shared" si="351"/>
        <v>#DIV/0!</v>
      </c>
      <c r="T1187" s="149" t="e">
        <f t="shared" si="352"/>
        <v>#DIV/0!</v>
      </c>
      <c r="U1187" s="144" t="e">
        <f t="shared" si="353"/>
        <v>#DIV/0!</v>
      </c>
      <c r="V1187" s="144" t="e">
        <f t="shared" si="354"/>
        <v>#DIV/0!</v>
      </c>
      <c r="W1187" s="150" t="e">
        <f t="shared" si="355"/>
        <v>#NUM!</v>
      </c>
      <c r="X1187" s="108"/>
      <c r="Y1187" s="109"/>
      <c r="Z1187" s="151" t="str">
        <f t="shared" si="356"/>
        <v/>
      </c>
      <c r="AA1187" s="152" t="str">
        <f t="shared" si="340"/>
        <v/>
      </c>
      <c r="AB1187" s="153" t="str">
        <f t="shared" si="357"/>
        <v>-</v>
      </c>
      <c r="AC1187" s="154" t="str">
        <f t="shared" si="341"/>
        <v/>
      </c>
      <c r="AD1187" s="155" t="str">
        <f>IF(G1187="","",IF(AC1187&gt;150,"150+",IF(AC1187=0,0,OvcurMin(N1187,C1187,AC1187,U1187,V1187,E1187,$B$7))))</f>
        <v/>
      </c>
      <c r="AE1187" s="156" t="str">
        <f>IF(G1187="","",IF(AC1187&gt;150,"150+",IF(AC1187=0,0,IF(AD1187="150+","150+",OvcurMax(N1187,C1187,AD1187,U1187,V1187,E1187,$B$7)))))</f>
        <v/>
      </c>
      <c r="AF1187" s="58" t="str">
        <f t="shared" si="342"/>
        <v/>
      </c>
    </row>
    <row r="1188" spans="1:32" s="176" customFormat="1" ht="15.75" customHeight="1" x14ac:dyDescent="0.2">
      <c r="A1188" s="98"/>
      <c r="B1188" s="99"/>
      <c r="C1188" s="96"/>
      <c r="D1188" s="95"/>
      <c r="E1188" s="95"/>
      <c r="F1188" s="95"/>
      <c r="G1188" s="97"/>
      <c r="H1188" s="100"/>
      <c r="I1188" s="144" t="e">
        <f t="shared" si="343"/>
        <v>#DIV/0!</v>
      </c>
      <c r="J1188" s="144" t="e">
        <f t="shared" si="344"/>
        <v>#DIV/0!</v>
      </c>
      <c r="K1188" s="144" t="e">
        <f t="shared" si="345"/>
        <v>#DIV/0!</v>
      </c>
      <c r="L1188" s="144" t="e">
        <f t="shared" si="346"/>
        <v>#DIV/0!</v>
      </c>
      <c r="M1188" s="99"/>
      <c r="N1188" s="75"/>
      <c r="O1188" s="148" t="e">
        <f t="shared" si="347"/>
        <v>#DIV/0!</v>
      </c>
      <c r="P1188" s="148" t="e">
        <f t="shared" si="348"/>
        <v>#DIV/0!</v>
      </c>
      <c r="Q1188" s="148" t="e">
        <f t="shared" si="349"/>
        <v>#DIV/0!</v>
      </c>
      <c r="R1188" s="148" t="e">
        <f t="shared" si="350"/>
        <v>#DIV/0!</v>
      </c>
      <c r="S1188" s="144" t="e">
        <f t="shared" si="351"/>
        <v>#DIV/0!</v>
      </c>
      <c r="T1188" s="149" t="e">
        <f t="shared" si="352"/>
        <v>#DIV/0!</v>
      </c>
      <c r="U1188" s="144" t="e">
        <f t="shared" si="353"/>
        <v>#DIV/0!</v>
      </c>
      <c r="V1188" s="144" t="e">
        <f t="shared" si="354"/>
        <v>#DIV/0!</v>
      </c>
      <c r="W1188" s="150" t="e">
        <f t="shared" si="355"/>
        <v>#NUM!</v>
      </c>
      <c r="X1188" s="108"/>
      <c r="Y1188" s="109"/>
      <c r="Z1188" s="151" t="str">
        <f t="shared" si="356"/>
        <v/>
      </c>
      <c r="AA1188" s="152" t="str">
        <f t="shared" si="340"/>
        <v/>
      </c>
      <c r="AB1188" s="153" t="str">
        <f t="shared" si="357"/>
        <v>-</v>
      </c>
      <c r="AC1188" s="154" t="str">
        <f t="shared" si="341"/>
        <v/>
      </c>
      <c r="AD1188" s="155" t="str">
        <f>IF(G1188="","",IF(AC1188&gt;150,"150+",IF(AC1188=0,0,OvcurMin(N1188,C1188,AC1188,U1188,V1188,E1188,$B$7))))</f>
        <v/>
      </c>
      <c r="AE1188" s="156" t="str">
        <f>IF(G1188="","",IF(AC1188&gt;150,"150+",IF(AC1188=0,0,IF(AD1188="150+","150+",OvcurMax(N1188,C1188,AD1188,U1188,V1188,E1188,$B$7)))))</f>
        <v/>
      </c>
      <c r="AF1188" s="58" t="str">
        <f t="shared" si="342"/>
        <v/>
      </c>
    </row>
    <row r="1189" spans="1:32" s="176" customFormat="1" ht="15.75" customHeight="1" x14ac:dyDescent="0.2">
      <c r="A1189" s="98"/>
      <c r="B1189" s="99"/>
      <c r="C1189" s="96"/>
      <c r="D1189" s="95"/>
      <c r="E1189" s="95"/>
      <c r="F1189" s="95"/>
      <c r="G1189" s="97"/>
      <c r="H1189" s="100"/>
      <c r="I1189" s="144" t="e">
        <f t="shared" si="343"/>
        <v>#DIV/0!</v>
      </c>
      <c r="J1189" s="144" t="e">
        <f t="shared" si="344"/>
        <v>#DIV/0!</v>
      </c>
      <c r="K1189" s="144" t="e">
        <f t="shared" si="345"/>
        <v>#DIV/0!</v>
      </c>
      <c r="L1189" s="144" t="e">
        <f t="shared" si="346"/>
        <v>#DIV/0!</v>
      </c>
      <c r="M1189" s="99"/>
      <c r="N1189" s="75"/>
      <c r="O1189" s="148" t="e">
        <f t="shared" si="347"/>
        <v>#DIV/0!</v>
      </c>
      <c r="P1189" s="148" t="e">
        <f t="shared" si="348"/>
        <v>#DIV/0!</v>
      </c>
      <c r="Q1189" s="148" t="e">
        <f t="shared" si="349"/>
        <v>#DIV/0!</v>
      </c>
      <c r="R1189" s="148" t="e">
        <f t="shared" si="350"/>
        <v>#DIV/0!</v>
      </c>
      <c r="S1189" s="144" t="e">
        <f t="shared" si="351"/>
        <v>#DIV/0!</v>
      </c>
      <c r="T1189" s="149" t="e">
        <f t="shared" si="352"/>
        <v>#DIV/0!</v>
      </c>
      <c r="U1189" s="144" t="e">
        <f t="shared" si="353"/>
        <v>#DIV/0!</v>
      </c>
      <c r="V1189" s="144" t="e">
        <f t="shared" si="354"/>
        <v>#DIV/0!</v>
      </c>
      <c r="W1189" s="150" t="e">
        <f t="shared" si="355"/>
        <v>#NUM!</v>
      </c>
      <c r="X1189" s="108"/>
      <c r="Y1189" s="109"/>
      <c r="Z1189" s="151" t="str">
        <f t="shared" si="356"/>
        <v/>
      </c>
      <c r="AA1189" s="152" t="str">
        <f t="shared" si="340"/>
        <v/>
      </c>
      <c r="AB1189" s="153" t="str">
        <f t="shared" si="357"/>
        <v>-</v>
      </c>
      <c r="AC1189" s="154" t="str">
        <f t="shared" si="341"/>
        <v/>
      </c>
      <c r="AD1189" s="155" t="str">
        <f>IF(G1189="","",IF(AC1189&gt;150,"150+",IF(AC1189=0,0,OvcurMin(N1189,C1189,AC1189,U1189,V1189,E1189,$B$7))))</f>
        <v/>
      </c>
      <c r="AE1189" s="156" t="str">
        <f>IF(G1189="","",IF(AC1189&gt;150,"150+",IF(AC1189=0,0,IF(AD1189="150+","150+",OvcurMax(N1189,C1189,AD1189,U1189,V1189,E1189,$B$7)))))</f>
        <v/>
      </c>
      <c r="AF1189" s="58" t="str">
        <f t="shared" si="342"/>
        <v/>
      </c>
    </row>
    <row r="1190" spans="1:32" s="176" customFormat="1" ht="15.75" customHeight="1" x14ac:dyDescent="0.2">
      <c r="A1190" s="98"/>
      <c r="B1190" s="99"/>
      <c r="C1190" s="96"/>
      <c r="D1190" s="95"/>
      <c r="E1190" s="95"/>
      <c r="F1190" s="95"/>
      <c r="G1190" s="97"/>
      <c r="H1190" s="100"/>
      <c r="I1190" s="144" t="e">
        <f t="shared" si="343"/>
        <v>#DIV/0!</v>
      </c>
      <c r="J1190" s="144" t="e">
        <f t="shared" si="344"/>
        <v>#DIV/0!</v>
      </c>
      <c r="K1190" s="144" t="e">
        <f t="shared" si="345"/>
        <v>#DIV/0!</v>
      </c>
      <c r="L1190" s="144" t="e">
        <f t="shared" si="346"/>
        <v>#DIV/0!</v>
      </c>
      <c r="M1190" s="99"/>
      <c r="N1190" s="75"/>
      <c r="O1190" s="148" t="e">
        <f t="shared" si="347"/>
        <v>#DIV/0!</v>
      </c>
      <c r="P1190" s="148" t="e">
        <f t="shared" si="348"/>
        <v>#DIV/0!</v>
      </c>
      <c r="Q1190" s="148" t="e">
        <f t="shared" si="349"/>
        <v>#DIV/0!</v>
      </c>
      <c r="R1190" s="148" t="e">
        <f t="shared" si="350"/>
        <v>#DIV/0!</v>
      </c>
      <c r="S1190" s="144" t="e">
        <f t="shared" si="351"/>
        <v>#DIV/0!</v>
      </c>
      <c r="T1190" s="149" t="e">
        <f t="shared" si="352"/>
        <v>#DIV/0!</v>
      </c>
      <c r="U1190" s="144" t="e">
        <f t="shared" si="353"/>
        <v>#DIV/0!</v>
      </c>
      <c r="V1190" s="144" t="e">
        <f t="shared" si="354"/>
        <v>#DIV/0!</v>
      </c>
      <c r="W1190" s="150" t="e">
        <f t="shared" si="355"/>
        <v>#NUM!</v>
      </c>
      <c r="X1190" s="108"/>
      <c r="Y1190" s="109"/>
      <c r="Z1190" s="151" t="str">
        <f t="shared" si="356"/>
        <v/>
      </c>
      <c r="AA1190" s="152" t="str">
        <f t="shared" si="340"/>
        <v/>
      </c>
      <c r="AB1190" s="153" t="str">
        <f t="shared" si="357"/>
        <v>-</v>
      </c>
      <c r="AC1190" s="154" t="str">
        <f t="shared" si="341"/>
        <v/>
      </c>
      <c r="AD1190" s="155" t="str">
        <f>IF(G1190="","",IF(AC1190&gt;150,"150+",IF(AC1190=0,0,OvcurMin(N1190,C1190,AC1190,U1190,V1190,E1190,$B$7))))</f>
        <v/>
      </c>
      <c r="AE1190" s="156" t="str">
        <f>IF(G1190="","",IF(AC1190&gt;150,"150+",IF(AC1190=0,0,IF(AD1190="150+","150+",OvcurMax(N1190,C1190,AD1190,U1190,V1190,E1190,$B$7)))))</f>
        <v/>
      </c>
      <c r="AF1190" s="58" t="str">
        <f t="shared" si="342"/>
        <v/>
      </c>
    </row>
    <row r="1191" spans="1:32" s="176" customFormat="1" ht="15.75" customHeight="1" x14ac:dyDescent="0.2">
      <c r="A1191" s="98"/>
      <c r="B1191" s="99"/>
      <c r="C1191" s="96"/>
      <c r="D1191" s="95"/>
      <c r="E1191" s="95"/>
      <c r="F1191" s="95"/>
      <c r="G1191" s="97"/>
      <c r="H1191" s="100"/>
      <c r="I1191" s="144" t="e">
        <f t="shared" si="343"/>
        <v>#DIV/0!</v>
      </c>
      <c r="J1191" s="144" t="e">
        <f t="shared" si="344"/>
        <v>#DIV/0!</v>
      </c>
      <c r="K1191" s="144" t="e">
        <f t="shared" si="345"/>
        <v>#DIV/0!</v>
      </c>
      <c r="L1191" s="144" t="e">
        <f t="shared" si="346"/>
        <v>#DIV/0!</v>
      </c>
      <c r="M1191" s="99"/>
      <c r="N1191" s="75"/>
      <c r="O1191" s="148" t="e">
        <f t="shared" si="347"/>
        <v>#DIV/0!</v>
      </c>
      <c r="P1191" s="148" t="e">
        <f t="shared" si="348"/>
        <v>#DIV/0!</v>
      </c>
      <c r="Q1191" s="148" t="e">
        <f t="shared" si="349"/>
        <v>#DIV/0!</v>
      </c>
      <c r="R1191" s="148" t="e">
        <f t="shared" si="350"/>
        <v>#DIV/0!</v>
      </c>
      <c r="S1191" s="144" t="e">
        <f t="shared" si="351"/>
        <v>#DIV/0!</v>
      </c>
      <c r="T1191" s="149" t="e">
        <f t="shared" si="352"/>
        <v>#DIV/0!</v>
      </c>
      <c r="U1191" s="144" t="e">
        <f t="shared" si="353"/>
        <v>#DIV/0!</v>
      </c>
      <c r="V1191" s="144" t="e">
        <f t="shared" si="354"/>
        <v>#DIV/0!</v>
      </c>
      <c r="W1191" s="150" t="e">
        <f t="shared" si="355"/>
        <v>#NUM!</v>
      </c>
      <c r="X1191" s="108"/>
      <c r="Y1191" s="109"/>
      <c r="Z1191" s="151" t="str">
        <f t="shared" si="356"/>
        <v/>
      </c>
      <c r="AA1191" s="152" t="str">
        <f t="shared" si="340"/>
        <v/>
      </c>
      <c r="AB1191" s="153" t="str">
        <f t="shared" si="357"/>
        <v>-</v>
      </c>
      <c r="AC1191" s="154" t="str">
        <f t="shared" si="341"/>
        <v/>
      </c>
      <c r="AD1191" s="155" t="str">
        <f>IF(G1191="","",IF(AC1191&gt;150,"150+",IF(AC1191=0,0,OvcurMin(N1191,C1191,AC1191,U1191,V1191,E1191,$B$7))))</f>
        <v/>
      </c>
      <c r="AE1191" s="156" t="str">
        <f>IF(G1191="","",IF(AC1191&gt;150,"150+",IF(AC1191=0,0,IF(AD1191="150+","150+",OvcurMax(N1191,C1191,AD1191,U1191,V1191,E1191,$B$7)))))</f>
        <v/>
      </c>
      <c r="AF1191" s="58" t="str">
        <f t="shared" si="342"/>
        <v/>
      </c>
    </row>
    <row r="1192" spans="1:32" s="176" customFormat="1" ht="15.75" customHeight="1" x14ac:dyDescent="0.2">
      <c r="A1192" s="98"/>
      <c r="B1192" s="99"/>
      <c r="C1192" s="96"/>
      <c r="D1192" s="95"/>
      <c r="E1192" s="95"/>
      <c r="F1192" s="95"/>
      <c r="G1192" s="97"/>
      <c r="H1192" s="100"/>
      <c r="I1192" s="144" t="e">
        <f t="shared" si="343"/>
        <v>#DIV/0!</v>
      </c>
      <c r="J1192" s="144" t="e">
        <f t="shared" si="344"/>
        <v>#DIV/0!</v>
      </c>
      <c r="K1192" s="144" t="e">
        <f t="shared" si="345"/>
        <v>#DIV/0!</v>
      </c>
      <c r="L1192" s="144" t="e">
        <f t="shared" si="346"/>
        <v>#DIV/0!</v>
      </c>
      <c r="M1192" s="99"/>
      <c r="N1192" s="75"/>
      <c r="O1192" s="148" t="e">
        <f t="shared" si="347"/>
        <v>#DIV/0!</v>
      </c>
      <c r="P1192" s="148" t="e">
        <f t="shared" si="348"/>
        <v>#DIV/0!</v>
      </c>
      <c r="Q1192" s="148" t="e">
        <f t="shared" si="349"/>
        <v>#DIV/0!</v>
      </c>
      <c r="R1192" s="148" t="e">
        <f t="shared" si="350"/>
        <v>#DIV/0!</v>
      </c>
      <c r="S1192" s="144" t="e">
        <f t="shared" si="351"/>
        <v>#DIV/0!</v>
      </c>
      <c r="T1192" s="149" t="e">
        <f t="shared" si="352"/>
        <v>#DIV/0!</v>
      </c>
      <c r="U1192" s="144" t="e">
        <f t="shared" si="353"/>
        <v>#DIV/0!</v>
      </c>
      <c r="V1192" s="144" t="e">
        <f t="shared" si="354"/>
        <v>#DIV/0!</v>
      </c>
      <c r="W1192" s="150" t="e">
        <f t="shared" si="355"/>
        <v>#NUM!</v>
      </c>
      <c r="X1192" s="108"/>
      <c r="Y1192" s="109"/>
      <c r="Z1192" s="151" t="str">
        <f t="shared" si="356"/>
        <v/>
      </c>
      <c r="AA1192" s="152" t="str">
        <f t="shared" si="340"/>
        <v/>
      </c>
      <c r="AB1192" s="153" t="str">
        <f t="shared" si="357"/>
        <v>-</v>
      </c>
      <c r="AC1192" s="154" t="str">
        <f t="shared" si="341"/>
        <v/>
      </c>
      <c r="AD1192" s="155" t="str">
        <f>IF(G1192="","",IF(AC1192&gt;150,"150+",IF(AC1192=0,0,OvcurMin(N1192,C1192,AC1192,U1192,V1192,E1192,$B$7))))</f>
        <v/>
      </c>
      <c r="AE1192" s="156" t="str">
        <f>IF(G1192="","",IF(AC1192&gt;150,"150+",IF(AC1192=0,0,IF(AD1192="150+","150+",OvcurMax(N1192,C1192,AD1192,U1192,V1192,E1192,$B$7)))))</f>
        <v/>
      </c>
      <c r="AF1192" s="58" t="str">
        <f t="shared" si="342"/>
        <v/>
      </c>
    </row>
    <row r="1193" spans="1:32" s="176" customFormat="1" ht="15.75" customHeight="1" x14ac:dyDescent="0.2">
      <c r="A1193" s="98"/>
      <c r="B1193" s="99"/>
      <c r="C1193" s="96"/>
      <c r="D1193" s="95"/>
      <c r="E1193" s="95"/>
      <c r="F1193" s="95"/>
      <c r="G1193" s="97"/>
      <c r="H1193" s="100"/>
      <c r="I1193" s="144" t="e">
        <f t="shared" si="343"/>
        <v>#DIV/0!</v>
      </c>
      <c r="J1193" s="144" t="e">
        <f t="shared" si="344"/>
        <v>#DIV/0!</v>
      </c>
      <c r="K1193" s="144" t="e">
        <f t="shared" si="345"/>
        <v>#DIV/0!</v>
      </c>
      <c r="L1193" s="144" t="e">
        <f t="shared" si="346"/>
        <v>#DIV/0!</v>
      </c>
      <c r="M1193" s="99"/>
      <c r="N1193" s="75"/>
      <c r="O1193" s="148" t="e">
        <f t="shared" si="347"/>
        <v>#DIV/0!</v>
      </c>
      <c r="P1193" s="148" t="e">
        <f t="shared" si="348"/>
        <v>#DIV/0!</v>
      </c>
      <c r="Q1193" s="148" t="e">
        <f t="shared" si="349"/>
        <v>#DIV/0!</v>
      </c>
      <c r="R1193" s="148" t="e">
        <f t="shared" si="350"/>
        <v>#DIV/0!</v>
      </c>
      <c r="S1193" s="144" t="e">
        <f t="shared" si="351"/>
        <v>#DIV/0!</v>
      </c>
      <c r="T1193" s="149" t="e">
        <f t="shared" si="352"/>
        <v>#DIV/0!</v>
      </c>
      <c r="U1193" s="144" t="e">
        <f t="shared" si="353"/>
        <v>#DIV/0!</v>
      </c>
      <c r="V1193" s="144" t="e">
        <f t="shared" si="354"/>
        <v>#DIV/0!</v>
      </c>
      <c r="W1193" s="150" t="e">
        <f t="shared" si="355"/>
        <v>#NUM!</v>
      </c>
      <c r="X1193" s="108"/>
      <c r="Y1193" s="109"/>
      <c r="Z1193" s="151" t="str">
        <f t="shared" si="356"/>
        <v/>
      </c>
      <c r="AA1193" s="152" t="str">
        <f t="shared" si="340"/>
        <v/>
      </c>
      <c r="AB1193" s="153" t="str">
        <f t="shared" si="357"/>
        <v>-</v>
      </c>
      <c r="AC1193" s="154" t="str">
        <f t="shared" si="341"/>
        <v/>
      </c>
      <c r="AD1193" s="155" t="str">
        <f>IF(G1193="","",IF(AC1193&gt;150,"150+",IF(AC1193=0,0,OvcurMin(N1193,C1193,AC1193,U1193,V1193,E1193,$B$7))))</f>
        <v/>
      </c>
      <c r="AE1193" s="156" t="str">
        <f>IF(G1193="","",IF(AC1193&gt;150,"150+",IF(AC1193=0,0,IF(AD1193="150+","150+",OvcurMax(N1193,C1193,AD1193,U1193,V1193,E1193,$B$7)))))</f>
        <v/>
      </c>
      <c r="AF1193" s="58" t="str">
        <f t="shared" si="342"/>
        <v/>
      </c>
    </row>
    <row r="1194" spans="1:32" s="176" customFormat="1" ht="15.75" customHeight="1" x14ac:dyDescent="0.2">
      <c r="A1194" s="98"/>
      <c r="B1194" s="99"/>
      <c r="C1194" s="96"/>
      <c r="D1194" s="95"/>
      <c r="E1194" s="95"/>
      <c r="F1194" s="95"/>
      <c r="G1194" s="97"/>
      <c r="H1194" s="100"/>
      <c r="I1194" s="144" t="e">
        <f t="shared" si="343"/>
        <v>#DIV/0!</v>
      </c>
      <c r="J1194" s="144" t="e">
        <f t="shared" si="344"/>
        <v>#DIV/0!</v>
      </c>
      <c r="K1194" s="144" t="e">
        <f t="shared" si="345"/>
        <v>#DIV/0!</v>
      </c>
      <c r="L1194" s="144" t="e">
        <f t="shared" si="346"/>
        <v>#DIV/0!</v>
      </c>
      <c r="M1194" s="99"/>
      <c r="N1194" s="75"/>
      <c r="O1194" s="148" t="e">
        <f t="shared" si="347"/>
        <v>#DIV/0!</v>
      </c>
      <c r="P1194" s="148" t="e">
        <f t="shared" si="348"/>
        <v>#DIV/0!</v>
      </c>
      <c r="Q1194" s="148" t="e">
        <f t="shared" si="349"/>
        <v>#DIV/0!</v>
      </c>
      <c r="R1194" s="148" t="e">
        <f t="shared" si="350"/>
        <v>#DIV/0!</v>
      </c>
      <c r="S1194" s="144" t="e">
        <f t="shared" si="351"/>
        <v>#DIV/0!</v>
      </c>
      <c r="T1194" s="149" t="e">
        <f t="shared" si="352"/>
        <v>#DIV/0!</v>
      </c>
      <c r="U1194" s="144" t="e">
        <f t="shared" si="353"/>
        <v>#DIV/0!</v>
      </c>
      <c r="V1194" s="144" t="e">
        <f t="shared" si="354"/>
        <v>#DIV/0!</v>
      </c>
      <c r="W1194" s="150" t="e">
        <f t="shared" si="355"/>
        <v>#NUM!</v>
      </c>
      <c r="X1194" s="108"/>
      <c r="Y1194" s="109"/>
      <c r="Z1194" s="151" t="str">
        <f t="shared" si="356"/>
        <v/>
      </c>
      <c r="AA1194" s="152" t="str">
        <f t="shared" si="340"/>
        <v/>
      </c>
      <c r="AB1194" s="153" t="str">
        <f t="shared" si="357"/>
        <v>-</v>
      </c>
      <c r="AC1194" s="154" t="str">
        <f t="shared" si="341"/>
        <v/>
      </c>
      <c r="AD1194" s="155" t="str">
        <f>IF(G1194="","",IF(AC1194&gt;150,"150+",IF(AC1194=0,0,OvcurMin(N1194,C1194,AC1194,U1194,V1194,E1194,$B$7))))</f>
        <v/>
      </c>
      <c r="AE1194" s="156" t="str">
        <f>IF(G1194="","",IF(AC1194&gt;150,"150+",IF(AC1194=0,0,IF(AD1194="150+","150+",OvcurMax(N1194,C1194,AD1194,U1194,V1194,E1194,$B$7)))))</f>
        <v/>
      </c>
      <c r="AF1194" s="58" t="str">
        <f t="shared" si="342"/>
        <v/>
      </c>
    </row>
    <row r="1195" spans="1:32" s="176" customFormat="1" ht="15.75" customHeight="1" x14ac:dyDescent="0.2">
      <c r="A1195" s="98"/>
      <c r="B1195" s="99"/>
      <c r="C1195" s="96"/>
      <c r="D1195" s="95"/>
      <c r="E1195" s="95"/>
      <c r="F1195" s="95"/>
      <c r="G1195" s="97"/>
      <c r="H1195" s="100"/>
      <c r="I1195" s="144" t="e">
        <f t="shared" si="343"/>
        <v>#DIV/0!</v>
      </c>
      <c r="J1195" s="144" t="e">
        <f t="shared" si="344"/>
        <v>#DIV/0!</v>
      </c>
      <c r="K1195" s="144" t="e">
        <f t="shared" si="345"/>
        <v>#DIV/0!</v>
      </c>
      <c r="L1195" s="144" t="e">
        <f t="shared" si="346"/>
        <v>#DIV/0!</v>
      </c>
      <c r="M1195" s="99"/>
      <c r="N1195" s="75"/>
      <c r="O1195" s="148" t="e">
        <f t="shared" si="347"/>
        <v>#DIV/0!</v>
      </c>
      <c r="P1195" s="148" t="e">
        <f t="shared" si="348"/>
        <v>#DIV/0!</v>
      </c>
      <c r="Q1195" s="148" t="e">
        <f t="shared" si="349"/>
        <v>#DIV/0!</v>
      </c>
      <c r="R1195" s="148" t="e">
        <f t="shared" si="350"/>
        <v>#DIV/0!</v>
      </c>
      <c r="S1195" s="144" t="e">
        <f t="shared" si="351"/>
        <v>#DIV/0!</v>
      </c>
      <c r="T1195" s="149" t="e">
        <f t="shared" si="352"/>
        <v>#DIV/0!</v>
      </c>
      <c r="U1195" s="144" t="e">
        <f t="shared" si="353"/>
        <v>#DIV/0!</v>
      </c>
      <c r="V1195" s="144" t="e">
        <f t="shared" si="354"/>
        <v>#DIV/0!</v>
      </c>
      <c r="W1195" s="150" t="e">
        <f t="shared" si="355"/>
        <v>#NUM!</v>
      </c>
      <c r="X1195" s="108"/>
      <c r="Y1195" s="109"/>
      <c r="Z1195" s="151" t="str">
        <f t="shared" si="356"/>
        <v/>
      </c>
      <c r="AA1195" s="152" t="str">
        <f t="shared" si="340"/>
        <v/>
      </c>
      <c r="AB1195" s="153" t="str">
        <f t="shared" si="357"/>
        <v>-</v>
      </c>
      <c r="AC1195" s="154" t="str">
        <f t="shared" si="341"/>
        <v/>
      </c>
      <c r="AD1195" s="155" t="str">
        <f>IF(G1195="","",IF(AC1195&gt;150,"150+",IF(AC1195=0,0,OvcurMin(N1195,C1195,AC1195,U1195,V1195,E1195,$B$7))))</f>
        <v/>
      </c>
      <c r="AE1195" s="156" t="str">
        <f>IF(G1195="","",IF(AC1195&gt;150,"150+",IF(AC1195=0,0,IF(AD1195="150+","150+",OvcurMax(N1195,C1195,AD1195,U1195,V1195,E1195,$B$7)))))</f>
        <v/>
      </c>
      <c r="AF1195" s="58" t="str">
        <f t="shared" si="342"/>
        <v/>
      </c>
    </row>
    <row r="1196" spans="1:32" s="176" customFormat="1" ht="15.75" customHeight="1" x14ac:dyDescent="0.2">
      <c r="A1196" s="98"/>
      <c r="B1196" s="99"/>
      <c r="C1196" s="96"/>
      <c r="D1196" s="95"/>
      <c r="E1196" s="95"/>
      <c r="F1196" s="95"/>
      <c r="G1196" s="97"/>
      <c r="H1196" s="100"/>
      <c r="I1196" s="144" t="e">
        <f t="shared" si="343"/>
        <v>#DIV/0!</v>
      </c>
      <c r="J1196" s="144" t="e">
        <f t="shared" si="344"/>
        <v>#DIV/0!</v>
      </c>
      <c r="K1196" s="144" t="e">
        <f t="shared" si="345"/>
        <v>#DIV/0!</v>
      </c>
      <c r="L1196" s="144" t="e">
        <f t="shared" si="346"/>
        <v>#DIV/0!</v>
      </c>
      <c r="M1196" s="99"/>
      <c r="N1196" s="75"/>
      <c r="O1196" s="148" t="e">
        <f t="shared" si="347"/>
        <v>#DIV/0!</v>
      </c>
      <c r="P1196" s="148" t="e">
        <f t="shared" si="348"/>
        <v>#DIV/0!</v>
      </c>
      <c r="Q1196" s="148" t="e">
        <f t="shared" si="349"/>
        <v>#DIV/0!</v>
      </c>
      <c r="R1196" s="148" t="e">
        <f t="shared" si="350"/>
        <v>#DIV/0!</v>
      </c>
      <c r="S1196" s="144" t="e">
        <f t="shared" si="351"/>
        <v>#DIV/0!</v>
      </c>
      <c r="T1196" s="149" t="e">
        <f t="shared" si="352"/>
        <v>#DIV/0!</v>
      </c>
      <c r="U1196" s="144" t="e">
        <f t="shared" si="353"/>
        <v>#DIV/0!</v>
      </c>
      <c r="V1196" s="144" t="e">
        <f t="shared" si="354"/>
        <v>#DIV/0!</v>
      </c>
      <c r="W1196" s="150" t="e">
        <f t="shared" si="355"/>
        <v>#NUM!</v>
      </c>
      <c r="X1196" s="108"/>
      <c r="Y1196" s="109"/>
      <c r="Z1196" s="151" t="str">
        <f t="shared" si="356"/>
        <v/>
      </c>
      <c r="AA1196" s="152" t="str">
        <f t="shared" si="340"/>
        <v/>
      </c>
      <c r="AB1196" s="153" t="str">
        <f t="shared" si="357"/>
        <v>-</v>
      </c>
      <c r="AC1196" s="154" t="str">
        <f t="shared" si="341"/>
        <v/>
      </c>
      <c r="AD1196" s="155" t="str">
        <f>IF(G1196="","",IF(AC1196&gt;150,"150+",IF(AC1196=0,0,OvcurMin(N1196,C1196,AC1196,U1196,V1196,E1196,$B$7))))</f>
        <v/>
      </c>
      <c r="AE1196" s="156" t="str">
        <f>IF(G1196="","",IF(AC1196&gt;150,"150+",IF(AC1196=0,0,IF(AD1196="150+","150+",OvcurMax(N1196,C1196,AD1196,U1196,V1196,E1196,$B$7)))))</f>
        <v/>
      </c>
      <c r="AF1196" s="58" t="str">
        <f t="shared" si="342"/>
        <v/>
      </c>
    </row>
    <row r="1197" spans="1:32" s="176" customFormat="1" ht="15.75" customHeight="1" x14ac:dyDescent="0.2">
      <c r="A1197" s="98"/>
      <c r="B1197" s="99"/>
      <c r="C1197" s="96"/>
      <c r="D1197" s="95"/>
      <c r="E1197" s="95"/>
      <c r="F1197" s="95"/>
      <c r="G1197" s="97"/>
      <c r="H1197" s="100"/>
      <c r="I1197" s="144" t="e">
        <f t="shared" si="343"/>
        <v>#DIV/0!</v>
      </c>
      <c r="J1197" s="144" t="e">
        <f t="shared" si="344"/>
        <v>#DIV/0!</v>
      </c>
      <c r="K1197" s="144" t="e">
        <f t="shared" si="345"/>
        <v>#DIV/0!</v>
      </c>
      <c r="L1197" s="144" t="e">
        <f t="shared" si="346"/>
        <v>#DIV/0!</v>
      </c>
      <c r="M1197" s="99"/>
      <c r="N1197" s="75"/>
      <c r="O1197" s="148" t="e">
        <f t="shared" si="347"/>
        <v>#DIV/0!</v>
      </c>
      <c r="P1197" s="148" t="e">
        <f t="shared" si="348"/>
        <v>#DIV/0!</v>
      </c>
      <c r="Q1197" s="148" t="e">
        <f t="shared" si="349"/>
        <v>#DIV/0!</v>
      </c>
      <c r="R1197" s="148" t="e">
        <f t="shared" si="350"/>
        <v>#DIV/0!</v>
      </c>
      <c r="S1197" s="144" t="e">
        <f t="shared" si="351"/>
        <v>#DIV/0!</v>
      </c>
      <c r="T1197" s="149" t="e">
        <f t="shared" si="352"/>
        <v>#DIV/0!</v>
      </c>
      <c r="U1197" s="144" t="e">
        <f t="shared" si="353"/>
        <v>#DIV/0!</v>
      </c>
      <c r="V1197" s="144" t="e">
        <f t="shared" si="354"/>
        <v>#DIV/0!</v>
      </c>
      <c r="W1197" s="150" t="e">
        <f t="shared" si="355"/>
        <v>#NUM!</v>
      </c>
      <c r="X1197" s="108"/>
      <c r="Y1197" s="109"/>
      <c r="Z1197" s="151" t="str">
        <f t="shared" si="356"/>
        <v/>
      </c>
      <c r="AA1197" s="152" t="str">
        <f t="shared" si="340"/>
        <v/>
      </c>
      <c r="AB1197" s="153" t="str">
        <f t="shared" si="357"/>
        <v>-</v>
      </c>
      <c r="AC1197" s="154" t="str">
        <f t="shared" si="341"/>
        <v/>
      </c>
      <c r="AD1197" s="155" t="str">
        <f>IF(G1197="","",IF(AC1197&gt;150,"150+",IF(AC1197=0,0,OvcurMin(N1197,C1197,AC1197,U1197,V1197,E1197,$B$7))))</f>
        <v/>
      </c>
      <c r="AE1197" s="156" t="str">
        <f>IF(G1197="","",IF(AC1197&gt;150,"150+",IF(AC1197=0,0,IF(AD1197="150+","150+",OvcurMax(N1197,C1197,AD1197,U1197,V1197,E1197,$B$7)))))</f>
        <v/>
      </c>
      <c r="AF1197" s="58" t="str">
        <f t="shared" si="342"/>
        <v/>
      </c>
    </row>
    <row r="1198" spans="1:32" s="176" customFormat="1" ht="15.75" customHeight="1" x14ac:dyDescent="0.2">
      <c r="A1198" s="98"/>
      <c r="B1198" s="99"/>
      <c r="C1198" s="96"/>
      <c r="D1198" s="95"/>
      <c r="E1198" s="95"/>
      <c r="F1198" s="95"/>
      <c r="G1198" s="97"/>
      <c r="H1198" s="100"/>
      <c r="I1198" s="144" t="e">
        <f t="shared" si="343"/>
        <v>#DIV/0!</v>
      </c>
      <c r="J1198" s="144" t="e">
        <f t="shared" si="344"/>
        <v>#DIV/0!</v>
      </c>
      <c r="K1198" s="144" t="e">
        <f t="shared" si="345"/>
        <v>#DIV/0!</v>
      </c>
      <c r="L1198" s="144" t="e">
        <f t="shared" si="346"/>
        <v>#DIV/0!</v>
      </c>
      <c r="M1198" s="99"/>
      <c r="N1198" s="75"/>
      <c r="O1198" s="148" t="e">
        <f t="shared" si="347"/>
        <v>#DIV/0!</v>
      </c>
      <c r="P1198" s="148" t="e">
        <f t="shared" si="348"/>
        <v>#DIV/0!</v>
      </c>
      <c r="Q1198" s="148" t="e">
        <f t="shared" si="349"/>
        <v>#DIV/0!</v>
      </c>
      <c r="R1198" s="148" t="e">
        <f t="shared" si="350"/>
        <v>#DIV/0!</v>
      </c>
      <c r="S1198" s="144" t="e">
        <f t="shared" si="351"/>
        <v>#DIV/0!</v>
      </c>
      <c r="T1198" s="149" t="e">
        <f t="shared" si="352"/>
        <v>#DIV/0!</v>
      </c>
      <c r="U1198" s="144" t="e">
        <f t="shared" si="353"/>
        <v>#DIV/0!</v>
      </c>
      <c r="V1198" s="144" t="e">
        <f t="shared" si="354"/>
        <v>#DIV/0!</v>
      </c>
      <c r="W1198" s="150" t="e">
        <f t="shared" si="355"/>
        <v>#NUM!</v>
      </c>
      <c r="X1198" s="108"/>
      <c r="Y1198" s="109"/>
      <c r="Z1198" s="151" t="str">
        <f t="shared" si="356"/>
        <v/>
      </c>
      <c r="AA1198" s="152" t="str">
        <f t="shared" si="340"/>
        <v/>
      </c>
      <c r="AB1198" s="153" t="str">
        <f t="shared" si="357"/>
        <v>-</v>
      </c>
      <c r="AC1198" s="154" t="str">
        <f t="shared" si="341"/>
        <v/>
      </c>
      <c r="AD1198" s="155" t="str">
        <f>IF(G1198="","",IF(AC1198&gt;150,"150+",IF(AC1198=0,0,OvcurMin(N1198,C1198,AC1198,U1198,V1198,E1198,$B$7))))</f>
        <v/>
      </c>
      <c r="AE1198" s="156" t="str">
        <f>IF(G1198="","",IF(AC1198&gt;150,"150+",IF(AC1198=0,0,IF(AD1198="150+","150+",OvcurMax(N1198,C1198,AD1198,U1198,V1198,E1198,$B$7)))))</f>
        <v/>
      </c>
      <c r="AF1198" s="58" t="str">
        <f t="shared" si="342"/>
        <v/>
      </c>
    </row>
    <row r="1199" spans="1:32" s="176" customFormat="1" ht="15.75" customHeight="1" x14ac:dyDescent="0.2">
      <c r="A1199" s="98"/>
      <c r="B1199" s="99"/>
      <c r="C1199" s="96"/>
      <c r="D1199" s="95"/>
      <c r="E1199" s="95"/>
      <c r="F1199" s="95"/>
      <c r="G1199" s="97"/>
      <c r="H1199" s="100"/>
      <c r="I1199" s="144" t="e">
        <f t="shared" si="343"/>
        <v>#DIV/0!</v>
      </c>
      <c r="J1199" s="144" t="e">
        <f t="shared" si="344"/>
        <v>#DIV/0!</v>
      </c>
      <c r="K1199" s="144" t="e">
        <f t="shared" si="345"/>
        <v>#DIV/0!</v>
      </c>
      <c r="L1199" s="144" t="e">
        <f t="shared" si="346"/>
        <v>#DIV/0!</v>
      </c>
      <c r="M1199" s="99"/>
      <c r="N1199" s="75"/>
      <c r="O1199" s="148" t="e">
        <f t="shared" si="347"/>
        <v>#DIV/0!</v>
      </c>
      <c r="P1199" s="148" t="e">
        <f t="shared" si="348"/>
        <v>#DIV/0!</v>
      </c>
      <c r="Q1199" s="148" t="e">
        <f t="shared" si="349"/>
        <v>#DIV/0!</v>
      </c>
      <c r="R1199" s="148" t="e">
        <f t="shared" si="350"/>
        <v>#DIV/0!</v>
      </c>
      <c r="S1199" s="144" t="e">
        <f t="shared" si="351"/>
        <v>#DIV/0!</v>
      </c>
      <c r="T1199" s="149" t="e">
        <f t="shared" si="352"/>
        <v>#DIV/0!</v>
      </c>
      <c r="U1199" s="144" t="e">
        <f t="shared" si="353"/>
        <v>#DIV/0!</v>
      </c>
      <c r="V1199" s="144" t="e">
        <f t="shared" si="354"/>
        <v>#DIV/0!</v>
      </c>
      <c r="W1199" s="150" t="e">
        <f t="shared" si="355"/>
        <v>#NUM!</v>
      </c>
      <c r="X1199" s="108"/>
      <c r="Y1199" s="109"/>
      <c r="Z1199" s="151" t="str">
        <f t="shared" si="356"/>
        <v/>
      </c>
      <c r="AA1199" s="152" t="str">
        <f t="shared" si="340"/>
        <v/>
      </c>
      <c r="AB1199" s="153" t="str">
        <f t="shared" si="357"/>
        <v>-</v>
      </c>
      <c r="AC1199" s="154" t="str">
        <f t="shared" si="341"/>
        <v/>
      </c>
      <c r="AD1199" s="155" t="str">
        <f>IF(G1199="","",IF(AC1199&gt;150,"150+",IF(AC1199=0,0,OvcurMin(N1199,C1199,AC1199,U1199,V1199,E1199,$B$7))))</f>
        <v/>
      </c>
      <c r="AE1199" s="156" t="str">
        <f>IF(G1199="","",IF(AC1199&gt;150,"150+",IF(AC1199=0,0,IF(AD1199="150+","150+",OvcurMax(N1199,C1199,AD1199,U1199,V1199,E1199,$B$7)))))</f>
        <v/>
      </c>
      <c r="AF1199" s="58" t="str">
        <f t="shared" si="342"/>
        <v/>
      </c>
    </row>
    <row r="1200" spans="1:32" s="176" customFormat="1" ht="15.75" customHeight="1" x14ac:dyDescent="0.2">
      <c r="A1200" s="98"/>
      <c r="B1200" s="99"/>
      <c r="C1200" s="96"/>
      <c r="D1200" s="95"/>
      <c r="E1200" s="95"/>
      <c r="F1200" s="95"/>
      <c r="G1200" s="97"/>
      <c r="H1200" s="100"/>
      <c r="I1200" s="144" t="e">
        <f t="shared" si="343"/>
        <v>#DIV/0!</v>
      </c>
      <c r="J1200" s="144" t="e">
        <f t="shared" si="344"/>
        <v>#DIV/0!</v>
      </c>
      <c r="K1200" s="144" t="e">
        <f t="shared" si="345"/>
        <v>#DIV/0!</v>
      </c>
      <c r="L1200" s="144" t="e">
        <f t="shared" si="346"/>
        <v>#DIV/0!</v>
      </c>
      <c r="M1200" s="99"/>
      <c r="N1200" s="75"/>
      <c r="O1200" s="148" t="e">
        <f t="shared" si="347"/>
        <v>#DIV/0!</v>
      </c>
      <c r="P1200" s="148" t="e">
        <f t="shared" si="348"/>
        <v>#DIV/0!</v>
      </c>
      <c r="Q1200" s="148" t="e">
        <f t="shared" si="349"/>
        <v>#DIV/0!</v>
      </c>
      <c r="R1200" s="148" t="e">
        <f t="shared" si="350"/>
        <v>#DIV/0!</v>
      </c>
      <c r="S1200" s="144" t="e">
        <f t="shared" si="351"/>
        <v>#DIV/0!</v>
      </c>
      <c r="T1200" s="149" t="e">
        <f t="shared" si="352"/>
        <v>#DIV/0!</v>
      </c>
      <c r="U1200" s="144" t="e">
        <f t="shared" si="353"/>
        <v>#DIV/0!</v>
      </c>
      <c r="V1200" s="144" t="e">
        <f t="shared" si="354"/>
        <v>#DIV/0!</v>
      </c>
      <c r="W1200" s="150" t="e">
        <f t="shared" si="355"/>
        <v>#NUM!</v>
      </c>
      <c r="X1200" s="108"/>
      <c r="Y1200" s="109"/>
      <c r="Z1200" s="151" t="str">
        <f t="shared" si="356"/>
        <v/>
      </c>
      <c r="AA1200" s="152" t="str">
        <f t="shared" si="340"/>
        <v/>
      </c>
      <c r="AB1200" s="153" t="str">
        <f t="shared" si="357"/>
        <v>-</v>
      </c>
      <c r="AC1200" s="154" t="str">
        <f t="shared" si="341"/>
        <v/>
      </c>
      <c r="AD1200" s="155" t="str">
        <f>IF(G1200="","",IF(AC1200&gt;150,"150+",IF(AC1200=0,0,OvcurMin(N1200,C1200,AC1200,U1200,V1200,E1200,$B$7))))</f>
        <v/>
      </c>
      <c r="AE1200" s="156" t="str">
        <f>IF(G1200="","",IF(AC1200&gt;150,"150+",IF(AC1200=0,0,IF(AD1200="150+","150+",OvcurMax(N1200,C1200,AD1200,U1200,V1200,E1200,$B$7)))))</f>
        <v/>
      </c>
      <c r="AF1200" s="58" t="str">
        <f t="shared" si="342"/>
        <v/>
      </c>
    </row>
    <row r="1201" spans="1:32" s="176" customFormat="1" ht="15.75" customHeight="1" x14ac:dyDescent="0.2">
      <c r="A1201" s="98"/>
      <c r="B1201" s="99"/>
      <c r="C1201" s="96"/>
      <c r="D1201" s="95"/>
      <c r="E1201" s="95"/>
      <c r="F1201" s="95"/>
      <c r="G1201" s="97"/>
      <c r="H1201" s="100"/>
      <c r="I1201" s="144" t="e">
        <f t="shared" si="343"/>
        <v>#DIV/0!</v>
      </c>
      <c r="J1201" s="144" t="e">
        <f t="shared" si="344"/>
        <v>#DIV/0!</v>
      </c>
      <c r="K1201" s="144" t="e">
        <f t="shared" si="345"/>
        <v>#DIV/0!</v>
      </c>
      <c r="L1201" s="144" t="e">
        <f t="shared" si="346"/>
        <v>#DIV/0!</v>
      </c>
      <c r="M1201" s="99"/>
      <c r="N1201" s="75"/>
      <c r="O1201" s="148" t="e">
        <f t="shared" si="347"/>
        <v>#DIV/0!</v>
      </c>
      <c r="P1201" s="148" t="e">
        <f t="shared" si="348"/>
        <v>#DIV/0!</v>
      </c>
      <c r="Q1201" s="148" t="e">
        <f t="shared" si="349"/>
        <v>#DIV/0!</v>
      </c>
      <c r="R1201" s="148" t="e">
        <f t="shared" si="350"/>
        <v>#DIV/0!</v>
      </c>
      <c r="S1201" s="144" t="e">
        <f t="shared" si="351"/>
        <v>#DIV/0!</v>
      </c>
      <c r="T1201" s="149" t="e">
        <f t="shared" si="352"/>
        <v>#DIV/0!</v>
      </c>
      <c r="U1201" s="144" t="e">
        <f t="shared" si="353"/>
        <v>#DIV/0!</v>
      </c>
      <c r="V1201" s="144" t="e">
        <f t="shared" si="354"/>
        <v>#DIV/0!</v>
      </c>
      <c r="W1201" s="150" t="e">
        <f t="shared" si="355"/>
        <v>#NUM!</v>
      </c>
      <c r="X1201" s="108"/>
      <c r="Y1201" s="109"/>
      <c r="Z1201" s="151" t="str">
        <f t="shared" si="356"/>
        <v/>
      </c>
      <c r="AA1201" s="152" t="str">
        <f t="shared" si="340"/>
        <v/>
      </c>
      <c r="AB1201" s="153" t="str">
        <f t="shared" si="357"/>
        <v>-</v>
      </c>
      <c r="AC1201" s="154" t="str">
        <f t="shared" si="341"/>
        <v/>
      </c>
      <c r="AD1201" s="155" t="str">
        <f>IF(G1201="","",IF(AC1201&gt;150,"150+",IF(AC1201=0,0,OvcurMin(N1201,C1201,AC1201,U1201,V1201,E1201,$B$7))))</f>
        <v/>
      </c>
      <c r="AE1201" s="156" t="str">
        <f>IF(G1201="","",IF(AC1201&gt;150,"150+",IF(AC1201=0,0,IF(AD1201="150+","150+",OvcurMax(N1201,C1201,AD1201,U1201,V1201,E1201,$B$7)))))</f>
        <v/>
      </c>
      <c r="AF1201" s="58" t="str">
        <f t="shared" si="342"/>
        <v/>
      </c>
    </row>
    <row r="1202" spans="1:32" s="176" customFormat="1" ht="15.75" customHeight="1" x14ac:dyDescent="0.2">
      <c r="A1202" s="98"/>
      <c r="B1202" s="99"/>
      <c r="C1202" s="96"/>
      <c r="D1202" s="95"/>
      <c r="E1202" s="95"/>
      <c r="F1202" s="95"/>
      <c r="G1202" s="97"/>
      <c r="H1202" s="100"/>
      <c r="I1202" s="144" t="e">
        <f t="shared" si="343"/>
        <v>#DIV/0!</v>
      </c>
      <c r="J1202" s="144" t="e">
        <f t="shared" si="344"/>
        <v>#DIV/0!</v>
      </c>
      <c r="K1202" s="144" t="e">
        <f t="shared" si="345"/>
        <v>#DIV/0!</v>
      </c>
      <c r="L1202" s="144" t="e">
        <f t="shared" si="346"/>
        <v>#DIV/0!</v>
      </c>
      <c r="M1202" s="99"/>
      <c r="N1202" s="75"/>
      <c r="O1202" s="148" t="e">
        <f t="shared" si="347"/>
        <v>#DIV/0!</v>
      </c>
      <c r="P1202" s="148" t="e">
        <f t="shared" si="348"/>
        <v>#DIV/0!</v>
      </c>
      <c r="Q1202" s="148" t="e">
        <f t="shared" si="349"/>
        <v>#DIV/0!</v>
      </c>
      <c r="R1202" s="148" t="e">
        <f t="shared" si="350"/>
        <v>#DIV/0!</v>
      </c>
      <c r="S1202" s="144" t="e">
        <f t="shared" si="351"/>
        <v>#DIV/0!</v>
      </c>
      <c r="T1202" s="149" t="e">
        <f t="shared" si="352"/>
        <v>#DIV/0!</v>
      </c>
      <c r="U1202" s="144" t="e">
        <f t="shared" si="353"/>
        <v>#DIV/0!</v>
      </c>
      <c r="V1202" s="144" t="e">
        <f t="shared" si="354"/>
        <v>#DIV/0!</v>
      </c>
      <c r="W1202" s="150" t="e">
        <f t="shared" si="355"/>
        <v>#NUM!</v>
      </c>
      <c r="X1202" s="108"/>
      <c r="Y1202" s="109"/>
      <c r="Z1202" s="151" t="str">
        <f t="shared" si="356"/>
        <v/>
      </c>
      <c r="AA1202" s="152" t="str">
        <f t="shared" si="340"/>
        <v/>
      </c>
      <c r="AB1202" s="153" t="str">
        <f t="shared" si="357"/>
        <v>-</v>
      </c>
      <c r="AC1202" s="154" t="str">
        <f t="shared" si="341"/>
        <v/>
      </c>
      <c r="AD1202" s="155" t="str">
        <f>IF(G1202="","",IF(AC1202&gt;150,"150+",IF(AC1202=0,0,OvcurMin(N1202,C1202,AC1202,U1202,V1202,E1202,$B$7))))</f>
        <v/>
      </c>
      <c r="AE1202" s="156" t="str">
        <f>IF(G1202="","",IF(AC1202&gt;150,"150+",IF(AC1202=0,0,IF(AD1202="150+","150+",OvcurMax(N1202,C1202,AD1202,U1202,V1202,E1202,$B$7)))))</f>
        <v/>
      </c>
      <c r="AF1202" s="58" t="str">
        <f t="shared" si="342"/>
        <v/>
      </c>
    </row>
    <row r="1203" spans="1:32" s="176" customFormat="1" ht="15.75" customHeight="1" x14ac:dyDescent="0.2">
      <c r="A1203" s="98"/>
      <c r="B1203" s="99"/>
      <c r="C1203" s="96"/>
      <c r="D1203" s="95"/>
      <c r="E1203" s="95"/>
      <c r="F1203" s="95"/>
      <c r="G1203" s="97"/>
      <c r="H1203" s="100"/>
      <c r="I1203" s="144" t="e">
        <f t="shared" si="343"/>
        <v>#DIV/0!</v>
      </c>
      <c r="J1203" s="144" t="e">
        <f t="shared" si="344"/>
        <v>#DIV/0!</v>
      </c>
      <c r="K1203" s="144" t="e">
        <f t="shared" si="345"/>
        <v>#DIV/0!</v>
      </c>
      <c r="L1203" s="144" t="e">
        <f t="shared" si="346"/>
        <v>#DIV/0!</v>
      </c>
      <c r="M1203" s="99"/>
      <c r="N1203" s="75"/>
      <c r="O1203" s="148" t="e">
        <f t="shared" si="347"/>
        <v>#DIV/0!</v>
      </c>
      <c r="P1203" s="148" t="e">
        <f t="shared" si="348"/>
        <v>#DIV/0!</v>
      </c>
      <c r="Q1203" s="148" t="e">
        <f t="shared" si="349"/>
        <v>#DIV/0!</v>
      </c>
      <c r="R1203" s="148" t="e">
        <f t="shared" si="350"/>
        <v>#DIV/0!</v>
      </c>
      <c r="S1203" s="144" t="e">
        <f t="shared" si="351"/>
        <v>#DIV/0!</v>
      </c>
      <c r="T1203" s="149" t="e">
        <f t="shared" si="352"/>
        <v>#DIV/0!</v>
      </c>
      <c r="U1203" s="144" t="e">
        <f t="shared" si="353"/>
        <v>#DIV/0!</v>
      </c>
      <c r="V1203" s="144" t="e">
        <f t="shared" si="354"/>
        <v>#DIV/0!</v>
      </c>
      <c r="W1203" s="150" t="e">
        <f t="shared" si="355"/>
        <v>#NUM!</v>
      </c>
      <c r="X1203" s="108"/>
      <c r="Y1203" s="109"/>
      <c r="Z1203" s="151" t="str">
        <f t="shared" si="356"/>
        <v/>
      </c>
      <c r="AA1203" s="152" t="str">
        <f t="shared" si="340"/>
        <v/>
      </c>
      <c r="AB1203" s="153" t="str">
        <f t="shared" si="357"/>
        <v>-</v>
      </c>
      <c r="AC1203" s="154" t="str">
        <f t="shared" si="341"/>
        <v/>
      </c>
      <c r="AD1203" s="155" t="str">
        <f>IF(G1203="","",IF(AC1203&gt;150,"150+",IF(AC1203=0,0,OvcurMin(N1203,C1203,AC1203,U1203,V1203,E1203,$B$7))))</f>
        <v/>
      </c>
      <c r="AE1203" s="156" t="str">
        <f>IF(G1203="","",IF(AC1203&gt;150,"150+",IF(AC1203=0,0,IF(AD1203="150+","150+",OvcurMax(N1203,C1203,AD1203,U1203,V1203,E1203,$B$7)))))</f>
        <v/>
      </c>
      <c r="AF1203" s="58" t="str">
        <f t="shared" si="342"/>
        <v/>
      </c>
    </row>
    <row r="1204" spans="1:32" s="176" customFormat="1" ht="15.75" customHeight="1" x14ac:dyDescent="0.2">
      <c r="A1204" s="98"/>
      <c r="B1204" s="99"/>
      <c r="C1204" s="96"/>
      <c r="D1204" s="95"/>
      <c r="E1204" s="95"/>
      <c r="F1204" s="95"/>
      <c r="G1204" s="97"/>
      <c r="H1204" s="100"/>
      <c r="I1204" s="144" t="e">
        <f t="shared" si="343"/>
        <v>#DIV/0!</v>
      </c>
      <c r="J1204" s="144" t="e">
        <f t="shared" si="344"/>
        <v>#DIV/0!</v>
      </c>
      <c r="K1204" s="144" t="e">
        <f t="shared" si="345"/>
        <v>#DIV/0!</v>
      </c>
      <c r="L1204" s="144" t="e">
        <f t="shared" si="346"/>
        <v>#DIV/0!</v>
      </c>
      <c r="M1204" s="99"/>
      <c r="N1204" s="75"/>
      <c r="O1204" s="148" t="e">
        <f t="shared" si="347"/>
        <v>#DIV/0!</v>
      </c>
      <c r="P1204" s="148" t="e">
        <f t="shared" si="348"/>
        <v>#DIV/0!</v>
      </c>
      <c r="Q1204" s="148" t="e">
        <f t="shared" si="349"/>
        <v>#DIV/0!</v>
      </c>
      <c r="R1204" s="148" t="e">
        <f t="shared" si="350"/>
        <v>#DIV/0!</v>
      </c>
      <c r="S1204" s="144" t="e">
        <f t="shared" si="351"/>
        <v>#DIV/0!</v>
      </c>
      <c r="T1204" s="149" t="e">
        <f t="shared" si="352"/>
        <v>#DIV/0!</v>
      </c>
      <c r="U1204" s="144" t="e">
        <f t="shared" si="353"/>
        <v>#DIV/0!</v>
      </c>
      <c r="V1204" s="144" t="e">
        <f t="shared" si="354"/>
        <v>#DIV/0!</v>
      </c>
      <c r="W1204" s="150" t="e">
        <f t="shared" si="355"/>
        <v>#NUM!</v>
      </c>
      <c r="X1204" s="108"/>
      <c r="Y1204" s="109"/>
      <c r="Z1204" s="151" t="str">
        <f t="shared" si="356"/>
        <v/>
      </c>
      <c r="AA1204" s="152" t="str">
        <f t="shared" si="340"/>
        <v/>
      </c>
      <c r="AB1204" s="153" t="str">
        <f t="shared" si="357"/>
        <v>-</v>
      </c>
      <c r="AC1204" s="154" t="str">
        <f t="shared" si="341"/>
        <v/>
      </c>
      <c r="AD1204" s="155" t="str">
        <f>IF(G1204="","",IF(AC1204&gt;150,"150+",IF(AC1204=0,0,OvcurMin(N1204,C1204,AC1204,U1204,V1204,E1204,$B$7))))</f>
        <v/>
      </c>
      <c r="AE1204" s="156" t="str">
        <f>IF(G1204="","",IF(AC1204&gt;150,"150+",IF(AC1204=0,0,IF(AD1204="150+","150+",OvcurMax(N1204,C1204,AD1204,U1204,V1204,E1204,$B$7)))))</f>
        <v/>
      </c>
      <c r="AF1204" s="58" t="str">
        <f t="shared" si="342"/>
        <v/>
      </c>
    </row>
    <row r="1205" spans="1:32" s="176" customFormat="1" ht="15.75" customHeight="1" x14ac:dyDescent="0.2">
      <c r="A1205" s="98"/>
      <c r="B1205" s="99"/>
      <c r="C1205" s="96"/>
      <c r="D1205" s="95"/>
      <c r="E1205" s="95"/>
      <c r="F1205" s="95"/>
      <c r="G1205" s="97"/>
      <c r="H1205" s="100"/>
      <c r="I1205" s="144" t="e">
        <f t="shared" si="343"/>
        <v>#DIV/0!</v>
      </c>
      <c r="J1205" s="144" t="e">
        <f t="shared" si="344"/>
        <v>#DIV/0!</v>
      </c>
      <c r="K1205" s="144" t="e">
        <f t="shared" si="345"/>
        <v>#DIV/0!</v>
      </c>
      <c r="L1205" s="144" t="e">
        <f t="shared" si="346"/>
        <v>#DIV/0!</v>
      </c>
      <c r="M1205" s="99"/>
      <c r="N1205" s="75"/>
      <c r="O1205" s="148" t="e">
        <f t="shared" si="347"/>
        <v>#DIV/0!</v>
      </c>
      <c r="P1205" s="148" t="e">
        <f t="shared" si="348"/>
        <v>#DIV/0!</v>
      </c>
      <c r="Q1205" s="148" t="e">
        <f t="shared" si="349"/>
        <v>#DIV/0!</v>
      </c>
      <c r="R1205" s="148" t="e">
        <f t="shared" si="350"/>
        <v>#DIV/0!</v>
      </c>
      <c r="S1205" s="144" t="e">
        <f t="shared" si="351"/>
        <v>#DIV/0!</v>
      </c>
      <c r="T1205" s="149" t="e">
        <f t="shared" si="352"/>
        <v>#DIV/0!</v>
      </c>
      <c r="U1205" s="144" t="e">
        <f t="shared" si="353"/>
        <v>#DIV/0!</v>
      </c>
      <c r="V1205" s="144" t="e">
        <f t="shared" si="354"/>
        <v>#DIV/0!</v>
      </c>
      <c r="W1205" s="150" t="e">
        <f t="shared" si="355"/>
        <v>#NUM!</v>
      </c>
      <c r="X1205" s="108"/>
      <c r="Y1205" s="109"/>
      <c r="Z1205" s="151" t="str">
        <f t="shared" si="356"/>
        <v/>
      </c>
      <c r="AA1205" s="152" t="str">
        <f t="shared" si="340"/>
        <v/>
      </c>
      <c r="AB1205" s="153" t="str">
        <f t="shared" si="357"/>
        <v>-</v>
      </c>
      <c r="AC1205" s="154" t="str">
        <f t="shared" si="341"/>
        <v/>
      </c>
      <c r="AD1205" s="155" t="str">
        <f>IF(G1205="","",IF(AC1205&gt;150,"150+",IF(AC1205=0,0,OvcurMin(N1205,C1205,AC1205,U1205,V1205,E1205,$B$7))))</f>
        <v/>
      </c>
      <c r="AE1205" s="156" t="str">
        <f>IF(G1205="","",IF(AC1205&gt;150,"150+",IF(AC1205=0,0,IF(AD1205="150+","150+",OvcurMax(N1205,C1205,AD1205,U1205,V1205,E1205,$B$7)))))</f>
        <v/>
      </c>
      <c r="AF1205" s="58" t="str">
        <f t="shared" si="342"/>
        <v/>
      </c>
    </row>
    <row r="1206" spans="1:32" s="176" customFormat="1" ht="15.75" customHeight="1" x14ac:dyDescent="0.2">
      <c r="A1206" s="98"/>
      <c r="B1206" s="99"/>
      <c r="C1206" s="96"/>
      <c r="D1206" s="95"/>
      <c r="E1206" s="95"/>
      <c r="F1206" s="95"/>
      <c r="G1206" s="97"/>
      <c r="H1206" s="100"/>
      <c r="I1206" s="144" t="e">
        <f t="shared" si="343"/>
        <v>#DIV/0!</v>
      </c>
      <c r="J1206" s="144" t="e">
        <f t="shared" si="344"/>
        <v>#DIV/0!</v>
      </c>
      <c r="K1206" s="144" t="e">
        <f t="shared" si="345"/>
        <v>#DIV/0!</v>
      </c>
      <c r="L1206" s="144" t="e">
        <f t="shared" si="346"/>
        <v>#DIV/0!</v>
      </c>
      <c r="M1206" s="99"/>
      <c r="N1206" s="75"/>
      <c r="O1206" s="148" t="e">
        <f t="shared" si="347"/>
        <v>#DIV/0!</v>
      </c>
      <c r="P1206" s="148" t="e">
        <f t="shared" si="348"/>
        <v>#DIV/0!</v>
      </c>
      <c r="Q1206" s="148" t="e">
        <f t="shared" si="349"/>
        <v>#DIV/0!</v>
      </c>
      <c r="R1206" s="148" t="e">
        <f t="shared" si="350"/>
        <v>#DIV/0!</v>
      </c>
      <c r="S1206" s="144" t="e">
        <f t="shared" si="351"/>
        <v>#DIV/0!</v>
      </c>
      <c r="T1206" s="149" t="e">
        <f t="shared" si="352"/>
        <v>#DIV/0!</v>
      </c>
      <c r="U1206" s="144" t="e">
        <f t="shared" si="353"/>
        <v>#DIV/0!</v>
      </c>
      <c r="V1206" s="144" t="e">
        <f t="shared" si="354"/>
        <v>#DIV/0!</v>
      </c>
      <c r="W1206" s="150" t="e">
        <f t="shared" si="355"/>
        <v>#NUM!</v>
      </c>
      <c r="X1206" s="108"/>
      <c r="Y1206" s="109"/>
      <c r="Z1206" s="151" t="str">
        <f t="shared" si="356"/>
        <v/>
      </c>
      <c r="AA1206" s="152" t="str">
        <f t="shared" si="340"/>
        <v/>
      </c>
      <c r="AB1206" s="153" t="str">
        <f t="shared" si="357"/>
        <v>-</v>
      </c>
      <c r="AC1206" s="154" t="str">
        <f t="shared" si="341"/>
        <v/>
      </c>
      <c r="AD1206" s="155" t="str">
        <f>IF(G1206="","",IF(AC1206&gt;150,"150+",IF(AC1206=0,0,OvcurMin(N1206,C1206,AC1206,U1206,V1206,E1206,$B$7))))</f>
        <v/>
      </c>
      <c r="AE1206" s="156" t="str">
        <f>IF(G1206="","",IF(AC1206&gt;150,"150+",IF(AC1206=0,0,IF(AD1206="150+","150+",OvcurMax(N1206,C1206,AD1206,U1206,V1206,E1206,$B$7)))))</f>
        <v/>
      </c>
      <c r="AF1206" s="58" t="str">
        <f t="shared" si="342"/>
        <v/>
      </c>
    </row>
    <row r="1207" spans="1:32" s="176" customFormat="1" ht="15.75" customHeight="1" x14ac:dyDescent="0.2">
      <c r="A1207" s="98"/>
      <c r="B1207" s="99"/>
      <c r="C1207" s="96"/>
      <c r="D1207" s="95"/>
      <c r="E1207" s="95"/>
      <c r="F1207" s="95"/>
      <c r="G1207" s="97"/>
      <c r="H1207" s="100"/>
      <c r="I1207" s="144" t="e">
        <f t="shared" si="343"/>
        <v>#DIV/0!</v>
      </c>
      <c r="J1207" s="144" t="e">
        <f t="shared" si="344"/>
        <v>#DIV/0!</v>
      </c>
      <c r="K1207" s="144" t="e">
        <f t="shared" si="345"/>
        <v>#DIV/0!</v>
      </c>
      <c r="L1207" s="144" t="e">
        <f t="shared" si="346"/>
        <v>#DIV/0!</v>
      </c>
      <c r="M1207" s="99"/>
      <c r="N1207" s="75"/>
      <c r="O1207" s="148" t="e">
        <f t="shared" si="347"/>
        <v>#DIV/0!</v>
      </c>
      <c r="P1207" s="148" t="e">
        <f t="shared" si="348"/>
        <v>#DIV/0!</v>
      </c>
      <c r="Q1207" s="148" t="e">
        <f t="shared" si="349"/>
        <v>#DIV/0!</v>
      </c>
      <c r="R1207" s="148" t="e">
        <f t="shared" si="350"/>
        <v>#DIV/0!</v>
      </c>
      <c r="S1207" s="144" t="e">
        <f t="shared" si="351"/>
        <v>#DIV/0!</v>
      </c>
      <c r="T1207" s="149" t="e">
        <f t="shared" si="352"/>
        <v>#DIV/0!</v>
      </c>
      <c r="U1207" s="144" t="e">
        <f t="shared" si="353"/>
        <v>#DIV/0!</v>
      </c>
      <c r="V1207" s="144" t="e">
        <f t="shared" si="354"/>
        <v>#DIV/0!</v>
      </c>
      <c r="W1207" s="150" t="e">
        <f t="shared" si="355"/>
        <v>#NUM!</v>
      </c>
      <c r="X1207" s="108"/>
      <c r="Y1207" s="109"/>
      <c r="Z1207" s="151" t="str">
        <f t="shared" si="356"/>
        <v/>
      </c>
      <c r="AA1207" s="152" t="str">
        <f t="shared" si="340"/>
        <v/>
      </c>
      <c r="AB1207" s="153" t="str">
        <f t="shared" si="357"/>
        <v>-</v>
      </c>
      <c r="AC1207" s="154" t="str">
        <f t="shared" si="341"/>
        <v/>
      </c>
      <c r="AD1207" s="155" t="str">
        <f>IF(G1207="","",IF(AC1207&gt;150,"150+",IF(AC1207=0,0,OvcurMin(N1207,C1207,AC1207,U1207,V1207,E1207,$B$7))))</f>
        <v/>
      </c>
      <c r="AE1207" s="156" t="str">
        <f>IF(G1207="","",IF(AC1207&gt;150,"150+",IF(AC1207=0,0,IF(AD1207="150+","150+",OvcurMax(N1207,C1207,AD1207,U1207,V1207,E1207,$B$7)))))</f>
        <v/>
      </c>
      <c r="AF1207" s="58" t="str">
        <f t="shared" si="342"/>
        <v/>
      </c>
    </row>
    <row r="1208" spans="1:32" s="176" customFormat="1" ht="15.75" customHeight="1" x14ac:dyDescent="0.2">
      <c r="A1208" s="98"/>
      <c r="B1208" s="99"/>
      <c r="C1208" s="96"/>
      <c r="D1208" s="95"/>
      <c r="E1208" s="95"/>
      <c r="F1208" s="95"/>
      <c r="G1208" s="97"/>
      <c r="H1208" s="100"/>
      <c r="I1208" s="144" t="e">
        <f t="shared" si="343"/>
        <v>#DIV/0!</v>
      </c>
      <c r="J1208" s="144" t="e">
        <f t="shared" si="344"/>
        <v>#DIV/0!</v>
      </c>
      <c r="K1208" s="144" t="e">
        <f t="shared" si="345"/>
        <v>#DIV/0!</v>
      </c>
      <c r="L1208" s="144" t="e">
        <f t="shared" si="346"/>
        <v>#DIV/0!</v>
      </c>
      <c r="M1208" s="99"/>
      <c r="N1208" s="75"/>
      <c r="O1208" s="148" t="e">
        <f t="shared" si="347"/>
        <v>#DIV/0!</v>
      </c>
      <c r="P1208" s="148" t="e">
        <f t="shared" si="348"/>
        <v>#DIV/0!</v>
      </c>
      <c r="Q1208" s="148" t="e">
        <f t="shared" si="349"/>
        <v>#DIV/0!</v>
      </c>
      <c r="R1208" s="148" t="e">
        <f t="shared" si="350"/>
        <v>#DIV/0!</v>
      </c>
      <c r="S1208" s="144" t="e">
        <f t="shared" si="351"/>
        <v>#DIV/0!</v>
      </c>
      <c r="T1208" s="149" t="e">
        <f t="shared" si="352"/>
        <v>#DIV/0!</v>
      </c>
      <c r="U1208" s="144" t="e">
        <f t="shared" si="353"/>
        <v>#DIV/0!</v>
      </c>
      <c r="V1208" s="144" t="e">
        <f t="shared" si="354"/>
        <v>#DIV/0!</v>
      </c>
      <c r="W1208" s="150" t="e">
        <f t="shared" si="355"/>
        <v>#NUM!</v>
      </c>
      <c r="X1208" s="108"/>
      <c r="Y1208" s="109"/>
      <c r="Z1208" s="151" t="str">
        <f t="shared" si="356"/>
        <v/>
      </c>
      <c r="AA1208" s="152" t="str">
        <f t="shared" si="340"/>
        <v/>
      </c>
      <c r="AB1208" s="153" t="str">
        <f t="shared" si="357"/>
        <v>-</v>
      </c>
      <c r="AC1208" s="154" t="str">
        <f t="shared" si="341"/>
        <v/>
      </c>
      <c r="AD1208" s="155" t="str">
        <f>IF(G1208="","",IF(AC1208&gt;150,"150+",IF(AC1208=0,0,OvcurMin(N1208,C1208,AC1208,U1208,V1208,E1208,$B$7))))</f>
        <v/>
      </c>
      <c r="AE1208" s="156" t="str">
        <f>IF(G1208="","",IF(AC1208&gt;150,"150+",IF(AC1208=0,0,IF(AD1208="150+","150+",OvcurMax(N1208,C1208,AD1208,U1208,V1208,E1208,$B$7)))))</f>
        <v/>
      </c>
      <c r="AF1208" s="58" t="str">
        <f t="shared" si="342"/>
        <v/>
      </c>
    </row>
    <row r="1209" spans="1:32" s="176" customFormat="1" ht="15.75" customHeight="1" x14ac:dyDescent="0.2">
      <c r="A1209" s="98"/>
      <c r="B1209" s="99"/>
      <c r="C1209" s="96"/>
      <c r="D1209" s="95"/>
      <c r="E1209" s="95"/>
      <c r="F1209" s="95"/>
      <c r="G1209" s="97"/>
      <c r="H1209" s="100"/>
      <c r="I1209" s="144" t="e">
        <f t="shared" si="343"/>
        <v>#DIV/0!</v>
      </c>
      <c r="J1209" s="144" t="e">
        <f t="shared" si="344"/>
        <v>#DIV/0!</v>
      </c>
      <c r="K1209" s="144" t="e">
        <f t="shared" si="345"/>
        <v>#DIV/0!</v>
      </c>
      <c r="L1209" s="144" t="e">
        <f t="shared" si="346"/>
        <v>#DIV/0!</v>
      </c>
      <c r="M1209" s="99"/>
      <c r="N1209" s="75"/>
      <c r="O1209" s="148" t="e">
        <f t="shared" si="347"/>
        <v>#DIV/0!</v>
      </c>
      <c r="P1209" s="148" t="e">
        <f t="shared" si="348"/>
        <v>#DIV/0!</v>
      </c>
      <c r="Q1209" s="148" t="e">
        <f t="shared" si="349"/>
        <v>#DIV/0!</v>
      </c>
      <c r="R1209" s="148" t="e">
        <f t="shared" si="350"/>
        <v>#DIV/0!</v>
      </c>
      <c r="S1209" s="144" t="e">
        <f t="shared" si="351"/>
        <v>#DIV/0!</v>
      </c>
      <c r="T1209" s="149" t="e">
        <f t="shared" si="352"/>
        <v>#DIV/0!</v>
      </c>
      <c r="U1209" s="144" t="e">
        <f t="shared" si="353"/>
        <v>#DIV/0!</v>
      </c>
      <c r="V1209" s="144" t="e">
        <f t="shared" si="354"/>
        <v>#DIV/0!</v>
      </c>
      <c r="W1209" s="150" t="e">
        <f t="shared" si="355"/>
        <v>#NUM!</v>
      </c>
      <c r="X1209" s="108"/>
      <c r="Y1209" s="109"/>
      <c r="Z1209" s="151" t="str">
        <f t="shared" si="356"/>
        <v/>
      </c>
      <c r="AA1209" s="152" t="str">
        <f t="shared" si="340"/>
        <v/>
      </c>
      <c r="AB1209" s="153" t="str">
        <f t="shared" si="357"/>
        <v>-</v>
      </c>
      <c r="AC1209" s="154" t="str">
        <f t="shared" si="341"/>
        <v/>
      </c>
      <c r="AD1209" s="155" t="str">
        <f>IF(G1209="","",IF(AC1209&gt;150,"150+",IF(AC1209=0,0,OvcurMin(N1209,C1209,AC1209,U1209,V1209,E1209,$B$7))))</f>
        <v/>
      </c>
      <c r="AE1209" s="156" t="str">
        <f>IF(G1209="","",IF(AC1209&gt;150,"150+",IF(AC1209=0,0,IF(AD1209="150+","150+",OvcurMax(N1209,C1209,AD1209,U1209,V1209,E1209,$B$7)))))</f>
        <v/>
      </c>
      <c r="AF1209" s="58" t="str">
        <f t="shared" si="342"/>
        <v/>
      </c>
    </row>
    <row r="1210" spans="1:32" s="176" customFormat="1" ht="15.75" customHeight="1" x14ac:dyDescent="0.2">
      <c r="A1210" s="98"/>
      <c r="B1210" s="99"/>
      <c r="C1210" s="96"/>
      <c r="D1210" s="95"/>
      <c r="E1210" s="95"/>
      <c r="F1210" s="95"/>
      <c r="G1210" s="97"/>
      <c r="H1210" s="100"/>
      <c r="I1210" s="144" t="e">
        <f t="shared" si="343"/>
        <v>#DIV/0!</v>
      </c>
      <c r="J1210" s="144" t="e">
        <f t="shared" si="344"/>
        <v>#DIV/0!</v>
      </c>
      <c r="K1210" s="144" t="e">
        <f t="shared" si="345"/>
        <v>#DIV/0!</v>
      </c>
      <c r="L1210" s="144" t="e">
        <f t="shared" si="346"/>
        <v>#DIV/0!</v>
      </c>
      <c r="M1210" s="99"/>
      <c r="N1210" s="75"/>
      <c r="O1210" s="148" t="e">
        <f t="shared" si="347"/>
        <v>#DIV/0!</v>
      </c>
      <c r="P1210" s="148" t="e">
        <f t="shared" si="348"/>
        <v>#DIV/0!</v>
      </c>
      <c r="Q1210" s="148" t="e">
        <f t="shared" si="349"/>
        <v>#DIV/0!</v>
      </c>
      <c r="R1210" s="148" t="e">
        <f t="shared" si="350"/>
        <v>#DIV/0!</v>
      </c>
      <c r="S1210" s="144" t="e">
        <f t="shared" si="351"/>
        <v>#DIV/0!</v>
      </c>
      <c r="T1210" s="149" t="e">
        <f t="shared" si="352"/>
        <v>#DIV/0!</v>
      </c>
      <c r="U1210" s="144" t="e">
        <f t="shared" si="353"/>
        <v>#DIV/0!</v>
      </c>
      <c r="V1210" s="144" t="e">
        <f t="shared" si="354"/>
        <v>#DIV/0!</v>
      </c>
      <c r="W1210" s="150" t="e">
        <f t="shared" si="355"/>
        <v>#NUM!</v>
      </c>
      <c r="X1210" s="108"/>
      <c r="Y1210" s="109"/>
      <c r="Z1210" s="151" t="str">
        <f t="shared" si="356"/>
        <v/>
      </c>
      <c r="AA1210" s="152" t="str">
        <f t="shared" si="340"/>
        <v/>
      </c>
      <c r="AB1210" s="153" t="str">
        <f t="shared" si="357"/>
        <v>-</v>
      </c>
      <c r="AC1210" s="154" t="str">
        <f t="shared" si="341"/>
        <v/>
      </c>
      <c r="AD1210" s="155" t="str">
        <f>IF(G1210="","",IF(AC1210&gt;150,"150+",IF(AC1210=0,0,OvcurMin(N1210,C1210,AC1210,U1210,V1210,E1210,$B$7))))</f>
        <v/>
      </c>
      <c r="AE1210" s="156" t="str">
        <f>IF(G1210="","",IF(AC1210&gt;150,"150+",IF(AC1210=0,0,IF(AD1210="150+","150+",OvcurMax(N1210,C1210,AD1210,U1210,V1210,E1210,$B$7)))))</f>
        <v/>
      </c>
      <c r="AF1210" s="58" t="str">
        <f t="shared" si="342"/>
        <v/>
      </c>
    </row>
    <row r="1211" spans="1:32" s="176" customFormat="1" ht="15.75" customHeight="1" x14ac:dyDescent="0.2">
      <c r="A1211" s="98"/>
      <c r="B1211" s="99"/>
      <c r="C1211" s="96"/>
      <c r="D1211" s="95"/>
      <c r="E1211" s="95"/>
      <c r="F1211" s="95"/>
      <c r="G1211" s="97"/>
      <c r="H1211" s="100"/>
      <c r="I1211" s="144" t="e">
        <f t="shared" si="343"/>
        <v>#DIV/0!</v>
      </c>
      <c r="J1211" s="144" t="e">
        <f t="shared" si="344"/>
        <v>#DIV/0!</v>
      </c>
      <c r="K1211" s="144" t="e">
        <f t="shared" si="345"/>
        <v>#DIV/0!</v>
      </c>
      <c r="L1211" s="144" t="e">
        <f t="shared" si="346"/>
        <v>#DIV/0!</v>
      </c>
      <c r="M1211" s="99"/>
      <c r="N1211" s="75"/>
      <c r="O1211" s="148" t="e">
        <f t="shared" si="347"/>
        <v>#DIV/0!</v>
      </c>
      <c r="P1211" s="148" t="e">
        <f t="shared" si="348"/>
        <v>#DIV/0!</v>
      </c>
      <c r="Q1211" s="148" t="e">
        <f t="shared" si="349"/>
        <v>#DIV/0!</v>
      </c>
      <c r="R1211" s="148" t="e">
        <f t="shared" si="350"/>
        <v>#DIV/0!</v>
      </c>
      <c r="S1211" s="144" t="e">
        <f t="shared" si="351"/>
        <v>#DIV/0!</v>
      </c>
      <c r="T1211" s="149" t="e">
        <f t="shared" si="352"/>
        <v>#DIV/0!</v>
      </c>
      <c r="U1211" s="144" t="e">
        <f t="shared" si="353"/>
        <v>#DIV/0!</v>
      </c>
      <c r="V1211" s="144" t="e">
        <f t="shared" si="354"/>
        <v>#DIV/0!</v>
      </c>
      <c r="W1211" s="150" t="e">
        <f t="shared" si="355"/>
        <v>#NUM!</v>
      </c>
      <c r="X1211" s="108"/>
      <c r="Y1211" s="109"/>
      <c r="Z1211" s="151" t="str">
        <f t="shared" si="356"/>
        <v/>
      </c>
      <c r="AA1211" s="152" t="str">
        <f t="shared" si="340"/>
        <v/>
      </c>
      <c r="AB1211" s="153" t="str">
        <f t="shared" si="357"/>
        <v>-</v>
      </c>
      <c r="AC1211" s="154" t="str">
        <f t="shared" si="341"/>
        <v/>
      </c>
      <c r="AD1211" s="155" t="str">
        <f>IF(G1211="","",IF(AC1211&gt;150,"150+",IF(AC1211=0,0,OvcurMin(N1211,C1211,AC1211,U1211,V1211,E1211,$B$7))))</f>
        <v/>
      </c>
      <c r="AE1211" s="156" t="str">
        <f>IF(G1211="","",IF(AC1211&gt;150,"150+",IF(AC1211=0,0,IF(AD1211="150+","150+",OvcurMax(N1211,C1211,AD1211,U1211,V1211,E1211,$B$7)))))</f>
        <v/>
      </c>
      <c r="AF1211" s="58" t="str">
        <f t="shared" si="342"/>
        <v/>
      </c>
    </row>
    <row r="1212" spans="1:32" s="176" customFormat="1" ht="15.75" customHeight="1" x14ac:dyDescent="0.2">
      <c r="A1212" s="98"/>
      <c r="B1212" s="99"/>
      <c r="C1212" s="96"/>
      <c r="D1212" s="95"/>
      <c r="E1212" s="95"/>
      <c r="F1212" s="95"/>
      <c r="G1212" s="97"/>
      <c r="H1212" s="100"/>
      <c r="I1212" s="144" t="e">
        <f t="shared" si="343"/>
        <v>#DIV/0!</v>
      </c>
      <c r="J1212" s="144" t="e">
        <f t="shared" si="344"/>
        <v>#DIV/0!</v>
      </c>
      <c r="K1212" s="144" t="e">
        <f t="shared" si="345"/>
        <v>#DIV/0!</v>
      </c>
      <c r="L1212" s="144" t="e">
        <f t="shared" si="346"/>
        <v>#DIV/0!</v>
      </c>
      <c r="M1212" s="99"/>
      <c r="N1212" s="75"/>
      <c r="O1212" s="148" t="e">
        <f t="shared" si="347"/>
        <v>#DIV/0!</v>
      </c>
      <c r="P1212" s="148" t="e">
        <f t="shared" si="348"/>
        <v>#DIV/0!</v>
      </c>
      <c r="Q1212" s="148" t="e">
        <f t="shared" si="349"/>
        <v>#DIV/0!</v>
      </c>
      <c r="R1212" s="148" t="e">
        <f t="shared" si="350"/>
        <v>#DIV/0!</v>
      </c>
      <c r="S1212" s="144" t="e">
        <f t="shared" si="351"/>
        <v>#DIV/0!</v>
      </c>
      <c r="T1212" s="149" t="e">
        <f t="shared" si="352"/>
        <v>#DIV/0!</v>
      </c>
      <c r="U1212" s="144" t="e">
        <f t="shared" si="353"/>
        <v>#DIV/0!</v>
      </c>
      <c r="V1212" s="144" t="e">
        <f t="shared" si="354"/>
        <v>#DIV/0!</v>
      </c>
      <c r="W1212" s="150" t="e">
        <f t="shared" si="355"/>
        <v>#NUM!</v>
      </c>
      <c r="X1212" s="108"/>
      <c r="Y1212" s="109"/>
      <c r="Z1212" s="151" t="str">
        <f t="shared" si="356"/>
        <v/>
      </c>
      <c r="AA1212" s="152" t="str">
        <f t="shared" si="340"/>
        <v/>
      </c>
      <c r="AB1212" s="153" t="str">
        <f t="shared" si="357"/>
        <v>-</v>
      </c>
      <c r="AC1212" s="154" t="str">
        <f t="shared" si="341"/>
        <v/>
      </c>
      <c r="AD1212" s="155" t="str">
        <f>IF(G1212="","",IF(AC1212&gt;150,"150+",IF(AC1212=0,0,OvcurMin(N1212,C1212,AC1212,U1212,V1212,E1212,$B$7))))</f>
        <v/>
      </c>
      <c r="AE1212" s="156" t="str">
        <f>IF(G1212="","",IF(AC1212&gt;150,"150+",IF(AC1212=0,0,IF(AD1212="150+","150+",OvcurMax(N1212,C1212,AD1212,U1212,V1212,E1212,$B$7)))))</f>
        <v/>
      </c>
      <c r="AF1212" s="58" t="str">
        <f t="shared" si="342"/>
        <v/>
      </c>
    </row>
    <row r="1213" spans="1:32" s="176" customFormat="1" ht="15.75" customHeight="1" x14ac:dyDescent="0.2">
      <c r="A1213" s="98"/>
      <c r="B1213" s="99"/>
      <c r="C1213" s="96"/>
      <c r="D1213" s="95"/>
      <c r="E1213" s="95"/>
      <c r="F1213" s="95"/>
      <c r="G1213" s="97"/>
      <c r="H1213" s="100"/>
      <c r="I1213" s="144" t="e">
        <f t="shared" si="343"/>
        <v>#DIV/0!</v>
      </c>
      <c r="J1213" s="144" t="e">
        <f t="shared" si="344"/>
        <v>#DIV/0!</v>
      </c>
      <c r="K1213" s="144" t="e">
        <f t="shared" si="345"/>
        <v>#DIV/0!</v>
      </c>
      <c r="L1213" s="144" t="e">
        <f t="shared" si="346"/>
        <v>#DIV/0!</v>
      </c>
      <c r="M1213" s="99"/>
      <c r="N1213" s="75"/>
      <c r="O1213" s="148" t="e">
        <f t="shared" si="347"/>
        <v>#DIV/0!</v>
      </c>
      <c r="P1213" s="148" t="e">
        <f t="shared" si="348"/>
        <v>#DIV/0!</v>
      </c>
      <c r="Q1213" s="148" t="e">
        <f t="shared" si="349"/>
        <v>#DIV/0!</v>
      </c>
      <c r="R1213" s="148" t="e">
        <f t="shared" si="350"/>
        <v>#DIV/0!</v>
      </c>
      <c r="S1213" s="144" t="e">
        <f t="shared" si="351"/>
        <v>#DIV/0!</v>
      </c>
      <c r="T1213" s="149" t="e">
        <f t="shared" si="352"/>
        <v>#DIV/0!</v>
      </c>
      <c r="U1213" s="144" t="e">
        <f t="shared" si="353"/>
        <v>#DIV/0!</v>
      </c>
      <c r="V1213" s="144" t="e">
        <f t="shared" si="354"/>
        <v>#DIV/0!</v>
      </c>
      <c r="W1213" s="150" t="e">
        <f t="shared" si="355"/>
        <v>#NUM!</v>
      </c>
      <c r="X1213" s="108"/>
      <c r="Y1213" s="109"/>
      <c r="Z1213" s="151" t="str">
        <f t="shared" si="356"/>
        <v/>
      </c>
      <c r="AA1213" s="152" t="str">
        <f t="shared" si="340"/>
        <v/>
      </c>
      <c r="AB1213" s="153" t="str">
        <f t="shared" si="357"/>
        <v>-</v>
      </c>
      <c r="AC1213" s="154" t="str">
        <f t="shared" si="341"/>
        <v/>
      </c>
      <c r="AD1213" s="155" t="str">
        <f>IF(G1213="","",IF(AC1213&gt;150,"150+",IF(AC1213=0,0,OvcurMin(N1213,C1213,AC1213,U1213,V1213,E1213,$B$7))))</f>
        <v/>
      </c>
      <c r="AE1213" s="156" t="str">
        <f>IF(G1213="","",IF(AC1213&gt;150,"150+",IF(AC1213=0,0,IF(AD1213="150+","150+",OvcurMax(N1213,C1213,AD1213,U1213,V1213,E1213,$B$7)))))</f>
        <v/>
      </c>
      <c r="AF1213" s="58" t="str">
        <f t="shared" si="342"/>
        <v/>
      </c>
    </row>
    <row r="1214" spans="1:32" s="176" customFormat="1" ht="15.75" customHeight="1" x14ac:dyDescent="0.2">
      <c r="A1214" s="98"/>
      <c r="B1214" s="99"/>
      <c r="C1214" s="96"/>
      <c r="D1214" s="95"/>
      <c r="E1214" s="95"/>
      <c r="F1214" s="95"/>
      <c r="G1214" s="97"/>
      <c r="H1214" s="100"/>
      <c r="I1214" s="144" t="e">
        <f t="shared" si="343"/>
        <v>#DIV/0!</v>
      </c>
      <c r="J1214" s="144" t="e">
        <f t="shared" si="344"/>
        <v>#DIV/0!</v>
      </c>
      <c r="K1214" s="144" t="e">
        <f t="shared" si="345"/>
        <v>#DIV/0!</v>
      </c>
      <c r="L1214" s="144" t="e">
        <f t="shared" si="346"/>
        <v>#DIV/0!</v>
      </c>
      <c r="M1214" s="99"/>
      <c r="N1214" s="75"/>
      <c r="O1214" s="148" t="e">
        <f t="shared" si="347"/>
        <v>#DIV/0!</v>
      </c>
      <c r="P1214" s="148" t="e">
        <f t="shared" si="348"/>
        <v>#DIV/0!</v>
      </c>
      <c r="Q1214" s="148" t="e">
        <f t="shared" si="349"/>
        <v>#DIV/0!</v>
      </c>
      <c r="R1214" s="148" t="e">
        <f t="shared" si="350"/>
        <v>#DIV/0!</v>
      </c>
      <c r="S1214" s="144" t="e">
        <f t="shared" si="351"/>
        <v>#DIV/0!</v>
      </c>
      <c r="T1214" s="149" t="e">
        <f t="shared" si="352"/>
        <v>#DIV/0!</v>
      </c>
      <c r="U1214" s="144" t="e">
        <f t="shared" si="353"/>
        <v>#DIV/0!</v>
      </c>
      <c r="V1214" s="144" t="e">
        <f t="shared" si="354"/>
        <v>#DIV/0!</v>
      </c>
      <c r="W1214" s="150" t="e">
        <f t="shared" si="355"/>
        <v>#NUM!</v>
      </c>
      <c r="X1214" s="108"/>
      <c r="Y1214" s="109"/>
      <c r="Z1214" s="151" t="str">
        <f t="shared" si="356"/>
        <v/>
      </c>
      <c r="AA1214" s="152" t="str">
        <f t="shared" si="340"/>
        <v/>
      </c>
      <c r="AB1214" s="153" t="str">
        <f t="shared" si="357"/>
        <v>-</v>
      </c>
      <c r="AC1214" s="154" t="str">
        <f t="shared" si="341"/>
        <v/>
      </c>
      <c r="AD1214" s="155" t="str">
        <f>IF(G1214="","",IF(AC1214&gt;150,"150+",IF(AC1214=0,0,OvcurMin(N1214,C1214,AC1214,U1214,V1214,E1214,$B$7))))</f>
        <v/>
      </c>
      <c r="AE1214" s="156" t="str">
        <f>IF(G1214="","",IF(AC1214&gt;150,"150+",IF(AC1214=0,0,IF(AD1214="150+","150+",OvcurMax(N1214,C1214,AD1214,U1214,V1214,E1214,$B$7)))))</f>
        <v/>
      </c>
      <c r="AF1214" s="58" t="str">
        <f t="shared" si="342"/>
        <v/>
      </c>
    </row>
    <row r="1215" spans="1:32" s="176" customFormat="1" ht="15.75" customHeight="1" x14ac:dyDescent="0.2">
      <c r="A1215" s="98"/>
      <c r="B1215" s="99"/>
      <c r="C1215" s="96"/>
      <c r="D1215" s="95"/>
      <c r="E1215" s="95"/>
      <c r="F1215" s="95"/>
      <c r="G1215" s="97"/>
      <c r="H1215" s="100"/>
      <c r="I1215" s="144" t="e">
        <f t="shared" si="343"/>
        <v>#DIV/0!</v>
      </c>
      <c r="J1215" s="144" t="e">
        <f t="shared" si="344"/>
        <v>#DIV/0!</v>
      </c>
      <c r="K1215" s="144" t="e">
        <f t="shared" si="345"/>
        <v>#DIV/0!</v>
      </c>
      <c r="L1215" s="144" t="e">
        <f t="shared" si="346"/>
        <v>#DIV/0!</v>
      </c>
      <c r="M1215" s="99"/>
      <c r="N1215" s="75"/>
      <c r="O1215" s="148" t="e">
        <f t="shared" si="347"/>
        <v>#DIV/0!</v>
      </c>
      <c r="P1215" s="148" t="e">
        <f t="shared" si="348"/>
        <v>#DIV/0!</v>
      </c>
      <c r="Q1215" s="148" t="e">
        <f t="shared" si="349"/>
        <v>#DIV/0!</v>
      </c>
      <c r="R1215" s="148" t="e">
        <f t="shared" si="350"/>
        <v>#DIV/0!</v>
      </c>
      <c r="S1215" s="144" t="e">
        <f t="shared" si="351"/>
        <v>#DIV/0!</v>
      </c>
      <c r="T1215" s="149" t="e">
        <f t="shared" si="352"/>
        <v>#DIV/0!</v>
      </c>
      <c r="U1215" s="144" t="e">
        <f t="shared" si="353"/>
        <v>#DIV/0!</v>
      </c>
      <c r="V1215" s="144" t="e">
        <f t="shared" si="354"/>
        <v>#DIV/0!</v>
      </c>
      <c r="W1215" s="150" t="e">
        <f t="shared" si="355"/>
        <v>#NUM!</v>
      </c>
      <c r="X1215" s="108"/>
      <c r="Y1215" s="109"/>
      <c r="Z1215" s="151" t="str">
        <f t="shared" si="356"/>
        <v/>
      </c>
      <c r="AA1215" s="152" t="str">
        <f t="shared" si="340"/>
        <v/>
      </c>
      <c r="AB1215" s="153" t="str">
        <f t="shared" si="357"/>
        <v>-</v>
      </c>
      <c r="AC1215" s="154" t="str">
        <f t="shared" si="341"/>
        <v/>
      </c>
      <c r="AD1215" s="155" t="str">
        <f>IF(G1215="","",IF(AC1215&gt;150,"150+",IF(AC1215=0,0,OvcurMin(N1215,C1215,AC1215,U1215,V1215,E1215,$B$7))))</f>
        <v/>
      </c>
      <c r="AE1215" s="156" t="str">
        <f>IF(G1215="","",IF(AC1215&gt;150,"150+",IF(AC1215=0,0,IF(AD1215="150+","150+",OvcurMax(N1215,C1215,AD1215,U1215,V1215,E1215,$B$7)))))</f>
        <v/>
      </c>
      <c r="AF1215" s="58" t="str">
        <f t="shared" si="342"/>
        <v/>
      </c>
    </row>
    <row r="1216" spans="1:32" s="176" customFormat="1" ht="15.75" customHeight="1" x14ac:dyDescent="0.2">
      <c r="A1216" s="98"/>
      <c r="B1216" s="99"/>
      <c r="C1216" s="96"/>
      <c r="D1216" s="95"/>
      <c r="E1216" s="95"/>
      <c r="F1216" s="95"/>
      <c r="G1216" s="97"/>
      <c r="H1216" s="100"/>
      <c r="I1216" s="144" t="e">
        <f t="shared" si="343"/>
        <v>#DIV/0!</v>
      </c>
      <c r="J1216" s="144" t="e">
        <f t="shared" si="344"/>
        <v>#DIV/0!</v>
      </c>
      <c r="K1216" s="144" t="e">
        <f t="shared" si="345"/>
        <v>#DIV/0!</v>
      </c>
      <c r="L1216" s="144" t="e">
        <f t="shared" si="346"/>
        <v>#DIV/0!</v>
      </c>
      <c r="M1216" s="99"/>
      <c r="N1216" s="75"/>
      <c r="O1216" s="148" t="e">
        <f t="shared" si="347"/>
        <v>#DIV/0!</v>
      </c>
      <c r="P1216" s="148" t="e">
        <f t="shared" si="348"/>
        <v>#DIV/0!</v>
      </c>
      <c r="Q1216" s="148" t="e">
        <f t="shared" si="349"/>
        <v>#DIV/0!</v>
      </c>
      <c r="R1216" s="148" t="e">
        <f t="shared" si="350"/>
        <v>#DIV/0!</v>
      </c>
      <c r="S1216" s="144" t="e">
        <f t="shared" si="351"/>
        <v>#DIV/0!</v>
      </c>
      <c r="T1216" s="149" t="e">
        <f t="shared" si="352"/>
        <v>#DIV/0!</v>
      </c>
      <c r="U1216" s="144" t="e">
        <f t="shared" si="353"/>
        <v>#DIV/0!</v>
      </c>
      <c r="V1216" s="144" t="e">
        <f t="shared" si="354"/>
        <v>#DIV/0!</v>
      </c>
      <c r="W1216" s="150" t="e">
        <f t="shared" si="355"/>
        <v>#NUM!</v>
      </c>
      <c r="X1216" s="108"/>
      <c r="Y1216" s="109"/>
      <c r="Z1216" s="151" t="str">
        <f t="shared" si="356"/>
        <v/>
      </c>
      <c r="AA1216" s="152" t="str">
        <f t="shared" si="340"/>
        <v/>
      </c>
      <c r="AB1216" s="153" t="str">
        <f t="shared" si="357"/>
        <v>-</v>
      </c>
      <c r="AC1216" s="154" t="str">
        <f t="shared" si="341"/>
        <v/>
      </c>
      <c r="AD1216" s="155" t="str">
        <f>IF(G1216="","",IF(AC1216&gt;150,"150+",IF(AC1216=0,0,OvcurMin(N1216,C1216,AC1216,U1216,V1216,E1216,$B$7))))</f>
        <v/>
      </c>
      <c r="AE1216" s="156" t="str">
        <f>IF(G1216="","",IF(AC1216&gt;150,"150+",IF(AC1216=0,0,IF(AD1216="150+","150+",OvcurMax(N1216,C1216,AD1216,U1216,V1216,E1216,$B$7)))))</f>
        <v/>
      </c>
      <c r="AF1216" s="58" t="str">
        <f t="shared" si="342"/>
        <v/>
      </c>
    </row>
    <row r="1217" spans="1:32" s="176" customFormat="1" ht="15.75" customHeight="1" x14ac:dyDescent="0.2">
      <c r="A1217" s="98"/>
      <c r="B1217" s="99"/>
      <c r="C1217" s="96"/>
      <c r="D1217" s="95"/>
      <c r="E1217" s="95"/>
      <c r="F1217" s="95"/>
      <c r="G1217" s="97"/>
      <c r="H1217" s="100"/>
      <c r="I1217" s="144" t="e">
        <f t="shared" si="343"/>
        <v>#DIV/0!</v>
      </c>
      <c r="J1217" s="144" t="e">
        <f t="shared" si="344"/>
        <v>#DIV/0!</v>
      </c>
      <c r="K1217" s="144" t="e">
        <f t="shared" si="345"/>
        <v>#DIV/0!</v>
      </c>
      <c r="L1217" s="144" t="e">
        <f t="shared" si="346"/>
        <v>#DIV/0!</v>
      </c>
      <c r="M1217" s="99"/>
      <c r="N1217" s="75"/>
      <c r="O1217" s="148" t="e">
        <f t="shared" si="347"/>
        <v>#DIV/0!</v>
      </c>
      <c r="P1217" s="148" t="e">
        <f t="shared" si="348"/>
        <v>#DIV/0!</v>
      </c>
      <c r="Q1217" s="148" t="e">
        <f t="shared" si="349"/>
        <v>#DIV/0!</v>
      </c>
      <c r="R1217" s="148" t="e">
        <f t="shared" si="350"/>
        <v>#DIV/0!</v>
      </c>
      <c r="S1217" s="144" t="e">
        <f t="shared" si="351"/>
        <v>#DIV/0!</v>
      </c>
      <c r="T1217" s="149" t="e">
        <f t="shared" si="352"/>
        <v>#DIV/0!</v>
      </c>
      <c r="U1217" s="144" t="e">
        <f t="shared" si="353"/>
        <v>#DIV/0!</v>
      </c>
      <c r="V1217" s="144" t="e">
        <f t="shared" si="354"/>
        <v>#DIV/0!</v>
      </c>
      <c r="W1217" s="150" t="e">
        <f t="shared" si="355"/>
        <v>#NUM!</v>
      </c>
      <c r="X1217" s="108"/>
      <c r="Y1217" s="109"/>
      <c r="Z1217" s="151" t="str">
        <f t="shared" si="356"/>
        <v/>
      </c>
      <c r="AA1217" s="152" t="str">
        <f t="shared" si="340"/>
        <v/>
      </c>
      <c r="AB1217" s="153" t="str">
        <f t="shared" si="357"/>
        <v>-</v>
      </c>
      <c r="AC1217" s="154" t="str">
        <f t="shared" si="341"/>
        <v/>
      </c>
      <c r="AD1217" s="155" t="str">
        <f>IF(G1217="","",IF(AC1217&gt;150,"150+",IF(AC1217=0,0,OvcurMin(N1217,C1217,AC1217,U1217,V1217,E1217,$B$7))))</f>
        <v/>
      </c>
      <c r="AE1217" s="156" t="str">
        <f>IF(G1217="","",IF(AC1217&gt;150,"150+",IF(AC1217=0,0,IF(AD1217="150+","150+",OvcurMax(N1217,C1217,AD1217,U1217,V1217,E1217,$B$7)))))</f>
        <v/>
      </c>
      <c r="AF1217" s="58" t="str">
        <f t="shared" si="342"/>
        <v/>
      </c>
    </row>
    <row r="1218" spans="1:32" s="176" customFormat="1" ht="15.75" customHeight="1" x14ac:dyDescent="0.2">
      <c r="A1218" s="98"/>
      <c r="B1218" s="99"/>
      <c r="C1218" s="96"/>
      <c r="D1218" s="95"/>
      <c r="E1218" s="95"/>
      <c r="F1218" s="95"/>
      <c r="G1218" s="97"/>
      <c r="H1218" s="100"/>
      <c r="I1218" s="144" t="e">
        <f t="shared" si="343"/>
        <v>#DIV/0!</v>
      </c>
      <c r="J1218" s="144" t="e">
        <f t="shared" si="344"/>
        <v>#DIV/0!</v>
      </c>
      <c r="K1218" s="144" t="e">
        <f t="shared" si="345"/>
        <v>#DIV/0!</v>
      </c>
      <c r="L1218" s="144" t="e">
        <f t="shared" si="346"/>
        <v>#DIV/0!</v>
      </c>
      <c r="M1218" s="99"/>
      <c r="N1218" s="75"/>
      <c r="O1218" s="148" t="e">
        <f t="shared" si="347"/>
        <v>#DIV/0!</v>
      </c>
      <c r="P1218" s="148" t="e">
        <f t="shared" si="348"/>
        <v>#DIV/0!</v>
      </c>
      <c r="Q1218" s="148" t="e">
        <f t="shared" si="349"/>
        <v>#DIV/0!</v>
      </c>
      <c r="R1218" s="148" t="e">
        <f t="shared" si="350"/>
        <v>#DIV/0!</v>
      </c>
      <c r="S1218" s="144" t="e">
        <f t="shared" si="351"/>
        <v>#DIV/0!</v>
      </c>
      <c r="T1218" s="149" t="e">
        <f t="shared" si="352"/>
        <v>#DIV/0!</v>
      </c>
      <c r="U1218" s="144" t="e">
        <f t="shared" si="353"/>
        <v>#DIV/0!</v>
      </c>
      <c r="V1218" s="144" t="e">
        <f t="shared" si="354"/>
        <v>#DIV/0!</v>
      </c>
      <c r="W1218" s="150" t="e">
        <f t="shared" si="355"/>
        <v>#NUM!</v>
      </c>
      <c r="X1218" s="108"/>
      <c r="Y1218" s="109"/>
      <c r="Z1218" s="151" t="str">
        <f t="shared" si="356"/>
        <v/>
      </c>
      <c r="AA1218" s="152" t="str">
        <f t="shared" si="340"/>
        <v/>
      </c>
      <c r="AB1218" s="153" t="str">
        <f t="shared" si="357"/>
        <v>-</v>
      </c>
      <c r="AC1218" s="154" t="str">
        <f t="shared" si="341"/>
        <v/>
      </c>
      <c r="AD1218" s="155" t="str">
        <f>IF(G1218="","",IF(AC1218&gt;150,"150+",IF(AC1218=0,0,OvcurMin(N1218,C1218,AC1218,U1218,V1218,E1218,$B$7))))</f>
        <v/>
      </c>
      <c r="AE1218" s="156" t="str">
        <f>IF(G1218="","",IF(AC1218&gt;150,"150+",IF(AC1218=0,0,IF(AD1218="150+","150+",OvcurMax(N1218,C1218,AD1218,U1218,V1218,E1218,$B$7)))))</f>
        <v/>
      </c>
      <c r="AF1218" s="58" t="str">
        <f t="shared" si="342"/>
        <v/>
      </c>
    </row>
    <row r="1219" spans="1:32" s="176" customFormat="1" ht="15.75" customHeight="1" x14ac:dyDescent="0.2">
      <c r="A1219" s="98"/>
      <c r="B1219" s="99"/>
      <c r="C1219" s="96"/>
      <c r="D1219" s="95"/>
      <c r="E1219" s="95"/>
      <c r="F1219" s="95"/>
      <c r="G1219" s="97"/>
      <c r="H1219" s="100"/>
      <c r="I1219" s="144" t="e">
        <f t="shared" si="343"/>
        <v>#DIV/0!</v>
      </c>
      <c r="J1219" s="144" t="e">
        <f t="shared" si="344"/>
        <v>#DIV/0!</v>
      </c>
      <c r="K1219" s="144" t="e">
        <f t="shared" si="345"/>
        <v>#DIV/0!</v>
      </c>
      <c r="L1219" s="144" t="e">
        <f t="shared" si="346"/>
        <v>#DIV/0!</v>
      </c>
      <c r="M1219" s="99"/>
      <c r="N1219" s="75"/>
      <c r="O1219" s="148" t="e">
        <f t="shared" si="347"/>
        <v>#DIV/0!</v>
      </c>
      <c r="P1219" s="148" t="e">
        <f t="shared" si="348"/>
        <v>#DIV/0!</v>
      </c>
      <c r="Q1219" s="148" t="e">
        <f t="shared" si="349"/>
        <v>#DIV/0!</v>
      </c>
      <c r="R1219" s="148" t="e">
        <f t="shared" si="350"/>
        <v>#DIV/0!</v>
      </c>
      <c r="S1219" s="144" t="e">
        <f t="shared" si="351"/>
        <v>#DIV/0!</v>
      </c>
      <c r="T1219" s="149" t="e">
        <f t="shared" si="352"/>
        <v>#DIV/0!</v>
      </c>
      <c r="U1219" s="144" t="e">
        <f t="shared" si="353"/>
        <v>#DIV/0!</v>
      </c>
      <c r="V1219" s="144" t="e">
        <f t="shared" si="354"/>
        <v>#DIV/0!</v>
      </c>
      <c r="W1219" s="150" t="e">
        <f t="shared" si="355"/>
        <v>#NUM!</v>
      </c>
      <c r="X1219" s="108"/>
      <c r="Y1219" s="109"/>
      <c r="Z1219" s="151" t="str">
        <f t="shared" si="356"/>
        <v/>
      </c>
      <c r="AA1219" s="152" t="str">
        <f t="shared" si="340"/>
        <v/>
      </c>
      <c r="AB1219" s="153" t="str">
        <f t="shared" si="357"/>
        <v>-</v>
      </c>
      <c r="AC1219" s="154" t="str">
        <f t="shared" si="341"/>
        <v/>
      </c>
      <c r="AD1219" s="155" t="str">
        <f>IF(G1219="","",IF(AC1219&gt;150,"150+",IF(AC1219=0,0,OvcurMin(N1219,C1219,AC1219,U1219,V1219,E1219,$B$7))))</f>
        <v/>
      </c>
      <c r="AE1219" s="156" t="str">
        <f>IF(G1219="","",IF(AC1219&gt;150,"150+",IF(AC1219=0,0,IF(AD1219="150+","150+",OvcurMax(N1219,C1219,AD1219,U1219,V1219,E1219,$B$7)))))</f>
        <v/>
      </c>
      <c r="AF1219" s="58" t="str">
        <f t="shared" si="342"/>
        <v/>
      </c>
    </row>
    <row r="1220" spans="1:32" s="176" customFormat="1" ht="15.75" customHeight="1" x14ac:dyDescent="0.2">
      <c r="A1220" s="98"/>
      <c r="B1220" s="99"/>
      <c r="C1220" s="96"/>
      <c r="D1220" s="95"/>
      <c r="E1220" s="95"/>
      <c r="F1220" s="95"/>
      <c r="G1220" s="97"/>
      <c r="H1220" s="100"/>
      <c r="I1220" s="144" t="e">
        <f t="shared" si="343"/>
        <v>#DIV/0!</v>
      </c>
      <c r="J1220" s="144" t="e">
        <f t="shared" si="344"/>
        <v>#DIV/0!</v>
      </c>
      <c r="K1220" s="144" t="e">
        <f t="shared" si="345"/>
        <v>#DIV/0!</v>
      </c>
      <c r="L1220" s="144" t="e">
        <f t="shared" si="346"/>
        <v>#DIV/0!</v>
      </c>
      <c r="M1220" s="99"/>
      <c r="N1220" s="75"/>
      <c r="O1220" s="148" t="e">
        <f t="shared" si="347"/>
        <v>#DIV/0!</v>
      </c>
      <c r="P1220" s="148" t="e">
        <f t="shared" si="348"/>
        <v>#DIV/0!</v>
      </c>
      <c r="Q1220" s="148" t="e">
        <f t="shared" si="349"/>
        <v>#DIV/0!</v>
      </c>
      <c r="R1220" s="148" t="e">
        <f t="shared" si="350"/>
        <v>#DIV/0!</v>
      </c>
      <c r="S1220" s="144" t="e">
        <f t="shared" si="351"/>
        <v>#DIV/0!</v>
      </c>
      <c r="T1220" s="149" t="e">
        <f t="shared" si="352"/>
        <v>#DIV/0!</v>
      </c>
      <c r="U1220" s="144" t="e">
        <f t="shared" si="353"/>
        <v>#DIV/0!</v>
      </c>
      <c r="V1220" s="144" t="e">
        <f t="shared" si="354"/>
        <v>#DIV/0!</v>
      </c>
      <c r="W1220" s="150" t="e">
        <f t="shared" si="355"/>
        <v>#NUM!</v>
      </c>
      <c r="X1220" s="108"/>
      <c r="Y1220" s="109"/>
      <c r="Z1220" s="151" t="str">
        <f t="shared" si="356"/>
        <v/>
      </c>
      <c r="AA1220" s="152" t="str">
        <f t="shared" si="340"/>
        <v/>
      </c>
      <c r="AB1220" s="153" t="str">
        <f t="shared" si="357"/>
        <v>-</v>
      </c>
      <c r="AC1220" s="154" t="str">
        <f t="shared" si="341"/>
        <v/>
      </c>
      <c r="AD1220" s="155" t="str">
        <f>IF(G1220="","",IF(AC1220&gt;150,"150+",IF(AC1220=0,0,OvcurMin(N1220,C1220,AC1220,U1220,V1220,E1220,$B$7))))</f>
        <v/>
      </c>
      <c r="AE1220" s="156" t="str">
        <f>IF(G1220="","",IF(AC1220&gt;150,"150+",IF(AC1220=0,0,IF(AD1220="150+","150+",OvcurMax(N1220,C1220,AD1220,U1220,V1220,E1220,$B$7)))))</f>
        <v/>
      </c>
      <c r="AF1220" s="58" t="str">
        <f t="shared" si="342"/>
        <v/>
      </c>
    </row>
    <row r="1221" spans="1:32" s="176" customFormat="1" ht="15.75" customHeight="1" x14ac:dyDescent="0.2">
      <c r="A1221" s="98"/>
      <c r="B1221" s="99"/>
      <c r="C1221" s="96"/>
      <c r="D1221" s="95"/>
      <c r="E1221" s="95"/>
      <c r="F1221" s="95"/>
      <c r="G1221" s="97"/>
      <c r="H1221" s="100"/>
      <c r="I1221" s="144" t="e">
        <f t="shared" si="343"/>
        <v>#DIV/0!</v>
      </c>
      <c r="J1221" s="144" t="e">
        <f t="shared" si="344"/>
        <v>#DIV/0!</v>
      </c>
      <c r="K1221" s="144" t="e">
        <f t="shared" si="345"/>
        <v>#DIV/0!</v>
      </c>
      <c r="L1221" s="144" t="e">
        <f t="shared" si="346"/>
        <v>#DIV/0!</v>
      </c>
      <c r="M1221" s="99"/>
      <c r="N1221" s="75"/>
      <c r="O1221" s="148" t="e">
        <f t="shared" si="347"/>
        <v>#DIV/0!</v>
      </c>
      <c r="P1221" s="148" t="e">
        <f t="shared" si="348"/>
        <v>#DIV/0!</v>
      </c>
      <c r="Q1221" s="148" t="e">
        <f t="shared" si="349"/>
        <v>#DIV/0!</v>
      </c>
      <c r="R1221" s="148" t="e">
        <f t="shared" si="350"/>
        <v>#DIV/0!</v>
      </c>
      <c r="S1221" s="144" t="e">
        <f t="shared" si="351"/>
        <v>#DIV/0!</v>
      </c>
      <c r="T1221" s="149" t="e">
        <f t="shared" si="352"/>
        <v>#DIV/0!</v>
      </c>
      <c r="U1221" s="144" t="e">
        <f t="shared" si="353"/>
        <v>#DIV/0!</v>
      </c>
      <c r="V1221" s="144" t="e">
        <f t="shared" si="354"/>
        <v>#DIV/0!</v>
      </c>
      <c r="W1221" s="150" t="e">
        <f t="shared" si="355"/>
        <v>#NUM!</v>
      </c>
      <c r="X1221" s="108"/>
      <c r="Y1221" s="109"/>
      <c r="Z1221" s="151" t="str">
        <f t="shared" si="356"/>
        <v/>
      </c>
      <c r="AA1221" s="152" t="str">
        <f t="shared" si="340"/>
        <v/>
      </c>
      <c r="AB1221" s="153" t="str">
        <f t="shared" si="357"/>
        <v>-</v>
      </c>
      <c r="AC1221" s="154" t="str">
        <f t="shared" si="341"/>
        <v/>
      </c>
      <c r="AD1221" s="155" t="str">
        <f>IF(G1221="","",IF(AC1221&gt;150,"150+",IF(AC1221=0,0,OvcurMin(N1221,C1221,AC1221,U1221,V1221,E1221,$B$7))))</f>
        <v/>
      </c>
      <c r="AE1221" s="156" t="str">
        <f>IF(G1221="","",IF(AC1221&gt;150,"150+",IF(AC1221=0,0,IF(AD1221="150+","150+",OvcurMax(N1221,C1221,AD1221,U1221,V1221,E1221,$B$7)))))</f>
        <v/>
      </c>
      <c r="AF1221" s="58" t="str">
        <f t="shared" si="342"/>
        <v/>
      </c>
    </row>
    <row r="1222" spans="1:32" s="176" customFormat="1" ht="15.75" customHeight="1" x14ac:dyDescent="0.2">
      <c r="A1222" s="98"/>
      <c r="B1222" s="99"/>
      <c r="C1222" s="96"/>
      <c r="D1222" s="95"/>
      <c r="E1222" s="95"/>
      <c r="F1222" s="95"/>
      <c r="G1222" s="97"/>
      <c r="H1222" s="100"/>
      <c r="I1222" s="144" t="e">
        <f t="shared" si="343"/>
        <v>#DIV/0!</v>
      </c>
      <c r="J1222" s="144" t="e">
        <f t="shared" si="344"/>
        <v>#DIV/0!</v>
      </c>
      <c r="K1222" s="144" t="e">
        <f t="shared" si="345"/>
        <v>#DIV/0!</v>
      </c>
      <c r="L1222" s="144" t="e">
        <f t="shared" si="346"/>
        <v>#DIV/0!</v>
      </c>
      <c r="M1222" s="99"/>
      <c r="N1222" s="75"/>
      <c r="O1222" s="148" t="e">
        <f t="shared" si="347"/>
        <v>#DIV/0!</v>
      </c>
      <c r="P1222" s="148" t="e">
        <f t="shared" si="348"/>
        <v>#DIV/0!</v>
      </c>
      <c r="Q1222" s="148" t="e">
        <f t="shared" si="349"/>
        <v>#DIV/0!</v>
      </c>
      <c r="R1222" s="148" t="e">
        <f t="shared" si="350"/>
        <v>#DIV/0!</v>
      </c>
      <c r="S1222" s="144" t="e">
        <f t="shared" si="351"/>
        <v>#DIV/0!</v>
      </c>
      <c r="T1222" s="149" t="e">
        <f t="shared" si="352"/>
        <v>#DIV/0!</v>
      </c>
      <c r="U1222" s="144" t="e">
        <f t="shared" si="353"/>
        <v>#DIV/0!</v>
      </c>
      <c r="V1222" s="144" t="e">
        <f t="shared" si="354"/>
        <v>#DIV/0!</v>
      </c>
      <c r="W1222" s="150" t="e">
        <f t="shared" si="355"/>
        <v>#NUM!</v>
      </c>
      <c r="X1222" s="108"/>
      <c r="Y1222" s="109"/>
      <c r="Z1222" s="151" t="str">
        <f t="shared" si="356"/>
        <v/>
      </c>
      <c r="AA1222" s="152" t="str">
        <f t="shared" si="340"/>
        <v/>
      </c>
      <c r="AB1222" s="153" t="str">
        <f t="shared" si="357"/>
        <v>-</v>
      </c>
      <c r="AC1222" s="154" t="str">
        <f t="shared" si="341"/>
        <v/>
      </c>
      <c r="AD1222" s="155" t="str">
        <f>IF(G1222="","",IF(AC1222&gt;150,"150+",IF(AC1222=0,0,OvcurMin(N1222,C1222,AC1222,U1222,V1222,E1222,$B$7))))</f>
        <v/>
      </c>
      <c r="AE1222" s="156" t="str">
        <f>IF(G1222="","",IF(AC1222&gt;150,"150+",IF(AC1222=0,0,IF(AD1222="150+","150+",OvcurMax(N1222,C1222,AD1222,U1222,V1222,E1222,$B$7)))))</f>
        <v/>
      </c>
      <c r="AF1222" s="58" t="str">
        <f t="shared" si="342"/>
        <v/>
      </c>
    </row>
    <row r="1223" spans="1:32" s="176" customFormat="1" ht="15.75" customHeight="1" x14ac:dyDescent="0.2">
      <c r="A1223" s="98"/>
      <c r="B1223" s="99"/>
      <c r="C1223" s="96"/>
      <c r="D1223" s="95"/>
      <c r="E1223" s="95"/>
      <c r="F1223" s="95"/>
      <c r="G1223" s="97"/>
      <c r="H1223" s="100"/>
      <c r="I1223" s="144" t="e">
        <f t="shared" si="343"/>
        <v>#DIV/0!</v>
      </c>
      <c r="J1223" s="144" t="e">
        <f t="shared" si="344"/>
        <v>#DIV/0!</v>
      </c>
      <c r="K1223" s="144" t="e">
        <f t="shared" si="345"/>
        <v>#DIV/0!</v>
      </c>
      <c r="L1223" s="144" t="e">
        <f t="shared" si="346"/>
        <v>#DIV/0!</v>
      </c>
      <c r="M1223" s="99"/>
      <c r="N1223" s="75"/>
      <c r="O1223" s="148" t="e">
        <f t="shared" si="347"/>
        <v>#DIV/0!</v>
      </c>
      <c r="P1223" s="148" t="e">
        <f t="shared" si="348"/>
        <v>#DIV/0!</v>
      </c>
      <c r="Q1223" s="148" t="e">
        <f t="shared" si="349"/>
        <v>#DIV/0!</v>
      </c>
      <c r="R1223" s="148" t="e">
        <f t="shared" si="350"/>
        <v>#DIV/0!</v>
      </c>
      <c r="S1223" s="144" t="e">
        <f t="shared" si="351"/>
        <v>#DIV/0!</v>
      </c>
      <c r="T1223" s="149" t="e">
        <f t="shared" si="352"/>
        <v>#DIV/0!</v>
      </c>
      <c r="U1223" s="144" t="e">
        <f t="shared" si="353"/>
        <v>#DIV/0!</v>
      </c>
      <c r="V1223" s="144" t="e">
        <f t="shared" si="354"/>
        <v>#DIV/0!</v>
      </c>
      <c r="W1223" s="150" t="e">
        <f t="shared" si="355"/>
        <v>#NUM!</v>
      </c>
      <c r="X1223" s="108"/>
      <c r="Y1223" s="109"/>
      <c r="Z1223" s="151" t="str">
        <f t="shared" si="356"/>
        <v/>
      </c>
      <c r="AA1223" s="152" t="str">
        <f t="shared" si="340"/>
        <v/>
      </c>
      <c r="AB1223" s="153" t="str">
        <f t="shared" si="357"/>
        <v>-</v>
      </c>
      <c r="AC1223" s="154" t="str">
        <f t="shared" si="341"/>
        <v/>
      </c>
      <c r="AD1223" s="155" t="str">
        <f>IF(G1223="","",IF(AC1223&gt;150,"150+",IF(AC1223=0,0,OvcurMin(N1223,C1223,AC1223,U1223,V1223,E1223,$B$7))))</f>
        <v/>
      </c>
      <c r="AE1223" s="156" t="str">
        <f>IF(G1223="","",IF(AC1223&gt;150,"150+",IF(AC1223=0,0,IF(AD1223="150+","150+",OvcurMax(N1223,C1223,AD1223,U1223,V1223,E1223,$B$7)))))</f>
        <v/>
      </c>
      <c r="AF1223" s="58" t="str">
        <f t="shared" si="342"/>
        <v/>
      </c>
    </row>
    <row r="1224" spans="1:32" s="176" customFormat="1" ht="15.75" customHeight="1" x14ac:dyDescent="0.2">
      <c r="A1224" s="98"/>
      <c r="B1224" s="99"/>
      <c r="C1224" s="96"/>
      <c r="D1224" s="95"/>
      <c r="E1224" s="95"/>
      <c r="F1224" s="95"/>
      <c r="G1224" s="97"/>
      <c r="H1224" s="100"/>
      <c r="I1224" s="144" t="e">
        <f t="shared" si="343"/>
        <v>#DIV/0!</v>
      </c>
      <c r="J1224" s="144" t="e">
        <f t="shared" si="344"/>
        <v>#DIV/0!</v>
      </c>
      <c r="K1224" s="144" t="e">
        <f t="shared" si="345"/>
        <v>#DIV/0!</v>
      </c>
      <c r="L1224" s="144" t="e">
        <f t="shared" si="346"/>
        <v>#DIV/0!</v>
      </c>
      <c r="M1224" s="99"/>
      <c r="N1224" s="75"/>
      <c r="O1224" s="148" t="e">
        <f t="shared" si="347"/>
        <v>#DIV/0!</v>
      </c>
      <c r="P1224" s="148" t="e">
        <f t="shared" si="348"/>
        <v>#DIV/0!</v>
      </c>
      <c r="Q1224" s="148" t="e">
        <f t="shared" si="349"/>
        <v>#DIV/0!</v>
      </c>
      <c r="R1224" s="148" t="e">
        <f t="shared" si="350"/>
        <v>#DIV/0!</v>
      </c>
      <c r="S1224" s="144" t="e">
        <f t="shared" si="351"/>
        <v>#DIV/0!</v>
      </c>
      <c r="T1224" s="149" t="e">
        <f t="shared" si="352"/>
        <v>#DIV/0!</v>
      </c>
      <c r="U1224" s="144" t="e">
        <f t="shared" si="353"/>
        <v>#DIV/0!</v>
      </c>
      <c r="V1224" s="144" t="e">
        <f t="shared" si="354"/>
        <v>#DIV/0!</v>
      </c>
      <c r="W1224" s="150" t="e">
        <f t="shared" si="355"/>
        <v>#NUM!</v>
      </c>
      <c r="X1224" s="108"/>
      <c r="Y1224" s="109"/>
      <c r="Z1224" s="151" t="str">
        <f t="shared" si="356"/>
        <v/>
      </c>
      <c r="AA1224" s="152" t="str">
        <f t="shared" si="340"/>
        <v/>
      </c>
      <c r="AB1224" s="153" t="str">
        <f t="shared" si="357"/>
        <v>-</v>
      </c>
      <c r="AC1224" s="154" t="str">
        <f t="shared" si="341"/>
        <v/>
      </c>
      <c r="AD1224" s="155" t="str">
        <f>IF(G1224="","",IF(AC1224&gt;150,"150+",IF(AC1224=0,0,OvcurMin(N1224,C1224,AC1224,U1224,V1224,E1224,$B$7))))</f>
        <v/>
      </c>
      <c r="AE1224" s="156" t="str">
        <f>IF(G1224="","",IF(AC1224&gt;150,"150+",IF(AC1224=0,0,IF(AD1224="150+","150+",OvcurMax(N1224,C1224,AD1224,U1224,V1224,E1224,$B$7)))))</f>
        <v/>
      </c>
      <c r="AF1224" s="58" t="str">
        <f t="shared" si="342"/>
        <v/>
      </c>
    </row>
    <row r="1225" spans="1:32" s="176" customFormat="1" ht="15.75" customHeight="1" x14ac:dyDescent="0.2">
      <c r="A1225" s="98"/>
      <c r="B1225" s="99"/>
      <c r="C1225" s="96"/>
      <c r="D1225" s="95"/>
      <c r="E1225" s="95"/>
      <c r="F1225" s="95"/>
      <c r="G1225" s="97"/>
      <c r="H1225" s="100"/>
      <c r="I1225" s="144" t="e">
        <f t="shared" si="343"/>
        <v>#DIV/0!</v>
      </c>
      <c r="J1225" s="144" t="e">
        <f t="shared" si="344"/>
        <v>#DIV/0!</v>
      </c>
      <c r="K1225" s="144" t="e">
        <f t="shared" si="345"/>
        <v>#DIV/0!</v>
      </c>
      <c r="L1225" s="144" t="e">
        <f t="shared" si="346"/>
        <v>#DIV/0!</v>
      </c>
      <c r="M1225" s="99"/>
      <c r="N1225" s="75"/>
      <c r="O1225" s="148" t="e">
        <f t="shared" si="347"/>
        <v>#DIV/0!</v>
      </c>
      <c r="P1225" s="148" t="e">
        <f t="shared" si="348"/>
        <v>#DIV/0!</v>
      </c>
      <c r="Q1225" s="148" t="e">
        <f t="shared" si="349"/>
        <v>#DIV/0!</v>
      </c>
      <c r="R1225" s="148" t="e">
        <f t="shared" si="350"/>
        <v>#DIV/0!</v>
      </c>
      <c r="S1225" s="144" t="e">
        <f t="shared" si="351"/>
        <v>#DIV/0!</v>
      </c>
      <c r="T1225" s="149" t="e">
        <f t="shared" si="352"/>
        <v>#DIV/0!</v>
      </c>
      <c r="U1225" s="144" t="e">
        <f t="shared" si="353"/>
        <v>#DIV/0!</v>
      </c>
      <c r="V1225" s="144" t="e">
        <f t="shared" si="354"/>
        <v>#DIV/0!</v>
      </c>
      <c r="W1225" s="150" t="e">
        <f t="shared" si="355"/>
        <v>#NUM!</v>
      </c>
      <c r="X1225" s="108"/>
      <c r="Y1225" s="109"/>
      <c r="Z1225" s="151" t="str">
        <f t="shared" si="356"/>
        <v/>
      </c>
      <c r="AA1225" s="152" t="str">
        <f t="shared" si="340"/>
        <v/>
      </c>
      <c r="AB1225" s="153" t="str">
        <f t="shared" si="357"/>
        <v>-</v>
      </c>
      <c r="AC1225" s="154" t="str">
        <f t="shared" si="341"/>
        <v/>
      </c>
      <c r="AD1225" s="155" t="str">
        <f>IF(G1225="","",IF(AC1225&gt;150,"150+",IF(AC1225=0,0,OvcurMin(N1225,C1225,AC1225,U1225,V1225,E1225,$B$7))))</f>
        <v/>
      </c>
      <c r="AE1225" s="156" t="str">
        <f>IF(G1225="","",IF(AC1225&gt;150,"150+",IF(AC1225=0,0,IF(AD1225="150+","150+",OvcurMax(N1225,C1225,AD1225,U1225,V1225,E1225,$B$7)))))</f>
        <v/>
      </c>
      <c r="AF1225" s="58" t="str">
        <f t="shared" si="342"/>
        <v/>
      </c>
    </row>
    <row r="1226" spans="1:32" s="176" customFormat="1" ht="15.75" customHeight="1" x14ac:dyDescent="0.2">
      <c r="A1226" s="98"/>
      <c r="B1226" s="99"/>
      <c r="C1226" s="96"/>
      <c r="D1226" s="95"/>
      <c r="E1226" s="95"/>
      <c r="F1226" s="95"/>
      <c r="G1226" s="97"/>
      <c r="H1226" s="100"/>
      <c r="I1226" s="144" t="e">
        <f t="shared" si="343"/>
        <v>#DIV/0!</v>
      </c>
      <c r="J1226" s="144" t="e">
        <f t="shared" si="344"/>
        <v>#DIV/0!</v>
      </c>
      <c r="K1226" s="144" t="e">
        <f t="shared" si="345"/>
        <v>#DIV/0!</v>
      </c>
      <c r="L1226" s="144" t="e">
        <f t="shared" si="346"/>
        <v>#DIV/0!</v>
      </c>
      <c r="M1226" s="99"/>
      <c r="N1226" s="75"/>
      <c r="O1226" s="148" t="e">
        <f t="shared" si="347"/>
        <v>#DIV/0!</v>
      </c>
      <c r="P1226" s="148" t="e">
        <f t="shared" si="348"/>
        <v>#DIV/0!</v>
      </c>
      <c r="Q1226" s="148" t="e">
        <f t="shared" si="349"/>
        <v>#DIV/0!</v>
      </c>
      <c r="R1226" s="148" t="e">
        <f t="shared" si="350"/>
        <v>#DIV/0!</v>
      </c>
      <c r="S1226" s="144" t="e">
        <f t="shared" si="351"/>
        <v>#DIV/0!</v>
      </c>
      <c r="T1226" s="149" t="e">
        <f t="shared" si="352"/>
        <v>#DIV/0!</v>
      </c>
      <c r="U1226" s="144" t="e">
        <f t="shared" si="353"/>
        <v>#DIV/0!</v>
      </c>
      <c r="V1226" s="144" t="e">
        <f t="shared" si="354"/>
        <v>#DIV/0!</v>
      </c>
      <c r="W1226" s="150" t="e">
        <f t="shared" si="355"/>
        <v>#NUM!</v>
      </c>
      <c r="X1226" s="108"/>
      <c r="Y1226" s="109"/>
      <c r="Z1226" s="151" t="str">
        <f t="shared" si="356"/>
        <v/>
      </c>
      <c r="AA1226" s="152" t="str">
        <f t="shared" si="340"/>
        <v/>
      </c>
      <c r="AB1226" s="153" t="str">
        <f t="shared" si="357"/>
        <v>-</v>
      </c>
      <c r="AC1226" s="154" t="str">
        <f t="shared" si="341"/>
        <v/>
      </c>
      <c r="AD1226" s="155" t="str">
        <f>IF(G1226="","",IF(AC1226&gt;150,"150+",IF(AC1226=0,0,OvcurMin(N1226,C1226,AC1226,U1226,V1226,E1226,$B$7))))</f>
        <v/>
      </c>
      <c r="AE1226" s="156" t="str">
        <f>IF(G1226="","",IF(AC1226&gt;150,"150+",IF(AC1226=0,0,IF(AD1226="150+","150+",OvcurMax(N1226,C1226,AD1226,U1226,V1226,E1226,$B$7)))))</f>
        <v/>
      </c>
      <c r="AF1226" s="58" t="str">
        <f t="shared" si="342"/>
        <v/>
      </c>
    </row>
    <row r="1227" spans="1:32" s="176" customFormat="1" ht="15.75" customHeight="1" x14ac:dyDescent="0.2">
      <c r="A1227" s="98"/>
      <c r="B1227" s="99"/>
      <c r="C1227" s="96"/>
      <c r="D1227" s="95"/>
      <c r="E1227" s="95"/>
      <c r="F1227" s="95"/>
      <c r="G1227" s="97"/>
      <c r="H1227" s="100"/>
      <c r="I1227" s="144" t="e">
        <f t="shared" si="343"/>
        <v>#DIV/0!</v>
      </c>
      <c r="J1227" s="144" t="e">
        <f t="shared" si="344"/>
        <v>#DIV/0!</v>
      </c>
      <c r="K1227" s="144" t="e">
        <f t="shared" si="345"/>
        <v>#DIV/0!</v>
      </c>
      <c r="L1227" s="144" t="e">
        <f t="shared" si="346"/>
        <v>#DIV/0!</v>
      </c>
      <c r="M1227" s="99"/>
      <c r="N1227" s="75"/>
      <c r="O1227" s="148" t="e">
        <f t="shared" si="347"/>
        <v>#DIV/0!</v>
      </c>
      <c r="P1227" s="148" t="e">
        <f t="shared" si="348"/>
        <v>#DIV/0!</v>
      </c>
      <c r="Q1227" s="148" t="e">
        <f t="shared" si="349"/>
        <v>#DIV/0!</v>
      </c>
      <c r="R1227" s="148" t="e">
        <f t="shared" si="350"/>
        <v>#DIV/0!</v>
      </c>
      <c r="S1227" s="144" t="e">
        <f t="shared" si="351"/>
        <v>#DIV/0!</v>
      </c>
      <c r="T1227" s="149" t="e">
        <f t="shared" si="352"/>
        <v>#DIV/0!</v>
      </c>
      <c r="U1227" s="144" t="e">
        <f t="shared" si="353"/>
        <v>#DIV/0!</v>
      </c>
      <c r="V1227" s="144" t="e">
        <f t="shared" si="354"/>
        <v>#DIV/0!</v>
      </c>
      <c r="W1227" s="150" t="e">
        <f t="shared" si="355"/>
        <v>#NUM!</v>
      </c>
      <c r="X1227" s="108"/>
      <c r="Y1227" s="109"/>
      <c r="Z1227" s="151" t="str">
        <f t="shared" si="356"/>
        <v/>
      </c>
      <c r="AA1227" s="152" t="str">
        <f t="shared" si="340"/>
        <v/>
      </c>
      <c r="AB1227" s="153" t="str">
        <f t="shared" si="357"/>
        <v>-</v>
      </c>
      <c r="AC1227" s="154" t="str">
        <f t="shared" si="341"/>
        <v/>
      </c>
      <c r="AD1227" s="155" t="str">
        <f>IF(G1227="","",IF(AC1227&gt;150,"150+",IF(AC1227=0,0,OvcurMin(N1227,C1227,AC1227,U1227,V1227,E1227,$B$7))))</f>
        <v/>
      </c>
      <c r="AE1227" s="156" t="str">
        <f>IF(G1227="","",IF(AC1227&gt;150,"150+",IF(AC1227=0,0,IF(AD1227="150+","150+",OvcurMax(N1227,C1227,AD1227,U1227,V1227,E1227,$B$7)))))</f>
        <v/>
      </c>
      <c r="AF1227" s="58" t="str">
        <f t="shared" si="342"/>
        <v/>
      </c>
    </row>
    <row r="1228" spans="1:32" s="176" customFormat="1" ht="15.75" customHeight="1" x14ac:dyDescent="0.2">
      <c r="A1228" s="98"/>
      <c r="B1228" s="99"/>
      <c r="C1228" s="96"/>
      <c r="D1228" s="95"/>
      <c r="E1228" s="95"/>
      <c r="F1228" s="95"/>
      <c r="G1228" s="97"/>
      <c r="H1228" s="100"/>
      <c r="I1228" s="144" t="e">
        <f t="shared" si="343"/>
        <v>#DIV/0!</v>
      </c>
      <c r="J1228" s="144" t="e">
        <f t="shared" si="344"/>
        <v>#DIV/0!</v>
      </c>
      <c r="K1228" s="144" t="e">
        <f t="shared" si="345"/>
        <v>#DIV/0!</v>
      </c>
      <c r="L1228" s="144" t="e">
        <f t="shared" si="346"/>
        <v>#DIV/0!</v>
      </c>
      <c r="M1228" s="99"/>
      <c r="N1228" s="75"/>
      <c r="O1228" s="148" t="e">
        <f t="shared" si="347"/>
        <v>#DIV/0!</v>
      </c>
      <c r="P1228" s="148" t="e">
        <f t="shared" si="348"/>
        <v>#DIV/0!</v>
      </c>
      <c r="Q1228" s="148" t="e">
        <f t="shared" si="349"/>
        <v>#DIV/0!</v>
      </c>
      <c r="R1228" s="148" t="e">
        <f t="shared" si="350"/>
        <v>#DIV/0!</v>
      </c>
      <c r="S1228" s="144" t="e">
        <f t="shared" si="351"/>
        <v>#DIV/0!</v>
      </c>
      <c r="T1228" s="149" t="e">
        <f t="shared" si="352"/>
        <v>#DIV/0!</v>
      </c>
      <c r="U1228" s="144" t="e">
        <f t="shared" si="353"/>
        <v>#DIV/0!</v>
      </c>
      <c r="V1228" s="144" t="e">
        <f t="shared" si="354"/>
        <v>#DIV/0!</v>
      </c>
      <c r="W1228" s="150" t="e">
        <f t="shared" si="355"/>
        <v>#NUM!</v>
      </c>
      <c r="X1228" s="108"/>
      <c r="Y1228" s="109"/>
      <c r="Z1228" s="151" t="str">
        <f t="shared" si="356"/>
        <v/>
      </c>
      <c r="AA1228" s="152" t="str">
        <f t="shared" si="340"/>
        <v/>
      </c>
      <c r="AB1228" s="153" t="str">
        <f t="shared" si="357"/>
        <v>-</v>
      </c>
      <c r="AC1228" s="154" t="str">
        <f t="shared" si="341"/>
        <v/>
      </c>
      <c r="AD1228" s="155" t="str">
        <f>IF(G1228="","",IF(AC1228&gt;150,"150+",IF(AC1228=0,0,OvcurMin(N1228,C1228,AC1228,U1228,V1228,E1228,$B$7))))</f>
        <v/>
      </c>
      <c r="AE1228" s="156" t="str">
        <f>IF(G1228="","",IF(AC1228&gt;150,"150+",IF(AC1228=0,0,IF(AD1228="150+","150+",OvcurMax(N1228,C1228,AD1228,U1228,V1228,E1228,$B$7)))))</f>
        <v/>
      </c>
      <c r="AF1228" s="58" t="str">
        <f t="shared" si="342"/>
        <v/>
      </c>
    </row>
    <row r="1229" spans="1:32" s="176" customFormat="1" ht="15.75" customHeight="1" x14ac:dyDescent="0.2">
      <c r="A1229" s="98"/>
      <c r="B1229" s="99"/>
      <c r="C1229" s="96"/>
      <c r="D1229" s="95"/>
      <c r="E1229" s="95"/>
      <c r="F1229" s="95"/>
      <c r="G1229" s="97"/>
      <c r="H1229" s="100"/>
      <c r="I1229" s="144" t="e">
        <f t="shared" si="343"/>
        <v>#DIV/0!</v>
      </c>
      <c r="J1229" s="144" t="e">
        <f t="shared" si="344"/>
        <v>#DIV/0!</v>
      </c>
      <c r="K1229" s="144" t="e">
        <f t="shared" si="345"/>
        <v>#DIV/0!</v>
      </c>
      <c r="L1229" s="144" t="e">
        <f t="shared" si="346"/>
        <v>#DIV/0!</v>
      </c>
      <c r="M1229" s="99"/>
      <c r="N1229" s="75"/>
      <c r="O1229" s="148" t="e">
        <f t="shared" si="347"/>
        <v>#DIV/0!</v>
      </c>
      <c r="P1229" s="148" t="e">
        <f t="shared" si="348"/>
        <v>#DIV/0!</v>
      </c>
      <c r="Q1229" s="148" t="e">
        <f t="shared" si="349"/>
        <v>#DIV/0!</v>
      </c>
      <c r="R1229" s="148" t="e">
        <f t="shared" si="350"/>
        <v>#DIV/0!</v>
      </c>
      <c r="S1229" s="144" t="e">
        <f t="shared" si="351"/>
        <v>#DIV/0!</v>
      </c>
      <c r="T1229" s="149" t="e">
        <f t="shared" si="352"/>
        <v>#DIV/0!</v>
      </c>
      <c r="U1229" s="144" t="e">
        <f t="shared" si="353"/>
        <v>#DIV/0!</v>
      </c>
      <c r="V1229" s="144" t="e">
        <f t="shared" si="354"/>
        <v>#DIV/0!</v>
      </c>
      <c r="W1229" s="150" t="e">
        <f t="shared" si="355"/>
        <v>#NUM!</v>
      </c>
      <c r="X1229" s="108"/>
      <c r="Y1229" s="109"/>
      <c r="Z1229" s="151" t="str">
        <f t="shared" si="356"/>
        <v/>
      </c>
      <c r="AA1229" s="152" t="str">
        <f t="shared" si="340"/>
        <v/>
      </c>
      <c r="AB1229" s="153" t="str">
        <f t="shared" si="357"/>
        <v>-</v>
      </c>
      <c r="AC1229" s="154" t="str">
        <f t="shared" si="341"/>
        <v/>
      </c>
      <c r="AD1229" s="155" t="str">
        <f>IF(G1229="","",IF(AC1229&gt;150,"150+",IF(AC1229=0,0,OvcurMin(N1229,C1229,AC1229,U1229,V1229,E1229,$B$7))))</f>
        <v/>
      </c>
      <c r="AE1229" s="156" t="str">
        <f>IF(G1229="","",IF(AC1229&gt;150,"150+",IF(AC1229=0,0,IF(AD1229="150+","150+",OvcurMax(N1229,C1229,AD1229,U1229,V1229,E1229,$B$7)))))</f>
        <v/>
      </c>
      <c r="AF1229" s="58" t="str">
        <f t="shared" si="342"/>
        <v/>
      </c>
    </row>
    <row r="1230" spans="1:32" s="176" customFormat="1" ht="15.75" customHeight="1" x14ac:dyDescent="0.2">
      <c r="A1230" s="98"/>
      <c r="B1230" s="99"/>
      <c r="C1230" s="96"/>
      <c r="D1230" s="95"/>
      <c r="E1230" s="95"/>
      <c r="F1230" s="95"/>
      <c r="G1230" s="97"/>
      <c r="H1230" s="100"/>
      <c r="I1230" s="144" t="e">
        <f t="shared" si="343"/>
        <v>#DIV/0!</v>
      </c>
      <c r="J1230" s="144" t="e">
        <f t="shared" si="344"/>
        <v>#DIV/0!</v>
      </c>
      <c r="K1230" s="144" t="e">
        <f t="shared" si="345"/>
        <v>#DIV/0!</v>
      </c>
      <c r="L1230" s="144" t="e">
        <f t="shared" si="346"/>
        <v>#DIV/0!</v>
      </c>
      <c r="M1230" s="99"/>
      <c r="N1230" s="75"/>
      <c r="O1230" s="148" t="e">
        <f t="shared" si="347"/>
        <v>#DIV/0!</v>
      </c>
      <c r="P1230" s="148" t="e">
        <f t="shared" si="348"/>
        <v>#DIV/0!</v>
      </c>
      <c r="Q1230" s="148" t="e">
        <f t="shared" si="349"/>
        <v>#DIV/0!</v>
      </c>
      <c r="R1230" s="148" t="e">
        <f t="shared" si="350"/>
        <v>#DIV/0!</v>
      </c>
      <c r="S1230" s="144" t="e">
        <f t="shared" si="351"/>
        <v>#DIV/0!</v>
      </c>
      <c r="T1230" s="149" t="e">
        <f t="shared" si="352"/>
        <v>#DIV/0!</v>
      </c>
      <c r="U1230" s="144" t="e">
        <f t="shared" si="353"/>
        <v>#DIV/0!</v>
      </c>
      <c r="V1230" s="144" t="e">
        <f t="shared" si="354"/>
        <v>#DIV/0!</v>
      </c>
      <c r="W1230" s="150" t="e">
        <f t="shared" si="355"/>
        <v>#NUM!</v>
      </c>
      <c r="X1230" s="108"/>
      <c r="Y1230" s="109"/>
      <c r="Z1230" s="151" t="str">
        <f t="shared" si="356"/>
        <v/>
      </c>
      <c r="AA1230" s="152" t="str">
        <f t="shared" si="340"/>
        <v/>
      </c>
      <c r="AB1230" s="153" t="str">
        <f t="shared" si="357"/>
        <v>-</v>
      </c>
      <c r="AC1230" s="154" t="str">
        <f t="shared" si="341"/>
        <v/>
      </c>
      <c r="AD1230" s="155" t="str">
        <f>IF(G1230="","",IF(AC1230&gt;150,"150+",IF(AC1230=0,0,OvcurMin(N1230,C1230,AC1230,U1230,V1230,E1230,$B$7))))</f>
        <v/>
      </c>
      <c r="AE1230" s="156" t="str">
        <f>IF(G1230="","",IF(AC1230&gt;150,"150+",IF(AC1230=0,0,IF(AD1230="150+","150+",OvcurMax(N1230,C1230,AD1230,U1230,V1230,E1230,$B$7)))))</f>
        <v/>
      </c>
      <c r="AF1230" s="58" t="str">
        <f t="shared" si="342"/>
        <v/>
      </c>
    </row>
    <row r="1231" spans="1:32" s="176" customFormat="1" ht="15.75" customHeight="1" x14ac:dyDescent="0.2">
      <c r="A1231" s="98"/>
      <c r="B1231" s="99"/>
      <c r="C1231" s="96"/>
      <c r="D1231" s="95"/>
      <c r="E1231" s="95"/>
      <c r="F1231" s="95"/>
      <c r="G1231" s="97"/>
      <c r="H1231" s="100"/>
      <c r="I1231" s="144" t="e">
        <f t="shared" si="343"/>
        <v>#DIV/0!</v>
      </c>
      <c r="J1231" s="144" t="e">
        <f t="shared" si="344"/>
        <v>#DIV/0!</v>
      </c>
      <c r="K1231" s="144" t="e">
        <f t="shared" si="345"/>
        <v>#DIV/0!</v>
      </c>
      <c r="L1231" s="144" t="e">
        <f t="shared" si="346"/>
        <v>#DIV/0!</v>
      </c>
      <c r="M1231" s="99"/>
      <c r="N1231" s="75"/>
      <c r="O1231" s="148" t="e">
        <f t="shared" si="347"/>
        <v>#DIV/0!</v>
      </c>
      <c r="P1231" s="148" t="e">
        <f t="shared" si="348"/>
        <v>#DIV/0!</v>
      </c>
      <c r="Q1231" s="148" t="e">
        <f t="shared" si="349"/>
        <v>#DIV/0!</v>
      </c>
      <c r="R1231" s="148" t="e">
        <f t="shared" si="350"/>
        <v>#DIV/0!</v>
      </c>
      <c r="S1231" s="144" t="e">
        <f t="shared" si="351"/>
        <v>#DIV/0!</v>
      </c>
      <c r="T1231" s="149" t="e">
        <f t="shared" si="352"/>
        <v>#DIV/0!</v>
      </c>
      <c r="U1231" s="144" t="e">
        <f t="shared" si="353"/>
        <v>#DIV/0!</v>
      </c>
      <c r="V1231" s="144" t="e">
        <f t="shared" si="354"/>
        <v>#DIV/0!</v>
      </c>
      <c r="W1231" s="150" t="e">
        <f t="shared" si="355"/>
        <v>#NUM!</v>
      </c>
      <c r="X1231" s="108"/>
      <c r="Y1231" s="109"/>
      <c r="Z1231" s="151" t="str">
        <f t="shared" si="356"/>
        <v/>
      </c>
      <c r="AA1231" s="152" t="str">
        <f t="shared" ref="AA1231:AA1294" si="358">IF(G1231="","",IF($B$6=1,0.674+0.000172*N1231^2+0.01154*N1231,IF($B$6=2,0.635+0.000172*N1231^2+0.0103*N1231,0.587+0.000172*N1231^2+0.008546*N1231)))</f>
        <v/>
      </c>
      <c r="AB1231" s="153" t="str">
        <f t="shared" si="357"/>
        <v>-</v>
      </c>
      <c r="AC1231" s="154" t="str">
        <f t="shared" ref="AC1231:AC1294" si="359">IF(G1231="","",IF(AB1231="150+","150+",IF(MAX(X1231,Y1231,AB1231)=0,0,5*ROUND(MAX(40,X1231,Y1231,AB1231)/5,0))))</f>
        <v/>
      </c>
      <c r="AD1231" s="155" t="str">
        <f>IF(G1231="","",IF(AC1231&gt;150,"150+",IF(AC1231=0,0,OvcurMin(N1231,C1231,AC1231,U1231,V1231,E1231,$B$7))))</f>
        <v/>
      </c>
      <c r="AE1231" s="156" t="str">
        <f>IF(G1231="","",IF(AC1231&gt;150,"150+",IF(AC1231=0,0,IF(AD1231="150+","150+",OvcurMax(N1231,C1231,AD1231,U1231,V1231,E1231,$B$7)))))</f>
        <v/>
      </c>
      <c r="AF1231" s="58" t="str">
        <f t="shared" ref="AF1231:AF1294" si="360">IF(OR(Z1231="Error1",AD1231="Error1",AE1231="Error1"),"Error - Design ESA Should be between 1x10^5 and 2x10^7",IF(OR(Z1231="Error2",AD1231="Error2",AE1231="Error2"),"Error - Design ESA should be between 1x10^5 and 2x10^7",""))</f>
        <v/>
      </c>
    </row>
    <row r="1232" spans="1:32" s="176" customFormat="1" ht="15.75" customHeight="1" x14ac:dyDescent="0.2">
      <c r="A1232" s="98"/>
      <c r="B1232" s="99"/>
      <c r="C1232" s="96"/>
      <c r="D1232" s="95"/>
      <c r="E1232" s="95"/>
      <c r="F1232" s="95"/>
      <c r="G1232" s="97"/>
      <c r="H1232" s="100"/>
      <c r="I1232" s="144" t="e">
        <f t="shared" si="343"/>
        <v>#DIV/0!</v>
      </c>
      <c r="J1232" s="144" t="e">
        <f t="shared" si="344"/>
        <v>#DIV/0!</v>
      </c>
      <c r="K1232" s="144" t="e">
        <f t="shared" si="345"/>
        <v>#DIV/0!</v>
      </c>
      <c r="L1232" s="144" t="e">
        <f t="shared" si="346"/>
        <v>#DIV/0!</v>
      </c>
      <c r="M1232" s="99"/>
      <c r="N1232" s="75"/>
      <c r="O1232" s="148" t="e">
        <f t="shared" si="347"/>
        <v>#DIV/0!</v>
      </c>
      <c r="P1232" s="148" t="e">
        <f t="shared" si="348"/>
        <v>#DIV/0!</v>
      </c>
      <c r="Q1232" s="148" t="e">
        <f t="shared" si="349"/>
        <v>#DIV/0!</v>
      </c>
      <c r="R1232" s="148" t="e">
        <f t="shared" si="350"/>
        <v>#DIV/0!</v>
      </c>
      <c r="S1232" s="144" t="e">
        <f t="shared" si="351"/>
        <v>#DIV/0!</v>
      </c>
      <c r="T1232" s="149" t="e">
        <f t="shared" si="352"/>
        <v>#DIV/0!</v>
      </c>
      <c r="U1232" s="144" t="e">
        <f t="shared" si="353"/>
        <v>#DIV/0!</v>
      </c>
      <c r="V1232" s="144" t="e">
        <f t="shared" si="354"/>
        <v>#DIV/0!</v>
      </c>
      <c r="W1232" s="150" t="e">
        <f t="shared" si="355"/>
        <v>#NUM!</v>
      </c>
      <c r="X1232" s="108"/>
      <c r="Y1232" s="109"/>
      <c r="Z1232" s="151" t="str">
        <f t="shared" si="356"/>
        <v/>
      </c>
      <c r="AA1232" s="152" t="str">
        <f t="shared" si="358"/>
        <v/>
      </c>
      <c r="AB1232" s="153" t="str">
        <f t="shared" si="357"/>
        <v>-</v>
      </c>
      <c r="AC1232" s="154" t="str">
        <f t="shared" si="359"/>
        <v/>
      </c>
      <c r="AD1232" s="155" t="str">
        <f>IF(G1232="","",IF(AC1232&gt;150,"150+",IF(AC1232=0,0,OvcurMin(N1232,C1232,AC1232,U1232,V1232,E1232,$B$7))))</f>
        <v/>
      </c>
      <c r="AE1232" s="156" t="str">
        <f>IF(G1232="","",IF(AC1232&gt;150,"150+",IF(AC1232=0,0,IF(AD1232="150+","150+",OvcurMax(N1232,C1232,AD1232,U1232,V1232,E1232,$B$7)))))</f>
        <v/>
      </c>
      <c r="AF1232" s="58" t="str">
        <f t="shared" si="360"/>
        <v/>
      </c>
    </row>
    <row r="1233" spans="1:32" s="176" customFormat="1" ht="15.75" customHeight="1" x14ac:dyDescent="0.2">
      <c r="A1233" s="98"/>
      <c r="B1233" s="99"/>
      <c r="C1233" s="96"/>
      <c r="D1233" s="95"/>
      <c r="E1233" s="95"/>
      <c r="F1233" s="95"/>
      <c r="G1233" s="97"/>
      <c r="H1233" s="100"/>
      <c r="I1233" s="144" t="e">
        <f t="shared" si="343"/>
        <v>#DIV/0!</v>
      </c>
      <c r="J1233" s="144" t="e">
        <f t="shared" si="344"/>
        <v>#DIV/0!</v>
      </c>
      <c r="K1233" s="144" t="e">
        <f t="shared" si="345"/>
        <v>#DIV/0!</v>
      </c>
      <c r="L1233" s="144" t="e">
        <f t="shared" si="346"/>
        <v>#DIV/0!</v>
      </c>
      <c r="M1233" s="99"/>
      <c r="N1233" s="75"/>
      <c r="O1233" s="148" t="e">
        <f t="shared" si="347"/>
        <v>#DIV/0!</v>
      </c>
      <c r="P1233" s="148" t="e">
        <f t="shared" si="348"/>
        <v>#DIV/0!</v>
      </c>
      <c r="Q1233" s="148" t="e">
        <f t="shared" si="349"/>
        <v>#DIV/0!</v>
      </c>
      <c r="R1233" s="148" t="e">
        <f t="shared" si="350"/>
        <v>#DIV/0!</v>
      </c>
      <c r="S1233" s="144" t="e">
        <f t="shared" si="351"/>
        <v>#DIV/0!</v>
      </c>
      <c r="T1233" s="149" t="e">
        <f t="shared" si="352"/>
        <v>#DIV/0!</v>
      </c>
      <c r="U1233" s="144" t="e">
        <f t="shared" si="353"/>
        <v>#DIV/0!</v>
      </c>
      <c r="V1233" s="144" t="e">
        <f t="shared" si="354"/>
        <v>#DIV/0!</v>
      </c>
      <c r="W1233" s="150" t="e">
        <f t="shared" si="355"/>
        <v>#NUM!</v>
      </c>
      <c r="X1233" s="108"/>
      <c r="Y1233" s="109"/>
      <c r="Z1233" s="151" t="str">
        <f t="shared" si="356"/>
        <v/>
      </c>
      <c r="AA1233" s="152" t="str">
        <f t="shared" si="358"/>
        <v/>
      </c>
      <c r="AB1233" s="153" t="str">
        <f t="shared" si="357"/>
        <v>-</v>
      </c>
      <c r="AC1233" s="154" t="str">
        <f t="shared" si="359"/>
        <v/>
      </c>
      <c r="AD1233" s="155" t="str">
        <f>IF(G1233="","",IF(AC1233&gt;150,"150+",IF(AC1233=0,0,OvcurMin(N1233,C1233,AC1233,U1233,V1233,E1233,$B$7))))</f>
        <v/>
      </c>
      <c r="AE1233" s="156" t="str">
        <f>IF(G1233="","",IF(AC1233&gt;150,"150+",IF(AC1233=0,0,IF(AD1233="150+","150+",OvcurMax(N1233,C1233,AD1233,U1233,V1233,E1233,$B$7)))))</f>
        <v/>
      </c>
      <c r="AF1233" s="58" t="str">
        <f t="shared" si="360"/>
        <v/>
      </c>
    </row>
    <row r="1234" spans="1:32" s="176" customFormat="1" ht="15.75" customHeight="1" x14ac:dyDescent="0.2">
      <c r="A1234" s="98"/>
      <c r="B1234" s="99"/>
      <c r="C1234" s="96"/>
      <c r="D1234" s="95"/>
      <c r="E1234" s="95"/>
      <c r="F1234" s="95"/>
      <c r="G1234" s="97"/>
      <c r="H1234" s="100"/>
      <c r="I1234" s="144" t="e">
        <f t="shared" si="343"/>
        <v>#DIV/0!</v>
      </c>
      <c r="J1234" s="144" t="e">
        <f t="shared" si="344"/>
        <v>#DIV/0!</v>
      </c>
      <c r="K1234" s="144" t="e">
        <f t="shared" si="345"/>
        <v>#DIV/0!</v>
      </c>
      <c r="L1234" s="144" t="e">
        <f t="shared" si="346"/>
        <v>#DIV/0!</v>
      </c>
      <c r="M1234" s="99"/>
      <c r="N1234" s="75"/>
      <c r="O1234" s="148" t="e">
        <f t="shared" si="347"/>
        <v>#DIV/0!</v>
      </c>
      <c r="P1234" s="148" t="e">
        <f t="shared" si="348"/>
        <v>#DIV/0!</v>
      </c>
      <c r="Q1234" s="148" t="e">
        <f t="shared" si="349"/>
        <v>#DIV/0!</v>
      </c>
      <c r="R1234" s="148" t="e">
        <f t="shared" si="350"/>
        <v>#DIV/0!</v>
      </c>
      <c r="S1234" s="144" t="e">
        <f t="shared" si="351"/>
        <v>#DIV/0!</v>
      </c>
      <c r="T1234" s="149" t="e">
        <f t="shared" si="352"/>
        <v>#DIV/0!</v>
      </c>
      <c r="U1234" s="144" t="e">
        <f t="shared" si="353"/>
        <v>#DIV/0!</v>
      </c>
      <c r="V1234" s="144" t="e">
        <f t="shared" si="354"/>
        <v>#DIV/0!</v>
      </c>
      <c r="W1234" s="150" t="e">
        <f t="shared" si="355"/>
        <v>#NUM!</v>
      </c>
      <c r="X1234" s="108"/>
      <c r="Y1234" s="109"/>
      <c r="Z1234" s="151" t="str">
        <f t="shared" si="356"/>
        <v/>
      </c>
      <c r="AA1234" s="152" t="str">
        <f t="shared" si="358"/>
        <v/>
      </c>
      <c r="AB1234" s="153" t="str">
        <f t="shared" si="357"/>
        <v>-</v>
      </c>
      <c r="AC1234" s="154" t="str">
        <f t="shared" si="359"/>
        <v/>
      </c>
      <c r="AD1234" s="155" t="str">
        <f>IF(G1234="","",IF(AC1234&gt;150,"150+",IF(AC1234=0,0,OvcurMin(N1234,C1234,AC1234,U1234,V1234,E1234,$B$7))))</f>
        <v/>
      </c>
      <c r="AE1234" s="156" t="str">
        <f>IF(G1234="","",IF(AC1234&gt;150,"150+",IF(AC1234=0,0,IF(AD1234="150+","150+",OvcurMax(N1234,C1234,AD1234,U1234,V1234,E1234,$B$7)))))</f>
        <v/>
      </c>
      <c r="AF1234" s="58" t="str">
        <f t="shared" si="360"/>
        <v/>
      </c>
    </row>
    <row r="1235" spans="1:32" s="176" customFormat="1" ht="15.75" customHeight="1" x14ac:dyDescent="0.2">
      <c r="A1235" s="98"/>
      <c r="B1235" s="99"/>
      <c r="C1235" s="96"/>
      <c r="D1235" s="95"/>
      <c r="E1235" s="95"/>
      <c r="F1235" s="95"/>
      <c r="G1235" s="97"/>
      <c r="H1235" s="100"/>
      <c r="I1235" s="144" t="e">
        <f t="shared" si="343"/>
        <v>#DIV/0!</v>
      </c>
      <c r="J1235" s="144" t="e">
        <f t="shared" si="344"/>
        <v>#DIV/0!</v>
      </c>
      <c r="K1235" s="144" t="e">
        <f t="shared" si="345"/>
        <v>#DIV/0!</v>
      </c>
      <c r="L1235" s="144" t="e">
        <f t="shared" si="346"/>
        <v>#DIV/0!</v>
      </c>
      <c r="M1235" s="99"/>
      <c r="N1235" s="75"/>
      <c r="O1235" s="148" t="e">
        <f t="shared" si="347"/>
        <v>#DIV/0!</v>
      </c>
      <c r="P1235" s="148" t="e">
        <f t="shared" si="348"/>
        <v>#DIV/0!</v>
      </c>
      <c r="Q1235" s="148" t="e">
        <f t="shared" si="349"/>
        <v>#DIV/0!</v>
      </c>
      <c r="R1235" s="148" t="e">
        <f t="shared" si="350"/>
        <v>#DIV/0!</v>
      </c>
      <c r="S1235" s="144" t="e">
        <f t="shared" si="351"/>
        <v>#DIV/0!</v>
      </c>
      <c r="T1235" s="149" t="e">
        <f t="shared" si="352"/>
        <v>#DIV/0!</v>
      </c>
      <c r="U1235" s="144" t="e">
        <f t="shared" si="353"/>
        <v>#DIV/0!</v>
      </c>
      <c r="V1235" s="144" t="e">
        <f t="shared" si="354"/>
        <v>#DIV/0!</v>
      </c>
      <c r="W1235" s="150" t="e">
        <f t="shared" si="355"/>
        <v>#NUM!</v>
      </c>
      <c r="X1235" s="108"/>
      <c r="Y1235" s="109"/>
      <c r="Z1235" s="151" t="str">
        <f t="shared" si="356"/>
        <v/>
      </c>
      <c r="AA1235" s="152" t="str">
        <f t="shared" si="358"/>
        <v/>
      </c>
      <c r="AB1235" s="153" t="str">
        <f t="shared" si="357"/>
        <v>-</v>
      </c>
      <c r="AC1235" s="154" t="str">
        <f t="shared" si="359"/>
        <v/>
      </c>
      <c r="AD1235" s="155" t="str">
        <f>IF(G1235="","",IF(AC1235&gt;150,"150+",IF(AC1235=0,0,OvcurMin(N1235,C1235,AC1235,U1235,V1235,E1235,$B$7))))</f>
        <v/>
      </c>
      <c r="AE1235" s="156" t="str">
        <f>IF(G1235="","",IF(AC1235&gt;150,"150+",IF(AC1235=0,0,IF(AD1235="150+","150+",OvcurMax(N1235,C1235,AD1235,U1235,V1235,E1235,$B$7)))))</f>
        <v/>
      </c>
      <c r="AF1235" s="58" t="str">
        <f t="shared" si="360"/>
        <v/>
      </c>
    </row>
    <row r="1236" spans="1:32" s="176" customFormat="1" ht="15.75" customHeight="1" x14ac:dyDescent="0.2">
      <c r="A1236" s="98"/>
      <c r="B1236" s="99"/>
      <c r="C1236" s="96"/>
      <c r="D1236" s="95"/>
      <c r="E1236" s="95"/>
      <c r="F1236" s="95"/>
      <c r="G1236" s="97"/>
      <c r="H1236" s="100"/>
      <c r="I1236" s="144" t="e">
        <f t="shared" si="343"/>
        <v>#DIV/0!</v>
      </c>
      <c r="J1236" s="144" t="e">
        <f t="shared" si="344"/>
        <v>#DIV/0!</v>
      </c>
      <c r="K1236" s="144" t="e">
        <f t="shared" si="345"/>
        <v>#DIV/0!</v>
      </c>
      <c r="L1236" s="144" t="e">
        <f t="shared" si="346"/>
        <v>#DIV/0!</v>
      </c>
      <c r="M1236" s="99"/>
      <c r="N1236" s="75"/>
      <c r="O1236" s="148" t="e">
        <f t="shared" si="347"/>
        <v>#DIV/0!</v>
      </c>
      <c r="P1236" s="148" t="e">
        <f t="shared" si="348"/>
        <v>#DIV/0!</v>
      </c>
      <c r="Q1236" s="148" t="e">
        <f t="shared" si="349"/>
        <v>#DIV/0!</v>
      </c>
      <c r="R1236" s="148" t="e">
        <f t="shared" si="350"/>
        <v>#DIV/0!</v>
      </c>
      <c r="S1236" s="144" t="e">
        <f t="shared" si="351"/>
        <v>#DIV/0!</v>
      </c>
      <c r="T1236" s="149" t="e">
        <f t="shared" si="352"/>
        <v>#DIV/0!</v>
      </c>
      <c r="U1236" s="144" t="e">
        <f t="shared" si="353"/>
        <v>#DIV/0!</v>
      </c>
      <c r="V1236" s="144" t="e">
        <f t="shared" si="354"/>
        <v>#DIV/0!</v>
      </c>
      <c r="W1236" s="150" t="e">
        <f t="shared" si="355"/>
        <v>#NUM!</v>
      </c>
      <c r="X1236" s="108"/>
      <c r="Y1236" s="109"/>
      <c r="Z1236" s="151" t="str">
        <f t="shared" si="356"/>
        <v/>
      </c>
      <c r="AA1236" s="152" t="str">
        <f t="shared" si="358"/>
        <v/>
      </c>
      <c r="AB1236" s="153" t="str">
        <f t="shared" si="357"/>
        <v>-</v>
      </c>
      <c r="AC1236" s="154" t="str">
        <f t="shared" si="359"/>
        <v/>
      </c>
      <c r="AD1236" s="155" t="str">
        <f>IF(G1236="","",IF(AC1236&gt;150,"150+",IF(AC1236=0,0,OvcurMin(N1236,C1236,AC1236,U1236,V1236,E1236,$B$7))))</f>
        <v/>
      </c>
      <c r="AE1236" s="156" t="str">
        <f>IF(G1236="","",IF(AC1236&gt;150,"150+",IF(AC1236=0,0,IF(AD1236="150+","150+",OvcurMax(N1236,C1236,AD1236,U1236,V1236,E1236,$B$7)))))</f>
        <v/>
      </c>
      <c r="AF1236" s="58" t="str">
        <f t="shared" si="360"/>
        <v/>
      </c>
    </row>
    <row r="1237" spans="1:32" s="176" customFormat="1" ht="15.75" customHeight="1" x14ac:dyDescent="0.2">
      <c r="A1237" s="98"/>
      <c r="B1237" s="99"/>
      <c r="C1237" s="96"/>
      <c r="D1237" s="95"/>
      <c r="E1237" s="95"/>
      <c r="F1237" s="95"/>
      <c r="G1237" s="97"/>
      <c r="H1237" s="100"/>
      <c r="I1237" s="144" t="e">
        <f t="shared" si="343"/>
        <v>#DIV/0!</v>
      </c>
      <c r="J1237" s="144" t="e">
        <f t="shared" si="344"/>
        <v>#DIV/0!</v>
      </c>
      <c r="K1237" s="144" t="e">
        <f t="shared" si="345"/>
        <v>#DIV/0!</v>
      </c>
      <c r="L1237" s="144" t="e">
        <f t="shared" si="346"/>
        <v>#DIV/0!</v>
      </c>
      <c r="M1237" s="99"/>
      <c r="N1237" s="75"/>
      <c r="O1237" s="148" t="e">
        <f t="shared" si="347"/>
        <v>#DIV/0!</v>
      </c>
      <c r="P1237" s="148" t="e">
        <f t="shared" si="348"/>
        <v>#DIV/0!</v>
      </c>
      <c r="Q1237" s="148" t="e">
        <f t="shared" si="349"/>
        <v>#DIV/0!</v>
      </c>
      <c r="R1237" s="148" t="e">
        <f t="shared" si="350"/>
        <v>#DIV/0!</v>
      </c>
      <c r="S1237" s="144" t="e">
        <f t="shared" si="351"/>
        <v>#DIV/0!</v>
      </c>
      <c r="T1237" s="149" t="e">
        <f t="shared" si="352"/>
        <v>#DIV/0!</v>
      </c>
      <c r="U1237" s="144" t="e">
        <f t="shared" si="353"/>
        <v>#DIV/0!</v>
      </c>
      <c r="V1237" s="144" t="e">
        <f t="shared" si="354"/>
        <v>#DIV/0!</v>
      </c>
      <c r="W1237" s="150" t="e">
        <f t="shared" si="355"/>
        <v>#NUM!</v>
      </c>
      <c r="X1237" s="108"/>
      <c r="Y1237" s="109"/>
      <c r="Z1237" s="151" t="str">
        <f t="shared" si="356"/>
        <v/>
      </c>
      <c r="AA1237" s="152" t="str">
        <f t="shared" si="358"/>
        <v/>
      </c>
      <c r="AB1237" s="153" t="str">
        <f t="shared" si="357"/>
        <v>-</v>
      </c>
      <c r="AC1237" s="154" t="str">
        <f t="shared" si="359"/>
        <v/>
      </c>
      <c r="AD1237" s="155" t="str">
        <f>IF(G1237="","",IF(AC1237&gt;150,"150+",IF(AC1237=0,0,OvcurMin(N1237,C1237,AC1237,U1237,V1237,E1237,$B$7))))</f>
        <v/>
      </c>
      <c r="AE1237" s="156" t="str">
        <f>IF(G1237="","",IF(AC1237&gt;150,"150+",IF(AC1237=0,0,IF(AD1237="150+","150+",OvcurMax(N1237,C1237,AD1237,U1237,V1237,E1237,$B$7)))))</f>
        <v/>
      </c>
      <c r="AF1237" s="58" t="str">
        <f t="shared" si="360"/>
        <v/>
      </c>
    </row>
    <row r="1238" spans="1:32" s="176" customFormat="1" ht="15.75" customHeight="1" x14ac:dyDescent="0.2">
      <c r="A1238" s="98"/>
      <c r="B1238" s="99"/>
      <c r="C1238" s="96"/>
      <c r="D1238" s="95"/>
      <c r="E1238" s="95"/>
      <c r="F1238" s="95"/>
      <c r="G1238" s="97"/>
      <c r="H1238" s="100"/>
      <c r="I1238" s="144" t="e">
        <f t="shared" si="343"/>
        <v>#DIV/0!</v>
      </c>
      <c r="J1238" s="144" t="e">
        <f t="shared" si="344"/>
        <v>#DIV/0!</v>
      </c>
      <c r="K1238" s="144" t="e">
        <f t="shared" si="345"/>
        <v>#DIV/0!</v>
      </c>
      <c r="L1238" s="144" t="e">
        <f t="shared" si="346"/>
        <v>#DIV/0!</v>
      </c>
      <c r="M1238" s="99"/>
      <c r="N1238" s="75"/>
      <c r="O1238" s="148" t="e">
        <f t="shared" si="347"/>
        <v>#DIV/0!</v>
      </c>
      <c r="P1238" s="148" t="e">
        <f t="shared" si="348"/>
        <v>#DIV/0!</v>
      </c>
      <c r="Q1238" s="148" t="e">
        <f t="shared" si="349"/>
        <v>#DIV/0!</v>
      </c>
      <c r="R1238" s="148" t="e">
        <f t="shared" si="350"/>
        <v>#DIV/0!</v>
      </c>
      <c r="S1238" s="144" t="e">
        <f t="shared" si="351"/>
        <v>#DIV/0!</v>
      </c>
      <c r="T1238" s="149" t="e">
        <f t="shared" si="352"/>
        <v>#DIV/0!</v>
      </c>
      <c r="U1238" s="144" t="e">
        <f t="shared" si="353"/>
        <v>#DIV/0!</v>
      </c>
      <c r="V1238" s="144" t="e">
        <f t="shared" si="354"/>
        <v>#DIV/0!</v>
      </c>
      <c r="W1238" s="150" t="e">
        <f t="shared" si="355"/>
        <v>#NUM!</v>
      </c>
      <c r="X1238" s="108"/>
      <c r="Y1238" s="109"/>
      <c r="Z1238" s="151" t="str">
        <f t="shared" si="356"/>
        <v/>
      </c>
      <c r="AA1238" s="152" t="str">
        <f t="shared" si="358"/>
        <v/>
      </c>
      <c r="AB1238" s="153" t="str">
        <f t="shared" si="357"/>
        <v>-</v>
      </c>
      <c r="AC1238" s="154" t="str">
        <f t="shared" si="359"/>
        <v/>
      </c>
      <c r="AD1238" s="155" t="str">
        <f>IF(G1238="","",IF(AC1238&gt;150,"150+",IF(AC1238=0,0,OvcurMin(N1238,C1238,AC1238,U1238,V1238,E1238,$B$7))))</f>
        <v/>
      </c>
      <c r="AE1238" s="156" t="str">
        <f>IF(G1238="","",IF(AC1238&gt;150,"150+",IF(AC1238=0,0,IF(AD1238="150+","150+",OvcurMax(N1238,C1238,AD1238,U1238,V1238,E1238,$B$7)))))</f>
        <v/>
      </c>
      <c r="AF1238" s="58" t="str">
        <f t="shared" si="360"/>
        <v/>
      </c>
    </row>
    <row r="1239" spans="1:32" s="176" customFormat="1" ht="15.75" customHeight="1" x14ac:dyDescent="0.2">
      <c r="A1239" s="98"/>
      <c r="B1239" s="99"/>
      <c r="C1239" s="96"/>
      <c r="D1239" s="95"/>
      <c r="E1239" s="95"/>
      <c r="F1239" s="95"/>
      <c r="G1239" s="97"/>
      <c r="H1239" s="100"/>
      <c r="I1239" s="144" t="e">
        <f t="shared" si="343"/>
        <v>#DIV/0!</v>
      </c>
      <c r="J1239" s="144" t="e">
        <f t="shared" si="344"/>
        <v>#DIV/0!</v>
      </c>
      <c r="K1239" s="144" t="e">
        <f t="shared" si="345"/>
        <v>#DIV/0!</v>
      </c>
      <c r="L1239" s="144" t="e">
        <f t="shared" si="346"/>
        <v>#DIV/0!</v>
      </c>
      <c r="M1239" s="99"/>
      <c r="N1239" s="75"/>
      <c r="O1239" s="148" t="e">
        <f t="shared" si="347"/>
        <v>#DIV/0!</v>
      </c>
      <c r="P1239" s="148" t="e">
        <f t="shared" si="348"/>
        <v>#DIV/0!</v>
      </c>
      <c r="Q1239" s="148" t="e">
        <f t="shared" si="349"/>
        <v>#DIV/0!</v>
      </c>
      <c r="R1239" s="148" t="e">
        <f t="shared" si="350"/>
        <v>#DIV/0!</v>
      </c>
      <c r="S1239" s="144" t="e">
        <f t="shared" si="351"/>
        <v>#DIV/0!</v>
      </c>
      <c r="T1239" s="149" t="e">
        <f t="shared" si="352"/>
        <v>#DIV/0!</v>
      </c>
      <c r="U1239" s="144" t="e">
        <f t="shared" si="353"/>
        <v>#DIV/0!</v>
      </c>
      <c r="V1239" s="144" t="e">
        <f t="shared" si="354"/>
        <v>#DIV/0!</v>
      </c>
      <c r="W1239" s="150" t="e">
        <f t="shared" si="355"/>
        <v>#NUM!</v>
      </c>
      <c r="X1239" s="108"/>
      <c r="Y1239" s="109"/>
      <c r="Z1239" s="151" t="str">
        <f t="shared" si="356"/>
        <v/>
      </c>
      <c r="AA1239" s="152" t="str">
        <f t="shared" si="358"/>
        <v/>
      </c>
      <c r="AB1239" s="153" t="str">
        <f t="shared" si="357"/>
        <v>-</v>
      </c>
      <c r="AC1239" s="154" t="str">
        <f t="shared" si="359"/>
        <v/>
      </c>
      <c r="AD1239" s="155" t="str">
        <f>IF(G1239="","",IF(AC1239&gt;150,"150+",IF(AC1239=0,0,OvcurMin(N1239,C1239,AC1239,U1239,V1239,E1239,$B$7))))</f>
        <v/>
      </c>
      <c r="AE1239" s="156" t="str">
        <f>IF(G1239="","",IF(AC1239&gt;150,"150+",IF(AC1239=0,0,IF(AD1239="150+","150+",OvcurMax(N1239,C1239,AD1239,U1239,V1239,E1239,$B$7)))))</f>
        <v/>
      </c>
      <c r="AF1239" s="58" t="str">
        <f t="shared" si="360"/>
        <v/>
      </c>
    </row>
    <row r="1240" spans="1:32" s="176" customFormat="1" ht="15.75" customHeight="1" x14ac:dyDescent="0.2">
      <c r="A1240" s="98"/>
      <c r="B1240" s="99"/>
      <c r="C1240" s="96"/>
      <c r="D1240" s="95"/>
      <c r="E1240" s="95"/>
      <c r="F1240" s="95"/>
      <c r="G1240" s="97"/>
      <c r="H1240" s="100"/>
      <c r="I1240" s="144" t="e">
        <f t="shared" si="343"/>
        <v>#DIV/0!</v>
      </c>
      <c r="J1240" s="144" t="e">
        <f t="shared" si="344"/>
        <v>#DIV/0!</v>
      </c>
      <c r="K1240" s="144" t="e">
        <f t="shared" si="345"/>
        <v>#DIV/0!</v>
      </c>
      <c r="L1240" s="144" t="e">
        <f t="shared" si="346"/>
        <v>#DIV/0!</v>
      </c>
      <c r="M1240" s="99"/>
      <c r="N1240" s="75"/>
      <c r="O1240" s="148" t="e">
        <f t="shared" si="347"/>
        <v>#DIV/0!</v>
      </c>
      <c r="P1240" s="148" t="e">
        <f t="shared" si="348"/>
        <v>#DIV/0!</v>
      </c>
      <c r="Q1240" s="148" t="e">
        <f t="shared" si="349"/>
        <v>#DIV/0!</v>
      </c>
      <c r="R1240" s="148" t="e">
        <f t="shared" si="350"/>
        <v>#DIV/0!</v>
      </c>
      <c r="S1240" s="144" t="e">
        <f t="shared" si="351"/>
        <v>#DIV/0!</v>
      </c>
      <c r="T1240" s="149" t="e">
        <f t="shared" si="352"/>
        <v>#DIV/0!</v>
      </c>
      <c r="U1240" s="144" t="e">
        <f t="shared" si="353"/>
        <v>#DIV/0!</v>
      </c>
      <c r="V1240" s="144" t="e">
        <f t="shared" si="354"/>
        <v>#DIV/0!</v>
      </c>
      <c r="W1240" s="150" t="e">
        <f t="shared" si="355"/>
        <v>#NUM!</v>
      </c>
      <c r="X1240" s="108"/>
      <c r="Y1240" s="109"/>
      <c r="Z1240" s="151" t="str">
        <f t="shared" si="356"/>
        <v/>
      </c>
      <c r="AA1240" s="152" t="str">
        <f t="shared" si="358"/>
        <v/>
      </c>
      <c r="AB1240" s="153" t="str">
        <f t="shared" si="357"/>
        <v>-</v>
      </c>
      <c r="AC1240" s="154" t="str">
        <f t="shared" si="359"/>
        <v/>
      </c>
      <c r="AD1240" s="155" t="str">
        <f>IF(G1240="","",IF(AC1240&gt;150,"150+",IF(AC1240=0,0,OvcurMin(N1240,C1240,AC1240,U1240,V1240,E1240,$B$7))))</f>
        <v/>
      </c>
      <c r="AE1240" s="156" t="str">
        <f>IF(G1240="","",IF(AC1240&gt;150,"150+",IF(AC1240=0,0,IF(AD1240="150+","150+",OvcurMax(N1240,C1240,AD1240,U1240,V1240,E1240,$B$7)))))</f>
        <v/>
      </c>
      <c r="AF1240" s="58" t="str">
        <f t="shared" si="360"/>
        <v/>
      </c>
    </row>
    <row r="1241" spans="1:32" s="176" customFormat="1" ht="15.75" customHeight="1" x14ac:dyDescent="0.2">
      <c r="A1241" s="98"/>
      <c r="B1241" s="99"/>
      <c r="C1241" s="96"/>
      <c r="D1241" s="95"/>
      <c r="E1241" s="95"/>
      <c r="F1241" s="95"/>
      <c r="G1241" s="97"/>
      <c r="H1241" s="100"/>
      <c r="I1241" s="144" t="e">
        <f t="shared" si="343"/>
        <v>#DIV/0!</v>
      </c>
      <c r="J1241" s="144" t="e">
        <f t="shared" si="344"/>
        <v>#DIV/0!</v>
      </c>
      <c r="K1241" s="144" t="e">
        <f t="shared" si="345"/>
        <v>#DIV/0!</v>
      </c>
      <c r="L1241" s="144" t="e">
        <f t="shared" si="346"/>
        <v>#DIV/0!</v>
      </c>
      <c r="M1241" s="99"/>
      <c r="N1241" s="75"/>
      <c r="O1241" s="148" t="e">
        <f t="shared" si="347"/>
        <v>#DIV/0!</v>
      </c>
      <c r="P1241" s="148" t="e">
        <f t="shared" si="348"/>
        <v>#DIV/0!</v>
      </c>
      <c r="Q1241" s="148" t="e">
        <f t="shared" si="349"/>
        <v>#DIV/0!</v>
      </c>
      <c r="R1241" s="148" t="e">
        <f t="shared" si="350"/>
        <v>#DIV/0!</v>
      </c>
      <c r="S1241" s="144" t="e">
        <f t="shared" si="351"/>
        <v>#DIV/0!</v>
      </c>
      <c r="T1241" s="149" t="e">
        <f t="shared" si="352"/>
        <v>#DIV/0!</v>
      </c>
      <c r="U1241" s="144" t="e">
        <f t="shared" si="353"/>
        <v>#DIV/0!</v>
      </c>
      <c r="V1241" s="144" t="e">
        <f t="shared" si="354"/>
        <v>#DIV/0!</v>
      </c>
      <c r="W1241" s="150" t="e">
        <f t="shared" si="355"/>
        <v>#NUM!</v>
      </c>
      <c r="X1241" s="108"/>
      <c r="Y1241" s="109"/>
      <c r="Z1241" s="151" t="str">
        <f t="shared" si="356"/>
        <v/>
      </c>
      <c r="AA1241" s="152" t="str">
        <f t="shared" si="358"/>
        <v/>
      </c>
      <c r="AB1241" s="153" t="str">
        <f t="shared" si="357"/>
        <v>-</v>
      </c>
      <c r="AC1241" s="154" t="str">
        <f t="shared" si="359"/>
        <v/>
      </c>
      <c r="AD1241" s="155" t="str">
        <f>IF(G1241="","",IF(AC1241&gt;150,"150+",IF(AC1241=0,0,OvcurMin(N1241,C1241,AC1241,U1241,V1241,E1241,$B$7))))</f>
        <v/>
      </c>
      <c r="AE1241" s="156" t="str">
        <f>IF(G1241="","",IF(AC1241&gt;150,"150+",IF(AC1241=0,0,IF(AD1241="150+","150+",OvcurMax(N1241,C1241,AD1241,U1241,V1241,E1241,$B$7)))))</f>
        <v/>
      </c>
      <c r="AF1241" s="58" t="str">
        <f t="shared" si="360"/>
        <v/>
      </c>
    </row>
    <row r="1242" spans="1:32" s="176" customFormat="1" ht="15.75" customHeight="1" x14ac:dyDescent="0.2">
      <c r="A1242" s="98"/>
      <c r="B1242" s="99"/>
      <c r="C1242" s="96"/>
      <c r="D1242" s="95"/>
      <c r="E1242" s="95"/>
      <c r="F1242" s="95"/>
      <c r="G1242" s="97"/>
      <c r="H1242" s="100"/>
      <c r="I1242" s="144" t="e">
        <f t="shared" ref="I1242:I1305" si="361">IF($AG$9=3,G1242*566/F1242,"")</f>
        <v>#DIV/0!</v>
      </c>
      <c r="J1242" s="144" t="e">
        <f t="shared" ref="J1242:J1305" si="362">IF($AG$9=3,H1242*566/F1242,"")</f>
        <v>#DIV/0!</v>
      </c>
      <c r="K1242" s="144" t="e">
        <f t="shared" ref="K1242:K1305" si="363">IF($AG$9=3,$B$5*I1242,$B$5*G1242)</f>
        <v>#DIV/0!</v>
      </c>
      <c r="L1242" s="144" t="e">
        <f t="shared" ref="L1242:L1305" si="364">IF($AG$9=3,$B$5*(I1242-J1242),$B$5*(G1242-H1242))</f>
        <v>#DIV/0!</v>
      </c>
      <c r="M1242" s="99"/>
      <c r="N1242" s="75"/>
      <c r="O1242" s="148" t="e">
        <f t="shared" ref="O1242:O1305" si="365">TempCorrect1(D1242,K1242,M1242,N1242,$AG$9)</f>
        <v>#DIV/0!</v>
      </c>
      <c r="P1242" s="148" t="e">
        <f t="shared" ref="P1242:P1305" si="366">TempCorrect2(D1242,L1242,M1242,N1242,$AG$9)</f>
        <v>#DIV/0!</v>
      </c>
      <c r="Q1242" s="148" t="e">
        <f t="shared" ref="Q1242:Q1305" si="367">IF($AG$9=3,(1.1+0.00115*D1242-0.00000103*D1242^2)*O1242,IF($AG$9=1,O1242,1.2*O1242))</f>
        <v>#DIV/0!</v>
      </c>
      <c r="R1242" s="148" t="e">
        <f t="shared" ref="R1242:R1305" si="368">IF($AG$9=3,P1242,(0.52+0.48*EXP(-D1242/162))*P1242)</f>
        <v>#DIV/0!</v>
      </c>
      <c r="S1242" s="144" t="e">
        <f t="shared" ref="S1242:S1305" si="369">Q1242</f>
        <v>#DIV/0!</v>
      </c>
      <c r="T1242" s="149" t="e">
        <f t="shared" ref="T1242:T1305" si="370">IF(E1242=0,S1242,MillD0(E1242,S1242))</f>
        <v>#DIV/0!</v>
      </c>
      <c r="U1242" s="144" t="e">
        <f t="shared" ref="U1242:U1305" si="371">R1242</f>
        <v>#DIV/0!</v>
      </c>
      <c r="V1242" s="144" t="e">
        <f t="shared" ref="V1242:V1305" si="372">IF(E1242=0,U1242,MillD200(E1242,U1242))</f>
        <v>#DIV/0!</v>
      </c>
      <c r="W1242" s="150" t="e">
        <f t="shared" ref="W1242:W1305" si="373">IF(C1242&gt;1000000,(0.731+91.202*C1242^-0.3924),(3.666-0.422*LOG(C1242)))</f>
        <v>#NUM!</v>
      </c>
      <c r="X1242" s="108"/>
      <c r="Y1242" s="109"/>
      <c r="Z1242" s="151" t="str">
        <f t="shared" ref="Z1242:Z1305" si="374">IF(C1242="","",ovdef(W1242,S1242,T1242,E1242,C1242,N1242))</f>
        <v/>
      </c>
      <c r="AA1242" s="152" t="str">
        <f t="shared" si="358"/>
        <v/>
      </c>
      <c r="AB1242" s="153" t="str">
        <f t="shared" ref="AB1242:AB1305" si="375">IF(ISNUMBER(Z1242),IF(AA1242*Z1242&gt;150,"150+",IF(AA1242*Z1242-INT(AA1242*Z1242/5)*5=0,AA1242*Z1242,(INT(AA1242*Z1242/5)+1)*5)),IF(Z1242="200+","150+","-"))</f>
        <v>-</v>
      </c>
      <c r="AC1242" s="154" t="str">
        <f t="shared" si="359"/>
        <v/>
      </c>
      <c r="AD1242" s="155" t="str">
        <f>IF(G1242="","",IF(AC1242&gt;150,"150+",IF(AC1242=0,0,OvcurMin(N1242,C1242,AC1242,U1242,V1242,E1242,$B$7))))</f>
        <v/>
      </c>
      <c r="AE1242" s="156" t="str">
        <f>IF(G1242="","",IF(AC1242&gt;150,"150+",IF(AC1242=0,0,IF(AD1242="150+","150+",OvcurMax(N1242,C1242,AD1242,U1242,V1242,E1242,$B$7)))))</f>
        <v/>
      </c>
      <c r="AF1242" s="58" t="str">
        <f t="shared" si="360"/>
        <v/>
      </c>
    </row>
    <row r="1243" spans="1:32" s="176" customFormat="1" ht="15.75" customHeight="1" x14ac:dyDescent="0.2">
      <c r="A1243" s="98"/>
      <c r="B1243" s="99"/>
      <c r="C1243" s="96"/>
      <c r="D1243" s="95"/>
      <c r="E1243" s="95"/>
      <c r="F1243" s="95"/>
      <c r="G1243" s="97"/>
      <c r="H1243" s="100"/>
      <c r="I1243" s="144" t="e">
        <f t="shared" si="361"/>
        <v>#DIV/0!</v>
      </c>
      <c r="J1243" s="144" t="e">
        <f t="shared" si="362"/>
        <v>#DIV/0!</v>
      </c>
      <c r="K1243" s="144" t="e">
        <f t="shared" si="363"/>
        <v>#DIV/0!</v>
      </c>
      <c r="L1243" s="144" t="e">
        <f t="shared" si="364"/>
        <v>#DIV/0!</v>
      </c>
      <c r="M1243" s="99"/>
      <c r="N1243" s="75"/>
      <c r="O1243" s="148" t="e">
        <f t="shared" si="365"/>
        <v>#DIV/0!</v>
      </c>
      <c r="P1243" s="148" t="e">
        <f t="shared" si="366"/>
        <v>#DIV/0!</v>
      </c>
      <c r="Q1243" s="148" t="e">
        <f t="shared" si="367"/>
        <v>#DIV/0!</v>
      </c>
      <c r="R1243" s="148" t="e">
        <f t="shared" si="368"/>
        <v>#DIV/0!</v>
      </c>
      <c r="S1243" s="144" t="e">
        <f t="shared" si="369"/>
        <v>#DIV/0!</v>
      </c>
      <c r="T1243" s="149" t="e">
        <f t="shared" si="370"/>
        <v>#DIV/0!</v>
      </c>
      <c r="U1243" s="144" t="e">
        <f t="shared" si="371"/>
        <v>#DIV/0!</v>
      </c>
      <c r="V1243" s="144" t="e">
        <f t="shared" si="372"/>
        <v>#DIV/0!</v>
      </c>
      <c r="W1243" s="150" t="e">
        <f t="shared" si="373"/>
        <v>#NUM!</v>
      </c>
      <c r="X1243" s="108"/>
      <c r="Y1243" s="109"/>
      <c r="Z1243" s="151" t="str">
        <f t="shared" si="374"/>
        <v/>
      </c>
      <c r="AA1243" s="152" t="str">
        <f t="shared" si="358"/>
        <v/>
      </c>
      <c r="AB1243" s="153" t="str">
        <f t="shared" si="375"/>
        <v>-</v>
      </c>
      <c r="AC1243" s="154" t="str">
        <f t="shared" si="359"/>
        <v/>
      </c>
      <c r="AD1243" s="155" t="str">
        <f>IF(G1243="","",IF(AC1243&gt;150,"150+",IF(AC1243=0,0,OvcurMin(N1243,C1243,AC1243,U1243,V1243,E1243,$B$7))))</f>
        <v/>
      </c>
      <c r="AE1243" s="156" t="str">
        <f>IF(G1243="","",IF(AC1243&gt;150,"150+",IF(AC1243=0,0,IF(AD1243="150+","150+",OvcurMax(N1243,C1243,AD1243,U1243,V1243,E1243,$B$7)))))</f>
        <v/>
      </c>
      <c r="AF1243" s="58" t="str">
        <f t="shared" si="360"/>
        <v/>
      </c>
    </row>
    <row r="1244" spans="1:32" s="176" customFormat="1" ht="15.75" customHeight="1" x14ac:dyDescent="0.2">
      <c r="A1244" s="98"/>
      <c r="B1244" s="99"/>
      <c r="C1244" s="96"/>
      <c r="D1244" s="95"/>
      <c r="E1244" s="95"/>
      <c r="F1244" s="95"/>
      <c r="G1244" s="97"/>
      <c r="H1244" s="100"/>
      <c r="I1244" s="144" t="e">
        <f t="shared" si="361"/>
        <v>#DIV/0!</v>
      </c>
      <c r="J1244" s="144" t="e">
        <f t="shared" si="362"/>
        <v>#DIV/0!</v>
      </c>
      <c r="K1244" s="144" t="e">
        <f t="shared" si="363"/>
        <v>#DIV/0!</v>
      </c>
      <c r="L1244" s="144" t="e">
        <f t="shared" si="364"/>
        <v>#DIV/0!</v>
      </c>
      <c r="M1244" s="99"/>
      <c r="N1244" s="75"/>
      <c r="O1244" s="148" t="e">
        <f t="shared" si="365"/>
        <v>#DIV/0!</v>
      </c>
      <c r="P1244" s="148" t="e">
        <f t="shared" si="366"/>
        <v>#DIV/0!</v>
      </c>
      <c r="Q1244" s="148" t="e">
        <f t="shared" si="367"/>
        <v>#DIV/0!</v>
      </c>
      <c r="R1244" s="148" t="e">
        <f t="shared" si="368"/>
        <v>#DIV/0!</v>
      </c>
      <c r="S1244" s="144" t="e">
        <f t="shared" si="369"/>
        <v>#DIV/0!</v>
      </c>
      <c r="T1244" s="149" t="e">
        <f t="shared" si="370"/>
        <v>#DIV/0!</v>
      </c>
      <c r="U1244" s="144" t="e">
        <f t="shared" si="371"/>
        <v>#DIV/0!</v>
      </c>
      <c r="V1244" s="144" t="e">
        <f t="shared" si="372"/>
        <v>#DIV/0!</v>
      </c>
      <c r="W1244" s="150" t="e">
        <f t="shared" si="373"/>
        <v>#NUM!</v>
      </c>
      <c r="X1244" s="108"/>
      <c r="Y1244" s="109"/>
      <c r="Z1244" s="151" t="str">
        <f t="shared" si="374"/>
        <v/>
      </c>
      <c r="AA1244" s="152" t="str">
        <f t="shared" si="358"/>
        <v/>
      </c>
      <c r="AB1244" s="153" t="str">
        <f t="shared" si="375"/>
        <v>-</v>
      </c>
      <c r="AC1244" s="154" t="str">
        <f t="shared" si="359"/>
        <v/>
      </c>
      <c r="AD1244" s="155" t="str">
        <f>IF(G1244="","",IF(AC1244&gt;150,"150+",IF(AC1244=0,0,OvcurMin(N1244,C1244,AC1244,U1244,V1244,E1244,$B$7))))</f>
        <v/>
      </c>
      <c r="AE1244" s="156" t="str">
        <f>IF(G1244="","",IF(AC1244&gt;150,"150+",IF(AC1244=0,0,IF(AD1244="150+","150+",OvcurMax(N1244,C1244,AD1244,U1244,V1244,E1244,$B$7)))))</f>
        <v/>
      </c>
      <c r="AF1244" s="58" t="str">
        <f t="shared" si="360"/>
        <v/>
      </c>
    </row>
    <row r="1245" spans="1:32" s="176" customFormat="1" ht="15.75" customHeight="1" x14ac:dyDescent="0.2">
      <c r="A1245" s="98"/>
      <c r="B1245" s="99"/>
      <c r="C1245" s="96"/>
      <c r="D1245" s="95"/>
      <c r="E1245" s="95"/>
      <c r="F1245" s="95"/>
      <c r="G1245" s="97"/>
      <c r="H1245" s="100"/>
      <c r="I1245" s="144" t="e">
        <f t="shared" si="361"/>
        <v>#DIV/0!</v>
      </c>
      <c r="J1245" s="144" t="e">
        <f t="shared" si="362"/>
        <v>#DIV/0!</v>
      </c>
      <c r="K1245" s="144" t="e">
        <f t="shared" si="363"/>
        <v>#DIV/0!</v>
      </c>
      <c r="L1245" s="144" t="e">
        <f t="shared" si="364"/>
        <v>#DIV/0!</v>
      </c>
      <c r="M1245" s="99"/>
      <c r="N1245" s="75"/>
      <c r="O1245" s="148" t="e">
        <f t="shared" si="365"/>
        <v>#DIV/0!</v>
      </c>
      <c r="P1245" s="148" t="e">
        <f t="shared" si="366"/>
        <v>#DIV/0!</v>
      </c>
      <c r="Q1245" s="148" t="e">
        <f t="shared" si="367"/>
        <v>#DIV/0!</v>
      </c>
      <c r="R1245" s="148" t="e">
        <f t="shared" si="368"/>
        <v>#DIV/0!</v>
      </c>
      <c r="S1245" s="144" t="e">
        <f t="shared" si="369"/>
        <v>#DIV/0!</v>
      </c>
      <c r="T1245" s="149" t="e">
        <f t="shared" si="370"/>
        <v>#DIV/0!</v>
      </c>
      <c r="U1245" s="144" t="e">
        <f t="shared" si="371"/>
        <v>#DIV/0!</v>
      </c>
      <c r="V1245" s="144" t="e">
        <f t="shared" si="372"/>
        <v>#DIV/0!</v>
      </c>
      <c r="W1245" s="150" t="e">
        <f t="shared" si="373"/>
        <v>#NUM!</v>
      </c>
      <c r="X1245" s="108"/>
      <c r="Y1245" s="109"/>
      <c r="Z1245" s="151" t="str">
        <f t="shared" si="374"/>
        <v/>
      </c>
      <c r="AA1245" s="152" t="str">
        <f t="shared" si="358"/>
        <v/>
      </c>
      <c r="AB1245" s="153" t="str">
        <f t="shared" si="375"/>
        <v>-</v>
      </c>
      <c r="AC1245" s="154" t="str">
        <f t="shared" si="359"/>
        <v/>
      </c>
      <c r="AD1245" s="155" t="str">
        <f>IF(G1245="","",IF(AC1245&gt;150,"150+",IF(AC1245=0,0,OvcurMin(N1245,C1245,AC1245,U1245,V1245,E1245,$B$7))))</f>
        <v/>
      </c>
      <c r="AE1245" s="156" t="str">
        <f>IF(G1245="","",IF(AC1245&gt;150,"150+",IF(AC1245=0,0,IF(AD1245="150+","150+",OvcurMax(N1245,C1245,AD1245,U1245,V1245,E1245,$B$7)))))</f>
        <v/>
      </c>
      <c r="AF1245" s="58" t="str">
        <f t="shared" si="360"/>
        <v/>
      </c>
    </row>
    <row r="1246" spans="1:32" s="176" customFormat="1" ht="15.75" customHeight="1" x14ac:dyDescent="0.2">
      <c r="A1246" s="98"/>
      <c r="B1246" s="99"/>
      <c r="C1246" s="96"/>
      <c r="D1246" s="95"/>
      <c r="E1246" s="95"/>
      <c r="F1246" s="95"/>
      <c r="G1246" s="97"/>
      <c r="H1246" s="100"/>
      <c r="I1246" s="144" t="e">
        <f t="shared" si="361"/>
        <v>#DIV/0!</v>
      </c>
      <c r="J1246" s="144" t="e">
        <f t="shared" si="362"/>
        <v>#DIV/0!</v>
      </c>
      <c r="K1246" s="144" t="e">
        <f t="shared" si="363"/>
        <v>#DIV/0!</v>
      </c>
      <c r="L1246" s="144" t="e">
        <f t="shared" si="364"/>
        <v>#DIV/0!</v>
      </c>
      <c r="M1246" s="99"/>
      <c r="N1246" s="75"/>
      <c r="O1246" s="148" t="e">
        <f t="shared" si="365"/>
        <v>#DIV/0!</v>
      </c>
      <c r="P1246" s="148" t="e">
        <f t="shared" si="366"/>
        <v>#DIV/0!</v>
      </c>
      <c r="Q1246" s="148" t="e">
        <f t="shared" si="367"/>
        <v>#DIV/0!</v>
      </c>
      <c r="R1246" s="148" t="e">
        <f t="shared" si="368"/>
        <v>#DIV/0!</v>
      </c>
      <c r="S1246" s="144" t="e">
        <f t="shared" si="369"/>
        <v>#DIV/0!</v>
      </c>
      <c r="T1246" s="149" t="e">
        <f t="shared" si="370"/>
        <v>#DIV/0!</v>
      </c>
      <c r="U1246" s="144" t="e">
        <f t="shared" si="371"/>
        <v>#DIV/0!</v>
      </c>
      <c r="V1246" s="144" t="e">
        <f t="shared" si="372"/>
        <v>#DIV/0!</v>
      </c>
      <c r="W1246" s="150" t="e">
        <f t="shared" si="373"/>
        <v>#NUM!</v>
      </c>
      <c r="X1246" s="108"/>
      <c r="Y1246" s="109"/>
      <c r="Z1246" s="151" t="str">
        <f t="shared" si="374"/>
        <v/>
      </c>
      <c r="AA1246" s="152" t="str">
        <f t="shared" si="358"/>
        <v/>
      </c>
      <c r="AB1246" s="153" t="str">
        <f t="shared" si="375"/>
        <v>-</v>
      </c>
      <c r="AC1246" s="154" t="str">
        <f t="shared" si="359"/>
        <v/>
      </c>
      <c r="AD1246" s="155" t="str">
        <f>IF(G1246="","",IF(AC1246&gt;150,"150+",IF(AC1246=0,0,OvcurMin(N1246,C1246,AC1246,U1246,V1246,E1246,$B$7))))</f>
        <v/>
      </c>
      <c r="AE1246" s="156" t="str">
        <f>IF(G1246="","",IF(AC1246&gt;150,"150+",IF(AC1246=0,0,IF(AD1246="150+","150+",OvcurMax(N1246,C1246,AD1246,U1246,V1246,E1246,$B$7)))))</f>
        <v/>
      </c>
      <c r="AF1246" s="58" t="str">
        <f t="shared" si="360"/>
        <v/>
      </c>
    </row>
    <row r="1247" spans="1:32" s="176" customFormat="1" ht="15.75" customHeight="1" x14ac:dyDescent="0.2">
      <c r="A1247" s="98"/>
      <c r="B1247" s="99"/>
      <c r="C1247" s="96"/>
      <c r="D1247" s="95"/>
      <c r="E1247" s="95"/>
      <c r="F1247" s="95"/>
      <c r="G1247" s="97"/>
      <c r="H1247" s="100"/>
      <c r="I1247" s="144" t="e">
        <f t="shared" si="361"/>
        <v>#DIV/0!</v>
      </c>
      <c r="J1247" s="144" t="e">
        <f t="shared" si="362"/>
        <v>#DIV/0!</v>
      </c>
      <c r="K1247" s="144" t="e">
        <f t="shared" si="363"/>
        <v>#DIV/0!</v>
      </c>
      <c r="L1247" s="144" t="e">
        <f t="shared" si="364"/>
        <v>#DIV/0!</v>
      </c>
      <c r="M1247" s="99"/>
      <c r="N1247" s="75"/>
      <c r="O1247" s="148" t="e">
        <f t="shared" si="365"/>
        <v>#DIV/0!</v>
      </c>
      <c r="P1247" s="148" t="e">
        <f t="shared" si="366"/>
        <v>#DIV/0!</v>
      </c>
      <c r="Q1247" s="148" t="e">
        <f t="shared" si="367"/>
        <v>#DIV/0!</v>
      </c>
      <c r="R1247" s="148" t="e">
        <f t="shared" si="368"/>
        <v>#DIV/0!</v>
      </c>
      <c r="S1247" s="144" t="e">
        <f t="shared" si="369"/>
        <v>#DIV/0!</v>
      </c>
      <c r="T1247" s="149" t="e">
        <f t="shared" si="370"/>
        <v>#DIV/0!</v>
      </c>
      <c r="U1247" s="144" t="e">
        <f t="shared" si="371"/>
        <v>#DIV/0!</v>
      </c>
      <c r="V1247" s="144" t="e">
        <f t="shared" si="372"/>
        <v>#DIV/0!</v>
      </c>
      <c r="W1247" s="150" t="e">
        <f t="shared" si="373"/>
        <v>#NUM!</v>
      </c>
      <c r="X1247" s="108"/>
      <c r="Y1247" s="109"/>
      <c r="Z1247" s="151" t="str">
        <f t="shared" si="374"/>
        <v/>
      </c>
      <c r="AA1247" s="152" t="str">
        <f t="shared" si="358"/>
        <v/>
      </c>
      <c r="AB1247" s="153" t="str">
        <f t="shared" si="375"/>
        <v>-</v>
      </c>
      <c r="AC1247" s="154" t="str">
        <f t="shared" si="359"/>
        <v/>
      </c>
      <c r="AD1247" s="155" t="str">
        <f>IF(G1247="","",IF(AC1247&gt;150,"150+",IF(AC1247=0,0,OvcurMin(N1247,C1247,AC1247,U1247,V1247,E1247,$B$7))))</f>
        <v/>
      </c>
      <c r="AE1247" s="156" t="str">
        <f>IF(G1247="","",IF(AC1247&gt;150,"150+",IF(AC1247=0,0,IF(AD1247="150+","150+",OvcurMax(N1247,C1247,AD1247,U1247,V1247,E1247,$B$7)))))</f>
        <v/>
      </c>
      <c r="AF1247" s="58" t="str">
        <f t="shared" si="360"/>
        <v/>
      </c>
    </row>
    <row r="1248" spans="1:32" s="176" customFormat="1" ht="15.75" customHeight="1" x14ac:dyDescent="0.2">
      <c r="A1248" s="98"/>
      <c r="B1248" s="99"/>
      <c r="C1248" s="96"/>
      <c r="D1248" s="95"/>
      <c r="E1248" s="95"/>
      <c r="F1248" s="95"/>
      <c r="G1248" s="97"/>
      <c r="H1248" s="100"/>
      <c r="I1248" s="144" t="e">
        <f t="shared" si="361"/>
        <v>#DIV/0!</v>
      </c>
      <c r="J1248" s="144" t="e">
        <f t="shared" si="362"/>
        <v>#DIV/0!</v>
      </c>
      <c r="K1248" s="144" t="e">
        <f t="shared" si="363"/>
        <v>#DIV/0!</v>
      </c>
      <c r="L1248" s="144" t="e">
        <f t="shared" si="364"/>
        <v>#DIV/0!</v>
      </c>
      <c r="M1248" s="99"/>
      <c r="N1248" s="75"/>
      <c r="O1248" s="148" t="e">
        <f t="shared" si="365"/>
        <v>#DIV/0!</v>
      </c>
      <c r="P1248" s="148" t="e">
        <f t="shared" si="366"/>
        <v>#DIV/0!</v>
      </c>
      <c r="Q1248" s="148" t="e">
        <f t="shared" si="367"/>
        <v>#DIV/0!</v>
      </c>
      <c r="R1248" s="148" t="e">
        <f t="shared" si="368"/>
        <v>#DIV/0!</v>
      </c>
      <c r="S1248" s="144" t="e">
        <f t="shared" si="369"/>
        <v>#DIV/0!</v>
      </c>
      <c r="T1248" s="149" t="e">
        <f t="shared" si="370"/>
        <v>#DIV/0!</v>
      </c>
      <c r="U1248" s="144" t="e">
        <f t="shared" si="371"/>
        <v>#DIV/0!</v>
      </c>
      <c r="V1248" s="144" t="e">
        <f t="shared" si="372"/>
        <v>#DIV/0!</v>
      </c>
      <c r="W1248" s="150" t="e">
        <f t="shared" si="373"/>
        <v>#NUM!</v>
      </c>
      <c r="X1248" s="108"/>
      <c r="Y1248" s="109"/>
      <c r="Z1248" s="151" t="str">
        <f t="shared" si="374"/>
        <v/>
      </c>
      <c r="AA1248" s="152" t="str">
        <f t="shared" si="358"/>
        <v/>
      </c>
      <c r="AB1248" s="153" t="str">
        <f t="shared" si="375"/>
        <v>-</v>
      </c>
      <c r="AC1248" s="154" t="str">
        <f t="shared" si="359"/>
        <v/>
      </c>
      <c r="AD1248" s="155" t="str">
        <f>IF(G1248="","",IF(AC1248&gt;150,"150+",IF(AC1248=0,0,OvcurMin(N1248,C1248,AC1248,U1248,V1248,E1248,$B$7))))</f>
        <v/>
      </c>
      <c r="AE1248" s="156" t="str">
        <f>IF(G1248="","",IF(AC1248&gt;150,"150+",IF(AC1248=0,0,IF(AD1248="150+","150+",OvcurMax(N1248,C1248,AD1248,U1248,V1248,E1248,$B$7)))))</f>
        <v/>
      </c>
      <c r="AF1248" s="58" t="str">
        <f t="shared" si="360"/>
        <v/>
      </c>
    </row>
    <row r="1249" spans="1:32" s="176" customFormat="1" ht="15.75" customHeight="1" x14ac:dyDescent="0.2">
      <c r="A1249" s="98"/>
      <c r="B1249" s="99"/>
      <c r="C1249" s="96"/>
      <c r="D1249" s="95"/>
      <c r="E1249" s="95"/>
      <c r="F1249" s="95"/>
      <c r="G1249" s="97"/>
      <c r="H1249" s="100"/>
      <c r="I1249" s="144" t="e">
        <f t="shared" si="361"/>
        <v>#DIV/0!</v>
      </c>
      <c r="J1249" s="144" t="e">
        <f t="shared" si="362"/>
        <v>#DIV/0!</v>
      </c>
      <c r="K1249" s="144" t="e">
        <f t="shared" si="363"/>
        <v>#DIV/0!</v>
      </c>
      <c r="L1249" s="144" t="e">
        <f t="shared" si="364"/>
        <v>#DIV/0!</v>
      </c>
      <c r="M1249" s="99"/>
      <c r="N1249" s="75"/>
      <c r="O1249" s="148" t="e">
        <f t="shared" si="365"/>
        <v>#DIV/0!</v>
      </c>
      <c r="P1249" s="148" t="e">
        <f t="shared" si="366"/>
        <v>#DIV/0!</v>
      </c>
      <c r="Q1249" s="148" t="e">
        <f t="shared" si="367"/>
        <v>#DIV/0!</v>
      </c>
      <c r="R1249" s="148" t="e">
        <f t="shared" si="368"/>
        <v>#DIV/0!</v>
      </c>
      <c r="S1249" s="144" t="e">
        <f t="shared" si="369"/>
        <v>#DIV/0!</v>
      </c>
      <c r="T1249" s="149" t="e">
        <f t="shared" si="370"/>
        <v>#DIV/0!</v>
      </c>
      <c r="U1249" s="144" t="e">
        <f t="shared" si="371"/>
        <v>#DIV/0!</v>
      </c>
      <c r="V1249" s="144" t="e">
        <f t="shared" si="372"/>
        <v>#DIV/0!</v>
      </c>
      <c r="W1249" s="150" t="e">
        <f t="shared" si="373"/>
        <v>#NUM!</v>
      </c>
      <c r="X1249" s="108"/>
      <c r="Y1249" s="109"/>
      <c r="Z1249" s="151" t="str">
        <f t="shared" si="374"/>
        <v/>
      </c>
      <c r="AA1249" s="152" t="str">
        <f t="shared" si="358"/>
        <v/>
      </c>
      <c r="AB1249" s="153" t="str">
        <f t="shared" si="375"/>
        <v>-</v>
      </c>
      <c r="AC1249" s="154" t="str">
        <f t="shared" si="359"/>
        <v/>
      </c>
      <c r="AD1249" s="155" t="str">
        <f>IF(G1249="","",IF(AC1249&gt;150,"150+",IF(AC1249=0,0,OvcurMin(N1249,C1249,AC1249,U1249,V1249,E1249,$B$7))))</f>
        <v/>
      </c>
      <c r="AE1249" s="156" t="str">
        <f>IF(G1249="","",IF(AC1249&gt;150,"150+",IF(AC1249=0,0,IF(AD1249="150+","150+",OvcurMax(N1249,C1249,AD1249,U1249,V1249,E1249,$B$7)))))</f>
        <v/>
      </c>
      <c r="AF1249" s="58" t="str">
        <f t="shared" si="360"/>
        <v/>
      </c>
    </row>
    <row r="1250" spans="1:32" s="176" customFormat="1" ht="15.75" customHeight="1" x14ac:dyDescent="0.2">
      <c r="A1250" s="98"/>
      <c r="B1250" s="99"/>
      <c r="C1250" s="96"/>
      <c r="D1250" s="95"/>
      <c r="E1250" s="95"/>
      <c r="F1250" s="95"/>
      <c r="G1250" s="97"/>
      <c r="H1250" s="100"/>
      <c r="I1250" s="144" t="e">
        <f t="shared" si="361"/>
        <v>#DIV/0!</v>
      </c>
      <c r="J1250" s="144" t="e">
        <f t="shared" si="362"/>
        <v>#DIV/0!</v>
      </c>
      <c r="K1250" s="144" t="e">
        <f t="shared" si="363"/>
        <v>#DIV/0!</v>
      </c>
      <c r="L1250" s="144" t="e">
        <f t="shared" si="364"/>
        <v>#DIV/0!</v>
      </c>
      <c r="M1250" s="99"/>
      <c r="N1250" s="75"/>
      <c r="O1250" s="148" t="e">
        <f t="shared" si="365"/>
        <v>#DIV/0!</v>
      </c>
      <c r="P1250" s="148" t="e">
        <f t="shared" si="366"/>
        <v>#DIV/0!</v>
      </c>
      <c r="Q1250" s="148" t="e">
        <f t="shared" si="367"/>
        <v>#DIV/0!</v>
      </c>
      <c r="R1250" s="148" t="e">
        <f t="shared" si="368"/>
        <v>#DIV/0!</v>
      </c>
      <c r="S1250" s="144" t="e">
        <f t="shared" si="369"/>
        <v>#DIV/0!</v>
      </c>
      <c r="T1250" s="149" t="e">
        <f t="shared" si="370"/>
        <v>#DIV/0!</v>
      </c>
      <c r="U1250" s="144" t="e">
        <f t="shared" si="371"/>
        <v>#DIV/0!</v>
      </c>
      <c r="V1250" s="144" t="e">
        <f t="shared" si="372"/>
        <v>#DIV/0!</v>
      </c>
      <c r="W1250" s="150" t="e">
        <f t="shared" si="373"/>
        <v>#NUM!</v>
      </c>
      <c r="X1250" s="108"/>
      <c r="Y1250" s="109"/>
      <c r="Z1250" s="151" t="str">
        <f t="shared" si="374"/>
        <v/>
      </c>
      <c r="AA1250" s="152" t="str">
        <f t="shared" si="358"/>
        <v/>
      </c>
      <c r="AB1250" s="153" t="str">
        <f t="shared" si="375"/>
        <v>-</v>
      </c>
      <c r="AC1250" s="154" t="str">
        <f t="shared" si="359"/>
        <v/>
      </c>
      <c r="AD1250" s="155" t="str">
        <f>IF(G1250="","",IF(AC1250&gt;150,"150+",IF(AC1250=0,0,OvcurMin(N1250,C1250,AC1250,U1250,V1250,E1250,$B$7))))</f>
        <v/>
      </c>
      <c r="AE1250" s="156" t="str">
        <f>IF(G1250="","",IF(AC1250&gt;150,"150+",IF(AC1250=0,0,IF(AD1250="150+","150+",OvcurMax(N1250,C1250,AD1250,U1250,V1250,E1250,$B$7)))))</f>
        <v/>
      </c>
      <c r="AF1250" s="58" t="str">
        <f t="shared" si="360"/>
        <v/>
      </c>
    </row>
    <row r="1251" spans="1:32" s="176" customFormat="1" ht="15.75" customHeight="1" x14ac:dyDescent="0.2">
      <c r="A1251" s="98"/>
      <c r="B1251" s="99"/>
      <c r="C1251" s="96"/>
      <c r="D1251" s="95"/>
      <c r="E1251" s="95"/>
      <c r="F1251" s="95"/>
      <c r="G1251" s="97"/>
      <c r="H1251" s="100"/>
      <c r="I1251" s="144" t="e">
        <f t="shared" si="361"/>
        <v>#DIV/0!</v>
      </c>
      <c r="J1251" s="144" t="e">
        <f t="shared" si="362"/>
        <v>#DIV/0!</v>
      </c>
      <c r="K1251" s="144" t="e">
        <f t="shared" si="363"/>
        <v>#DIV/0!</v>
      </c>
      <c r="L1251" s="144" t="e">
        <f t="shared" si="364"/>
        <v>#DIV/0!</v>
      </c>
      <c r="M1251" s="99"/>
      <c r="N1251" s="75"/>
      <c r="O1251" s="148" t="e">
        <f t="shared" si="365"/>
        <v>#DIV/0!</v>
      </c>
      <c r="P1251" s="148" t="e">
        <f t="shared" si="366"/>
        <v>#DIV/0!</v>
      </c>
      <c r="Q1251" s="148" t="e">
        <f t="shared" si="367"/>
        <v>#DIV/0!</v>
      </c>
      <c r="R1251" s="148" t="e">
        <f t="shared" si="368"/>
        <v>#DIV/0!</v>
      </c>
      <c r="S1251" s="144" t="e">
        <f t="shared" si="369"/>
        <v>#DIV/0!</v>
      </c>
      <c r="T1251" s="149" t="e">
        <f t="shared" si="370"/>
        <v>#DIV/0!</v>
      </c>
      <c r="U1251" s="144" t="e">
        <f t="shared" si="371"/>
        <v>#DIV/0!</v>
      </c>
      <c r="V1251" s="144" t="e">
        <f t="shared" si="372"/>
        <v>#DIV/0!</v>
      </c>
      <c r="W1251" s="150" t="e">
        <f t="shared" si="373"/>
        <v>#NUM!</v>
      </c>
      <c r="X1251" s="108"/>
      <c r="Y1251" s="109"/>
      <c r="Z1251" s="151" t="str">
        <f t="shared" si="374"/>
        <v/>
      </c>
      <c r="AA1251" s="152" t="str">
        <f t="shared" si="358"/>
        <v/>
      </c>
      <c r="AB1251" s="153" t="str">
        <f t="shared" si="375"/>
        <v>-</v>
      </c>
      <c r="AC1251" s="154" t="str">
        <f t="shared" si="359"/>
        <v/>
      </c>
      <c r="AD1251" s="155" t="str">
        <f>IF(G1251="","",IF(AC1251&gt;150,"150+",IF(AC1251=0,0,OvcurMin(N1251,C1251,AC1251,U1251,V1251,E1251,$B$7))))</f>
        <v/>
      </c>
      <c r="AE1251" s="156" t="str">
        <f>IF(G1251="","",IF(AC1251&gt;150,"150+",IF(AC1251=0,0,IF(AD1251="150+","150+",OvcurMax(N1251,C1251,AD1251,U1251,V1251,E1251,$B$7)))))</f>
        <v/>
      </c>
      <c r="AF1251" s="58" t="str">
        <f t="shared" si="360"/>
        <v/>
      </c>
    </row>
    <row r="1252" spans="1:32" s="176" customFormat="1" ht="15.75" customHeight="1" x14ac:dyDescent="0.2">
      <c r="A1252" s="98"/>
      <c r="B1252" s="99"/>
      <c r="C1252" s="96"/>
      <c r="D1252" s="95"/>
      <c r="E1252" s="95"/>
      <c r="F1252" s="95"/>
      <c r="G1252" s="97"/>
      <c r="H1252" s="100"/>
      <c r="I1252" s="144" t="e">
        <f t="shared" si="361"/>
        <v>#DIV/0!</v>
      </c>
      <c r="J1252" s="144" t="e">
        <f t="shared" si="362"/>
        <v>#DIV/0!</v>
      </c>
      <c r="K1252" s="144" t="e">
        <f t="shared" si="363"/>
        <v>#DIV/0!</v>
      </c>
      <c r="L1252" s="144" t="e">
        <f t="shared" si="364"/>
        <v>#DIV/0!</v>
      </c>
      <c r="M1252" s="99"/>
      <c r="N1252" s="75"/>
      <c r="O1252" s="148" t="e">
        <f t="shared" si="365"/>
        <v>#DIV/0!</v>
      </c>
      <c r="P1252" s="148" t="e">
        <f t="shared" si="366"/>
        <v>#DIV/0!</v>
      </c>
      <c r="Q1252" s="148" t="e">
        <f t="shared" si="367"/>
        <v>#DIV/0!</v>
      </c>
      <c r="R1252" s="148" t="e">
        <f t="shared" si="368"/>
        <v>#DIV/0!</v>
      </c>
      <c r="S1252" s="144" t="e">
        <f t="shared" si="369"/>
        <v>#DIV/0!</v>
      </c>
      <c r="T1252" s="149" t="e">
        <f t="shared" si="370"/>
        <v>#DIV/0!</v>
      </c>
      <c r="U1252" s="144" t="e">
        <f t="shared" si="371"/>
        <v>#DIV/0!</v>
      </c>
      <c r="V1252" s="144" t="e">
        <f t="shared" si="372"/>
        <v>#DIV/0!</v>
      </c>
      <c r="W1252" s="150" t="e">
        <f t="shared" si="373"/>
        <v>#NUM!</v>
      </c>
      <c r="X1252" s="108"/>
      <c r="Y1252" s="109"/>
      <c r="Z1252" s="151" t="str">
        <f t="shared" si="374"/>
        <v/>
      </c>
      <c r="AA1252" s="152" t="str">
        <f t="shared" si="358"/>
        <v/>
      </c>
      <c r="AB1252" s="153" t="str">
        <f t="shared" si="375"/>
        <v>-</v>
      </c>
      <c r="AC1252" s="154" t="str">
        <f t="shared" si="359"/>
        <v/>
      </c>
      <c r="AD1252" s="155" t="str">
        <f>IF(G1252="","",IF(AC1252&gt;150,"150+",IF(AC1252=0,0,OvcurMin(N1252,C1252,AC1252,U1252,V1252,E1252,$B$7))))</f>
        <v/>
      </c>
      <c r="AE1252" s="156" t="str">
        <f>IF(G1252="","",IF(AC1252&gt;150,"150+",IF(AC1252=0,0,IF(AD1252="150+","150+",OvcurMax(N1252,C1252,AD1252,U1252,V1252,E1252,$B$7)))))</f>
        <v/>
      </c>
      <c r="AF1252" s="58" t="str">
        <f t="shared" si="360"/>
        <v/>
      </c>
    </row>
    <row r="1253" spans="1:32" s="176" customFormat="1" ht="15.75" customHeight="1" x14ac:dyDescent="0.2">
      <c r="A1253" s="98"/>
      <c r="B1253" s="99"/>
      <c r="C1253" s="96"/>
      <c r="D1253" s="95"/>
      <c r="E1253" s="95"/>
      <c r="F1253" s="95"/>
      <c r="G1253" s="97"/>
      <c r="H1253" s="100"/>
      <c r="I1253" s="144" t="e">
        <f t="shared" si="361"/>
        <v>#DIV/0!</v>
      </c>
      <c r="J1253" s="144" t="e">
        <f t="shared" si="362"/>
        <v>#DIV/0!</v>
      </c>
      <c r="K1253" s="144" t="e">
        <f t="shared" si="363"/>
        <v>#DIV/0!</v>
      </c>
      <c r="L1253" s="144" t="e">
        <f t="shared" si="364"/>
        <v>#DIV/0!</v>
      </c>
      <c r="M1253" s="99"/>
      <c r="N1253" s="75"/>
      <c r="O1253" s="148" t="e">
        <f t="shared" si="365"/>
        <v>#DIV/0!</v>
      </c>
      <c r="P1253" s="148" t="e">
        <f t="shared" si="366"/>
        <v>#DIV/0!</v>
      </c>
      <c r="Q1253" s="148" t="e">
        <f t="shared" si="367"/>
        <v>#DIV/0!</v>
      </c>
      <c r="R1253" s="148" t="e">
        <f t="shared" si="368"/>
        <v>#DIV/0!</v>
      </c>
      <c r="S1253" s="144" t="e">
        <f t="shared" si="369"/>
        <v>#DIV/0!</v>
      </c>
      <c r="T1253" s="149" t="e">
        <f t="shared" si="370"/>
        <v>#DIV/0!</v>
      </c>
      <c r="U1253" s="144" t="e">
        <f t="shared" si="371"/>
        <v>#DIV/0!</v>
      </c>
      <c r="V1253" s="144" t="e">
        <f t="shared" si="372"/>
        <v>#DIV/0!</v>
      </c>
      <c r="W1253" s="150" t="e">
        <f t="shared" si="373"/>
        <v>#NUM!</v>
      </c>
      <c r="X1253" s="108"/>
      <c r="Y1253" s="109"/>
      <c r="Z1253" s="151" t="str">
        <f t="shared" si="374"/>
        <v/>
      </c>
      <c r="AA1253" s="152" t="str">
        <f t="shared" si="358"/>
        <v/>
      </c>
      <c r="AB1253" s="153" t="str">
        <f t="shared" si="375"/>
        <v>-</v>
      </c>
      <c r="AC1253" s="154" t="str">
        <f t="shared" si="359"/>
        <v/>
      </c>
      <c r="AD1253" s="155" t="str">
        <f>IF(G1253="","",IF(AC1253&gt;150,"150+",IF(AC1253=0,0,OvcurMin(N1253,C1253,AC1253,U1253,V1253,E1253,$B$7))))</f>
        <v/>
      </c>
      <c r="AE1253" s="156" t="str">
        <f>IF(G1253="","",IF(AC1253&gt;150,"150+",IF(AC1253=0,0,IF(AD1253="150+","150+",OvcurMax(N1253,C1253,AD1253,U1253,V1253,E1253,$B$7)))))</f>
        <v/>
      </c>
      <c r="AF1253" s="58" t="str">
        <f t="shared" si="360"/>
        <v/>
      </c>
    </row>
    <row r="1254" spans="1:32" s="176" customFormat="1" ht="15.75" customHeight="1" x14ac:dyDescent="0.2">
      <c r="A1254" s="98"/>
      <c r="B1254" s="99"/>
      <c r="C1254" s="96"/>
      <c r="D1254" s="95"/>
      <c r="E1254" s="95"/>
      <c r="F1254" s="95"/>
      <c r="G1254" s="97"/>
      <c r="H1254" s="100"/>
      <c r="I1254" s="144" t="e">
        <f t="shared" si="361"/>
        <v>#DIV/0!</v>
      </c>
      <c r="J1254" s="144" t="e">
        <f t="shared" si="362"/>
        <v>#DIV/0!</v>
      </c>
      <c r="K1254" s="144" t="e">
        <f t="shared" si="363"/>
        <v>#DIV/0!</v>
      </c>
      <c r="L1254" s="144" t="e">
        <f t="shared" si="364"/>
        <v>#DIV/0!</v>
      </c>
      <c r="M1254" s="99"/>
      <c r="N1254" s="75"/>
      <c r="O1254" s="148" t="e">
        <f t="shared" si="365"/>
        <v>#DIV/0!</v>
      </c>
      <c r="P1254" s="148" t="e">
        <f t="shared" si="366"/>
        <v>#DIV/0!</v>
      </c>
      <c r="Q1254" s="148" t="e">
        <f t="shared" si="367"/>
        <v>#DIV/0!</v>
      </c>
      <c r="R1254" s="148" t="e">
        <f t="shared" si="368"/>
        <v>#DIV/0!</v>
      </c>
      <c r="S1254" s="144" t="e">
        <f t="shared" si="369"/>
        <v>#DIV/0!</v>
      </c>
      <c r="T1254" s="149" t="e">
        <f t="shared" si="370"/>
        <v>#DIV/0!</v>
      </c>
      <c r="U1254" s="144" t="e">
        <f t="shared" si="371"/>
        <v>#DIV/0!</v>
      </c>
      <c r="V1254" s="144" t="e">
        <f t="shared" si="372"/>
        <v>#DIV/0!</v>
      </c>
      <c r="W1254" s="150" t="e">
        <f t="shared" si="373"/>
        <v>#NUM!</v>
      </c>
      <c r="X1254" s="108"/>
      <c r="Y1254" s="109"/>
      <c r="Z1254" s="151" t="str">
        <f t="shared" si="374"/>
        <v/>
      </c>
      <c r="AA1254" s="152" t="str">
        <f t="shared" si="358"/>
        <v/>
      </c>
      <c r="AB1254" s="153" t="str">
        <f t="shared" si="375"/>
        <v>-</v>
      </c>
      <c r="AC1254" s="154" t="str">
        <f t="shared" si="359"/>
        <v/>
      </c>
      <c r="AD1254" s="155" t="str">
        <f>IF(G1254="","",IF(AC1254&gt;150,"150+",IF(AC1254=0,0,OvcurMin(N1254,C1254,AC1254,U1254,V1254,E1254,$B$7))))</f>
        <v/>
      </c>
      <c r="AE1254" s="156" t="str">
        <f>IF(G1254="","",IF(AC1254&gt;150,"150+",IF(AC1254=0,0,IF(AD1254="150+","150+",OvcurMax(N1254,C1254,AD1254,U1254,V1254,E1254,$B$7)))))</f>
        <v/>
      </c>
      <c r="AF1254" s="58" t="str">
        <f t="shared" si="360"/>
        <v/>
      </c>
    </row>
    <row r="1255" spans="1:32" s="176" customFormat="1" ht="15.75" customHeight="1" x14ac:dyDescent="0.2">
      <c r="A1255" s="98"/>
      <c r="B1255" s="99"/>
      <c r="C1255" s="96"/>
      <c r="D1255" s="95"/>
      <c r="E1255" s="95"/>
      <c r="F1255" s="95"/>
      <c r="G1255" s="97"/>
      <c r="H1255" s="100"/>
      <c r="I1255" s="144" t="e">
        <f t="shared" si="361"/>
        <v>#DIV/0!</v>
      </c>
      <c r="J1255" s="144" t="e">
        <f t="shared" si="362"/>
        <v>#DIV/0!</v>
      </c>
      <c r="K1255" s="144" t="e">
        <f t="shared" si="363"/>
        <v>#DIV/0!</v>
      </c>
      <c r="L1255" s="144" t="e">
        <f t="shared" si="364"/>
        <v>#DIV/0!</v>
      </c>
      <c r="M1255" s="99"/>
      <c r="N1255" s="75"/>
      <c r="O1255" s="148" t="e">
        <f t="shared" si="365"/>
        <v>#DIV/0!</v>
      </c>
      <c r="P1255" s="148" t="e">
        <f t="shared" si="366"/>
        <v>#DIV/0!</v>
      </c>
      <c r="Q1255" s="148" t="e">
        <f t="shared" si="367"/>
        <v>#DIV/0!</v>
      </c>
      <c r="R1255" s="148" t="e">
        <f t="shared" si="368"/>
        <v>#DIV/0!</v>
      </c>
      <c r="S1255" s="144" t="e">
        <f t="shared" si="369"/>
        <v>#DIV/0!</v>
      </c>
      <c r="T1255" s="149" t="e">
        <f t="shared" si="370"/>
        <v>#DIV/0!</v>
      </c>
      <c r="U1255" s="144" t="e">
        <f t="shared" si="371"/>
        <v>#DIV/0!</v>
      </c>
      <c r="V1255" s="144" t="e">
        <f t="shared" si="372"/>
        <v>#DIV/0!</v>
      </c>
      <c r="W1255" s="150" t="e">
        <f t="shared" si="373"/>
        <v>#NUM!</v>
      </c>
      <c r="X1255" s="108"/>
      <c r="Y1255" s="109"/>
      <c r="Z1255" s="151" t="str">
        <f t="shared" si="374"/>
        <v/>
      </c>
      <c r="AA1255" s="152" t="str">
        <f t="shared" si="358"/>
        <v/>
      </c>
      <c r="AB1255" s="153" t="str">
        <f t="shared" si="375"/>
        <v>-</v>
      </c>
      <c r="AC1255" s="154" t="str">
        <f t="shared" si="359"/>
        <v/>
      </c>
      <c r="AD1255" s="155" t="str">
        <f>IF(G1255="","",IF(AC1255&gt;150,"150+",IF(AC1255=0,0,OvcurMin(N1255,C1255,AC1255,U1255,V1255,E1255,$B$7))))</f>
        <v/>
      </c>
      <c r="AE1255" s="156" t="str">
        <f>IF(G1255="","",IF(AC1255&gt;150,"150+",IF(AC1255=0,0,IF(AD1255="150+","150+",OvcurMax(N1255,C1255,AD1255,U1255,V1255,E1255,$B$7)))))</f>
        <v/>
      </c>
      <c r="AF1255" s="58" t="str">
        <f t="shared" si="360"/>
        <v/>
      </c>
    </row>
    <row r="1256" spans="1:32" s="176" customFormat="1" ht="15.75" customHeight="1" x14ac:dyDescent="0.2">
      <c r="A1256" s="98"/>
      <c r="B1256" s="99"/>
      <c r="C1256" s="96"/>
      <c r="D1256" s="95"/>
      <c r="E1256" s="95"/>
      <c r="F1256" s="95"/>
      <c r="G1256" s="97"/>
      <c r="H1256" s="100"/>
      <c r="I1256" s="144" t="e">
        <f t="shared" si="361"/>
        <v>#DIV/0!</v>
      </c>
      <c r="J1256" s="144" t="e">
        <f t="shared" si="362"/>
        <v>#DIV/0!</v>
      </c>
      <c r="K1256" s="144" t="e">
        <f t="shared" si="363"/>
        <v>#DIV/0!</v>
      </c>
      <c r="L1256" s="144" t="e">
        <f t="shared" si="364"/>
        <v>#DIV/0!</v>
      </c>
      <c r="M1256" s="99"/>
      <c r="N1256" s="75"/>
      <c r="O1256" s="148" t="e">
        <f t="shared" si="365"/>
        <v>#DIV/0!</v>
      </c>
      <c r="P1256" s="148" t="e">
        <f t="shared" si="366"/>
        <v>#DIV/0!</v>
      </c>
      <c r="Q1256" s="148" t="e">
        <f t="shared" si="367"/>
        <v>#DIV/0!</v>
      </c>
      <c r="R1256" s="148" t="e">
        <f t="shared" si="368"/>
        <v>#DIV/0!</v>
      </c>
      <c r="S1256" s="144" t="e">
        <f t="shared" si="369"/>
        <v>#DIV/0!</v>
      </c>
      <c r="T1256" s="149" t="e">
        <f t="shared" si="370"/>
        <v>#DIV/0!</v>
      </c>
      <c r="U1256" s="144" t="e">
        <f t="shared" si="371"/>
        <v>#DIV/0!</v>
      </c>
      <c r="V1256" s="144" t="e">
        <f t="shared" si="372"/>
        <v>#DIV/0!</v>
      </c>
      <c r="W1256" s="150" t="e">
        <f t="shared" si="373"/>
        <v>#NUM!</v>
      </c>
      <c r="X1256" s="108"/>
      <c r="Y1256" s="109"/>
      <c r="Z1256" s="151" t="str">
        <f t="shared" si="374"/>
        <v/>
      </c>
      <c r="AA1256" s="152" t="str">
        <f t="shared" si="358"/>
        <v/>
      </c>
      <c r="AB1256" s="153" t="str">
        <f t="shared" si="375"/>
        <v>-</v>
      </c>
      <c r="AC1256" s="154" t="str">
        <f t="shared" si="359"/>
        <v/>
      </c>
      <c r="AD1256" s="155" t="str">
        <f>IF(G1256="","",IF(AC1256&gt;150,"150+",IF(AC1256=0,0,OvcurMin(N1256,C1256,AC1256,U1256,V1256,E1256,$B$7))))</f>
        <v/>
      </c>
      <c r="AE1256" s="156" t="str">
        <f>IF(G1256="","",IF(AC1256&gt;150,"150+",IF(AC1256=0,0,IF(AD1256="150+","150+",OvcurMax(N1256,C1256,AD1256,U1256,V1256,E1256,$B$7)))))</f>
        <v/>
      </c>
      <c r="AF1256" s="58" t="str">
        <f t="shared" si="360"/>
        <v/>
      </c>
    </row>
    <row r="1257" spans="1:32" s="176" customFormat="1" ht="15.75" customHeight="1" x14ac:dyDescent="0.2">
      <c r="A1257" s="98"/>
      <c r="B1257" s="99"/>
      <c r="C1257" s="96"/>
      <c r="D1257" s="95"/>
      <c r="E1257" s="95"/>
      <c r="F1257" s="95"/>
      <c r="G1257" s="97"/>
      <c r="H1257" s="100"/>
      <c r="I1257" s="144" t="e">
        <f t="shared" si="361"/>
        <v>#DIV/0!</v>
      </c>
      <c r="J1257" s="144" t="e">
        <f t="shared" si="362"/>
        <v>#DIV/0!</v>
      </c>
      <c r="K1257" s="144" t="e">
        <f t="shared" si="363"/>
        <v>#DIV/0!</v>
      </c>
      <c r="L1257" s="144" t="e">
        <f t="shared" si="364"/>
        <v>#DIV/0!</v>
      </c>
      <c r="M1257" s="99"/>
      <c r="N1257" s="75"/>
      <c r="O1257" s="148" t="e">
        <f t="shared" si="365"/>
        <v>#DIV/0!</v>
      </c>
      <c r="P1257" s="148" t="e">
        <f t="shared" si="366"/>
        <v>#DIV/0!</v>
      </c>
      <c r="Q1257" s="148" t="e">
        <f t="shared" si="367"/>
        <v>#DIV/0!</v>
      </c>
      <c r="R1257" s="148" t="e">
        <f t="shared" si="368"/>
        <v>#DIV/0!</v>
      </c>
      <c r="S1257" s="144" t="e">
        <f t="shared" si="369"/>
        <v>#DIV/0!</v>
      </c>
      <c r="T1257" s="149" t="e">
        <f t="shared" si="370"/>
        <v>#DIV/0!</v>
      </c>
      <c r="U1257" s="144" t="e">
        <f t="shared" si="371"/>
        <v>#DIV/0!</v>
      </c>
      <c r="V1257" s="144" t="e">
        <f t="shared" si="372"/>
        <v>#DIV/0!</v>
      </c>
      <c r="W1257" s="150" t="e">
        <f t="shared" si="373"/>
        <v>#NUM!</v>
      </c>
      <c r="X1257" s="108"/>
      <c r="Y1257" s="109"/>
      <c r="Z1257" s="151" t="str">
        <f t="shared" si="374"/>
        <v/>
      </c>
      <c r="AA1257" s="152" t="str">
        <f t="shared" si="358"/>
        <v/>
      </c>
      <c r="AB1257" s="153" t="str">
        <f t="shared" si="375"/>
        <v>-</v>
      </c>
      <c r="AC1257" s="154" t="str">
        <f t="shared" si="359"/>
        <v/>
      </c>
      <c r="AD1257" s="155" t="str">
        <f>IF(G1257="","",IF(AC1257&gt;150,"150+",IF(AC1257=0,0,OvcurMin(N1257,C1257,AC1257,U1257,V1257,E1257,$B$7))))</f>
        <v/>
      </c>
      <c r="AE1257" s="156" t="str">
        <f>IF(G1257="","",IF(AC1257&gt;150,"150+",IF(AC1257=0,0,IF(AD1257="150+","150+",OvcurMax(N1257,C1257,AD1257,U1257,V1257,E1257,$B$7)))))</f>
        <v/>
      </c>
      <c r="AF1257" s="58" t="str">
        <f t="shared" si="360"/>
        <v/>
      </c>
    </row>
    <row r="1258" spans="1:32" s="176" customFormat="1" ht="15.75" customHeight="1" x14ac:dyDescent="0.2">
      <c r="A1258" s="98"/>
      <c r="B1258" s="99"/>
      <c r="C1258" s="96"/>
      <c r="D1258" s="95"/>
      <c r="E1258" s="95"/>
      <c r="F1258" s="95"/>
      <c r="G1258" s="97"/>
      <c r="H1258" s="100"/>
      <c r="I1258" s="144" t="e">
        <f t="shared" si="361"/>
        <v>#DIV/0!</v>
      </c>
      <c r="J1258" s="144" t="e">
        <f t="shared" si="362"/>
        <v>#DIV/0!</v>
      </c>
      <c r="K1258" s="144" t="e">
        <f t="shared" si="363"/>
        <v>#DIV/0!</v>
      </c>
      <c r="L1258" s="144" t="e">
        <f t="shared" si="364"/>
        <v>#DIV/0!</v>
      </c>
      <c r="M1258" s="99"/>
      <c r="N1258" s="75"/>
      <c r="O1258" s="148" t="e">
        <f t="shared" si="365"/>
        <v>#DIV/0!</v>
      </c>
      <c r="P1258" s="148" t="e">
        <f t="shared" si="366"/>
        <v>#DIV/0!</v>
      </c>
      <c r="Q1258" s="148" t="e">
        <f t="shared" si="367"/>
        <v>#DIV/0!</v>
      </c>
      <c r="R1258" s="148" t="e">
        <f t="shared" si="368"/>
        <v>#DIV/0!</v>
      </c>
      <c r="S1258" s="144" t="e">
        <f t="shared" si="369"/>
        <v>#DIV/0!</v>
      </c>
      <c r="T1258" s="149" t="e">
        <f t="shared" si="370"/>
        <v>#DIV/0!</v>
      </c>
      <c r="U1258" s="144" t="e">
        <f t="shared" si="371"/>
        <v>#DIV/0!</v>
      </c>
      <c r="V1258" s="144" t="e">
        <f t="shared" si="372"/>
        <v>#DIV/0!</v>
      </c>
      <c r="W1258" s="150" t="e">
        <f t="shared" si="373"/>
        <v>#NUM!</v>
      </c>
      <c r="X1258" s="108"/>
      <c r="Y1258" s="109"/>
      <c r="Z1258" s="151" t="str">
        <f t="shared" si="374"/>
        <v/>
      </c>
      <c r="AA1258" s="152" t="str">
        <f t="shared" si="358"/>
        <v/>
      </c>
      <c r="AB1258" s="153" t="str">
        <f t="shared" si="375"/>
        <v>-</v>
      </c>
      <c r="AC1258" s="154" t="str">
        <f t="shared" si="359"/>
        <v/>
      </c>
      <c r="AD1258" s="155" t="str">
        <f>IF(G1258="","",IF(AC1258&gt;150,"150+",IF(AC1258=0,0,OvcurMin(N1258,C1258,AC1258,U1258,V1258,E1258,$B$7))))</f>
        <v/>
      </c>
      <c r="AE1258" s="156" t="str">
        <f>IF(G1258="","",IF(AC1258&gt;150,"150+",IF(AC1258=0,0,IF(AD1258="150+","150+",OvcurMax(N1258,C1258,AD1258,U1258,V1258,E1258,$B$7)))))</f>
        <v/>
      </c>
      <c r="AF1258" s="58" t="str">
        <f t="shared" si="360"/>
        <v/>
      </c>
    </row>
    <row r="1259" spans="1:32" s="176" customFormat="1" ht="15.75" customHeight="1" x14ac:dyDescent="0.2">
      <c r="A1259" s="98"/>
      <c r="B1259" s="99"/>
      <c r="C1259" s="96"/>
      <c r="D1259" s="95"/>
      <c r="E1259" s="95"/>
      <c r="F1259" s="95"/>
      <c r="G1259" s="97"/>
      <c r="H1259" s="100"/>
      <c r="I1259" s="144" t="e">
        <f t="shared" si="361"/>
        <v>#DIV/0!</v>
      </c>
      <c r="J1259" s="144" t="e">
        <f t="shared" si="362"/>
        <v>#DIV/0!</v>
      </c>
      <c r="K1259" s="144" t="e">
        <f t="shared" si="363"/>
        <v>#DIV/0!</v>
      </c>
      <c r="L1259" s="144" t="e">
        <f t="shared" si="364"/>
        <v>#DIV/0!</v>
      </c>
      <c r="M1259" s="99"/>
      <c r="N1259" s="75"/>
      <c r="O1259" s="148" t="e">
        <f t="shared" si="365"/>
        <v>#DIV/0!</v>
      </c>
      <c r="P1259" s="148" t="e">
        <f t="shared" si="366"/>
        <v>#DIV/0!</v>
      </c>
      <c r="Q1259" s="148" t="e">
        <f t="shared" si="367"/>
        <v>#DIV/0!</v>
      </c>
      <c r="R1259" s="148" t="e">
        <f t="shared" si="368"/>
        <v>#DIV/0!</v>
      </c>
      <c r="S1259" s="144" t="e">
        <f t="shared" si="369"/>
        <v>#DIV/0!</v>
      </c>
      <c r="T1259" s="149" t="e">
        <f t="shared" si="370"/>
        <v>#DIV/0!</v>
      </c>
      <c r="U1259" s="144" t="e">
        <f t="shared" si="371"/>
        <v>#DIV/0!</v>
      </c>
      <c r="V1259" s="144" t="e">
        <f t="shared" si="372"/>
        <v>#DIV/0!</v>
      </c>
      <c r="W1259" s="150" t="e">
        <f t="shared" si="373"/>
        <v>#NUM!</v>
      </c>
      <c r="X1259" s="108"/>
      <c r="Y1259" s="109"/>
      <c r="Z1259" s="151" t="str">
        <f t="shared" si="374"/>
        <v/>
      </c>
      <c r="AA1259" s="152" t="str">
        <f t="shared" si="358"/>
        <v/>
      </c>
      <c r="AB1259" s="153" t="str">
        <f t="shared" si="375"/>
        <v>-</v>
      </c>
      <c r="AC1259" s="154" t="str">
        <f t="shared" si="359"/>
        <v/>
      </c>
      <c r="AD1259" s="155" t="str">
        <f>IF(G1259="","",IF(AC1259&gt;150,"150+",IF(AC1259=0,0,OvcurMin(N1259,C1259,AC1259,U1259,V1259,E1259,$B$7))))</f>
        <v/>
      </c>
      <c r="AE1259" s="156" t="str">
        <f>IF(G1259="","",IF(AC1259&gt;150,"150+",IF(AC1259=0,0,IF(AD1259="150+","150+",OvcurMax(N1259,C1259,AD1259,U1259,V1259,E1259,$B$7)))))</f>
        <v/>
      </c>
      <c r="AF1259" s="58" t="str">
        <f t="shared" si="360"/>
        <v/>
      </c>
    </row>
    <row r="1260" spans="1:32" s="176" customFormat="1" ht="15.75" customHeight="1" x14ac:dyDescent="0.2">
      <c r="A1260" s="98"/>
      <c r="B1260" s="99"/>
      <c r="C1260" s="96"/>
      <c r="D1260" s="95"/>
      <c r="E1260" s="95"/>
      <c r="F1260" s="95"/>
      <c r="G1260" s="97"/>
      <c r="H1260" s="100"/>
      <c r="I1260" s="144" t="e">
        <f t="shared" si="361"/>
        <v>#DIV/0!</v>
      </c>
      <c r="J1260" s="144" t="e">
        <f t="shared" si="362"/>
        <v>#DIV/0!</v>
      </c>
      <c r="K1260" s="144" t="e">
        <f t="shared" si="363"/>
        <v>#DIV/0!</v>
      </c>
      <c r="L1260" s="144" t="e">
        <f t="shared" si="364"/>
        <v>#DIV/0!</v>
      </c>
      <c r="M1260" s="99"/>
      <c r="N1260" s="75"/>
      <c r="O1260" s="148" t="e">
        <f t="shared" si="365"/>
        <v>#DIV/0!</v>
      </c>
      <c r="P1260" s="148" t="e">
        <f t="shared" si="366"/>
        <v>#DIV/0!</v>
      </c>
      <c r="Q1260" s="148" t="e">
        <f t="shared" si="367"/>
        <v>#DIV/0!</v>
      </c>
      <c r="R1260" s="148" t="e">
        <f t="shared" si="368"/>
        <v>#DIV/0!</v>
      </c>
      <c r="S1260" s="144" t="e">
        <f t="shared" si="369"/>
        <v>#DIV/0!</v>
      </c>
      <c r="T1260" s="149" t="e">
        <f t="shared" si="370"/>
        <v>#DIV/0!</v>
      </c>
      <c r="U1260" s="144" t="e">
        <f t="shared" si="371"/>
        <v>#DIV/0!</v>
      </c>
      <c r="V1260" s="144" t="e">
        <f t="shared" si="372"/>
        <v>#DIV/0!</v>
      </c>
      <c r="W1260" s="150" t="e">
        <f t="shared" si="373"/>
        <v>#NUM!</v>
      </c>
      <c r="X1260" s="108"/>
      <c r="Y1260" s="109"/>
      <c r="Z1260" s="151" t="str">
        <f t="shared" si="374"/>
        <v/>
      </c>
      <c r="AA1260" s="152" t="str">
        <f t="shared" si="358"/>
        <v/>
      </c>
      <c r="AB1260" s="153" t="str">
        <f t="shared" si="375"/>
        <v>-</v>
      </c>
      <c r="AC1260" s="154" t="str">
        <f t="shared" si="359"/>
        <v/>
      </c>
      <c r="AD1260" s="155" t="str">
        <f>IF(G1260="","",IF(AC1260&gt;150,"150+",IF(AC1260=0,0,OvcurMin(N1260,C1260,AC1260,U1260,V1260,E1260,$B$7))))</f>
        <v/>
      </c>
      <c r="AE1260" s="156" t="str">
        <f>IF(G1260="","",IF(AC1260&gt;150,"150+",IF(AC1260=0,0,IF(AD1260="150+","150+",OvcurMax(N1260,C1260,AD1260,U1260,V1260,E1260,$B$7)))))</f>
        <v/>
      </c>
      <c r="AF1260" s="58" t="str">
        <f t="shared" si="360"/>
        <v/>
      </c>
    </row>
    <row r="1261" spans="1:32" s="176" customFormat="1" ht="15.75" customHeight="1" x14ac:dyDescent="0.2">
      <c r="A1261" s="98"/>
      <c r="B1261" s="99"/>
      <c r="C1261" s="96"/>
      <c r="D1261" s="95"/>
      <c r="E1261" s="95"/>
      <c r="F1261" s="95"/>
      <c r="G1261" s="97"/>
      <c r="H1261" s="100"/>
      <c r="I1261" s="144" t="e">
        <f t="shared" si="361"/>
        <v>#DIV/0!</v>
      </c>
      <c r="J1261" s="144" t="e">
        <f t="shared" si="362"/>
        <v>#DIV/0!</v>
      </c>
      <c r="K1261" s="144" t="e">
        <f t="shared" si="363"/>
        <v>#DIV/0!</v>
      </c>
      <c r="L1261" s="144" t="e">
        <f t="shared" si="364"/>
        <v>#DIV/0!</v>
      </c>
      <c r="M1261" s="99"/>
      <c r="N1261" s="75"/>
      <c r="O1261" s="148" t="e">
        <f t="shared" si="365"/>
        <v>#DIV/0!</v>
      </c>
      <c r="P1261" s="148" t="e">
        <f t="shared" si="366"/>
        <v>#DIV/0!</v>
      </c>
      <c r="Q1261" s="148" t="e">
        <f t="shared" si="367"/>
        <v>#DIV/0!</v>
      </c>
      <c r="R1261" s="148" t="e">
        <f t="shared" si="368"/>
        <v>#DIV/0!</v>
      </c>
      <c r="S1261" s="144" t="e">
        <f t="shared" si="369"/>
        <v>#DIV/0!</v>
      </c>
      <c r="T1261" s="149" t="e">
        <f t="shared" si="370"/>
        <v>#DIV/0!</v>
      </c>
      <c r="U1261" s="144" t="e">
        <f t="shared" si="371"/>
        <v>#DIV/0!</v>
      </c>
      <c r="V1261" s="144" t="e">
        <f t="shared" si="372"/>
        <v>#DIV/0!</v>
      </c>
      <c r="W1261" s="150" t="e">
        <f t="shared" si="373"/>
        <v>#NUM!</v>
      </c>
      <c r="X1261" s="108"/>
      <c r="Y1261" s="109"/>
      <c r="Z1261" s="151" t="str">
        <f t="shared" si="374"/>
        <v/>
      </c>
      <c r="AA1261" s="152" t="str">
        <f t="shared" si="358"/>
        <v/>
      </c>
      <c r="AB1261" s="153" t="str">
        <f t="shared" si="375"/>
        <v>-</v>
      </c>
      <c r="AC1261" s="154" t="str">
        <f t="shared" si="359"/>
        <v/>
      </c>
      <c r="AD1261" s="155" t="str">
        <f>IF(G1261="","",IF(AC1261&gt;150,"150+",IF(AC1261=0,0,OvcurMin(N1261,C1261,AC1261,U1261,V1261,E1261,$B$7))))</f>
        <v/>
      </c>
      <c r="AE1261" s="156" t="str">
        <f>IF(G1261="","",IF(AC1261&gt;150,"150+",IF(AC1261=0,0,IF(AD1261="150+","150+",OvcurMax(N1261,C1261,AD1261,U1261,V1261,E1261,$B$7)))))</f>
        <v/>
      </c>
      <c r="AF1261" s="58" t="str">
        <f t="shared" si="360"/>
        <v/>
      </c>
    </row>
    <row r="1262" spans="1:32" s="176" customFormat="1" ht="15.75" customHeight="1" x14ac:dyDescent="0.2">
      <c r="A1262" s="98"/>
      <c r="B1262" s="99"/>
      <c r="C1262" s="96"/>
      <c r="D1262" s="95"/>
      <c r="E1262" s="95"/>
      <c r="F1262" s="95"/>
      <c r="G1262" s="97"/>
      <c r="H1262" s="100"/>
      <c r="I1262" s="144" t="e">
        <f t="shared" si="361"/>
        <v>#DIV/0!</v>
      </c>
      <c r="J1262" s="144" t="e">
        <f t="shared" si="362"/>
        <v>#DIV/0!</v>
      </c>
      <c r="K1262" s="144" t="e">
        <f t="shared" si="363"/>
        <v>#DIV/0!</v>
      </c>
      <c r="L1262" s="144" t="e">
        <f t="shared" si="364"/>
        <v>#DIV/0!</v>
      </c>
      <c r="M1262" s="99"/>
      <c r="N1262" s="75"/>
      <c r="O1262" s="148" t="e">
        <f t="shared" si="365"/>
        <v>#DIV/0!</v>
      </c>
      <c r="P1262" s="148" t="e">
        <f t="shared" si="366"/>
        <v>#DIV/0!</v>
      </c>
      <c r="Q1262" s="148" t="e">
        <f t="shared" si="367"/>
        <v>#DIV/0!</v>
      </c>
      <c r="R1262" s="148" t="e">
        <f t="shared" si="368"/>
        <v>#DIV/0!</v>
      </c>
      <c r="S1262" s="144" t="e">
        <f t="shared" si="369"/>
        <v>#DIV/0!</v>
      </c>
      <c r="T1262" s="149" t="e">
        <f t="shared" si="370"/>
        <v>#DIV/0!</v>
      </c>
      <c r="U1262" s="144" t="e">
        <f t="shared" si="371"/>
        <v>#DIV/0!</v>
      </c>
      <c r="V1262" s="144" t="e">
        <f t="shared" si="372"/>
        <v>#DIV/0!</v>
      </c>
      <c r="W1262" s="150" t="e">
        <f t="shared" si="373"/>
        <v>#NUM!</v>
      </c>
      <c r="X1262" s="108"/>
      <c r="Y1262" s="109"/>
      <c r="Z1262" s="151" t="str">
        <f t="shared" si="374"/>
        <v/>
      </c>
      <c r="AA1262" s="152" t="str">
        <f t="shared" si="358"/>
        <v/>
      </c>
      <c r="AB1262" s="153" t="str">
        <f t="shared" si="375"/>
        <v>-</v>
      </c>
      <c r="AC1262" s="154" t="str">
        <f t="shared" si="359"/>
        <v/>
      </c>
      <c r="AD1262" s="155" t="str">
        <f>IF(G1262="","",IF(AC1262&gt;150,"150+",IF(AC1262=0,0,OvcurMin(N1262,C1262,AC1262,U1262,V1262,E1262,$B$7))))</f>
        <v/>
      </c>
      <c r="AE1262" s="156" t="str">
        <f>IF(G1262="","",IF(AC1262&gt;150,"150+",IF(AC1262=0,0,IF(AD1262="150+","150+",OvcurMax(N1262,C1262,AD1262,U1262,V1262,E1262,$B$7)))))</f>
        <v/>
      </c>
      <c r="AF1262" s="58" t="str">
        <f t="shared" si="360"/>
        <v/>
      </c>
    </row>
    <row r="1263" spans="1:32" s="176" customFormat="1" ht="15.75" customHeight="1" x14ac:dyDescent="0.2">
      <c r="A1263" s="98"/>
      <c r="B1263" s="99"/>
      <c r="C1263" s="96"/>
      <c r="D1263" s="95"/>
      <c r="E1263" s="95"/>
      <c r="F1263" s="95"/>
      <c r="G1263" s="97"/>
      <c r="H1263" s="100"/>
      <c r="I1263" s="144" t="e">
        <f t="shared" si="361"/>
        <v>#DIV/0!</v>
      </c>
      <c r="J1263" s="144" t="e">
        <f t="shared" si="362"/>
        <v>#DIV/0!</v>
      </c>
      <c r="K1263" s="144" t="e">
        <f t="shared" si="363"/>
        <v>#DIV/0!</v>
      </c>
      <c r="L1263" s="144" t="e">
        <f t="shared" si="364"/>
        <v>#DIV/0!</v>
      </c>
      <c r="M1263" s="99"/>
      <c r="N1263" s="75"/>
      <c r="O1263" s="148" t="e">
        <f t="shared" si="365"/>
        <v>#DIV/0!</v>
      </c>
      <c r="P1263" s="148" t="e">
        <f t="shared" si="366"/>
        <v>#DIV/0!</v>
      </c>
      <c r="Q1263" s="148" t="e">
        <f t="shared" si="367"/>
        <v>#DIV/0!</v>
      </c>
      <c r="R1263" s="148" t="e">
        <f t="shared" si="368"/>
        <v>#DIV/0!</v>
      </c>
      <c r="S1263" s="144" t="e">
        <f t="shared" si="369"/>
        <v>#DIV/0!</v>
      </c>
      <c r="T1263" s="149" t="e">
        <f t="shared" si="370"/>
        <v>#DIV/0!</v>
      </c>
      <c r="U1263" s="144" t="e">
        <f t="shared" si="371"/>
        <v>#DIV/0!</v>
      </c>
      <c r="V1263" s="144" t="e">
        <f t="shared" si="372"/>
        <v>#DIV/0!</v>
      </c>
      <c r="W1263" s="150" t="e">
        <f t="shared" si="373"/>
        <v>#NUM!</v>
      </c>
      <c r="X1263" s="108"/>
      <c r="Y1263" s="109"/>
      <c r="Z1263" s="151" t="str">
        <f t="shared" si="374"/>
        <v/>
      </c>
      <c r="AA1263" s="152" t="str">
        <f t="shared" si="358"/>
        <v/>
      </c>
      <c r="AB1263" s="153" t="str">
        <f t="shared" si="375"/>
        <v>-</v>
      </c>
      <c r="AC1263" s="154" t="str">
        <f t="shared" si="359"/>
        <v/>
      </c>
      <c r="AD1263" s="155" t="str">
        <f>IF(G1263="","",IF(AC1263&gt;150,"150+",IF(AC1263=0,0,OvcurMin(N1263,C1263,AC1263,U1263,V1263,E1263,$B$7))))</f>
        <v/>
      </c>
      <c r="AE1263" s="156" t="str">
        <f>IF(G1263="","",IF(AC1263&gt;150,"150+",IF(AC1263=0,0,IF(AD1263="150+","150+",OvcurMax(N1263,C1263,AD1263,U1263,V1263,E1263,$B$7)))))</f>
        <v/>
      </c>
      <c r="AF1263" s="58" t="str">
        <f t="shared" si="360"/>
        <v/>
      </c>
    </row>
    <row r="1264" spans="1:32" s="176" customFormat="1" ht="15.75" customHeight="1" x14ac:dyDescent="0.2">
      <c r="A1264" s="98"/>
      <c r="B1264" s="99"/>
      <c r="C1264" s="96"/>
      <c r="D1264" s="95"/>
      <c r="E1264" s="95"/>
      <c r="F1264" s="95"/>
      <c r="G1264" s="97"/>
      <c r="H1264" s="100"/>
      <c r="I1264" s="144" t="e">
        <f t="shared" si="361"/>
        <v>#DIV/0!</v>
      </c>
      <c r="J1264" s="144" t="e">
        <f t="shared" si="362"/>
        <v>#DIV/0!</v>
      </c>
      <c r="K1264" s="144" t="e">
        <f t="shared" si="363"/>
        <v>#DIV/0!</v>
      </c>
      <c r="L1264" s="144" t="e">
        <f t="shared" si="364"/>
        <v>#DIV/0!</v>
      </c>
      <c r="M1264" s="99"/>
      <c r="N1264" s="75"/>
      <c r="O1264" s="148" t="e">
        <f t="shared" si="365"/>
        <v>#DIV/0!</v>
      </c>
      <c r="P1264" s="148" t="e">
        <f t="shared" si="366"/>
        <v>#DIV/0!</v>
      </c>
      <c r="Q1264" s="148" t="e">
        <f t="shared" si="367"/>
        <v>#DIV/0!</v>
      </c>
      <c r="R1264" s="148" t="e">
        <f t="shared" si="368"/>
        <v>#DIV/0!</v>
      </c>
      <c r="S1264" s="144" t="e">
        <f t="shared" si="369"/>
        <v>#DIV/0!</v>
      </c>
      <c r="T1264" s="149" t="e">
        <f t="shared" si="370"/>
        <v>#DIV/0!</v>
      </c>
      <c r="U1264" s="144" t="e">
        <f t="shared" si="371"/>
        <v>#DIV/0!</v>
      </c>
      <c r="V1264" s="144" t="e">
        <f t="shared" si="372"/>
        <v>#DIV/0!</v>
      </c>
      <c r="W1264" s="150" t="e">
        <f t="shared" si="373"/>
        <v>#NUM!</v>
      </c>
      <c r="X1264" s="108"/>
      <c r="Y1264" s="109"/>
      <c r="Z1264" s="151" t="str">
        <f t="shared" si="374"/>
        <v/>
      </c>
      <c r="AA1264" s="152" t="str">
        <f t="shared" si="358"/>
        <v/>
      </c>
      <c r="AB1264" s="153" t="str">
        <f t="shared" si="375"/>
        <v>-</v>
      </c>
      <c r="AC1264" s="154" t="str">
        <f t="shared" si="359"/>
        <v/>
      </c>
      <c r="AD1264" s="155" t="str">
        <f>IF(G1264="","",IF(AC1264&gt;150,"150+",IF(AC1264=0,0,OvcurMin(N1264,C1264,AC1264,U1264,V1264,E1264,$B$7))))</f>
        <v/>
      </c>
      <c r="AE1264" s="156" t="str">
        <f>IF(G1264="","",IF(AC1264&gt;150,"150+",IF(AC1264=0,0,IF(AD1264="150+","150+",OvcurMax(N1264,C1264,AD1264,U1264,V1264,E1264,$B$7)))))</f>
        <v/>
      </c>
      <c r="AF1264" s="58" t="str">
        <f t="shared" si="360"/>
        <v/>
      </c>
    </row>
    <row r="1265" spans="1:32" s="176" customFormat="1" ht="15.75" customHeight="1" x14ac:dyDescent="0.2">
      <c r="A1265" s="98"/>
      <c r="B1265" s="99"/>
      <c r="C1265" s="96"/>
      <c r="D1265" s="95"/>
      <c r="E1265" s="95"/>
      <c r="F1265" s="95"/>
      <c r="G1265" s="97"/>
      <c r="H1265" s="100"/>
      <c r="I1265" s="144" t="e">
        <f t="shared" si="361"/>
        <v>#DIV/0!</v>
      </c>
      <c r="J1265" s="144" t="e">
        <f t="shared" si="362"/>
        <v>#DIV/0!</v>
      </c>
      <c r="K1265" s="144" t="e">
        <f t="shared" si="363"/>
        <v>#DIV/0!</v>
      </c>
      <c r="L1265" s="144" t="e">
        <f t="shared" si="364"/>
        <v>#DIV/0!</v>
      </c>
      <c r="M1265" s="99"/>
      <c r="N1265" s="75"/>
      <c r="O1265" s="148" t="e">
        <f t="shared" si="365"/>
        <v>#DIV/0!</v>
      </c>
      <c r="P1265" s="148" t="e">
        <f t="shared" si="366"/>
        <v>#DIV/0!</v>
      </c>
      <c r="Q1265" s="148" t="e">
        <f t="shared" si="367"/>
        <v>#DIV/0!</v>
      </c>
      <c r="R1265" s="148" t="e">
        <f t="shared" si="368"/>
        <v>#DIV/0!</v>
      </c>
      <c r="S1265" s="144" t="e">
        <f t="shared" si="369"/>
        <v>#DIV/0!</v>
      </c>
      <c r="T1265" s="149" t="e">
        <f t="shared" si="370"/>
        <v>#DIV/0!</v>
      </c>
      <c r="U1265" s="144" t="e">
        <f t="shared" si="371"/>
        <v>#DIV/0!</v>
      </c>
      <c r="V1265" s="144" t="e">
        <f t="shared" si="372"/>
        <v>#DIV/0!</v>
      </c>
      <c r="W1265" s="150" t="e">
        <f t="shared" si="373"/>
        <v>#NUM!</v>
      </c>
      <c r="X1265" s="108"/>
      <c r="Y1265" s="109"/>
      <c r="Z1265" s="151" t="str">
        <f t="shared" si="374"/>
        <v/>
      </c>
      <c r="AA1265" s="152" t="str">
        <f t="shared" si="358"/>
        <v/>
      </c>
      <c r="AB1265" s="153" t="str">
        <f t="shared" si="375"/>
        <v>-</v>
      </c>
      <c r="AC1265" s="154" t="str">
        <f t="shared" si="359"/>
        <v/>
      </c>
      <c r="AD1265" s="155" t="str">
        <f>IF(G1265="","",IF(AC1265&gt;150,"150+",IF(AC1265=0,0,OvcurMin(N1265,C1265,AC1265,U1265,V1265,E1265,$B$7))))</f>
        <v/>
      </c>
      <c r="AE1265" s="156" t="str">
        <f>IF(G1265="","",IF(AC1265&gt;150,"150+",IF(AC1265=0,0,IF(AD1265="150+","150+",OvcurMax(N1265,C1265,AD1265,U1265,V1265,E1265,$B$7)))))</f>
        <v/>
      </c>
      <c r="AF1265" s="58" t="str">
        <f t="shared" si="360"/>
        <v/>
      </c>
    </row>
    <row r="1266" spans="1:32" s="176" customFormat="1" ht="15.75" customHeight="1" x14ac:dyDescent="0.2">
      <c r="A1266" s="98"/>
      <c r="B1266" s="99"/>
      <c r="C1266" s="96"/>
      <c r="D1266" s="95"/>
      <c r="E1266" s="95"/>
      <c r="F1266" s="95"/>
      <c r="G1266" s="97"/>
      <c r="H1266" s="100"/>
      <c r="I1266" s="144" t="e">
        <f t="shared" si="361"/>
        <v>#DIV/0!</v>
      </c>
      <c r="J1266" s="144" t="e">
        <f t="shared" si="362"/>
        <v>#DIV/0!</v>
      </c>
      <c r="K1266" s="144" t="e">
        <f t="shared" si="363"/>
        <v>#DIV/0!</v>
      </c>
      <c r="L1266" s="144" t="e">
        <f t="shared" si="364"/>
        <v>#DIV/0!</v>
      </c>
      <c r="M1266" s="99"/>
      <c r="N1266" s="75"/>
      <c r="O1266" s="148" t="e">
        <f t="shared" si="365"/>
        <v>#DIV/0!</v>
      </c>
      <c r="P1266" s="148" t="e">
        <f t="shared" si="366"/>
        <v>#DIV/0!</v>
      </c>
      <c r="Q1266" s="148" t="e">
        <f t="shared" si="367"/>
        <v>#DIV/0!</v>
      </c>
      <c r="R1266" s="148" t="e">
        <f t="shared" si="368"/>
        <v>#DIV/0!</v>
      </c>
      <c r="S1266" s="144" t="e">
        <f t="shared" si="369"/>
        <v>#DIV/0!</v>
      </c>
      <c r="T1266" s="149" t="e">
        <f t="shared" si="370"/>
        <v>#DIV/0!</v>
      </c>
      <c r="U1266" s="144" t="e">
        <f t="shared" si="371"/>
        <v>#DIV/0!</v>
      </c>
      <c r="V1266" s="144" t="e">
        <f t="shared" si="372"/>
        <v>#DIV/0!</v>
      </c>
      <c r="W1266" s="150" t="e">
        <f t="shared" si="373"/>
        <v>#NUM!</v>
      </c>
      <c r="X1266" s="108"/>
      <c r="Y1266" s="109"/>
      <c r="Z1266" s="151" t="str">
        <f t="shared" si="374"/>
        <v/>
      </c>
      <c r="AA1266" s="152" t="str">
        <f t="shared" si="358"/>
        <v/>
      </c>
      <c r="AB1266" s="153" t="str">
        <f t="shared" si="375"/>
        <v>-</v>
      </c>
      <c r="AC1266" s="154" t="str">
        <f t="shared" si="359"/>
        <v/>
      </c>
      <c r="AD1266" s="155" t="str">
        <f>IF(G1266="","",IF(AC1266&gt;150,"150+",IF(AC1266=0,0,OvcurMin(N1266,C1266,AC1266,U1266,V1266,E1266,$B$7))))</f>
        <v/>
      </c>
      <c r="AE1266" s="156" t="str">
        <f>IF(G1266="","",IF(AC1266&gt;150,"150+",IF(AC1266=0,0,IF(AD1266="150+","150+",OvcurMax(N1266,C1266,AD1266,U1266,V1266,E1266,$B$7)))))</f>
        <v/>
      </c>
      <c r="AF1266" s="58" t="str">
        <f t="shared" si="360"/>
        <v/>
      </c>
    </row>
    <row r="1267" spans="1:32" s="176" customFormat="1" ht="15.75" customHeight="1" x14ac:dyDescent="0.2">
      <c r="A1267" s="98"/>
      <c r="B1267" s="99"/>
      <c r="C1267" s="96"/>
      <c r="D1267" s="95"/>
      <c r="E1267" s="95"/>
      <c r="F1267" s="95"/>
      <c r="G1267" s="97"/>
      <c r="H1267" s="100"/>
      <c r="I1267" s="144" t="e">
        <f t="shared" si="361"/>
        <v>#DIV/0!</v>
      </c>
      <c r="J1267" s="144" t="e">
        <f t="shared" si="362"/>
        <v>#DIV/0!</v>
      </c>
      <c r="K1267" s="144" t="e">
        <f t="shared" si="363"/>
        <v>#DIV/0!</v>
      </c>
      <c r="L1267" s="144" t="e">
        <f t="shared" si="364"/>
        <v>#DIV/0!</v>
      </c>
      <c r="M1267" s="99"/>
      <c r="N1267" s="75"/>
      <c r="O1267" s="148" t="e">
        <f t="shared" si="365"/>
        <v>#DIV/0!</v>
      </c>
      <c r="P1267" s="148" t="e">
        <f t="shared" si="366"/>
        <v>#DIV/0!</v>
      </c>
      <c r="Q1267" s="148" t="e">
        <f t="shared" si="367"/>
        <v>#DIV/0!</v>
      </c>
      <c r="R1267" s="148" t="e">
        <f t="shared" si="368"/>
        <v>#DIV/0!</v>
      </c>
      <c r="S1267" s="144" t="e">
        <f t="shared" si="369"/>
        <v>#DIV/0!</v>
      </c>
      <c r="T1267" s="149" t="e">
        <f t="shared" si="370"/>
        <v>#DIV/0!</v>
      </c>
      <c r="U1267" s="144" t="e">
        <f t="shared" si="371"/>
        <v>#DIV/0!</v>
      </c>
      <c r="V1267" s="144" t="e">
        <f t="shared" si="372"/>
        <v>#DIV/0!</v>
      </c>
      <c r="W1267" s="150" t="e">
        <f t="shared" si="373"/>
        <v>#NUM!</v>
      </c>
      <c r="X1267" s="108"/>
      <c r="Y1267" s="109"/>
      <c r="Z1267" s="151" t="str">
        <f t="shared" si="374"/>
        <v/>
      </c>
      <c r="AA1267" s="152" t="str">
        <f t="shared" si="358"/>
        <v/>
      </c>
      <c r="AB1267" s="153" t="str">
        <f t="shared" si="375"/>
        <v>-</v>
      </c>
      <c r="AC1267" s="154" t="str">
        <f t="shared" si="359"/>
        <v/>
      </c>
      <c r="AD1267" s="155" t="str">
        <f>IF(G1267="","",IF(AC1267&gt;150,"150+",IF(AC1267=0,0,OvcurMin(N1267,C1267,AC1267,U1267,V1267,E1267,$B$7))))</f>
        <v/>
      </c>
      <c r="AE1267" s="156" t="str">
        <f>IF(G1267="","",IF(AC1267&gt;150,"150+",IF(AC1267=0,0,IF(AD1267="150+","150+",OvcurMax(N1267,C1267,AD1267,U1267,V1267,E1267,$B$7)))))</f>
        <v/>
      </c>
      <c r="AF1267" s="58" t="str">
        <f t="shared" si="360"/>
        <v/>
      </c>
    </row>
    <row r="1268" spans="1:32" s="176" customFormat="1" ht="15.75" customHeight="1" x14ac:dyDescent="0.2">
      <c r="A1268" s="98"/>
      <c r="B1268" s="99"/>
      <c r="C1268" s="96"/>
      <c r="D1268" s="95"/>
      <c r="E1268" s="95"/>
      <c r="F1268" s="95"/>
      <c r="G1268" s="97"/>
      <c r="H1268" s="100"/>
      <c r="I1268" s="144" t="e">
        <f t="shared" si="361"/>
        <v>#DIV/0!</v>
      </c>
      <c r="J1268" s="144" t="e">
        <f t="shared" si="362"/>
        <v>#DIV/0!</v>
      </c>
      <c r="K1268" s="144" t="e">
        <f t="shared" si="363"/>
        <v>#DIV/0!</v>
      </c>
      <c r="L1268" s="144" t="e">
        <f t="shared" si="364"/>
        <v>#DIV/0!</v>
      </c>
      <c r="M1268" s="99"/>
      <c r="N1268" s="75"/>
      <c r="O1268" s="148" t="e">
        <f t="shared" si="365"/>
        <v>#DIV/0!</v>
      </c>
      <c r="P1268" s="148" t="e">
        <f t="shared" si="366"/>
        <v>#DIV/0!</v>
      </c>
      <c r="Q1268" s="148" t="e">
        <f t="shared" si="367"/>
        <v>#DIV/0!</v>
      </c>
      <c r="R1268" s="148" t="e">
        <f t="shared" si="368"/>
        <v>#DIV/0!</v>
      </c>
      <c r="S1268" s="144" t="e">
        <f t="shared" si="369"/>
        <v>#DIV/0!</v>
      </c>
      <c r="T1268" s="149" t="e">
        <f t="shared" si="370"/>
        <v>#DIV/0!</v>
      </c>
      <c r="U1268" s="144" t="e">
        <f t="shared" si="371"/>
        <v>#DIV/0!</v>
      </c>
      <c r="V1268" s="144" t="e">
        <f t="shared" si="372"/>
        <v>#DIV/0!</v>
      </c>
      <c r="W1268" s="150" t="e">
        <f t="shared" si="373"/>
        <v>#NUM!</v>
      </c>
      <c r="X1268" s="108"/>
      <c r="Y1268" s="109"/>
      <c r="Z1268" s="151" t="str">
        <f t="shared" si="374"/>
        <v/>
      </c>
      <c r="AA1268" s="152" t="str">
        <f t="shared" si="358"/>
        <v/>
      </c>
      <c r="AB1268" s="153" t="str">
        <f t="shared" si="375"/>
        <v>-</v>
      </c>
      <c r="AC1268" s="154" t="str">
        <f t="shared" si="359"/>
        <v/>
      </c>
      <c r="AD1268" s="155" t="str">
        <f>IF(G1268="","",IF(AC1268&gt;150,"150+",IF(AC1268=0,0,OvcurMin(N1268,C1268,AC1268,U1268,V1268,E1268,$B$7))))</f>
        <v/>
      </c>
      <c r="AE1268" s="156" t="str">
        <f>IF(G1268="","",IF(AC1268&gt;150,"150+",IF(AC1268=0,0,IF(AD1268="150+","150+",OvcurMax(N1268,C1268,AD1268,U1268,V1268,E1268,$B$7)))))</f>
        <v/>
      </c>
      <c r="AF1268" s="58" t="str">
        <f t="shared" si="360"/>
        <v/>
      </c>
    </row>
    <row r="1269" spans="1:32" s="176" customFormat="1" ht="15.75" customHeight="1" x14ac:dyDescent="0.2">
      <c r="A1269" s="98"/>
      <c r="B1269" s="99"/>
      <c r="C1269" s="96"/>
      <c r="D1269" s="95"/>
      <c r="E1269" s="95"/>
      <c r="F1269" s="95"/>
      <c r="G1269" s="97"/>
      <c r="H1269" s="100"/>
      <c r="I1269" s="144" t="e">
        <f t="shared" si="361"/>
        <v>#DIV/0!</v>
      </c>
      <c r="J1269" s="144" t="e">
        <f t="shared" si="362"/>
        <v>#DIV/0!</v>
      </c>
      <c r="K1269" s="144" t="e">
        <f t="shared" si="363"/>
        <v>#DIV/0!</v>
      </c>
      <c r="L1269" s="144" t="e">
        <f t="shared" si="364"/>
        <v>#DIV/0!</v>
      </c>
      <c r="M1269" s="99"/>
      <c r="N1269" s="75"/>
      <c r="O1269" s="148" t="e">
        <f t="shared" si="365"/>
        <v>#DIV/0!</v>
      </c>
      <c r="P1269" s="148" t="e">
        <f t="shared" si="366"/>
        <v>#DIV/0!</v>
      </c>
      <c r="Q1269" s="148" t="e">
        <f t="shared" si="367"/>
        <v>#DIV/0!</v>
      </c>
      <c r="R1269" s="148" t="e">
        <f t="shared" si="368"/>
        <v>#DIV/0!</v>
      </c>
      <c r="S1269" s="144" t="e">
        <f t="shared" si="369"/>
        <v>#DIV/0!</v>
      </c>
      <c r="T1269" s="149" t="e">
        <f t="shared" si="370"/>
        <v>#DIV/0!</v>
      </c>
      <c r="U1269" s="144" t="e">
        <f t="shared" si="371"/>
        <v>#DIV/0!</v>
      </c>
      <c r="V1269" s="144" t="e">
        <f t="shared" si="372"/>
        <v>#DIV/0!</v>
      </c>
      <c r="W1269" s="150" t="e">
        <f t="shared" si="373"/>
        <v>#NUM!</v>
      </c>
      <c r="X1269" s="108"/>
      <c r="Y1269" s="109"/>
      <c r="Z1269" s="151" t="str">
        <f t="shared" si="374"/>
        <v/>
      </c>
      <c r="AA1269" s="152" t="str">
        <f t="shared" si="358"/>
        <v/>
      </c>
      <c r="AB1269" s="153" t="str">
        <f t="shared" si="375"/>
        <v>-</v>
      </c>
      <c r="AC1269" s="154" t="str">
        <f t="shared" si="359"/>
        <v/>
      </c>
      <c r="AD1269" s="155" t="str">
        <f>IF(G1269="","",IF(AC1269&gt;150,"150+",IF(AC1269=0,0,OvcurMin(N1269,C1269,AC1269,U1269,V1269,E1269,$B$7))))</f>
        <v/>
      </c>
      <c r="AE1269" s="156" t="str">
        <f>IF(G1269="","",IF(AC1269&gt;150,"150+",IF(AC1269=0,0,IF(AD1269="150+","150+",OvcurMax(N1269,C1269,AD1269,U1269,V1269,E1269,$B$7)))))</f>
        <v/>
      </c>
      <c r="AF1269" s="58" t="str">
        <f t="shared" si="360"/>
        <v/>
      </c>
    </row>
    <row r="1270" spans="1:32" s="176" customFormat="1" ht="15.75" customHeight="1" x14ac:dyDescent="0.2">
      <c r="A1270" s="98"/>
      <c r="B1270" s="99"/>
      <c r="C1270" s="96"/>
      <c r="D1270" s="95"/>
      <c r="E1270" s="95"/>
      <c r="F1270" s="95"/>
      <c r="G1270" s="97"/>
      <c r="H1270" s="100"/>
      <c r="I1270" s="144" t="e">
        <f t="shared" si="361"/>
        <v>#DIV/0!</v>
      </c>
      <c r="J1270" s="144" t="e">
        <f t="shared" si="362"/>
        <v>#DIV/0!</v>
      </c>
      <c r="K1270" s="144" t="e">
        <f t="shared" si="363"/>
        <v>#DIV/0!</v>
      </c>
      <c r="L1270" s="144" t="e">
        <f t="shared" si="364"/>
        <v>#DIV/0!</v>
      </c>
      <c r="M1270" s="99"/>
      <c r="N1270" s="75"/>
      <c r="O1270" s="148" t="e">
        <f t="shared" si="365"/>
        <v>#DIV/0!</v>
      </c>
      <c r="P1270" s="148" t="e">
        <f t="shared" si="366"/>
        <v>#DIV/0!</v>
      </c>
      <c r="Q1270" s="148" t="e">
        <f t="shared" si="367"/>
        <v>#DIV/0!</v>
      </c>
      <c r="R1270" s="148" t="e">
        <f t="shared" si="368"/>
        <v>#DIV/0!</v>
      </c>
      <c r="S1270" s="144" t="e">
        <f t="shared" si="369"/>
        <v>#DIV/0!</v>
      </c>
      <c r="T1270" s="149" t="e">
        <f t="shared" si="370"/>
        <v>#DIV/0!</v>
      </c>
      <c r="U1270" s="144" t="e">
        <f t="shared" si="371"/>
        <v>#DIV/0!</v>
      </c>
      <c r="V1270" s="144" t="e">
        <f t="shared" si="372"/>
        <v>#DIV/0!</v>
      </c>
      <c r="W1270" s="150" t="e">
        <f t="shared" si="373"/>
        <v>#NUM!</v>
      </c>
      <c r="X1270" s="108"/>
      <c r="Y1270" s="109"/>
      <c r="Z1270" s="151" t="str">
        <f t="shared" si="374"/>
        <v/>
      </c>
      <c r="AA1270" s="152" t="str">
        <f t="shared" si="358"/>
        <v/>
      </c>
      <c r="AB1270" s="153" t="str">
        <f t="shared" si="375"/>
        <v>-</v>
      </c>
      <c r="AC1270" s="154" t="str">
        <f t="shared" si="359"/>
        <v/>
      </c>
      <c r="AD1270" s="155" t="str">
        <f>IF(G1270="","",IF(AC1270&gt;150,"150+",IF(AC1270=0,0,OvcurMin(N1270,C1270,AC1270,U1270,V1270,E1270,$B$7))))</f>
        <v/>
      </c>
      <c r="AE1270" s="156" t="str">
        <f>IF(G1270="","",IF(AC1270&gt;150,"150+",IF(AC1270=0,0,IF(AD1270="150+","150+",OvcurMax(N1270,C1270,AD1270,U1270,V1270,E1270,$B$7)))))</f>
        <v/>
      </c>
      <c r="AF1270" s="58" t="str">
        <f t="shared" si="360"/>
        <v/>
      </c>
    </row>
    <row r="1271" spans="1:32" s="176" customFormat="1" ht="15.75" customHeight="1" x14ac:dyDescent="0.2">
      <c r="A1271" s="98"/>
      <c r="B1271" s="99"/>
      <c r="C1271" s="96"/>
      <c r="D1271" s="95"/>
      <c r="E1271" s="95"/>
      <c r="F1271" s="95"/>
      <c r="G1271" s="97"/>
      <c r="H1271" s="100"/>
      <c r="I1271" s="144" t="e">
        <f t="shared" si="361"/>
        <v>#DIV/0!</v>
      </c>
      <c r="J1271" s="144" t="e">
        <f t="shared" si="362"/>
        <v>#DIV/0!</v>
      </c>
      <c r="K1271" s="144" t="e">
        <f t="shared" si="363"/>
        <v>#DIV/0!</v>
      </c>
      <c r="L1271" s="144" t="e">
        <f t="shared" si="364"/>
        <v>#DIV/0!</v>
      </c>
      <c r="M1271" s="99"/>
      <c r="N1271" s="75"/>
      <c r="O1271" s="148" t="e">
        <f t="shared" si="365"/>
        <v>#DIV/0!</v>
      </c>
      <c r="P1271" s="148" t="e">
        <f t="shared" si="366"/>
        <v>#DIV/0!</v>
      </c>
      <c r="Q1271" s="148" t="e">
        <f t="shared" si="367"/>
        <v>#DIV/0!</v>
      </c>
      <c r="R1271" s="148" t="e">
        <f t="shared" si="368"/>
        <v>#DIV/0!</v>
      </c>
      <c r="S1271" s="144" t="e">
        <f t="shared" si="369"/>
        <v>#DIV/0!</v>
      </c>
      <c r="T1271" s="149" t="e">
        <f t="shared" si="370"/>
        <v>#DIV/0!</v>
      </c>
      <c r="U1271" s="144" t="e">
        <f t="shared" si="371"/>
        <v>#DIV/0!</v>
      </c>
      <c r="V1271" s="144" t="e">
        <f t="shared" si="372"/>
        <v>#DIV/0!</v>
      </c>
      <c r="W1271" s="150" t="e">
        <f t="shared" si="373"/>
        <v>#NUM!</v>
      </c>
      <c r="X1271" s="108"/>
      <c r="Y1271" s="109"/>
      <c r="Z1271" s="151" t="str">
        <f t="shared" si="374"/>
        <v/>
      </c>
      <c r="AA1271" s="152" t="str">
        <f t="shared" si="358"/>
        <v/>
      </c>
      <c r="AB1271" s="153" t="str">
        <f t="shared" si="375"/>
        <v>-</v>
      </c>
      <c r="AC1271" s="154" t="str">
        <f t="shared" si="359"/>
        <v/>
      </c>
      <c r="AD1271" s="155" t="str">
        <f>IF(G1271="","",IF(AC1271&gt;150,"150+",IF(AC1271=0,0,OvcurMin(N1271,C1271,AC1271,U1271,V1271,E1271,$B$7))))</f>
        <v/>
      </c>
      <c r="AE1271" s="156" t="str">
        <f>IF(G1271="","",IF(AC1271&gt;150,"150+",IF(AC1271=0,0,IF(AD1271="150+","150+",OvcurMax(N1271,C1271,AD1271,U1271,V1271,E1271,$B$7)))))</f>
        <v/>
      </c>
      <c r="AF1271" s="58" t="str">
        <f t="shared" si="360"/>
        <v/>
      </c>
    </row>
    <row r="1272" spans="1:32" s="176" customFormat="1" ht="15.75" customHeight="1" x14ac:dyDescent="0.2">
      <c r="A1272" s="98"/>
      <c r="B1272" s="99"/>
      <c r="C1272" s="96"/>
      <c r="D1272" s="95"/>
      <c r="E1272" s="95"/>
      <c r="F1272" s="95"/>
      <c r="G1272" s="97"/>
      <c r="H1272" s="100"/>
      <c r="I1272" s="144" t="e">
        <f t="shared" si="361"/>
        <v>#DIV/0!</v>
      </c>
      <c r="J1272" s="144" t="e">
        <f t="shared" si="362"/>
        <v>#DIV/0!</v>
      </c>
      <c r="K1272" s="144" t="e">
        <f t="shared" si="363"/>
        <v>#DIV/0!</v>
      </c>
      <c r="L1272" s="144" t="e">
        <f t="shared" si="364"/>
        <v>#DIV/0!</v>
      </c>
      <c r="M1272" s="99"/>
      <c r="N1272" s="75"/>
      <c r="O1272" s="148" t="e">
        <f t="shared" si="365"/>
        <v>#DIV/0!</v>
      </c>
      <c r="P1272" s="148" t="e">
        <f t="shared" si="366"/>
        <v>#DIV/0!</v>
      </c>
      <c r="Q1272" s="148" t="e">
        <f t="shared" si="367"/>
        <v>#DIV/0!</v>
      </c>
      <c r="R1272" s="148" t="e">
        <f t="shared" si="368"/>
        <v>#DIV/0!</v>
      </c>
      <c r="S1272" s="144" t="e">
        <f t="shared" si="369"/>
        <v>#DIV/0!</v>
      </c>
      <c r="T1272" s="149" t="e">
        <f t="shared" si="370"/>
        <v>#DIV/0!</v>
      </c>
      <c r="U1272" s="144" t="e">
        <f t="shared" si="371"/>
        <v>#DIV/0!</v>
      </c>
      <c r="V1272" s="144" t="e">
        <f t="shared" si="372"/>
        <v>#DIV/0!</v>
      </c>
      <c r="W1272" s="150" t="e">
        <f t="shared" si="373"/>
        <v>#NUM!</v>
      </c>
      <c r="X1272" s="108"/>
      <c r="Y1272" s="109"/>
      <c r="Z1272" s="151" t="str">
        <f t="shared" si="374"/>
        <v/>
      </c>
      <c r="AA1272" s="152" t="str">
        <f t="shared" si="358"/>
        <v/>
      </c>
      <c r="AB1272" s="153" t="str">
        <f t="shared" si="375"/>
        <v>-</v>
      </c>
      <c r="AC1272" s="154" t="str">
        <f t="shared" si="359"/>
        <v/>
      </c>
      <c r="AD1272" s="155" t="str">
        <f>IF(G1272="","",IF(AC1272&gt;150,"150+",IF(AC1272=0,0,OvcurMin(N1272,C1272,AC1272,U1272,V1272,E1272,$B$7))))</f>
        <v/>
      </c>
      <c r="AE1272" s="156" t="str">
        <f>IF(G1272="","",IF(AC1272&gt;150,"150+",IF(AC1272=0,0,IF(AD1272="150+","150+",OvcurMax(N1272,C1272,AD1272,U1272,V1272,E1272,$B$7)))))</f>
        <v/>
      </c>
      <c r="AF1272" s="58" t="str">
        <f t="shared" si="360"/>
        <v/>
      </c>
    </row>
    <row r="1273" spans="1:32" s="176" customFormat="1" ht="15.75" customHeight="1" x14ac:dyDescent="0.2">
      <c r="A1273" s="98"/>
      <c r="B1273" s="99"/>
      <c r="C1273" s="96"/>
      <c r="D1273" s="95"/>
      <c r="E1273" s="95"/>
      <c r="F1273" s="95"/>
      <c r="G1273" s="97"/>
      <c r="H1273" s="100"/>
      <c r="I1273" s="144" t="e">
        <f t="shared" si="361"/>
        <v>#DIV/0!</v>
      </c>
      <c r="J1273" s="144" t="e">
        <f t="shared" si="362"/>
        <v>#DIV/0!</v>
      </c>
      <c r="K1273" s="144" t="e">
        <f t="shared" si="363"/>
        <v>#DIV/0!</v>
      </c>
      <c r="L1273" s="144" t="e">
        <f t="shared" si="364"/>
        <v>#DIV/0!</v>
      </c>
      <c r="M1273" s="99"/>
      <c r="N1273" s="75"/>
      <c r="O1273" s="148" t="e">
        <f t="shared" si="365"/>
        <v>#DIV/0!</v>
      </c>
      <c r="P1273" s="148" t="e">
        <f t="shared" si="366"/>
        <v>#DIV/0!</v>
      </c>
      <c r="Q1273" s="148" t="e">
        <f t="shared" si="367"/>
        <v>#DIV/0!</v>
      </c>
      <c r="R1273" s="148" t="e">
        <f t="shared" si="368"/>
        <v>#DIV/0!</v>
      </c>
      <c r="S1273" s="144" t="e">
        <f t="shared" si="369"/>
        <v>#DIV/0!</v>
      </c>
      <c r="T1273" s="149" t="e">
        <f t="shared" si="370"/>
        <v>#DIV/0!</v>
      </c>
      <c r="U1273" s="144" t="e">
        <f t="shared" si="371"/>
        <v>#DIV/0!</v>
      </c>
      <c r="V1273" s="144" t="e">
        <f t="shared" si="372"/>
        <v>#DIV/0!</v>
      </c>
      <c r="W1273" s="150" t="e">
        <f t="shared" si="373"/>
        <v>#NUM!</v>
      </c>
      <c r="X1273" s="108"/>
      <c r="Y1273" s="109"/>
      <c r="Z1273" s="151" t="str">
        <f t="shared" si="374"/>
        <v/>
      </c>
      <c r="AA1273" s="152" t="str">
        <f t="shared" si="358"/>
        <v/>
      </c>
      <c r="AB1273" s="153" t="str">
        <f t="shared" si="375"/>
        <v>-</v>
      </c>
      <c r="AC1273" s="154" t="str">
        <f t="shared" si="359"/>
        <v/>
      </c>
      <c r="AD1273" s="155" t="str">
        <f>IF(G1273="","",IF(AC1273&gt;150,"150+",IF(AC1273=0,0,OvcurMin(N1273,C1273,AC1273,U1273,V1273,E1273,$B$7))))</f>
        <v/>
      </c>
      <c r="AE1273" s="156" t="str">
        <f>IF(G1273="","",IF(AC1273&gt;150,"150+",IF(AC1273=0,0,IF(AD1273="150+","150+",OvcurMax(N1273,C1273,AD1273,U1273,V1273,E1273,$B$7)))))</f>
        <v/>
      </c>
      <c r="AF1273" s="58" t="str">
        <f t="shared" si="360"/>
        <v/>
      </c>
    </row>
    <row r="1274" spans="1:32" s="176" customFormat="1" ht="15.75" customHeight="1" x14ac:dyDescent="0.2">
      <c r="A1274" s="98"/>
      <c r="B1274" s="99"/>
      <c r="C1274" s="96"/>
      <c r="D1274" s="95"/>
      <c r="E1274" s="95"/>
      <c r="F1274" s="95"/>
      <c r="G1274" s="97"/>
      <c r="H1274" s="100"/>
      <c r="I1274" s="144" t="e">
        <f t="shared" si="361"/>
        <v>#DIV/0!</v>
      </c>
      <c r="J1274" s="144" t="e">
        <f t="shared" si="362"/>
        <v>#DIV/0!</v>
      </c>
      <c r="K1274" s="144" t="e">
        <f t="shared" si="363"/>
        <v>#DIV/0!</v>
      </c>
      <c r="L1274" s="144" t="e">
        <f t="shared" si="364"/>
        <v>#DIV/0!</v>
      </c>
      <c r="M1274" s="99"/>
      <c r="N1274" s="75"/>
      <c r="O1274" s="148" t="e">
        <f t="shared" si="365"/>
        <v>#DIV/0!</v>
      </c>
      <c r="P1274" s="148" t="e">
        <f t="shared" si="366"/>
        <v>#DIV/0!</v>
      </c>
      <c r="Q1274" s="148" t="e">
        <f t="shared" si="367"/>
        <v>#DIV/0!</v>
      </c>
      <c r="R1274" s="148" t="e">
        <f t="shared" si="368"/>
        <v>#DIV/0!</v>
      </c>
      <c r="S1274" s="144" t="e">
        <f t="shared" si="369"/>
        <v>#DIV/0!</v>
      </c>
      <c r="T1274" s="149" t="e">
        <f t="shared" si="370"/>
        <v>#DIV/0!</v>
      </c>
      <c r="U1274" s="144" t="e">
        <f t="shared" si="371"/>
        <v>#DIV/0!</v>
      </c>
      <c r="V1274" s="144" t="e">
        <f t="shared" si="372"/>
        <v>#DIV/0!</v>
      </c>
      <c r="W1274" s="150" t="e">
        <f t="shared" si="373"/>
        <v>#NUM!</v>
      </c>
      <c r="X1274" s="108"/>
      <c r="Y1274" s="109"/>
      <c r="Z1274" s="151" t="str">
        <f t="shared" si="374"/>
        <v/>
      </c>
      <c r="AA1274" s="152" t="str">
        <f t="shared" si="358"/>
        <v/>
      </c>
      <c r="AB1274" s="153" t="str">
        <f t="shared" si="375"/>
        <v>-</v>
      </c>
      <c r="AC1274" s="154" t="str">
        <f t="shared" si="359"/>
        <v/>
      </c>
      <c r="AD1274" s="155" t="str">
        <f>IF(G1274="","",IF(AC1274&gt;150,"150+",IF(AC1274=0,0,OvcurMin(N1274,C1274,AC1274,U1274,V1274,E1274,$B$7))))</f>
        <v/>
      </c>
      <c r="AE1274" s="156" t="str">
        <f>IF(G1274="","",IF(AC1274&gt;150,"150+",IF(AC1274=0,0,IF(AD1274="150+","150+",OvcurMax(N1274,C1274,AD1274,U1274,V1274,E1274,$B$7)))))</f>
        <v/>
      </c>
      <c r="AF1274" s="58" t="str">
        <f t="shared" si="360"/>
        <v/>
      </c>
    </row>
    <row r="1275" spans="1:32" s="176" customFormat="1" ht="15.75" customHeight="1" x14ac:dyDescent="0.2">
      <c r="A1275" s="98"/>
      <c r="B1275" s="99"/>
      <c r="C1275" s="96"/>
      <c r="D1275" s="95"/>
      <c r="E1275" s="95"/>
      <c r="F1275" s="95"/>
      <c r="G1275" s="97"/>
      <c r="H1275" s="100"/>
      <c r="I1275" s="144" t="e">
        <f t="shared" si="361"/>
        <v>#DIV/0!</v>
      </c>
      <c r="J1275" s="144" t="e">
        <f t="shared" si="362"/>
        <v>#DIV/0!</v>
      </c>
      <c r="K1275" s="144" t="e">
        <f t="shared" si="363"/>
        <v>#DIV/0!</v>
      </c>
      <c r="L1275" s="144" t="e">
        <f t="shared" si="364"/>
        <v>#DIV/0!</v>
      </c>
      <c r="M1275" s="99"/>
      <c r="N1275" s="75"/>
      <c r="O1275" s="148" t="e">
        <f t="shared" si="365"/>
        <v>#DIV/0!</v>
      </c>
      <c r="P1275" s="148" t="e">
        <f t="shared" si="366"/>
        <v>#DIV/0!</v>
      </c>
      <c r="Q1275" s="148" t="e">
        <f t="shared" si="367"/>
        <v>#DIV/0!</v>
      </c>
      <c r="R1275" s="148" t="e">
        <f t="shared" si="368"/>
        <v>#DIV/0!</v>
      </c>
      <c r="S1275" s="144" t="e">
        <f t="shared" si="369"/>
        <v>#DIV/0!</v>
      </c>
      <c r="T1275" s="149" t="e">
        <f t="shared" si="370"/>
        <v>#DIV/0!</v>
      </c>
      <c r="U1275" s="144" t="e">
        <f t="shared" si="371"/>
        <v>#DIV/0!</v>
      </c>
      <c r="V1275" s="144" t="e">
        <f t="shared" si="372"/>
        <v>#DIV/0!</v>
      </c>
      <c r="W1275" s="150" t="e">
        <f t="shared" si="373"/>
        <v>#NUM!</v>
      </c>
      <c r="X1275" s="108"/>
      <c r="Y1275" s="109"/>
      <c r="Z1275" s="151" t="str">
        <f t="shared" si="374"/>
        <v/>
      </c>
      <c r="AA1275" s="152" t="str">
        <f t="shared" si="358"/>
        <v/>
      </c>
      <c r="AB1275" s="153" t="str">
        <f t="shared" si="375"/>
        <v>-</v>
      </c>
      <c r="AC1275" s="154" t="str">
        <f t="shared" si="359"/>
        <v/>
      </c>
      <c r="AD1275" s="155" t="str">
        <f>IF(G1275="","",IF(AC1275&gt;150,"150+",IF(AC1275=0,0,OvcurMin(N1275,C1275,AC1275,U1275,V1275,E1275,$B$7))))</f>
        <v/>
      </c>
      <c r="AE1275" s="156" t="str">
        <f>IF(G1275="","",IF(AC1275&gt;150,"150+",IF(AC1275=0,0,IF(AD1275="150+","150+",OvcurMax(N1275,C1275,AD1275,U1275,V1275,E1275,$B$7)))))</f>
        <v/>
      </c>
      <c r="AF1275" s="58" t="str">
        <f t="shared" si="360"/>
        <v/>
      </c>
    </row>
    <row r="1276" spans="1:32" s="176" customFormat="1" ht="15.75" customHeight="1" x14ac:dyDescent="0.2">
      <c r="A1276" s="98"/>
      <c r="B1276" s="99"/>
      <c r="C1276" s="96"/>
      <c r="D1276" s="95"/>
      <c r="E1276" s="95"/>
      <c r="F1276" s="95"/>
      <c r="G1276" s="97"/>
      <c r="H1276" s="100"/>
      <c r="I1276" s="144" t="e">
        <f t="shared" si="361"/>
        <v>#DIV/0!</v>
      </c>
      <c r="J1276" s="144" t="e">
        <f t="shared" si="362"/>
        <v>#DIV/0!</v>
      </c>
      <c r="K1276" s="144" t="e">
        <f t="shared" si="363"/>
        <v>#DIV/0!</v>
      </c>
      <c r="L1276" s="144" t="e">
        <f t="shared" si="364"/>
        <v>#DIV/0!</v>
      </c>
      <c r="M1276" s="99"/>
      <c r="N1276" s="75"/>
      <c r="O1276" s="148" t="e">
        <f t="shared" si="365"/>
        <v>#DIV/0!</v>
      </c>
      <c r="P1276" s="148" t="e">
        <f t="shared" si="366"/>
        <v>#DIV/0!</v>
      </c>
      <c r="Q1276" s="148" t="e">
        <f t="shared" si="367"/>
        <v>#DIV/0!</v>
      </c>
      <c r="R1276" s="148" t="e">
        <f t="shared" si="368"/>
        <v>#DIV/0!</v>
      </c>
      <c r="S1276" s="144" t="e">
        <f t="shared" si="369"/>
        <v>#DIV/0!</v>
      </c>
      <c r="T1276" s="149" t="e">
        <f t="shared" si="370"/>
        <v>#DIV/0!</v>
      </c>
      <c r="U1276" s="144" t="e">
        <f t="shared" si="371"/>
        <v>#DIV/0!</v>
      </c>
      <c r="V1276" s="144" t="e">
        <f t="shared" si="372"/>
        <v>#DIV/0!</v>
      </c>
      <c r="W1276" s="150" t="e">
        <f t="shared" si="373"/>
        <v>#NUM!</v>
      </c>
      <c r="X1276" s="108"/>
      <c r="Y1276" s="109"/>
      <c r="Z1276" s="151" t="str">
        <f t="shared" si="374"/>
        <v/>
      </c>
      <c r="AA1276" s="152" t="str">
        <f t="shared" si="358"/>
        <v/>
      </c>
      <c r="AB1276" s="153" t="str">
        <f t="shared" si="375"/>
        <v>-</v>
      </c>
      <c r="AC1276" s="154" t="str">
        <f t="shared" si="359"/>
        <v/>
      </c>
      <c r="AD1276" s="155" t="str">
        <f>IF(G1276="","",IF(AC1276&gt;150,"150+",IF(AC1276=0,0,OvcurMin(N1276,C1276,AC1276,U1276,V1276,E1276,$B$7))))</f>
        <v/>
      </c>
      <c r="AE1276" s="156" t="str">
        <f>IF(G1276="","",IF(AC1276&gt;150,"150+",IF(AC1276=0,0,IF(AD1276="150+","150+",OvcurMax(N1276,C1276,AD1276,U1276,V1276,E1276,$B$7)))))</f>
        <v/>
      </c>
      <c r="AF1276" s="58" t="str">
        <f t="shared" si="360"/>
        <v/>
      </c>
    </row>
    <row r="1277" spans="1:32" s="176" customFormat="1" ht="15.75" customHeight="1" x14ac:dyDescent="0.2">
      <c r="A1277" s="98"/>
      <c r="B1277" s="99"/>
      <c r="C1277" s="96"/>
      <c r="D1277" s="95"/>
      <c r="E1277" s="95"/>
      <c r="F1277" s="95"/>
      <c r="G1277" s="97"/>
      <c r="H1277" s="100"/>
      <c r="I1277" s="144" t="e">
        <f t="shared" si="361"/>
        <v>#DIV/0!</v>
      </c>
      <c r="J1277" s="144" t="e">
        <f t="shared" si="362"/>
        <v>#DIV/0!</v>
      </c>
      <c r="K1277" s="144" t="e">
        <f t="shared" si="363"/>
        <v>#DIV/0!</v>
      </c>
      <c r="L1277" s="144" t="e">
        <f t="shared" si="364"/>
        <v>#DIV/0!</v>
      </c>
      <c r="M1277" s="99"/>
      <c r="N1277" s="75"/>
      <c r="O1277" s="148" t="e">
        <f t="shared" si="365"/>
        <v>#DIV/0!</v>
      </c>
      <c r="P1277" s="148" t="e">
        <f t="shared" si="366"/>
        <v>#DIV/0!</v>
      </c>
      <c r="Q1277" s="148" t="e">
        <f t="shared" si="367"/>
        <v>#DIV/0!</v>
      </c>
      <c r="R1277" s="148" t="e">
        <f t="shared" si="368"/>
        <v>#DIV/0!</v>
      </c>
      <c r="S1277" s="144" t="e">
        <f t="shared" si="369"/>
        <v>#DIV/0!</v>
      </c>
      <c r="T1277" s="149" t="e">
        <f t="shared" si="370"/>
        <v>#DIV/0!</v>
      </c>
      <c r="U1277" s="144" t="e">
        <f t="shared" si="371"/>
        <v>#DIV/0!</v>
      </c>
      <c r="V1277" s="144" t="e">
        <f t="shared" si="372"/>
        <v>#DIV/0!</v>
      </c>
      <c r="W1277" s="150" t="e">
        <f t="shared" si="373"/>
        <v>#NUM!</v>
      </c>
      <c r="X1277" s="108"/>
      <c r="Y1277" s="109"/>
      <c r="Z1277" s="151" t="str">
        <f t="shared" si="374"/>
        <v/>
      </c>
      <c r="AA1277" s="152" t="str">
        <f t="shared" si="358"/>
        <v/>
      </c>
      <c r="AB1277" s="153" t="str">
        <f t="shared" si="375"/>
        <v>-</v>
      </c>
      <c r="AC1277" s="154" t="str">
        <f t="shared" si="359"/>
        <v/>
      </c>
      <c r="AD1277" s="155" t="str">
        <f>IF(G1277="","",IF(AC1277&gt;150,"150+",IF(AC1277=0,0,OvcurMin(N1277,C1277,AC1277,U1277,V1277,E1277,$B$7))))</f>
        <v/>
      </c>
      <c r="AE1277" s="156" t="str">
        <f>IF(G1277="","",IF(AC1277&gt;150,"150+",IF(AC1277=0,0,IF(AD1277="150+","150+",OvcurMax(N1277,C1277,AD1277,U1277,V1277,E1277,$B$7)))))</f>
        <v/>
      </c>
      <c r="AF1277" s="58" t="str">
        <f t="shared" si="360"/>
        <v/>
      </c>
    </row>
    <row r="1278" spans="1:32" s="176" customFormat="1" ht="15.75" customHeight="1" x14ac:dyDescent="0.2">
      <c r="A1278" s="98"/>
      <c r="B1278" s="99"/>
      <c r="C1278" s="96"/>
      <c r="D1278" s="95"/>
      <c r="E1278" s="95"/>
      <c r="F1278" s="95"/>
      <c r="G1278" s="97"/>
      <c r="H1278" s="100"/>
      <c r="I1278" s="144" t="e">
        <f t="shared" si="361"/>
        <v>#DIV/0!</v>
      </c>
      <c r="J1278" s="144" t="e">
        <f t="shared" si="362"/>
        <v>#DIV/0!</v>
      </c>
      <c r="K1278" s="144" t="e">
        <f t="shared" si="363"/>
        <v>#DIV/0!</v>
      </c>
      <c r="L1278" s="144" t="e">
        <f t="shared" si="364"/>
        <v>#DIV/0!</v>
      </c>
      <c r="M1278" s="99"/>
      <c r="N1278" s="75"/>
      <c r="O1278" s="148" t="e">
        <f t="shared" si="365"/>
        <v>#DIV/0!</v>
      </c>
      <c r="P1278" s="148" t="e">
        <f t="shared" si="366"/>
        <v>#DIV/0!</v>
      </c>
      <c r="Q1278" s="148" t="e">
        <f t="shared" si="367"/>
        <v>#DIV/0!</v>
      </c>
      <c r="R1278" s="148" t="e">
        <f t="shared" si="368"/>
        <v>#DIV/0!</v>
      </c>
      <c r="S1278" s="144" t="e">
        <f t="shared" si="369"/>
        <v>#DIV/0!</v>
      </c>
      <c r="T1278" s="149" t="e">
        <f t="shared" si="370"/>
        <v>#DIV/0!</v>
      </c>
      <c r="U1278" s="144" t="e">
        <f t="shared" si="371"/>
        <v>#DIV/0!</v>
      </c>
      <c r="V1278" s="144" t="e">
        <f t="shared" si="372"/>
        <v>#DIV/0!</v>
      </c>
      <c r="W1278" s="150" t="e">
        <f t="shared" si="373"/>
        <v>#NUM!</v>
      </c>
      <c r="X1278" s="108"/>
      <c r="Y1278" s="109"/>
      <c r="Z1278" s="151" t="str">
        <f t="shared" si="374"/>
        <v/>
      </c>
      <c r="AA1278" s="152" t="str">
        <f t="shared" si="358"/>
        <v/>
      </c>
      <c r="AB1278" s="153" t="str">
        <f t="shared" si="375"/>
        <v>-</v>
      </c>
      <c r="AC1278" s="154" t="str">
        <f t="shared" si="359"/>
        <v/>
      </c>
      <c r="AD1278" s="155" t="str">
        <f>IF(G1278="","",IF(AC1278&gt;150,"150+",IF(AC1278=0,0,OvcurMin(N1278,C1278,AC1278,U1278,V1278,E1278,$B$7))))</f>
        <v/>
      </c>
      <c r="AE1278" s="156" t="str">
        <f>IF(G1278="","",IF(AC1278&gt;150,"150+",IF(AC1278=0,0,IF(AD1278="150+","150+",OvcurMax(N1278,C1278,AD1278,U1278,V1278,E1278,$B$7)))))</f>
        <v/>
      </c>
      <c r="AF1278" s="58" t="str">
        <f t="shared" si="360"/>
        <v/>
      </c>
    </row>
    <row r="1279" spans="1:32" s="176" customFormat="1" ht="15.75" customHeight="1" x14ac:dyDescent="0.2">
      <c r="A1279" s="98"/>
      <c r="B1279" s="99"/>
      <c r="C1279" s="96"/>
      <c r="D1279" s="95"/>
      <c r="E1279" s="95"/>
      <c r="F1279" s="95"/>
      <c r="G1279" s="97"/>
      <c r="H1279" s="100"/>
      <c r="I1279" s="144" t="e">
        <f t="shared" si="361"/>
        <v>#DIV/0!</v>
      </c>
      <c r="J1279" s="144" t="e">
        <f t="shared" si="362"/>
        <v>#DIV/0!</v>
      </c>
      <c r="K1279" s="144" t="e">
        <f t="shared" si="363"/>
        <v>#DIV/0!</v>
      </c>
      <c r="L1279" s="144" t="e">
        <f t="shared" si="364"/>
        <v>#DIV/0!</v>
      </c>
      <c r="M1279" s="99"/>
      <c r="N1279" s="75"/>
      <c r="O1279" s="148" t="e">
        <f t="shared" si="365"/>
        <v>#DIV/0!</v>
      </c>
      <c r="P1279" s="148" t="e">
        <f t="shared" si="366"/>
        <v>#DIV/0!</v>
      </c>
      <c r="Q1279" s="148" t="e">
        <f t="shared" si="367"/>
        <v>#DIV/0!</v>
      </c>
      <c r="R1279" s="148" t="e">
        <f t="shared" si="368"/>
        <v>#DIV/0!</v>
      </c>
      <c r="S1279" s="144" t="e">
        <f t="shared" si="369"/>
        <v>#DIV/0!</v>
      </c>
      <c r="T1279" s="149" t="e">
        <f t="shared" si="370"/>
        <v>#DIV/0!</v>
      </c>
      <c r="U1279" s="144" t="e">
        <f t="shared" si="371"/>
        <v>#DIV/0!</v>
      </c>
      <c r="V1279" s="144" t="e">
        <f t="shared" si="372"/>
        <v>#DIV/0!</v>
      </c>
      <c r="W1279" s="150" t="e">
        <f t="shared" si="373"/>
        <v>#NUM!</v>
      </c>
      <c r="X1279" s="108"/>
      <c r="Y1279" s="109"/>
      <c r="Z1279" s="151" t="str">
        <f t="shared" si="374"/>
        <v/>
      </c>
      <c r="AA1279" s="152" t="str">
        <f t="shared" si="358"/>
        <v/>
      </c>
      <c r="AB1279" s="153" t="str">
        <f t="shared" si="375"/>
        <v>-</v>
      </c>
      <c r="AC1279" s="154" t="str">
        <f t="shared" si="359"/>
        <v/>
      </c>
      <c r="AD1279" s="155" t="str">
        <f>IF(G1279="","",IF(AC1279&gt;150,"150+",IF(AC1279=0,0,OvcurMin(N1279,C1279,AC1279,U1279,V1279,E1279,$B$7))))</f>
        <v/>
      </c>
      <c r="AE1279" s="156" t="str">
        <f>IF(G1279="","",IF(AC1279&gt;150,"150+",IF(AC1279=0,0,IF(AD1279="150+","150+",OvcurMax(N1279,C1279,AD1279,U1279,V1279,E1279,$B$7)))))</f>
        <v/>
      </c>
      <c r="AF1279" s="58" t="str">
        <f t="shared" si="360"/>
        <v/>
      </c>
    </row>
    <row r="1280" spans="1:32" s="176" customFormat="1" ht="15.75" customHeight="1" x14ac:dyDescent="0.2">
      <c r="A1280" s="98"/>
      <c r="B1280" s="99"/>
      <c r="C1280" s="96"/>
      <c r="D1280" s="95"/>
      <c r="E1280" s="95"/>
      <c r="F1280" s="95"/>
      <c r="G1280" s="97"/>
      <c r="H1280" s="100"/>
      <c r="I1280" s="144" t="e">
        <f t="shared" si="361"/>
        <v>#DIV/0!</v>
      </c>
      <c r="J1280" s="144" t="e">
        <f t="shared" si="362"/>
        <v>#DIV/0!</v>
      </c>
      <c r="K1280" s="144" t="e">
        <f t="shared" si="363"/>
        <v>#DIV/0!</v>
      </c>
      <c r="L1280" s="144" t="e">
        <f t="shared" si="364"/>
        <v>#DIV/0!</v>
      </c>
      <c r="M1280" s="99"/>
      <c r="N1280" s="75"/>
      <c r="O1280" s="148" t="e">
        <f t="shared" si="365"/>
        <v>#DIV/0!</v>
      </c>
      <c r="P1280" s="148" t="e">
        <f t="shared" si="366"/>
        <v>#DIV/0!</v>
      </c>
      <c r="Q1280" s="148" t="e">
        <f t="shared" si="367"/>
        <v>#DIV/0!</v>
      </c>
      <c r="R1280" s="148" t="e">
        <f t="shared" si="368"/>
        <v>#DIV/0!</v>
      </c>
      <c r="S1280" s="144" t="e">
        <f t="shared" si="369"/>
        <v>#DIV/0!</v>
      </c>
      <c r="T1280" s="149" t="e">
        <f t="shared" si="370"/>
        <v>#DIV/0!</v>
      </c>
      <c r="U1280" s="144" t="e">
        <f t="shared" si="371"/>
        <v>#DIV/0!</v>
      </c>
      <c r="V1280" s="144" t="e">
        <f t="shared" si="372"/>
        <v>#DIV/0!</v>
      </c>
      <c r="W1280" s="150" t="e">
        <f t="shared" si="373"/>
        <v>#NUM!</v>
      </c>
      <c r="X1280" s="108"/>
      <c r="Y1280" s="109"/>
      <c r="Z1280" s="151" t="str">
        <f t="shared" si="374"/>
        <v/>
      </c>
      <c r="AA1280" s="152" t="str">
        <f t="shared" si="358"/>
        <v/>
      </c>
      <c r="AB1280" s="153" t="str">
        <f t="shared" si="375"/>
        <v>-</v>
      </c>
      <c r="AC1280" s="154" t="str">
        <f t="shared" si="359"/>
        <v/>
      </c>
      <c r="AD1280" s="155" t="str">
        <f>IF(G1280="","",IF(AC1280&gt;150,"150+",IF(AC1280=0,0,OvcurMin(N1280,C1280,AC1280,U1280,V1280,E1280,$B$7))))</f>
        <v/>
      </c>
      <c r="AE1280" s="156" t="str">
        <f>IF(G1280="","",IF(AC1280&gt;150,"150+",IF(AC1280=0,0,IF(AD1280="150+","150+",OvcurMax(N1280,C1280,AD1280,U1280,V1280,E1280,$B$7)))))</f>
        <v/>
      </c>
      <c r="AF1280" s="58" t="str">
        <f t="shared" si="360"/>
        <v/>
      </c>
    </row>
    <row r="1281" spans="1:32" s="176" customFormat="1" ht="15.75" customHeight="1" x14ac:dyDescent="0.2">
      <c r="A1281" s="98"/>
      <c r="B1281" s="99"/>
      <c r="C1281" s="96"/>
      <c r="D1281" s="95"/>
      <c r="E1281" s="95"/>
      <c r="F1281" s="95"/>
      <c r="G1281" s="97"/>
      <c r="H1281" s="100"/>
      <c r="I1281" s="144" t="e">
        <f t="shared" si="361"/>
        <v>#DIV/0!</v>
      </c>
      <c r="J1281" s="144" t="e">
        <f t="shared" si="362"/>
        <v>#DIV/0!</v>
      </c>
      <c r="K1281" s="144" t="e">
        <f t="shared" si="363"/>
        <v>#DIV/0!</v>
      </c>
      <c r="L1281" s="144" t="e">
        <f t="shared" si="364"/>
        <v>#DIV/0!</v>
      </c>
      <c r="M1281" s="99"/>
      <c r="N1281" s="75"/>
      <c r="O1281" s="148" t="e">
        <f t="shared" si="365"/>
        <v>#DIV/0!</v>
      </c>
      <c r="P1281" s="148" t="e">
        <f t="shared" si="366"/>
        <v>#DIV/0!</v>
      </c>
      <c r="Q1281" s="148" t="e">
        <f t="shared" si="367"/>
        <v>#DIV/0!</v>
      </c>
      <c r="R1281" s="148" t="e">
        <f t="shared" si="368"/>
        <v>#DIV/0!</v>
      </c>
      <c r="S1281" s="144" t="e">
        <f t="shared" si="369"/>
        <v>#DIV/0!</v>
      </c>
      <c r="T1281" s="149" t="e">
        <f t="shared" si="370"/>
        <v>#DIV/0!</v>
      </c>
      <c r="U1281" s="144" t="e">
        <f t="shared" si="371"/>
        <v>#DIV/0!</v>
      </c>
      <c r="V1281" s="144" t="e">
        <f t="shared" si="372"/>
        <v>#DIV/0!</v>
      </c>
      <c r="W1281" s="150" t="e">
        <f t="shared" si="373"/>
        <v>#NUM!</v>
      </c>
      <c r="X1281" s="108"/>
      <c r="Y1281" s="109"/>
      <c r="Z1281" s="151" t="str">
        <f t="shared" si="374"/>
        <v/>
      </c>
      <c r="AA1281" s="152" t="str">
        <f t="shared" si="358"/>
        <v/>
      </c>
      <c r="AB1281" s="153" t="str">
        <f t="shared" si="375"/>
        <v>-</v>
      </c>
      <c r="AC1281" s="154" t="str">
        <f t="shared" si="359"/>
        <v/>
      </c>
      <c r="AD1281" s="155" t="str">
        <f>IF(G1281="","",IF(AC1281&gt;150,"150+",IF(AC1281=0,0,OvcurMin(N1281,C1281,AC1281,U1281,V1281,E1281,$B$7))))</f>
        <v/>
      </c>
      <c r="AE1281" s="156" t="str">
        <f>IF(G1281="","",IF(AC1281&gt;150,"150+",IF(AC1281=0,0,IF(AD1281="150+","150+",OvcurMax(N1281,C1281,AD1281,U1281,V1281,E1281,$B$7)))))</f>
        <v/>
      </c>
      <c r="AF1281" s="58" t="str">
        <f t="shared" si="360"/>
        <v/>
      </c>
    </row>
    <row r="1282" spans="1:32" s="176" customFormat="1" ht="15.75" customHeight="1" x14ac:dyDescent="0.2">
      <c r="A1282" s="98"/>
      <c r="B1282" s="99"/>
      <c r="C1282" s="96"/>
      <c r="D1282" s="95"/>
      <c r="E1282" s="95"/>
      <c r="F1282" s="95"/>
      <c r="G1282" s="97"/>
      <c r="H1282" s="100"/>
      <c r="I1282" s="144" t="e">
        <f t="shared" si="361"/>
        <v>#DIV/0!</v>
      </c>
      <c r="J1282" s="144" t="e">
        <f t="shared" si="362"/>
        <v>#DIV/0!</v>
      </c>
      <c r="K1282" s="144" t="e">
        <f t="shared" si="363"/>
        <v>#DIV/0!</v>
      </c>
      <c r="L1282" s="144" t="e">
        <f t="shared" si="364"/>
        <v>#DIV/0!</v>
      </c>
      <c r="M1282" s="99"/>
      <c r="N1282" s="75"/>
      <c r="O1282" s="148" t="e">
        <f t="shared" si="365"/>
        <v>#DIV/0!</v>
      </c>
      <c r="P1282" s="148" t="e">
        <f t="shared" si="366"/>
        <v>#DIV/0!</v>
      </c>
      <c r="Q1282" s="148" t="e">
        <f t="shared" si="367"/>
        <v>#DIV/0!</v>
      </c>
      <c r="R1282" s="148" t="e">
        <f t="shared" si="368"/>
        <v>#DIV/0!</v>
      </c>
      <c r="S1282" s="144" t="e">
        <f t="shared" si="369"/>
        <v>#DIV/0!</v>
      </c>
      <c r="T1282" s="149" t="e">
        <f t="shared" si="370"/>
        <v>#DIV/0!</v>
      </c>
      <c r="U1282" s="144" t="e">
        <f t="shared" si="371"/>
        <v>#DIV/0!</v>
      </c>
      <c r="V1282" s="144" t="e">
        <f t="shared" si="372"/>
        <v>#DIV/0!</v>
      </c>
      <c r="W1282" s="150" t="e">
        <f t="shared" si="373"/>
        <v>#NUM!</v>
      </c>
      <c r="X1282" s="108"/>
      <c r="Y1282" s="109"/>
      <c r="Z1282" s="151" t="str">
        <f t="shared" si="374"/>
        <v/>
      </c>
      <c r="AA1282" s="152" t="str">
        <f t="shared" si="358"/>
        <v/>
      </c>
      <c r="AB1282" s="153" t="str">
        <f t="shared" si="375"/>
        <v>-</v>
      </c>
      <c r="AC1282" s="154" t="str">
        <f t="shared" si="359"/>
        <v/>
      </c>
      <c r="AD1282" s="155" t="str">
        <f>IF(G1282="","",IF(AC1282&gt;150,"150+",IF(AC1282=0,0,OvcurMin(N1282,C1282,AC1282,U1282,V1282,E1282,$B$7))))</f>
        <v/>
      </c>
      <c r="AE1282" s="156" t="str">
        <f>IF(G1282="","",IF(AC1282&gt;150,"150+",IF(AC1282=0,0,IF(AD1282="150+","150+",OvcurMax(N1282,C1282,AD1282,U1282,V1282,E1282,$B$7)))))</f>
        <v/>
      </c>
      <c r="AF1282" s="58" t="str">
        <f t="shared" si="360"/>
        <v/>
      </c>
    </row>
    <row r="1283" spans="1:32" s="176" customFormat="1" ht="15.75" customHeight="1" x14ac:dyDescent="0.2">
      <c r="A1283" s="98"/>
      <c r="B1283" s="99"/>
      <c r="C1283" s="96"/>
      <c r="D1283" s="95"/>
      <c r="E1283" s="95"/>
      <c r="F1283" s="95"/>
      <c r="G1283" s="97"/>
      <c r="H1283" s="100"/>
      <c r="I1283" s="144" t="e">
        <f t="shared" si="361"/>
        <v>#DIV/0!</v>
      </c>
      <c r="J1283" s="144" t="e">
        <f t="shared" si="362"/>
        <v>#DIV/0!</v>
      </c>
      <c r="K1283" s="144" t="e">
        <f t="shared" si="363"/>
        <v>#DIV/0!</v>
      </c>
      <c r="L1283" s="144" t="e">
        <f t="shared" si="364"/>
        <v>#DIV/0!</v>
      </c>
      <c r="M1283" s="99"/>
      <c r="N1283" s="75"/>
      <c r="O1283" s="148" t="e">
        <f t="shared" si="365"/>
        <v>#DIV/0!</v>
      </c>
      <c r="P1283" s="148" t="e">
        <f t="shared" si="366"/>
        <v>#DIV/0!</v>
      </c>
      <c r="Q1283" s="148" t="e">
        <f t="shared" si="367"/>
        <v>#DIV/0!</v>
      </c>
      <c r="R1283" s="148" t="e">
        <f t="shared" si="368"/>
        <v>#DIV/0!</v>
      </c>
      <c r="S1283" s="144" t="e">
        <f t="shared" si="369"/>
        <v>#DIV/0!</v>
      </c>
      <c r="T1283" s="149" t="e">
        <f t="shared" si="370"/>
        <v>#DIV/0!</v>
      </c>
      <c r="U1283" s="144" t="e">
        <f t="shared" si="371"/>
        <v>#DIV/0!</v>
      </c>
      <c r="V1283" s="144" t="e">
        <f t="shared" si="372"/>
        <v>#DIV/0!</v>
      </c>
      <c r="W1283" s="150" t="e">
        <f t="shared" si="373"/>
        <v>#NUM!</v>
      </c>
      <c r="X1283" s="108"/>
      <c r="Y1283" s="109"/>
      <c r="Z1283" s="151" t="str">
        <f t="shared" si="374"/>
        <v/>
      </c>
      <c r="AA1283" s="152" t="str">
        <f t="shared" si="358"/>
        <v/>
      </c>
      <c r="AB1283" s="153" t="str">
        <f t="shared" si="375"/>
        <v>-</v>
      </c>
      <c r="AC1283" s="154" t="str">
        <f t="shared" si="359"/>
        <v/>
      </c>
      <c r="AD1283" s="155" t="str">
        <f>IF(G1283="","",IF(AC1283&gt;150,"150+",IF(AC1283=0,0,OvcurMin(N1283,C1283,AC1283,U1283,V1283,E1283,$B$7))))</f>
        <v/>
      </c>
      <c r="AE1283" s="156" t="str">
        <f>IF(G1283="","",IF(AC1283&gt;150,"150+",IF(AC1283=0,0,IF(AD1283="150+","150+",OvcurMax(N1283,C1283,AD1283,U1283,V1283,E1283,$B$7)))))</f>
        <v/>
      </c>
      <c r="AF1283" s="58" t="str">
        <f t="shared" si="360"/>
        <v/>
      </c>
    </row>
    <row r="1284" spans="1:32" s="176" customFormat="1" ht="15.75" customHeight="1" x14ac:dyDescent="0.2">
      <c r="A1284" s="98"/>
      <c r="B1284" s="99"/>
      <c r="C1284" s="96"/>
      <c r="D1284" s="95"/>
      <c r="E1284" s="95"/>
      <c r="F1284" s="95"/>
      <c r="G1284" s="97"/>
      <c r="H1284" s="100"/>
      <c r="I1284" s="144" t="e">
        <f t="shared" si="361"/>
        <v>#DIV/0!</v>
      </c>
      <c r="J1284" s="144" t="e">
        <f t="shared" si="362"/>
        <v>#DIV/0!</v>
      </c>
      <c r="K1284" s="144" t="e">
        <f t="shared" si="363"/>
        <v>#DIV/0!</v>
      </c>
      <c r="L1284" s="144" t="e">
        <f t="shared" si="364"/>
        <v>#DIV/0!</v>
      </c>
      <c r="M1284" s="99"/>
      <c r="N1284" s="75"/>
      <c r="O1284" s="148" t="e">
        <f t="shared" si="365"/>
        <v>#DIV/0!</v>
      </c>
      <c r="P1284" s="148" t="e">
        <f t="shared" si="366"/>
        <v>#DIV/0!</v>
      </c>
      <c r="Q1284" s="148" t="e">
        <f t="shared" si="367"/>
        <v>#DIV/0!</v>
      </c>
      <c r="R1284" s="148" t="e">
        <f t="shared" si="368"/>
        <v>#DIV/0!</v>
      </c>
      <c r="S1284" s="144" t="e">
        <f t="shared" si="369"/>
        <v>#DIV/0!</v>
      </c>
      <c r="T1284" s="149" t="e">
        <f t="shared" si="370"/>
        <v>#DIV/0!</v>
      </c>
      <c r="U1284" s="144" t="e">
        <f t="shared" si="371"/>
        <v>#DIV/0!</v>
      </c>
      <c r="V1284" s="144" t="e">
        <f t="shared" si="372"/>
        <v>#DIV/0!</v>
      </c>
      <c r="W1284" s="150" t="e">
        <f t="shared" si="373"/>
        <v>#NUM!</v>
      </c>
      <c r="X1284" s="108"/>
      <c r="Y1284" s="109"/>
      <c r="Z1284" s="151" t="str">
        <f t="shared" si="374"/>
        <v/>
      </c>
      <c r="AA1284" s="152" t="str">
        <f t="shared" si="358"/>
        <v/>
      </c>
      <c r="AB1284" s="153" t="str">
        <f t="shared" si="375"/>
        <v>-</v>
      </c>
      <c r="AC1284" s="154" t="str">
        <f t="shared" si="359"/>
        <v/>
      </c>
      <c r="AD1284" s="155" t="str">
        <f>IF(G1284="","",IF(AC1284&gt;150,"150+",IF(AC1284=0,0,OvcurMin(N1284,C1284,AC1284,U1284,V1284,E1284,$B$7))))</f>
        <v/>
      </c>
      <c r="AE1284" s="156" t="str">
        <f>IF(G1284="","",IF(AC1284&gt;150,"150+",IF(AC1284=0,0,IF(AD1284="150+","150+",OvcurMax(N1284,C1284,AD1284,U1284,V1284,E1284,$B$7)))))</f>
        <v/>
      </c>
      <c r="AF1284" s="58" t="str">
        <f t="shared" si="360"/>
        <v/>
      </c>
    </row>
    <row r="1285" spans="1:32" s="176" customFormat="1" ht="15.75" customHeight="1" x14ac:dyDescent="0.2">
      <c r="A1285" s="98"/>
      <c r="B1285" s="99"/>
      <c r="C1285" s="96"/>
      <c r="D1285" s="95"/>
      <c r="E1285" s="95"/>
      <c r="F1285" s="95"/>
      <c r="G1285" s="97"/>
      <c r="H1285" s="100"/>
      <c r="I1285" s="144" t="e">
        <f t="shared" si="361"/>
        <v>#DIV/0!</v>
      </c>
      <c r="J1285" s="144" t="e">
        <f t="shared" si="362"/>
        <v>#DIV/0!</v>
      </c>
      <c r="K1285" s="144" t="e">
        <f t="shared" si="363"/>
        <v>#DIV/0!</v>
      </c>
      <c r="L1285" s="144" t="e">
        <f t="shared" si="364"/>
        <v>#DIV/0!</v>
      </c>
      <c r="M1285" s="99"/>
      <c r="N1285" s="75"/>
      <c r="O1285" s="148" t="e">
        <f t="shared" si="365"/>
        <v>#DIV/0!</v>
      </c>
      <c r="P1285" s="148" t="e">
        <f t="shared" si="366"/>
        <v>#DIV/0!</v>
      </c>
      <c r="Q1285" s="148" t="e">
        <f t="shared" si="367"/>
        <v>#DIV/0!</v>
      </c>
      <c r="R1285" s="148" t="e">
        <f t="shared" si="368"/>
        <v>#DIV/0!</v>
      </c>
      <c r="S1285" s="144" t="e">
        <f t="shared" si="369"/>
        <v>#DIV/0!</v>
      </c>
      <c r="T1285" s="149" t="e">
        <f t="shared" si="370"/>
        <v>#DIV/0!</v>
      </c>
      <c r="U1285" s="144" t="e">
        <f t="shared" si="371"/>
        <v>#DIV/0!</v>
      </c>
      <c r="V1285" s="144" t="e">
        <f t="shared" si="372"/>
        <v>#DIV/0!</v>
      </c>
      <c r="W1285" s="150" t="e">
        <f t="shared" si="373"/>
        <v>#NUM!</v>
      </c>
      <c r="X1285" s="108"/>
      <c r="Y1285" s="109"/>
      <c r="Z1285" s="151" t="str">
        <f t="shared" si="374"/>
        <v/>
      </c>
      <c r="AA1285" s="152" t="str">
        <f t="shared" si="358"/>
        <v/>
      </c>
      <c r="AB1285" s="153" t="str">
        <f t="shared" si="375"/>
        <v>-</v>
      </c>
      <c r="AC1285" s="154" t="str">
        <f t="shared" si="359"/>
        <v/>
      </c>
      <c r="AD1285" s="155" t="str">
        <f>IF(G1285="","",IF(AC1285&gt;150,"150+",IF(AC1285=0,0,OvcurMin(N1285,C1285,AC1285,U1285,V1285,E1285,$B$7))))</f>
        <v/>
      </c>
      <c r="AE1285" s="156" t="str">
        <f>IF(G1285="","",IF(AC1285&gt;150,"150+",IF(AC1285=0,0,IF(AD1285="150+","150+",OvcurMax(N1285,C1285,AD1285,U1285,V1285,E1285,$B$7)))))</f>
        <v/>
      </c>
      <c r="AF1285" s="58" t="str">
        <f t="shared" si="360"/>
        <v/>
      </c>
    </row>
    <row r="1286" spans="1:32" s="176" customFormat="1" ht="15.75" customHeight="1" x14ac:dyDescent="0.2">
      <c r="A1286" s="98"/>
      <c r="B1286" s="99"/>
      <c r="C1286" s="96"/>
      <c r="D1286" s="95"/>
      <c r="E1286" s="95"/>
      <c r="F1286" s="95"/>
      <c r="G1286" s="97"/>
      <c r="H1286" s="100"/>
      <c r="I1286" s="144" t="e">
        <f t="shared" si="361"/>
        <v>#DIV/0!</v>
      </c>
      <c r="J1286" s="144" t="e">
        <f t="shared" si="362"/>
        <v>#DIV/0!</v>
      </c>
      <c r="K1286" s="144" t="e">
        <f t="shared" si="363"/>
        <v>#DIV/0!</v>
      </c>
      <c r="L1286" s="144" t="e">
        <f t="shared" si="364"/>
        <v>#DIV/0!</v>
      </c>
      <c r="M1286" s="99"/>
      <c r="N1286" s="75"/>
      <c r="O1286" s="148" t="e">
        <f t="shared" si="365"/>
        <v>#DIV/0!</v>
      </c>
      <c r="P1286" s="148" t="e">
        <f t="shared" si="366"/>
        <v>#DIV/0!</v>
      </c>
      <c r="Q1286" s="148" t="e">
        <f t="shared" si="367"/>
        <v>#DIV/0!</v>
      </c>
      <c r="R1286" s="148" t="e">
        <f t="shared" si="368"/>
        <v>#DIV/0!</v>
      </c>
      <c r="S1286" s="144" t="e">
        <f t="shared" si="369"/>
        <v>#DIV/0!</v>
      </c>
      <c r="T1286" s="149" t="e">
        <f t="shared" si="370"/>
        <v>#DIV/0!</v>
      </c>
      <c r="U1286" s="144" t="e">
        <f t="shared" si="371"/>
        <v>#DIV/0!</v>
      </c>
      <c r="V1286" s="144" t="e">
        <f t="shared" si="372"/>
        <v>#DIV/0!</v>
      </c>
      <c r="W1286" s="150" t="e">
        <f t="shared" si="373"/>
        <v>#NUM!</v>
      </c>
      <c r="X1286" s="108"/>
      <c r="Y1286" s="109"/>
      <c r="Z1286" s="151" t="str">
        <f t="shared" si="374"/>
        <v/>
      </c>
      <c r="AA1286" s="152" t="str">
        <f t="shared" si="358"/>
        <v/>
      </c>
      <c r="AB1286" s="153" t="str">
        <f t="shared" si="375"/>
        <v>-</v>
      </c>
      <c r="AC1286" s="154" t="str">
        <f t="shared" si="359"/>
        <v/>
      </c>
      <c r="AD1286" s="155" t="str">
        <f>IF(G1286="","",IF(AC1286&gt;150,"150+",IF(AC1286=0,0,OvcurMin(N1286,C1286,AC1286,U1286,V1286,E1286,$B$7))))</f>
        <v/>
      </c>
      <c r="AE1286" s="156" t="str">
        <f>IF(G1286="","",IF(AC1286&gt;150,"150+",IF(AC1286=0,0,IF(AD1286="150+","150+",OvcurMax(N1286,C1286,AD1286,U1286,V1286,E1286,$B$7)))))</f>
        <v/>
      </c>
      <c r="AF1286" s="58" t="str">
        <f t="shared" si="360"/>
        <v/>
      </c>
    </row>
    <row r="1287" spans="1:32" s="176" customFormat="1" ht="15.75" customHeight="1" x14ac:dyDescent="0.2">
      <c r="A1287" s="98"/>
      <c r="B1287" s="99"/>
      <c r="C1287" s="96"/>
      <c r="D1287" s="95"/>
      <c r="E1287" s="95"/>
      <c r="F1287" s="95"/>
      <c r="G1287" s="97"/>
      <c r="H1287" s="100"/>
      <c r="I1287" s="144" t="e">
        <f t="shared" si="361"/>
        <v>#DIV/0!</v>
      </c>
      <c r="J1287" s="144" t="e">
        <f t="shared" si="362"/>
        <v>#DIV/0!</v>
      </c>
      <c r="K1287" s="144" t="e">
        <f t="shared" si="363"/>
        <v>#DIV/0!</v>
      </c>
      <c r="L1287" s="144" t="e">
        <f t="shared" si="364"/>
        <v>#DIV/0!</v>
      </c>
      <c r="M1287" s="99"/>
      <c r="N1287" s="75"/>
      <c r="O1287" s="148" t="e">
        <f t="shared" si="365"/>
        <v>#DIV/0!</v>
      </c>
      <c r="P1287" s="148" t="e">
        <f t="shared" si="366"/>
        <v>#DIV/0!</v>
      </c>
      <c r="Q1287" s="148" t="e">
        <f t="shared" si="367"/>
        <v>#DIV/0!</v>
      </c>
      <c r="R1287" s="148" t="e">
        <f t="shared" si="368"/>
        <v>#DIV/0!</v>
      </c>
      <c r="S1287" s="144" t="e">
        <f t="shared" si="369"/>
        <v>#DIV/0!</v>
      </c>
      <c r="T1287" s="149" t="e">
        <f t="shared" si="370"/>
        <v>#DIV/0!</v>
      </c>
      <c r="U1287" s="144" t="e">
        <f t="shared" si="371"/>
        <v>#DIV/0!</v>
      </c>
      <c r="V1287" s="144" t="e">
        <f t="shared" si="372"/>
        <v>#DIV/0!</v>
      </c>
      <c r="W1287" s="150" t="e">
        <f t="shared" si="373"/>
        <v>#NUM!</v>
      </c>
      <c r="X1287" s="108"/>
      <c r="Y1287" s="109"/>
      <c r="Z1287" s="151" t="str">
        <f t="shared" si="374"/>
        <v/>
      </c>
      <c r="AA1287" s="152" t="str">
        <f t="shared" si="358"/>
        <v/>
      </c>
      <c r="AB1287" s="153" t="str">
        <f t="shared" si="375"/>
        <v>-</v>
      </c>
      <c r="AC1287" s="154" t="str">
        <f t="shared" si="359"/>
        <v/>
      </c>
      <c r="AD1287" s="155" t="str">
        <f>IF(G1287="","",IF(AC1287&gt;150,"150+",IF(AC1287=0,0,OvcurMin(N1287,C1287,AC1287,U1287,V1287,E1287,$B$7))))</f>
        <v/>
      </c>
      <c r="AE1287" s="156" t="str">
        <f>IF(G1287="","",IF(AC1287&gt;150,"150+",IF(AC1287=0,0,IF(AD1287="150+","150+",OvcurMax(N1287,C1287,AD1287,U1287,V1287,E1287,$B$7)))))</f>
        <v/>
      </c>
      <c r="AF1287" s="58" t="str">
        <f t="shared" si="360"/>
        <v/>
      </c>
    </row>
    <row r="1288" spans="1:32" s="176" customFormat="1" ht="15.75" customHeight="1" x14ac:dyDescent="0.2">
      <c r="A1288" s="98"/>
      <c r="B1288" s="99"/>
      <c r="C1288" s="96"/>
      <c r="D1288" s="95"/>
      <c r="E1288" s="95"/>
      <c r="F1288" s="95"/>
      <c r="G1288" s="97"/>
      <c r="H1288" s="100"/>
      <c r="I1288" s="144" t="e">
        <f t="shared" si="361"/>
        <v>#DIV/0!</v>
      </c>
      <c r="J1288" s="144" t="e">
        <f t="shared" si="362"/>
        <v>#DIV/0!</v>
      </c>
      <c r="K1288" s="144" t="e">
        <f t="shared" si="363"/>
        <v>#DIV/0!</v>
      </c>
      <c r="L1288" s="144" t="e">
        <f t="shared" si="364"/>
        <v>#DIV/0!</v>
      </c>
      <c r="M1288" s="99"/>
      <c r="N1288" s="75"/>
      <c r="O1288" s="148" t="e">
        <f t="shared" si="365"/>
        <v>#DIV/0!</v>
      </c>
      <c r="P1288" s="148" t="e">
        <f t="shared" si="366"/>
        <v>#DIV/0!</v>
      </c>
      <c r="Q1288" s="148" t="e">
        <f t="shared" si="367"/>
        <v>#DIV/0!</v>
      </c>
      <c r="R1288" s="148" t="e">
        <f t="shared" si="368"/>
        <v>#DIV/0!</v>
      </c>
      <c r="S1288" s="144" t="e">
        <f t="shared" si="369"/>
        <v>#DIV/0!</v>
      </c>
      <c r="T1288" s="149" t="e">
        <f t="shared" si="370"/>
        <v>#DIV/0!</v>
      </c>
      <c r="U1288" s="144" t="e">
        <f t="shared" si="371"/>
        <v>#DIV/0!</v>
      </c>
      <c r="V1288" s="144" t="e">
        <f t="shared" si="372"/>
        <v>#DIV/0!</v>
      </c>
      <c r="W1288" s="150" t="e">
        <f t="shared" si="373"/>
        <v>#NUM!</v>
      </c>
      <c r="X1288" s="108"/>
      <c r="Y1288" s="109"/>
      <c r="Z1288" s="151" t="str">
        <f t="shared" si="374"/>
        <v/>
      </c>
      <c r="AA1288" s="152" t="str">
        <f t="shared" si="358"/>
        <v/>
      </c>
      <c r="AB1288" s="153" t="str">
        <f t="shared" si="375"/>
        <v>-</v>
      </c>
      <c r="AC1288" s="154" t="str">
        <f t="shared" si="359"/>
        <v/>
      </c>
      <c r="AD1288" s="155" t="str">
        <f>IF(G1288="","",IF(AC1288&gt;150,"150+",IF(AC1288=0,0,OvcurMin(N1288,C1288,AC1288,U1288,V1288,E1288,$B$7))))</f>
        <v/>
      </c>
      <c r="AE1288" s="156" t="str">
        <f>IF(G1288="","",IF(AC1288&gt;150,"150+",IF(AC1288=0,0,IF(AD1288="150+","150+",OvcurMax(N1288,C1288,AD1288,U1288,V1288,E1288,$B$7)))))</f>
        <v/>
      </c>
      <c r="AF1288" s="58" t="str">
        <f t="shared" si="360"/>
        <v/>
      </c>
    </row>
    <row r="1289" spans="1:32" s="176" customFormat="1" ht="15.75" customHeight="1" x14ac:dyDescent="0.2">
      <c r="A1289" s="98"/>
      <c r="B1289" s="99"/>
      <c r="C1289" s="96"/>
      <c r="D1289" s="95"/>
      <c r="E1289" s="95"/>
      <c r="F1289" s="95"/>
      <c r="G1289" s="97"/>
      <c r="H1289" s="100"/>
      <c r="I1289" s="144" t="e">
        <f t="shared" si="361"/>
        <v>#DIV/0!</v>
      </c>
      <c r="J1289" s="144" t="e">
        <f t="shared" si="362"/>
        <v>#DIV/0!</v>
      </c>
      <c r="K1289" s="144" t="e">
        <f t="shared" si="363"/>
        <v>#DIV/0!</v>
      </c>
      <c r="L1289" s="144" t="e">
        <f t="shared" si="364"/>
        <v>#DIV/0!</v>
      </c>
      <c r="M1289" s="99"/>
      <c r="N1289" s="75"/>
      <c r="O1289" s="148" t="e">
        <f t="shared" si="365"/>
        <v>#DIV/0!</v>
      </c>
      <c r="P1289" s="148" t="e">
        <f t="shared" si="366"/>
        <v>#DIV/0!</v>
      </c>
      <c r="Q1289" s="148" t="e">
        <f t="shared" si="367"/>
        <v>#DIV/0!</v>
      </c>
      <c r="R1289" s="148" t="e">
        <f t="shared" si="368"/>
        <v>#DIV/0!</v>
      </c>
      <c r="S1289" s="144" t="e">
        <f t="shared" si="369"/>
        <v>#DIV/0!</v>
      </c>
      <c r="T1289" s="149" t="e">
        <f t="shared" si="370"/>
        <v>#DIV/0!</v>
      </c>
      <c r="U1289" s="144" t="e">
        <f t="shared" si="371"/>
        <v>#DIV/0!</v>
      </c>
      <c r="V1289" s="144" t="e">
        <f t="shared" si="372"/>
        <v>#DIV/0!</v>
      </c>
      <c r="W1289" s="150" t="e">
        <f t="shared" si="373"/>
        <v>#NUM!</v>
      </c>
      <c r="X1289" s="108"/>
      <c r="Y1289" s="109"/>
      <c r="Z1289" s="151" t="str">
        <f t="shared" si="374"/>
        <v/>
      </c>
      <c r="AA1289" s="152" t="str">
        <f t="shared" si="358"/>
        <v/>
      </c>
      <c r="AB1289" s="153" t="str">
        <f t="shared" si="375"/>
        <v>-</v>
      </c>
      <c r="AC1289" s="154" t="str">
        <f t="shared" si="359"/>
        <v/>
      </c>
      <c r="AD1289" s="155" t="str">
        <f>IF(G1289="","",IF(AC1289&gt;150,"150+",IF(AC1289=0,0,OvcurMin(N1289,C1289,AC1289,U1289,V1289,E1289,$B$7))))</f>
        <v/>
      </c>
      <c r="AE1289" s="156" t="str">
        <f>IF(G1289="","",IF(AC1289&gt;150,"150+",IF(AC1289=0,0,IF(AD1289="150+","150+",OvcurMax(N1289,C1289,AD1289,U1289,V1289,E1289,$B$7)))))</f>
        <v/>
      </c>
      <c r="AF1289" s="58" t="str">
        <f t="shared" si="360"/>
        <v/>
      </c>
    </row>
    <row r="1290" spans="1:32" s="176" customFormat="1" ht="15.75" customHeight="1" x14ac:dyDescent="0.2">
      <c r="A1290" s="98"/>
      <c r="B1290" s="99"/>
      <c r="C1290" s="96"/>
      <c r="D1290" s="95"/>
      <c r="E1290" s="95"/>
      <c r="F1290" s="95"/>
      <c r="G1290" s="97"/>
      <c r="H1290" s="100"/>
      <c r="I1290" s="144" t="e">
        <f t="shared" si="361"/>
        <v>#DIV/0!</v>
      </c>
      <c r="J1290" s="144" t="e">
        <f t="shared" si="362"/>
        <v>#DIV/0!</v>
      </c>
      <c r="K1290" s="144" t="e">
        <f t="shared" si="363"/>
        <v>#DIV/0!</v>
      </c>
      <c r="L1290" s="144" t="e">
        <f t="shared" si="364"/>
        <v>#DIV/0!</v>
      </c>
      <c r="M1290" s="99"/>
      <c r="N1290" s="75"/>
      <c r="O1290" s="148" t="e">
        <f t="shared" si="365"/>
        <v>#DIV/0!</v>
      </c>
      <c r="P1290" s="148" t="e">
        <f t="shared" si="366"/>
        <v>#DIV/0!</v>
      </c>
      <c r="Q1290" s="148" t="e">
        <f t="shared" si="367"/>
        <v>#DIV/0!</v>
      </c>
      <c r="R1290" s="148" t="e">
        <f t="shared" si="368"/>
        <v>#DIV/0!</v>
      </c>
      <c r="S1290" s="144" t="e">
        <f t="shared" si="369"/>
        <v>#DIV/0!</v>
      </c>
      <c r="T1290" s="149" t="e">
        <f t="shared" si="370"/>
        <v>#DIV/0!</v>
      </c>
      <c r="U1290" s="144" t="e">
        <f t="shared" si="371"/>
        <v>#DIV/0!</v>
      </c>
      <c r="V1290" s="144" t="e">
        <f t="shared" si="372"/>
        <v>#DIV/0!</v>
      </c>
      <c r="W1290" s="150" t="e">
        <f t="shared" si="373"/>
        <v>#NUM!</v>
      </c>
      <c r="X1290" s="108"/>
      <c r="Y1290" s="109"/>
      <c r="Z1290" s="151" t="str">
        <f t="shared" si="374"/>
        <v/>
      </c>
      <c r="AA1290" s="152" t="str">
        <f t="shared" si="358"/>
        <v/>
      </c>
      <c r="AB1290" s="153" t="str">
        <f t="shared" si="375"/>
        <v>-</v>
      </c>
      <c r="AC1290" s="154" t="str">
        <f t="shared" si="359"/>
        <v/>
      </c>
      <c r="AD1290" s="155" t="str">
        <f>IF(G1290="","",IF(AC1290&gt;150,"150+",IF(AC1290=0,0,OvcurMin(N1290,C1290,AC1290,U1290,V1290,E1290,$B$7))))</f>
        <v/>
      </c>
      <c r="AE1290" s="156" t="str">
        <f>IF(G1290="","",IF(AC1290&gt;150,"150+",IF(AC1290=0,0,IF(AD1290="150+","150+",OvcurMax(N1290,C1290,AD1290,U1290,V1290,E1290,$B$7)))))</f>
        <v/>
      </c>
      <c r="AF1290" s="58" t="str">
        <f t="shared" si="360"/>
        <v/>
      </c>
    </row>
    <row r="1291" spans="1:32" s="176" customFormat="1" ht="15.75" customHeight="1" x14ac:dyDescent="0.2">
      <c r="A1291" s="98"/>
      <c r="B1291" s="99"/>
      <c r="C1291" s="96"/>
      <c r="D1291" s="95"/>
      <c r="E1291" s="95"/>
      <c r="F1291" s="95"/>
      <c r="G1291" s="97"/>
      <c r="H1291" s="100"/>
      <c r="I1291" s="144" t="e">
        <f t="shared" si="361"/>
        <v>#DIV/0!</v>
      </c>
      <c r="J1291" s="144" t="e">
        <f t="shared" si="362"/>
        <v>#DIV/0!</v>
      </c>
      <c r="K1291" s="144" t="e">
        <f t="shared" si="363"/>
        <v>#DIV/0!</v>
      </c>
      <c r="L1291" s="144" t="e">
        <f t="shared" si="364"/>
        <v>#DIV/0!</v>
      </c>
      <c r="M1291" s="99"/>
      <c r="N1291" s="75"/>
      <c r="O1291" s="148" t="e">
        <f t="shared" si="365"/>
        <v>#DIV/0!</v>
      </c>
      <c r="P1291" s="148" t="e">
        <f t="shared" si="366"/>
        <v>#DIV/0!</v>
      </c>
      <c r="Q1291" s="148" t="e">
        <f t="shared" si="367"/>
        <v>#DIV/0!</v>
      </c>
      <c r="R1291" s="148" t="e">
        <f t="shared" si="368"/>
        <v>#DIV/0!</v>
      </c>
      <c r="S1291" s="144" t="e">
        <f t="shared" si="369"/>
        <v>#DIV/0!</v>
      </c>
      <c r="T1291" s="149" t="e">
        <f t="shared" si="370"/>
        <v>#DIV/0!</v>
      </c>
      <c r="U1291" s="144" t="e">
        <f t="shared" si="371"/>
        <v>#DIV/0!</v>
      </c>
      <c r="V1291" s="144" t="e">
        <f t="shared" si="372"/>
        <v>#DIV/0!</v>
      </c>
      <c r="W1291" s="150" t="e">
        <f t="shared" si="373"/>
        <v>#NUM!</v>
      </c>
      <c r="X1291" s="108"/>
      <c r="Y1291" s="109"/>
      <c r="Z1291" s="151" t="str">
        <f t="shared" si="374"/>
        <v/>
      </c>
      <c r="AA1291" s="152" t="str">
        <f t="shared" si="358"/>
        <v/>
      </c>
      <c r="AB1291" s="153" t="str">
        <f t="shared" si="375"/>
        <v>-</v>
      </c>
      <c r="AC1291" s="154" t="str">
        <f t="shared" si="359"/>
        <v/>
      </c>
      <c r="AD1291" s="155" t="str">
        <f>IF(G1291="","",IF(AC1291&gt;150,"150+",IF(AC1291=0,0,OvcurMin(N1291,C1291,AC1291,U1291,V1291,E1291,$B$7))))</f>
        <v/>
      </c>
      <c r="AE1291" s="156" t="str">
        <f>IF(G1291="","",IF(AC1291&gt;150,"150+",IF(AC1291=0,0,IF(AD1291="150+","150+",OvcurMax(N1291,C1291,AD1291,U1291,V1291,E1291,$B$7)))))</f>
        <v/>
      </c>
      <c r="AF1291" s="58" t="str">
        <f t="shared" si="360"/>
        <v/>
      </c>
    </row>
    <row r="1292" spans="1:32" s="176" customFormat="1" ht="15.75" customHeight="1" x14ac:dyDescent="0.2">
      <c r="A1292" s="98"/>
      <c r="B1292" s="99"/>
      <c r="C1292" s="96"/>
      <c r="D1292" s="95"/>
      <c r="E1292" s="95"/>
      <c r="F1292" s="95"/>
      <c r="G1292" s="97"/>
      <c r="H1292" s="100"/>
      <c r="I1292" s="144" t="e">
        <f t="shared" si="361"/>
        <v>#DIV/0!</v>
      </c>
      <c r="J1292" s="144" t="e">
        <f t="shared" si="362"/>
        <v>#DIV/0!</v>
      </c>
      <c r="K1292" s="144" t="e">
        <f t="shared" si="363"/>
        <v>#DIV/0!</v>
      </c>
      <c r="L1292" s="144" t="e">
        <f t="shared" si="364"/>
        <v>#DIV/0!</v>
      </c>
      <c r="M1292" s="99"/>
      <c r="N1292" s="75"/>
      <c r="O1292" s="148" t="e">
        <f t="shared" si="365"/>
        <v>#DIV/0!</v>
      </c>
      <c r="P1292" s="148" t="e">
        <f t="shared" si="366"/>
        <v>#DIV/0!</v>
      </c>
      <c r="Q1292" s="148" t="e">
        <f t="shared" si="367"/>
        <v>#DIV/0!</v>
      </c>
      <c r="R1292" s="148" t="e">
        <f t="shared" si="368"/>
        <v>#DIV/0!</v>
      </c>
      <c r="S1292" s="144" t="e">
        <f t="shared" si="369"/>
        <v>#DIV/0!</v>
      </c>
      <c r="T1292" s="149" t="e">
        <f t="shared" si="370"/>
        <v>#DIV/0!</v>
      </c>
      <c r="U1292" s="144" t="e">
        <f t="shared" si="371"/>
        <v>#DIV/0!</v>
      </c>
      <c r="V1292" s="144" t="e">
        <f t="shared" si="372"/>
        <v>#DIV/0!</v>
      </c>
      <c r="W1292" s="150" t="e">
        <f t="shared" si="373"/>
        <v>#NUM!</v>
      </c>
      <c r="X1292" s="108"/>
      <c r="Y1292" s="109"/>
      <c r="Z1292" s="151" t="str">
        <f t="shared" si="374"/>
        <v/>
      </c>
      <c r="AA1292" s="152" t="str">
        <f t="shared" si="358"/>
        <v/>
      </c>
      <c r="AB1292" s="153" t="str">
        <f t="shared" si="375"/>
        <v>-</v>
      </c>
      <c r="AC1292" s="154" t="str">
        <f t="shared" si="359"/>
        <v/>
      </c>
      <c r="AD1292" s="155" t="str">
        <f>IF(G1292="","",IF(AC1292&gt;150,"150+",IF(AC1292=0,0,OvcurMin(N1292,C1292,AC1292,U1292,V1292,E1292,$B$7))))</f>
        <v/>
      </c>
      <c r="AE1292" s="156" t="str">
        <f>IF(G1292="","",IF(AC1292&gt;150,"150+",IF(AC1292=0,0,IF(AD1292="150+","150+",OvcurMax(N1292,C1292,AD1292,U1292,V1292,E1292,$B$7)))))</f>
        <v/>
      </c>
      <c r="AF1292" s="58" t="str">
        <f t="shared" si="360"/>
        <v/>
      </c>
    </row>
    <row r="1293" spans="1:32" s="176" customFormat="1" ht="15.75" customHeight="1" x14ac:dyDescent="0.2">
      <c r="A1293" s="98"/>
      <c r="B1293" s="99"/>
      <c r="C1293" s="96"/>
      <c r="D1293" s="95"/>
      <c r="E1293" s="95"/>
      <c r="F1293" s="95"/>
      <c r="G1293" s="97"/>
      <c r="H1293" s="100"/>
      <c r="I1293" s="144" t="e">
        <f t="shared" si="361"/>
        <v>#DIV/0!</v>
      </c>
      <c r="J1293" s="144" t="e">
        <f t="shared" si="362"/>
        <v>#DIV/0!</v>
      </c>
      <c r="K1293" s="144" t="e">
        <f t="shared" si="363"/>
        <v>#DIV/0!</v>
      </c>
      <c r="L1293" s="144" t="e">
        <f t="shared" si="364"/>
        <v>#DIV/0!</v>
      </c>
      <c r="M1293" s="99"/>
      <c r="N1293" s="75"/>
      <c r="O1293" s="148" t="e">
        <f t="shared" si="365"/>
        <v>#DIV/0!</v>
      </c>
      <c r="P1293" s="148" t="e">
        <f t="shared" si="366"/>
        <v>#DIV/0!</v>
      </c>
      <c r="Q1293" s="148" t="e">
        <f t="shared" si="367"/>
        <v>#DIV/0!</v>
      </c>
      <c r="R1293" s="148" t="e">
        <f t="shared" si="368"/>
        <v>#DIV/0!</v>
      </c>
      <c r="S1293" s="144" t="e">
        <f t="shared" si="369"/>
        <v>#DIV/0!</v>
      </c>
      <c r="T1293" s="149" t="e">
        <f t="shared" si="370"/>
        <v>#DIV/0!</v>
      </c>
      <c r="U1293" s="144" t="e">
        <f t="shared" si="371"/>
        <v>#DIV/0!</v>
      </c>
      <c r="V1293" s="144" t="e">
        <f t="shared" si="372"/>
        <v>#DIV/0!</v>
      </c>
      <c r="W1293" s="150" t="e">
        <f t="shared" si="373"/>
        <v>#NUM!</v>
      </c>
      <c r="X1293" s="108"/>
      <c r="Y1293" s="109"/>
      <c r="Z1293" s="151" t="str">
        <f t="shared" si="374"/>
        <v/>
      </c>
      <c r="AA1293" s="152" t="str">
        <f t="shared" si="358"/>
        <v/>
      </c>
      <c r="AB1293" s="153" t="str">
        <f t="shared" si="375"/>
        <v>-</v>
      </c>
      <c r="AC1293" s="154" t="str">
        <f t="shared" si="359"/>
        <v/>
      </c>
      <c r="AD1293" s="155" t="str">
        <f>IF(G1293="","",IF(AC1293&gt;150,"150+",IF(AC1293=0,0,OvcurMin(N1293,C1293,AC1293,U1293,V1293,E1293,$B$7))))</f>
        <v/>
      </c>
      <c r="AE1293" s="156" t="str">
        <f>IF(G1293="","",IF(AC1293&gt;150,"150+",IF(AC1293=0,0,IF(AD1293="150+","150+",OvcurMax(N1293,C1293,AD1293,U1293,V1293,E1293,$B$7)))))</f>
        <v/>
      </c>
      <c r="AF1293" s="58" t="str">
        <f t="shared" si="360"/>
        <v/>
      </c>
    </row>
    <row r="1294" spans="1:32" s="176" customFormat="1" ht="15.75" customHeight="1" x14ac:dyDescent="0.2">
      <c r="A1294" s="98"/>
      <c r="B1294" s="99"/>
      <c r="C1294" s="96"/>
      <c r="D1294" s="95"/>
      <c r="E1294" s="95"/>
      <c r="F1294" s="95"/>
      <c r="G1294" s="97"/>
      <c r="H1294" s="100"/>
      <c r="I1294" s="144" t="e">
        <f t="shared" si="361"/>
        <v>#DIV/0!</v>
      </c>
      <c r="J1294" s="144" t="e">
        <f t="shared" si="362"/>
        <v>#DIV/0!</v>
      </c>
      <c r="K1294" s="144" t="e">
        <f t="shared" si="363"/>
        <v>#DIV/0!</v>
      </c>
      <c r="L1294" s="144" t="e">
        <f t="shared" si="364"/>
        <v>#DIV/0!</v>
      </c>
      <c r="M1294" s="99"/>
      <c r="N1294" s="75"/>
      <c r="O1294" s="148" t="e">
        <f t="shared" si="365"/>
        <v>#DIV/0!</v>
      </c>
      <c r="P1294" s="148" t="e">
        <f t="shared" si="366"/>
        <v>#DIV/0!</v>
      </c>
      <c r="Q1294" s="148" t="e">
        <f t="shared" si="367"/>
        <v>#DIV/0!</v>
      </c>
      <c r="R1294" s="148" t="e">
        <f t="shared" si="368"/>
        <v>#DIV/0!</v>
      </c>
      <c r="S1294" s="144" t="e">
        <f t="shared" si="369"/>
        <v>#DIV/0!</v>
      </c>
      <c r="T1294" s="149" t="e">
        <f t="shared" si="370"/>
        <v>#DIV/0!</v>
      </c>
      <c r="U1294" s="144" t="e">
        <f t="shared" si="371"/>
        <v>#DIV/0!</v>
      </c>
      <c r="V1294" s="144" t="e">
        <f t="shared" si="372"/>
        <v>#DIV/0!</v>
      </c>
      <c r="W1294" s="150" t="e">
        <f t="shared" si="373"/>
        <v>#NUM!</v>
      </c>
      <c r="X1294" s="108"/>
      <c r="Y1294" s="109"/>
      <c r="Z1294" s="151" t="str">
        <f t="shared" si="374"/>
        <v/>
      </c>
      <c r="AA1294" s="152" t="str">
        <f t="shared" si="358"/>
        <v/>
      </c>
      <c r="AB1294" s="153" t="str">
        <f t="shared" si="375"/>
        <v>-</v>
      </c>
      <c r="AC1294" s="154" t="str">
        <f t="shared" si="359"/>
        <v/>
      </c>
      <c r="AD1294" s="155" t="str">
        <f>IF(G1294="","",IF(AC1294&gt;150,"150+",IF(AC1294=0,0,OvcurMin(N1294,C1294,AC1294,U1294,V1294,E1294,$B$7))))</f>
        <v/>
      </c>
      <c r="AE1294" s="156" t="str">
        <f>IF(G1294="","",IF(AC1294&gt;150,"150+",IF(AC1294=0,0,IF(AD1294="150+","150+",OvcurMax(N1294,C1294,AD1294,U1294,V1294,E1294,$B$7)))))</f>
        <v/>
      </c>
      <c r="AF1294" s="58" t="str">
        <f t="shared" si="360"/>
        <v/>
      </c>
    </row>
    <row r="1295" spans="1:32" s="176" customFormat="1" ht="15.75" customHeight="1" x14ac:dyDescent="0.2">
      <c r="A1295" s="98"/>
      <c r="B1295" s="99"/>
      <c r="C1295" s="96"/>
      <c r="D1295" s="95"/>
      <c r="E1295" s="95"/>
      <c r="F1295" s="95"/>
      <c r="G1295" s="97"/>
      <c r="H1295" s="100"/>
      <c r="I1295" s="144" t="e">
        <f t="shared" si="361"/>
        <v>#DIV/0!</v>
      </c>
      <c r="J1295" s="144" t="e">
        <f t="shared" si="362"/>
        <v>#DIV/0!</v>
      </c>
      <c r="K1295" s="144" t="e">
        <f t="shared" si="363"/>
        <v>#DIV/0!</v>
      </c>
      <c r="L1295" s="144" t="e">
        <f t="shared" si="364"/>
        <v>#DIV/0!</v>
      </c>
      <c r="M1295" s="99"/>
      <c r="N1295" s="75"/>
      <c r="O1295" s="148" t="e">
        <f t="shared" si="365"/>
        <v>#DIV/0!</v>
      </c>
      <c r="P1295" s="148" t="e">
        <f t="shared" si="366"/>
        <v>#DIV/0!</v>
      </c>
      <c r="Q1295" s="148" t="e">
        <f t="shared" si="367"/>
        <v>#DIV/0!</v>
      </c>
      <c r="R1295" s="148" t="e">
        <f t="shared" si="368"/>
        <v>#DIV/0!</v>
      </c>
      <c r="S1295" s="144" t="e">
        <f t="shared" si="369"/>
        <v>#DIV/0!</v>
      </c>
      <c r="T1295" s="149" t="e">
        <f t="shared" si="370"/>
        <v>#DIV/0!</v>
      </c>
      <c r="U1295" s="144" t="e">
        <f t="shared" si="371"/>
        <v>#DIV/0!</v>
      </c>
      <c r="V1295" s="144" t="e">
        <f t="shared" si="372"/>
        <v>#DIV/0!</v>
      </c>
      <c r="W1295" s="150" t="e">
        <f t="shared" si="373"/>
        <v>#NUM!</v>
      </c>
      <c r="X1295" s="108"/>
      <c r="Y1295" s="109"/>
      <c r="Z1295" s="151" t="str">
        <f t="shared" si="374"/>
        <v/>
      </c>
      <c r="AA1295" s="152" t="str">
        <f t="shared" ref="AA1295:AA1358" si="376">IF(G1295="","",IF($B$6=1,0.674+0.000172*N1295^2+0.01154*N1295,IF($B$6=2,0.635+0.000172*N1295^2+0.0103*N1295,0.587+0.000172*N1295^2+0.008546*N1295)))</f>
        <v/>
      </c>
      <c r="AB1295" s="153" t="str">
        <f t="shared" si="375"/>
        <v>-</v>
      </c>
      <c r="AC1295" s="154" t="str">
        <f t="shared" ref="AC1295:AC1358" si="377">IF(G1295="","",IF(AB1295="150+","150+",IF(MAX(X1295,Y1295,AB1295)=0,0,5*ROUND(MAX(40,X1295,Y1295,AB1295)/5,0))))</f>
        <v/>
      </c>
      <c r="AD1295" s="155" t="str">
        <f>IF(G1295="","",IF(AC1295&gt;150,"150+",IF(AC1295=0,0,OvcurMin(N1295,C1295,AC1295,U1295,V1295,E1295,$B$7))))</f>
        <v/>
      </c>
      <c r="AE1295" s="156" t="str">
        <f>IF(G1295="","",IF(AC1295&gt;150,"150+",IF(AC1295=0,0,IF(AD1295="150+","150+",OvcurMax(N1295,C1295,AD1295,U1295,V1295,E1295,$B$7)))))</f>
        <v/>
      </c>
      <c r="AF1295" s="58" t="str">
        <f t="shared" ref="AF1295:AF1358" si="378">IF(OR(Z1295="Error1",AD1295="Error1",AE1295="Error1"),"Error - Design ESA Should be between 1x10^5 and 2x10^7",IF(OR(Z1295="Error2",AD1295="Error2",AE1295="Error2"),"Error - Design ESA should be between 1x10^5 and 2x10^7",""))</f>
        <v/>
      </c>
    </row>
    <row r="1296" spans="1:32" s="176" customFormat="1" ht="15.75" customHeight="1" x14ac:dyDescent="0.2">
      <c r="A1296" s="98"/>
      <c r="B1296" s="99"/>
      <c r="C1296" s="96"/>
      <c r="D1296" s="95"/>
      <c r="E1296" s="95"/>
      <c r="F1296" s="95"/>
      <c r="G1296" s="97"/>
      <c r="H1296" s="100"/>
      <c r="I1296" s="144" t="e">
        <f t="shared" si="361"/>
        <v>#DIV/0!</v>
      </c>
      <c r="J1296" s="144" t="e">
        <f t="shared" si="362"/>
        <v>#DIV/0!</v>
      </c>
      <c r="K1296" s="144" t="e">
        <f t="shared" si="363"/>
        <v>#DIV/0!</v>
      </c>
      <c r="L1296" s="144" t="e">
        <f t="shared" si="364"/>
        <v>#DIV/0!</v>
      </c>
      <c r="M1296" s="99"/>
      <c r="N1296" s="75"/>
      <c r="O1296" s="148" t="e">
        <f t="shared" si="365"/>
        <v>#DIV/0!</v>
      </c>
      <c r="P1296" s="148" t="e">
        <f t="shared" si="366"/>
        <v>#DIV/0!</v>
      </c>
      <c r="Q1296" s="148" t="e">
        <f t="shared" si="367"/>
        <v>#DIV/0!</v>
      </c>
      <c r="R1296" s="148" t="e">
        <f t="shared" si="368"/>
        <v>#DIV/0!</v>
      </c>
      <c r="S1296" s="144" t="e">
        <f t="shared" si="369"/>
        <v>#DIV/0!</v>
      </c>
      <c r="T1296" s="149" t="e">
        <f t="shared" si="370"/>
        <v>#DIV/0!</v>
      </c>
      <c r="U1296" s="144" t="e">
        <f t="shared" si="371"/>
        <v>#DIV/0!</v>
      </c>
      <c r="V1296" s="144" t="e">
        <f t="shared" si="372"/>
        <v>#DIV/0!</v>
      </c>
      <c r="W1296" s="150" t="e">
        <f t="shared" si="373"/>
        <v>#NUM!</v>
      </c>
      <c r="X1296" s="108"/>
      <c r="Y1296" s="109"/>
      <c r="Z1296" s="151" t="str">
        <f t="shared" si="374"/>
        <v/>
      </c>
      <c r="AA1296" s="152" t="str">
        <f t="shared" si="376"/>
        <v/>
      </c>
      <c r="AB1296" s="153" t="str">
        <f t="shared" si="375"/>
        <v>-</v>
      </c>
      <c r="AC1296" s="154" t="str">
        <f t="shared" si="377"/>
        <v/>
      </c>
      <c r="AD1296" s="155" t="str">
        <f>IF(G1296="","",IF(AC1296&gt;150,"150+",IF(AC1296=0,0,OvcurMin(N1296,C1296,AC1296,U1296,V1296,E1296,$B$7))))</f>
        <v/>
      </c>
      <c r="AE1296" s="156" t="str">
        <f>IF(G1296="","",IF(AC1296&gt;150,"150+",IF(AC1296=0,0,IF(AD1296="150+","150+",OvcurMax(N1296,C1296,AD1296,U1296,V1296,E1296,$B$7)))))</f>
        <v/>
      </c>
      <c r="AF1296" s="58" t="str">
        <f t="shared" si="378"/>
        <v/>
      </c>
    </row>
    <row r="1297" spans="1:32" s="176" customFormat="1" ht="15.75" customHeight="1" x14ac:dyDescent="0.2">
      <c r="A1297" s="98"/>
      <c r="B1297" s="99"/>
      <c r="C1297" s="96"/>
      <c r="D1297" s="95"/>
      <c r="E1297" s="95"/>
      <c r="F1297" s="95"/>
      <c r="G1297" s="97"/>
      <c r="H1297" s="100"/>
      <c r="I1297" s="144" t="e">
        <f t="shared" si="361"/>
        <v>#DIV/0!</v>
      </c>
      <c r="J1297" s="144" t="e">
        <f t="shared" si="362"/>
        <v>#DIV/0!</v>
      </c>
      <c r="K1297" s="144" t="e">
        <f t="shared" si="363"/>
        <v>#DIV/0!</v>
      </c>
      <c r="L1297" s="144" t="e">
        <f t="shared" si="364"/>
        <v>#DIV/0!</v>
      </c>
      <c r="M1297" s="99"/>
      <c r="N1297" s="75"/>
      <c r="O1297" s="148" t="e">
        <f t="shared" si="365"/>
        <v>#DIV/0!</v>
      </c>
      <c r="P1297" s="148" t="e">
        <f t="shared" si="366"/>
        <v>#DIV/0!</v>
      </c>
      <c r="Q1297" s="148" t="e">
        <f t="shared" si="367"/>
        <v>#DIV/0!</v>
      </c>
      <c r="R1297" s="148" t="e">
        <f t="shared" si="368"/>
        <v>#DIV/0!</v>
      </c>
      <c r="S1297" s="144" t="e">
        <f t="shared" si="369"/>
        <v>#DIV/0!</v>
      </c>
      <c r="T1297" s="149" t="e">
        <f t="shared" si="370"/>
        <v>#DIV/0!</v>
      </c>
      <c r="U1297" s="144" t="e">
        <f t="shared" si="371"/>
        <v>#DIV/0!</v>
      </c>
      <c r="V1297" s="144" t="e">
        <f t="shared" si="372"/>
        <v>#DIV/0!</v>
      </c>
      <c r="W1297" s="150" t="e">
        <f t="shared" si="373"/>
        <v>#NUM!</v>
      </c>
      <c r="X1297" s="108"/>
      <c r="Y1297" s="109"/>
      <c r="Z1297" s="151" t="str">
        <f t="shared" si="374"/>
        <v/>
      </c>
      <c r="AA1297" s="152" t="str">
        <f t="shared" si="376"/>
        <v/>
      </c>
      <c r="AB1297" s="153" t="str">
        <f t="shared" si="375"/>
        <v>-</v>
      </c>
      <c r="AC1297" s="154" t="str">
        <f t="shared" si="377"/>
        <v/>
      </c>
      <c r="AD1297" s="155" t="str">
        <f>IF(G1297="","",IF(AC1297&gt;150,"150+",IF(AC1297=0,0,OvcurMin(N1297,C1297,AC1297,U1297,V1297,E1297,$B$7))))</f>
        <v/>
      </c>
      <c r="AE1297" s="156" t="str">
        <f>IF(G1297="","",IF(AC1297&gt;150,"150+",IF(AC1297=0,0,IF(AD1297="150+","150+",OvcurMax(N1297,C1297,AD1297,U1297,V1297,E1297,$B$7)))))</f>
        <v/>
      </c>
      <c r="AF1297" s="58" t="str">
        <f t="shared" si="378"/>
        <v/>
      </c>
    </row>
    <row r="1298" spans="1:32" s="176" customFormat="1" ht="15.75" customHeight="1" x14ac:dyDescent="0.2">
      <c r="A1298" s="98"/>
      <c r="B1298" s="99"/>
      <c r="C1298" s="96"/>
      <c r="D1298" s="95"/>
      <c r="E1298" s="95"/>
      <c r="F1298" s="95"/>
      <c r="G1298" s="97"/>
      <c r="H1298" s="100"/>
      <c r="I1298" s="144" t="e">
        <f t="shared" si="361"/>
        <v>#DIV/0!</v>
      </c>
      <c r="J1298" s="144" t="e">
        <f t="shared" si="362"/>
        <v>#DIV/0!</v>
      </c>
      <c r="K1298" s="144" t="e">
        <f t="shared" si="363"/>
        <v>#DIV/0!</v>
      </c>
      <c r="L1298" s="144" t="e">
        <f t="shared" si="364"/>
        <v>#DIV/0!</v>
      </c>
      <c r="M1298" s="99"/>
      <c r="N1298" s="75"/>
      <c r="O1298" s="148" t="e">
        <f t="shared" si="365"/>
        <v>#DIV/0!</v>
      </c>
      <c r="P1298" s="148" t="e">
        <f t="shared" si="366"/>
        <v>#DIV/0!</v>
      </c>
      <c r="Q1298" s="148" t="e">
        <f t="shared" si="367"/>
        <v>#DIV/0!</v>
      </c>
      <c r="R1298" s="148" t="e">
        <f t="shared" si="368"/>
        <v>#DIV/0!</v>
      </c>
      <c r="S1298" s="144" t="e">
        <f t="shared" si="369"/>
        <v>#DIV/0!</v>
      </c>
      <c r="T1298" s="149" t="e">
        <f t="shared" si="370"/>
        <v>#DIV/0!</v>
      </c>
      <c r="U1298" s="144" t="e">
        <f t="shared" si="371"/>
        <v>#DIV/0!</v>
      </c>
      <c r="V1298" s="144" t="e">
        <f t="shared" si="372"/>
        <v>#DIV/0!</v>
      </c>
      <c r="W1298" s="150" t="e">
        <f t="shared" si="373"/>
        <v>#NUM!</v>
      </c>
      <c r="X1298" s="108"/>
      <c r="Y1298" s="109"/>
      <c r="Z1298" s="151" t="str">
        <f t="shared" si="374"/>
        <v/>
      </c>
      <c r="AA1298" s="152" t="str">
        <f t="shared" si="376"/>
        <v/>
      </c>
      <c r="AB1298" s="153" t="str">
        <f t="shared" si="375"/>
        <v>-</v>
      </c>
      <c r="AC1298" s="154" t="str">
        <f t="shared" si="377"/>
        <v/>
      </c>
      <c r="AD1298" s="155" t="str">
        <f>IF(G1298="","",IF(AC1298&gt;150,"150+",IF(AC1298=0,0,OvcurMin(N1298,C1298,AC1298,U1298,V1298,E1298,$B$7))))</f>
        <v/>
      </c>
      <c r="AE1298" s="156" t="str">
        <f>IF(G1298="","",IF(AC1298&gt;150,"150+",IF(AC1298=0,0,IF(AD1298="150+","150+",OvcurMax(N1298,C1298,AD1298,U1298,V1298,E1298,$B$7)))))</f>
        <v/>
      </c>
      <c r="AF1298" s="58" t="str">
        <f t="shared" si="378"/>
        <v/>
      </c>
    </row>
    <row r="1299" spans="1:32" s="176" customFormat="1" ht="15.75" customHeight="1" x14ac:dyDescent="0.2">
      <c r="A1299" s="98"/>
      <c r="B1299" s="99"/>
      <c r="C1299" s="96"/>
      <c r="D1299" s="95"/>
      <c r="E1299" s="95"/>
      <c r="F1299" s="95"/>
      <c r="G1299" s="97"/>
      <c r="H1299" s="100"/>
      <c r="I1299" s="144" t="e">
        <f t="shared" si="361"/>
        <v>#DIV/0!</v>
      </c>
      <c r="J1299" s="144" t="e">
        <f t="shared" si="362"/>
        <v>#DIV/0!</v>
      </c>
      <c r="K1299" s="144" t="e">
        <f t="shared" si="363"/>
        <v>#DIV/0!</v>
      </c>
      <c r="L1299" s="144" t="e">
        <f t="shared" si="364"/>
        <v>#DIV/0!</v>
      </c>
      <c r="M1299" s="99"/>
      <c r="N1299" s="75"/>
      <c r="O1299" s="148" t="e">
        <f t="shared" si="365"/>
        <v>#DIV/0!</v>
      </c>
      <c r="P1299" s="148" t="e">
        <f t="shared" si="366"/>
        <v>#DIV/0!</v>
      </c>
      <c r="Q1299" s="148" t="e">
        <f t="shared" si="367"/>
        <v>#DIV/0!</v>
      </c>
      <c r="R1299" s="148" t="e">
        <f t="shared" si="368"/>
        <v>#DIV/0!</v>
      </c>
      <c r="S1299" s="144" t="e">
        <f t="shared" si="369"/>
        <v>#DIV/0!</v>
      </c>
      <c r="T1299" s="149" t="e">
        <f t="shared" si="370"/>
        <v>#DIV/0!</v>
      </c>
      <c r="U1299" s="144" t="e">
        <f t="shared" si="371"/>
        <v>#DIV/0!</v>
      </c>
      <c r="V1299" s="144" t="e">
        <f t="shared" si="372"/>
        <v>#DIV/0!</v>
      </c>
      <c r="W1299" s="150" t="e">
        <f t="shared" si="373"/>
        <v>#NUM!</v>
      </c>
      <c r="X1299" s="108"/>
      <c r="Y1299" s="109"/>
      <c r="Z1299" s="151" t="str">
        <f t="shared" si="374"/>
        <v/>
      </c>
      <c r="AA1299" s="152" t="str">
        <f t="shared" si="376"/>
        <v/>
      </c>
      <c r="AB1299" s="153" t="str">
        <f t="shared" si="375"/>
        <v>-</v>
      </c>
      <c r="AC1299" s="154" t="str">
        <f t="shared" si="377"/>
        <v/>
      </c>
      <c r="AD1299" s="155" t="str">
        <f>IF(G1299="","",IF(AC1299&gt;150,"150+",IF(AC1299=0,0,OvcurMin(N1299,C1299,AC1299,U1299,V1299,E1299,$B$7))))</f>
        <v/>
      </c>
      <c r="AE1299" s="156" t="str">
        <f>IF(G1299="","",IF(AC1299&gt;150,"150+",IF(AC1299=0,0,IF(AD1299="150+","150+",OvcurMax(N1299,C1299,AD1299,U1299,V1299,E1299,$B$7)))))</f>
        <v/>
      </c>
      <c r="AF1299" s="58" t="str">
        <f t="shared" si="378"/>
        <v/>
      </c>
    </row>
    <row r="1300" spans="1:32" s="176" customFormat="1" ht="15.75" customHeight="1" x14ac:dyDescent="0.2">
      <c r="A1300" s="98"/>
      <c r="B1300" s="99"/>
      <c r="C1300" s="96"/>
      <c r="D1300" s="95"/>
      <c r="E1300" s="95"/>
      <c r="F1300" s="95"/>
      <c r="G1300" s="97"/>
      <c r="H1300" s="100"/>
      <c r="I1300" s="144" t="e">
        <f t="shared" si="361"/>
        <v>#DIV/0!</v>
      </c>
      <c r="J1300" s="144" t="e">
        <f t="shared" si="362"/>
        <v>#DIV/0!</v>
      </c>
      <c r="K1300" s="144" t="e">
        <f t="shared" si="363"/>
        <v>#DIV/0!</v>
      </c>
      <c r="L1300" s="144" t="e">
        <f t="shared" si="364"/>
        <v>#DIV/0!</v>
      </c>
      <c r="M1300" s="99"/>
      <c r="N1300" s="75"/>
      <c r="O1300" s="148" t="e">
        <f t="shared" si="365"/>
        <v>#DIV/0!</v>
      </c>
      <c r="P1300" s="148" t="e">
        <f t="shared" si="366"/>
        <v>#DIV/0!</v>
      </c>
      <c r="Q1300" s="148" t="e">
        <f t="shared" si="367"/>
        <v>#DIV/0!</v>
      </c>
      <c r="R1300" s="148" t="e">
        <f t="shared" si="368"/>
        <v>#DIV/0!</v>
      </c>
      <c r="S1300" s="144" t="e">
        <f t="shared" si="369"/>
        <v>#DIV/0!</v>
      </c>
      <c r="T1300" s="149" t="e">
        <f t="shared" si="370"/>
        <v>#DIV/0!</v>
      </c>
      <c r="U1300" s="144" t="e">
        <f t="shared" si="371"/>
        <v>#DIV/0!</v>
      </c>
      <c r="V1300" s="144" t="e">
        <f t="shared" si="372"/>
        <v>#DIV/0!</v>
      </c>
      <c r="W1300" s="150" t="e">
        <f t="shared" si="373"/>
        <v>#NUM!</v>
      </c>
      <c r="X1300" s="108"/>
      <c r="Y1300" s="109"/>
      <c r="Z1300" s="151" t="str">
        <f t="shared" si="374"/>
        <v/>
      </c>
      <c r="AA1300" s="152" t="str">
        <f t="shared" si="376"/>
        <v/>
      </c>
      <c r="AB1300" s="153" t="str">
        <f t="shared" si="375"/>
        <v>-</v>
      </c>
      <c r="AC1300" s="154" t="str">
        <f t="shared" si="377"/>
        <v/>
      </c>
      <c r="AD1300" s="155" t="str">
        <f>IF(G1300="","",IF(AC1300&gt;150,"150+",IF(AC1300=0,0,OvcurMin(N1300,C1300,AC1300,U1300,V1300,E1300,$B$7))))</f>
        <v/>
      </c>
      <c r="AE1300" s="156" t="str">
        <f>IF(G1300="","",IF(AC1300&gt;150,"150+",IF(AC1300=0,0,IF(AD1300="150+","150+",OvcurMax(N1300,C1300,AD1300,U1300,V1300,E1300,$B$7)))))</f>
        <v/>
      </c>
      <c r="AF1300" s="58" t="str">
        <f t="shared" si="378"/>
        <v/>
      </c>
    </row>
    <row r="1301" spans="1:32" s="176" customFormat="1" ht="15.75" customHeight="1" x14ac:dyDescent="0.2">
      <c r="A1301" s="98"/>
      <c r="B1301" s="99"/>
      <c r="C1301" s="96"/>
      <c r="D1301" s="95"/>
      <c r="E1301" s="95"/>
      <c r="F1301" s="95"/>
      <c r="G1301" s="97"/>
      <c r="H1301" s="100"/>
      <c r="I1301" s="144" t="e">
        <f t="shared" si="361"/>
        <v>#DIV/0!</v>
      </c>
      <c r="J1301" s="144" t="e">
        <f t="shared" si="362"/>
        <v>#DIV/0!</v>
      </c>
      <c r="K1301" s="144" t="e">
        <f t="shared" si="363"/>
        <v>#DIV/0!</v>
      </c>
      <c r="L1301" s="144" t="e">
        <f t="shared" si="364"/>
        <v>#DIV/0!</v>
      </c>
      <c r="M1301" s="99"/>
      <c r="N1301" s="75"/>
      <c r="O1301" s="148" t="e">
        <f t="shared" si="365"/>
        <v>#DIV/0!</v>
      </c>
      <c r="P1301" s="148" t="e">
        <f t="shared" si="366"/>
        <v>#DIV/0!</v>
      </c>
      <c r="Q1301" s="148" t="e">
        <f t="shared" si="367"/>
        <v>#DIV/0!</v>
      </c>
      <c r="R1301" s="148" t="e">
        <f t="shared" si="368"/>
        <v>#DIV/0!</v>
      </c>
      <c r="S1301" s="144" t="e">
        <f t="shared" si="369"/>
        <v>#DIV/0!</v>
      </c>
      <c r="T1301" s="149" t="e">
        <f t="shared" si="370"/>
        <v>#DIV/0!</v>
      </c>
      <c r="U1301" s="144" t="e">
        <f t="shared" si="371"/>
        <v>#DIV/0!</v>
      </c>
      <c r="V1301" s="144" t="e">
        <f t="shared" si="372"/>
        <v>#DIV/0!</v>
      </c>
      <c r="W1301" s="150" t="e">
        <f t="shared" si="373"/>
        <v>#NUM!</v>
      </c>
      <c r="X1301" s="108"/>
      <c r="Y1301" s="109"/>
      <c r="Z1301" s="151" t="str">
        <f t="shared" si="374"/>
        <v/>
      </c>
      <c r="AA1301" s="152" t="str">
        <f t="shared" si="376"/>
        <v/>
      </c>
      <c r="AB1301" s="153" t="str">
        <f t="shared" si="375"/>
        <v>-</v>
      </c>
      <c r="AC1301" s="154" t="str">
        <f t="shared" si="377"/>
        <v/>
      </c>
      <c r="AD1301" s="155" t="str">
        <f>IF(G1301="","",IF(AC1301&gt;150,"150+",IF(AC1301=0,0,OvcurMin(N1301,C1301,AC1301,U1301,V1301,E1301,$B$7))))</f>
        <v/>
      </c>
      <c r="AE1301" s="156" t="str">
        <f>IF(G1301="","",IF(AC1301&gt;150,"150+",IF(AC1301=0,0,IF(AD1301="150+","150+",OvcurMax(N1301,C1301,AD1301,U1301,V1301,E1301,$B$7)))))</f>
        <v/>
      </c>
      <c r="AF1301" s="58" t="str">
        <f t="shared" si="378"/>
        <v/>
      </c>
    </row>
    <row r="1302" spans="1:32" s="176" customFormat="1" ht="15.75" customHeight="1" x14ac:dyDescent="0.2">
      <c r="A1302" s="98"/>
      <c r="B1302" s="99"/>
      <c r="C1302" s="96"/>
      <c r="D1302" s="95"/>
      <c r="E1302" s="95"/>
      <c r="F1302" s="95"/>
      <c r="G1302" s="97"/>
      <c r="H1302" s="100"/>
      <c r="I1302" s="144" t="e">
        <f t="shared" si="361"/>
        <v>#DIV/0!</v>
      </c>
      <c r="J1302" s="144" t="e">
        <f t="shared" si="362"/>
        <v>#DIV/0!</v>
      </c>
      <c r="K1302" s="144" t="e">
        <f t="shared" si="363"/>
        <v>#DIV/0!</v>
      </c>
      <c r="L1302" s="144" t="e">
        <f t="shared" si="364"/>
        <v>#DIV/0!</v>
      </c>
      <c r="M1302" s="99"/>
      <c r="N1302" s="75"/>
      <c r="O1302" s="148" t="e">
        <f t="shared" si="365"/>
        <v>#DIV/0!</v>
      </c>
      <c r="P1302" s="148" t="e">
        <f t="shared" si="366"/>
        <v>#DIV/0!</v>
      </c>
      <c r="Q1302" s="148" t="e">
        <f t="shared" si="367"/>
        <v>#DIV/0!</v>
      </c>
      <c r="R1302" s="148" t="e">
        <f t="shared" si="368"/>
        <v>#DIV/0!</v>
      </c>
      <c r="S1302" s="144" t="e">
        <f t="shared" si="369"/>
        <v>#DIV/0!</v>
      </c>
      <c r="T1302" s="149" t="e">
        <f t="shared" si="370"/>
        <v>#DIV/0!</v>
      </c>
      <c r="U1302" s="144" t="e">
        <f t="shared" si="371"/>
        <v>#DIV/0!</v>
      </c>
      <c r="V1302" s="144" t="e">
        <f t="shared" si="372"/>
        <v>#DIV/0!</v>
      </c>
      <c r="W1302" s="150" t="e">
        <f t="shared" si="373"/>
        <v>#NUM!</v>
      </c>
      <c r="X1302" s="108"/>
      <c r="Y1302" s="109"/>
      <c r="Z1302" s="151" t="str">
        <f t="shared" si="374"/>
        <v/>
      </c>
      <c r="AA1302" s="152" t="str">
        <f t="shared" si="376"/>
        <v/>
      </c>
      <c r="AB1302" s="153" t="str">
        <f t="shared" si="375"/>
        <v>-</v>
      </c>
      <c r="AC1302" s="154" t="str">
        <f t="shared" si="377"/>
        <v/>
      </c>
      <c r="AD1302" s="155" t="str">
        <f>IF(G1302="","",IF(AC1302&gt;150,"150+",IF(AC1302=0,0,OvcurMin(N1302,C1302,AC1302,U1302,V1302,E1302,$B$7))))</f>
        <v/>
      </c>
      <c r="AE1302" s="156" t="str">
        <f>IF(G1302="","",IF(AC1302&gt;150,"150+",IF(AC1302=0,0,IF(AD1302="150+","150+",OvcurMax(N1302,C1302,AD1302,U1302,V1302,E1302,$B$7)))))</f>
        <v/>
      </c>
      <c r="AF1302" s="58" t="str">
        <f t="shared" si="378"/>
        <v/>
      </c>
    </row>
    <row r="1303" spans="1:32" s="176" customFormat="1" ht="15.75" customHeight="1" x14ac:dyDescent="0.2">
      <c r="A1303" s="98"/>
      <c r="B1303" s="99"/>
      <c r="C1303" s="96"/>
      <c r="D1303" s="95"/>
      <c r="E1303" s="95"/>
      <c r="F1303" s="95"/>
      <c r="G1303" s="97"/>
      <c r="H1303" s="100"/>
      <c r="I1303" s="144" t="e">
        <f t="shared" si="361"/>
        <v>#DIV/0!</v>
      </c>
      <c r="J1303" s="144" t="e">
        <f t="shared" si="362"/>
        <v>#DIV/0!</v>
      </c>
      <c r="K1303" s="144" t="e">
        <f t="shared" si="363"/>
        <v>#DIV/0!</v>
      </c>
      <c r="L1303" s="144" t="e">
        <f t="shared" si="364"/>
        <v>#DIV/0!</v>
      </c>
      <c r="M1303" s="99"/>
      <c r="N1303" s="75"/>
      <c r="O1303" s="148" t="e">
        <f t="shared" si="365"/>
        <v>#DIV/0!</v>
      </c>
      <c r="P1303" s="148" t="e">
        <f t="shared" si="366"/>
        <v>#DIV/0!</v>
      </c>
      <c r="Q1303" s="148" t="e">
        <f t="shared" si="367"/>
        <v>#DIV/0!</v>
      </c>
      <c r="R1303" s="148" t="e">
        <f t="shared" si="368"/>
        <v>#DIV/0!</v>
      </c>
      <c r="S1303" s="144" t="e">
        <f t="shared" si="369"/>
        <v>#DIV/0!</v>
      </c>
      <c r="T1303" s="149" t="e">
        <f t="shared" si="370"/>
        <v>#DIV/0!</v>
      </c>
      <c r="U1303" s="144" t="e">
        <f t="shared" si="371"/>
        <v>#DIV/0!</v>
      </c>
      <c r="V1303" s="144" t="e">
        <f t="shared" si="372"/>
        <v>#DIV/0!</v>
      </c>
      <c r="W1303" s="150" t="e">
        <f t="shared" si="373"/>
        <v>#NUM!</v>
      </c>
      <c r="X1303" s="108"/>
      <c r="Y1303" s="109"/>
      <c r="Z1303" s="151" t="str">
        <f t="shared" si="374"/>
        <v/>
      </c>
      <c r="AA1303" s="152" t="str">
        <f t="shared" si="376"/>
        <v/>
      </c>
      <c r="AB1303" s="153" t="str">
        <f t="shared" si="375"/>
        <v>-</v>
      </c>
      <c r="AC1303" s="154" t="str">
        <f t="shared" si="377"/>
        <v/>
      </c>
      <c r="AD1303" s="155" t="str">
        <f>IF(G1303="","",IF(AC1303&gt;150,"150+",IF(AC1303=0,0,OvcurMin(N1303,C1303,AC1303,U1303,V1303,E1303,$B$7))))</f>
        <v/>
      </c>
      <c r="AE1303" s="156" t="str">
        <f>IF(G1303="","",IF(AC1303&gt;150,"150+",IF(AC1303=0,0,IF(AD1303="150+","150+",OvcurMax(N1303,C1303,AD1303,U1303,V1303,E1303,$B$7)))))</f>
        <v/>
      </c>
      <c r="AF1303" s="58" t="str">
        <f t="shared" si="378"/>
        <v/>
      </c>
    </row>
    <row r="1304" spans="1:32" s="176" customFormat="1" ht="15.75" customHeight="1" x14ac:dyDescent="0.2">
      <c r="A1304" s="98"/>
      <c r="B1304" s="99"/>
      <c r="C1304" s="96"/>
      <c r="D1304" s="95"/>
      <c r="E1304" s="95"/>
      <c r="F1304" s="95"/>
      <c r="G1304" s="97"/>
      <c r="H1304" s="100"/>
      <c r="I1304" s="144" t="e">
        <f t="shared" si="361"/>
        <v>#DIV/0!</v>
      </c>
      <c r="J1304" s="144" t="e">
        <f t="shared" si="362"/>
        <v>#DIV/0!</v>
      </c>
      <c r="K1304" s="144" t="e">
        <f t="shared" si="363"/>
        <v>#DIV/0!</v>
      </c>
      <c r="L1304" s="144" t="e">
        <f t="shared" si="364"/>
        <v>#DIV/0!</v>
      </c>
      <c r="M1304" s="99"/>
      <c r="N1304" s="75"/>
      <c r="O1304" s="148" t="e">
        <f t="shared" si="365"/>
        <v>#DIV/0!</v>
      </c>
      <c r="P1304" s="148" t="e">
        <f t="shared" si="366"/>
        <v>#DIV/0!</v>
      </c>
      <c r="Q1304" s="148" t="e">
        <f t="shared" si="367"/>
        <v>#DIV/0!</v>
      </c>
      <c r="R1304" s="148" t="e">
        <f t="shared" si="368"/>
        <v>#DIV/0!</v>
      </c>
      <c r="S1304" s="144" t="e">
        <f t="shared" si="369"/>
        <v>#DIV/0!</v>
      </c>
      <c r="T1304" s="149" t="e">
        <f t="shared" si="370"/>
        <v>#DIV/0!</v>
      </c>
      <c r="U1304" s="144" t="e">
        <f t="shared" si="371"/>
        <v>#DIV/0!</v>
      </c>
      <c r="V1304" s="144" t="e">
        <f t="shared" si="372"/>
        <v>#DIV/0!</v>
      </c>
      <c r="W1304" s="150" t="e">
        <f t="shared" si="373"/>
        <v>#NUM!</v>
      </c>
      <c r="X1304" s="108"/>
      <c r="Y1304" s="109"/>
      <c r="Z1304" s="151" t="str">
        <f t="shared" si="374"/>
        <v/>
      </c>
      <c r="AA1304" s="152" t="str">
        <f t="shared" si="376"/>
        <v/>
      </c>
      <c r="AB1304" s="153" t="str">
        <f t="shared" si="375"/>
        <v>-</v>
      </c>
      <c r="AC1304" s="154" t="str">
        <f t="shared" si="377"/>
        <v/>
      </c>
      <c r="AD1304" s="155" t="str">
        <f>IF(G1304="","",IF(AC1304&gt;150,"150+",IF(AC1304=0,0,OvcurMin(N1304,C1304,AC1304,U1304,V1304,E1304,$B$7))))</f>
        <v/>
      </c>
      <c r="AE1304" s="156" t="str">
        <f>IF(G1304="","",IF(AC1304&gt;150,"150+",IF(AC1304=0,0,IF(AD1304="150+","150+",OvcurMax(N1304,C1304,AD1304,U1304,V1304,E1304,$B$7)))))</f>
        <v/>
      </c>
      <c r="AF1304" s="58" t="str">
        <f t="shared" si="378"/>
        <v/>
      </c>
    </row>
    <row r="1305" spans="1:32" s="176" customFormat="1" ht="15.75" customHeight="1" x14ac:dyDescent="0.2">
      <c r="A1305" s="98"/>
      <c r="B1305" s="99"/>
      <c r="C1305" s="96"/>
      <c r="D1305" s="95"/>
      <c r="E1305" s="95"/>
      <c r="F1305" s="95"/>
      <c r="G1305" s="97"/>
      <c r="H1305" s="100"/>
      <c r="I1305" s="144" t="e">
        <f t="shared" si="361"/>
        <v>#DIV/0!</v>
      </c>
      <c r="J1305" s="144" t="e">
        <f t="shared" si="362"/>
        <v>#DIV/0!</v>
      </c>
      <c r="K1305" s="144" t="e">
        <f t="shared" si="363"/>
        <v>#DIV/0!</v>
      </c>
      <c r="L1305" s="144" t="e">
        <f t="shared" si="364"/>
        <v>#DIV/0!</v>
      </c>
      <c r="M1305" s="99"/>
      <c r="N1305" s="75"/>
      <c r="O1305" s="148" t="e">
        <f t="shared" si="365"/>
        <v>#DIV/0!</v>
      </c>
      <c r="P1305" s="148" t="e">
        <f t="shared" si="366"/>
        <v>#DIV/0!</v>
      </c>
      <c r="Q1305" s="148" t="e">
        <f t="shared" si="367"/>
        <v>#DIV/0!</v>
      </c>
      <c r="R1305" s="148" t="e">
        <f t="shared" si="368"/>
        <v>#DIV/0!</v>
      </c>
      <c r="S1305" s="144" t="e">
        <f t="shared" si="369"/>
        <v>#DIV/0!</v>
      </c>
      <c r="T1305" s="149" t="e">
        <f t="shared" si="370"/>
        <v>#DIV/0!</v>
      </c>
      <c r="U1305" s="144" t="e">
        <f t="shared" si="371"/>
        <v>#DIV/0!</v>
      </c>
      <c r="V1305" s="144" t="e">
        <f t="shared" si="372"/>
        <v>#DIV/0!</v>
      </c>
      <c r="W1305" s="150" t="e">
        <f t="shared" si="373"/>
        <v>#NUM!</v>
      </c>
      <c r="X1305" s="108"/>
      <c r="Y1305" s="109"/>
      <c r="Z1305" s="151" t="str">
        <f t="shared" si="374"/>
        <v/>
      </c>
      <c r="AA1305" s="152" t="str">
        <f t="shared" si="376"/>
        <v/>
      </c>
      <c r="AB1305" s="153" t="str">
        <f t="shared" si="375"/>
        <v>-</v>
      </c>
      <c r="AC1305" s="154" t="str">
        <f t="shared" si="377"/>
        <v/>
      </c>
      <c r="AD1305" s="155" t="str">
        <f>IF(G1305="","",IF(AC1305&gt;150,"150+",IF(AC1305=0,0,OvcurMin(N1305,C1305,AC1305,U1305,V1305,E1305,$B$7))))</f>
        <v/>
      </c>
      <c r="AE1305" s="156" t="str">
        <f>IF(G1305="","",IF(AC1305&gt;150,"150+",IF(AC1305=0,0,IF(AD1305="150+","150+",OvcurMax(N1305,C1305,AD1305,U1305,V1305,E1305,$B$7)))))</f>
        <v/>
      </c>
      <c r="AF1305" s="58" t="str">
        <f t="shared" si="378"/>
        <v/>
      </c>
    </row>
    <row r="1306" spans="1:32" s="176" customFormat="1" ht="15.75" customHeight="1" x14ac:dyDescent="0.2">
      <c r="A1306" s="98"/>
      <c r="B1306" s="99"/>
      <c r="C1306" s="96"/>
      <c r="D1306" s="95"/>
      <c r="E1306" s="95"/>
      <c r="F1306" s="95"/>
      <c r="G1306" s="97"/>
      <c r="H1306" s="100"/>
      <c r="I1306" s="144" t="e">
        <f t="shared" ref="I1306:I1369" si="379">IF($AG$9=3,G1306*566/F1306,"")</f>
        <v>#DIV/0!</v>
      </c>
      <c r="J1306" s="144" t="e">
        <f t="shared" ref="J1306:J1369" si="380">IF($AG$9=3,H1306*566/F1306,"")</f>
        <v>#DIV/0!</v>
      </c>
      <c r="K1306" s="144" t="e">
        <f t="shared" ref="K1306:K1369" si="381">IF($AG$9=3,$B$5*I1306,$B$5*G1306)</f>
        <v>#DIV/0!</v>
      </c>
      <c r="L1306" s="144" t="e">
        <f t="shared" ref="L1306:L1369" si="382">IF($AG$9=3,$B$5*(I1306-J1306),$B$5*(G1306-H1306))</f>
        <v>#DIV/0!</v>
      </c>
      <c r="M1306" s="99"/>
      <c r="N1306" s="75"/>
      <c r="O1306" s="148" t="e">
        <f t="shared" ref="O1306:O1369" si="383">TempCorrect1(D1306,K1306,M1306,N1306,$AG$9)</f>
        <v>#DIV/0!</v>
      </c>
      <c r="P1306" s="148" t="e">
        <f t="shared" ref="P1306:P1369" si="384">TempCorrect2(D1306,L1306,M1306,N1306,$AG$9)</f>
        <v>#DIV/0!</v>
      </c>
      <c r="Q1306" s="148" t="e">
        <f t="shared" ref="Q1306:Q1369" si="385">IF($AG$9=3,(1.1+0.00115*D1306-0.00000103*D1306^2)*O1306,IF($AG$9=1,O1306,1.2*O1306))</f>
        <v>#DIV/0!</v>
      </c>
      <c r="R1306" s="148" t="e">
        <f t="shared" ref="R1306:R1369" si="386">IF($AG$9=3,P1306,(0.52+0.48*EXP(-D1306/162))*P1306)</f>
        <v>#DIV/0!</v>
      </c>
      <c r="S1306" s="144" t="e">
        <f t="shared" ref="S1306:S1369" si="387">Q1306</f>
        <v>#DIV/0!</v>
      </c>
      <c r="T1306" s="149" t="e">
        <f t="shared" ref="T1306:T1369" si="388">IF(E1306=0,S1306,MillD0(E1306,S1306))</f>
        <v>#DIV/0!</v>
      </c>
      <c r="U1306" s="144" t="e">
        <f t="shared" ref="U1306:U1369" si="389">R1306</f>
        <v>#DIV/0!</v>
      </c>
      <c r="V1306" s="144" t="e">
        <f t="shared" ref="V1306:V1369" si="390">IF(E1306=0,U1306,MillD200(E1306,U1306))</f>
        <v>#DIV/0!</v>
      </c>
      <c r="W1306" s="150" t="e">
        <f t="shared" ref="W1306:W1369" si="391">IF(C1306&gt;1000000,(0.731+91.202*C1306^-0.3924),(3.666-0.422*LOG(C1306)))</f>
        <v>#NUM!</v>
      </c>
      <c r="X1306" s="108"/>
      <c r="Y1306" s="109"/>
      <c r="Z1306" s="151" t="str">
        <f t="shared" ref="Z1306:Z1369" si="392">IF(C1306="","",ovdef(W1306,S1306,T1306,E1306,C1306,N1306))</f>
        <v/>
      </c>
      <c r="AA1306" s="152" t="str">
        <f t="shared" si="376"/>
        <v/>
      </c>
      <c r="AB1306" s="153" t="str">
        <f t="shared" ref="AB1306:AB1369" si="393">IF(ISNUMBER(Z1306),IF(AA1306*Z1306&gt;150,"150+",IF(AA1306*Z1306-INT(AA1306*Z1306/5)*5=0,AA1306*Z1306,(INT(AA1306*Z1306/5)+1)*5)),IF(Z1306="200+","150+","-"))</f>
        <v>-</v>
      </c>
      <c r="AC1306" s="154" t="str">
        <f t="shared" si="377"/>
        <v/>
      </c>
      <c r="AD1306" s="155" t="str">
        <f>IF(G1306="","",IF(AC1306&gt;150,"150+",IF(AC1306=0,0,OvcurMin(N1306,C1306,AC1306,U1306,V1306,E1306,$B$7))))</f>
        <v/>
      </c>
      <c r="AE1306" s="156" t="str">
        <f>IF(G1306="","",IF(AC1306&gt;150,"150+",IF(AC1306=0,0,IF(AD1306="150+","150+",OvcurMax(N1306,C1306,AD1306,U1306,V1306,E1306,$B$7)))))</f>
        <v/>
      </c>
      <c r="AF1306" s="58" t="str">
        <f t="shared" si="378"/>
        <v/>
      </c>
    </row>
    <row r="1307" spans="1:32" s="176" customFormat="1" ht="15.75" customHeight="1" x14ac:dyDescent="0.2">
      <c r="A1307" s="98"/>
      <c r="B1307" s="99"/>
      <c r="C1307" s="96"/>
      <c r="D1307" s="95"/>
      <c r="E1307" s="95"/>
      <c r="F1307" s="95"/>
      <c r="G1307" s="97"/>
      <c r="H1307" s="100"/>
      <c r="I1307" s="144" t="e">
        <f t="shared" si="379"/>
        <v>#DIV/0!</v>
      </c>
      <c r="J1307" s="144" t="e">
        <f t="shared" si="380"/>
        <v>#DIV/0!</v>
      </c>
      <c r="K1307" s="144" t="e">
        <f t="shared" si="381"/>
        <v>#DIV/0!</v>
      </c>
      <c r="L1307" s="144" t="e">
        <f t="shared" si="382"/>
        <v>#DIV/0!</v>
      </c>
      <c r="M1307" s="99"/>
      <c r="N1307" s="75"/>
      <c r="O1307" s="148" t="e">
        <f t="shared" si="383"/>
        <v>#DIV/0!</v>
      </c>
      <c r="P1307" s="148" t="e">
        <f t="shared" si="384"/>
        <v>#DIV/0!</v>
      </c>
      <c r="Q1307" s="148" t="e">
        <f t="shared" si="385"/>
        <v>#DIV/0!</v>
      </c>
      <c r="R1307" s="148" t="e">
        <f t="shared" si="386"/>
        <v>#DIV/0!</v>
      </c>
      <c r="S1307" s="144" t="e">
        <f t="shared" si="387"/>
        <v>#DIV/0!</v>
      </c>
      <c r="T1307" s="149" t="e">
        <f t="shared" si="388"/>
        <v>#DIV/0!</v>
      </c>
      <c r="U1307" s="144" t="e">
        <f t="shared" si="389"/>
        <v>#DIV/0!</v>
      </c>
      <c r="V1307" s="144" t="e">
        <f t="shared" si="390"/>
        <v>#DIV/0!</v>
      </c>
      <c r="W1307" s="150" t="e">
        <f t="shared" si="391"/>
        <v>#NUM!</v>
      </c>
      <c r="X1307" s="108"/>
      <c r="Y1307" s="109"/>
      <c r="Z1307" s="151" t="str">
        <f t="shared" si="392"/>
        <v/>
      </c>
      <c r="AA1307" s="152" t="str">
        <f t="shared" si="376"/>
        <v/>
      </c>
      <c r="AB1307" s="153" t="str">
        <f t="shared" si="393"/>
        <v>-</v>
      </c>
      <c r="AC1307" s="154" t="str">
        <f t="shared" si="377"/>
        <v/>
      </c>
      <c r="AD1307" s="155" t="str">
        <f>IF(G1307="","",IF(AC1307&gt;150,"150+",IF(AC1307=0,0,OvcurMin(N1307,C1307,AC1307,U1307,V1307,E1307,$B$7))))</f>
        <v/>
      </c>
      <c r="AE1307" s="156" t="str">
        <f>IF(G1307="","",IF(AC1307&gt;150,"150+",IF(AC1307=0,0,IF(AD1307="150+","150+",OvcurMax(N1307,C1307,AD1307,U1307,V1307,E1307,$B$7)))))</f>
        <v/>
      </c>
      <c r="AF1307" s="58" t="str">
        <f t="shared" si="378"/>
        <v/>
      </c>
    </row>
    <row r="1308" spans="1:32" s="176" customFormat="1" ht="15.75" customHeight="1" x14ac:dyDescent="0.2">
      <c r="A1308" s="98"/>
      <c r="B1308" s="99"/>
      <c r="C1308" s="96"/>
      <c r="D1308" s="95"/>
      <c r="E1308" s="95"/>
      <c r="F1308" s="95"/>
      <c r="G1308" s="97"/>
      <c r="H1308" s="100"/>
      <c r="I1308" s="144" t="e">
        <f t="shared" si="379"/>
        <v>#DIV/0!</v>
      </c>
      <c r="J1308" s="144" t="e">
        <f t="shared" si="380"/>
        <v>#DIV/0!</v>
      </c>
      <c r="K1308" s="144" t="e">
        <f t="shared" si="381"/>
        <v>#DIV/0!</v>
      </c>
      <c r="L1308" s="144" t="e">
        <f t="shared" si="382"/>
        <v>#DIV/0!</v>
      </c>
      <c r="M1308" s="99"/>
      <c r="N1308" s="75"/>
      <c r="O1308" s="148" t="e">
        <f t="shared" si="383"/>
        <v>#DIV/0!</v>
      </c>
      <c r="P1308" s="148" t="e">
        <f t="shared" si="384"/>
        <v>#DIV/0!</v>
      </c>
      <c r="Q1308" s="148" t="e">
        <f t="shared" si="385"/>
        <v>#DIV/0!</v>
      </c>
      <c r="R1308" s="148" t="e">
        <f t="shared" si="386"/>
        <v>#DIV/0!</v>
      </c>
      <c r="S1308" s="144" t="e">
        <f t="shared" si="387"/>
        <v>#DIV/0!</v>
      </c>
      <c r="T1308" s="149" t="e">
        <f t="shared" si="388"/>
        <v>#DIV/0!</v>
      </c>
      <c r="U1308" s="144" t="e">
        <f t="shared" si="389"/>
        <v>#DIV/0!</v>
      </c>
      <c r="V1308" s="144" t="e">
        <f t="shared" si="390"/>
        <v>#DIV/0!</v>
      </c>
      <c r="W1308" s="150" t="e">
        <f t="shared" si="391"/>
        <v>#NUM!</v>
      </c>
      <c r="X1308" s="108"/>
      <c r="Y1308" s="109"/>
      <c r="Z1308" s="151" t="str">
        <f t="shared" si="392"/>
        <v/>
      </c>
      <c r="AA1308" s="152" t="str">
        <f t="shared" si="376"/>
        <v/>
      </c>
      <c r="AB1308" s="153" t="str">
        <f t="shared" si="393"/>
        <v>-</v>
      </c>
      <c r="AC1308" s="154" t="str">
        <f t="shared" si="377"/>
        <v/>
      </c>
      <c r="AD1308" s="155" t="str">
        <f>IF(G1308="","",IF(AC1308&gt;150,"150+",IF(AC1308=0,0,OvcurMin(N1308,C1308,AC1308,U1308,V1308,E1308,$B$7))))</f>
        <v/>
      </c>
      <c r="AE1308" s="156" t="str">
        <f>IF(G1308="","",IF(AC1308&gt;150,"150+",IF(AC1308=0,0,IF(AD1308="150+","150+",OvcurMax(N1308,C1308,AD1308,U1308,V1308,E1308,$B$7)))))</f>
        <v/>
      </c>
      <c r="AF1308" s="58" t="str">
        <f t="shared" si="378"/>
        <v/>
      </c>
    </row>
    <row r="1309" spans="1:32" s="176" customFormat="1" ht="15.75" customHeight="1" x14ac:dyDescent="0.2">
      <c r="A1309" s="98"/>
      <c r="B1309" s="99"/>
      <c r="C1309" s="96"/>
      <c r="D1309" s="95"/>
      <c r="E1309" s="95"/>
      <c r="F1309" s="95"/>
      <c r="G1309" s="97"/>
      <c r="H1309" s="100"/>
      <c r="I1309" s="144" t="e">
        <f t="shared" si="379"/>
        <v>#DIV/0!</v>
      </c>
      <c r="J1309" s="144" t="e">
        <f t="shared" si="380"/>
        <v>#DIV/0!</v>
      </c>
      <c r="K1309" s="144" t="e">
        <f t="shared" si="381"/>
        <v>#DIV/0!</v>
      </c>
      <c r="L1309" s="144" t="e">
        <f t="shared" si="382"/>
        <v>#DIV/0!</v>
      </c>
      <c r="M1309" s="99"/>
      <c r="N1309" s="75"/>
      <c r="O1309" s="148" t="e">
        <f t="shared" si="383"/>
        <v>#DIV/0!</v>
      </c>
      <c r="P1309" s="148" t="e">
        <f t="shared" si="384"/>
        <v>#DIV/0!</v>
      </c>
      <c r="Q1309" s="148" t="e">
        <f t="shared" si="385"/>
        <v>#DIV/0!</v>
      </c>
      <c r="R1309" s="148" t="e">
        <f t="shared" si="386"/>
        <v>#DIV/0!</v>
      </c>
      <c r="S1309" s="144" t="e">
        <f t="shared" si="387"/>
        <v>#DIV/0!</v>
      </c>
      <c r="T1309" s="149" t="e">
        <f t="shared" si="388"/>
        <v>#DIV/0!</v>
      </c>
      <c r="U1309" s="144" t="e">
        <f t="shared" si="389"/>
        <v>#DIV/0!</v>
      </c>
      <c r="V1309" s="144" t="e">
        <f t="shared" si="390"/>
        <v>#DIV/0!</v>
      </c>
      <c r="W1309" s="150" t="e">
        <f t="shared" si="391"/>
        <v>#NUM!</v>
      </c>
      <c r="X1309" s="108"/>
      <c r="Y1309" s="109"/>
      <c r="Z1309" s="151" t="str">
        <f t="shared" si="392"/>
        <v/>
      </c>
      <c r="AA1309" s="152" t="str">
        <f t="shared" si="376"/>
        <v/>
      </c>
      <c r="AB1309" s="153" t="str">
        <f t="shared" si="393"/>
        <v>-</v>
      </c>
      <c r="AC1309" s="154" t="str">
        <f t="shared" si="377"/>
        <v/>
      </c>
      <c r="AD1309" s="155" t="str">
        <f>IF(G1309="","",IF(AC1309&gt;150,"150+",IF(AC1309=0,0,OvcurMin(N1309,C1309,AC1309,U1309,V1309,E1309,$B$7))))</f>
        <v/>
      </c>
      <c r="AE1309" s="156" t="str">
        <f>IF(G1309="","",IF(AC1309&gt;150,"150+",IF(AC1309=0,0,IF(AD1309="150+","150+",OvcurMax(N1309,C1309,AD1309,U1309,V1309,E1309,$B$7)))))</f>
        <v/>
      </c>
      <c r="AF1309" s="58" t="str">
        <f t="shared" si="378"/>
        <v/>
      </c>
    </row>
    <row r="1310" spans="1:32" s="176" customFormat="1" ht="15.75" customHeight="1" x14ac:dyDescent="0.2">
      <c r="A1310" s="98"/>
      <c r="B1310" s="99"/>
      <c r="C1310" s="96"/>
      <c r="D1310" s="95"/>
      <c r="E1310" s="95"/>
      <c r="F1310" s="95"/>
      <c r="G1310" s="97"/>
      <c r="H1310" s="100"/>
      <c r="I1310" s="144" t="e">
        <f t="shared" si="379"/>
        <v>#DIV/0!</v>
      </c>
      <c r="J1310" s="144" t="e">
        <f t="shared" si="380"/>
        <v>#DIV/0!</v>
      </c>
      <c r="K1310" s="144" t="e">
        <f t="shared" si="381"/>
        <v>#DIV/0!</v>
      </c>
      <c r="L1310" s="144" t="e">
        <f t="shared" si="382"/>
        <v>#DIV/0!</v>
      </c>
      <c r="M1310" s="99"/>
      <c r="N1310" s="75"/>
      <c r="O1310" s="148" t="e">
        <f t="shared" si="383"/>
        <v>#DIV/0!</v>
      </c>
      <c r="P1310" s="148" t="e">
        <f t="shared" si="384"/>
        <v>#DIV/0!</v>
      </c>
      <c r="Q1310" s="148" t="e">
        <f t="shared" si="385"/>
        <v>#DIV/0!</v>
      </c>
      <c r="R1310" s="148" t="e">
        <f t="shared" si="386"/>
        <v>#DIV/0!</v>
      </c>
      <c r="S1310" s="144" t="e">
        <f t="shared" si="387"/>
        <v>#DIV/0!</v>
      </c>
      <c r="T1310" s="149" t="e">
        <f t="shared" si="388"/>
        <v>#DIV/0!</v>
      </c>
      <c r="U1310" s="144" t="e">
        <f t="shared" si="389"/>
        <v>#DIV/0!</v>
      </c>
      <c r="V1310" s="144" t="e">
        <f t="shared" si="390"/>
        <v>#DIV/0!</v>
      </c>
      <c r="W1310" s="150" t="e">
        <f t="shared" si="391"/>
        <v>#NUM!</v>
      </c>
      <c r="X1310" s="108"/>
      <c r="Y1310" s="109"/>
      <c r="Z1310" s="151" t="str">
        <f t="shared" si="392"/>
        <v/>
      </c>
      <c r="AA1310" s="152" t="str">
        <f t="shared" si="376"/>
        <v/>
      </c>
      <c r="AB1310" s="153" t="str">
        <f t="shared" si="393"/>
        <v>-</v>
      </c>
      <c r="AC1310" s="154" t="str">
        <f t="shared" si="377"/>
        <v/>
      </c>
      <c r="AD1310" s="155" t="str">
        <f>IF(G1310="","",IF(AC1310&gt;150,"150+",IF(AC1310=0,0,OvcurMin(N1310,C1310,AC1310,U1310,V1310,E1310,$B$7))))</f>
        <v/>
      </c>
      <c r="AE1310" s="156" t="str">
        <f>IF(G1310="","",IF(AC1310&gt;150,"150+",IF(AC1310=0,0,IF(AD1310="150+","150+",OvcurMax(N1310,C1310,AD1310,U1310,V1310,E1310,$B$7)))))</f>
        <v/>
      </c>
      <c r="AF1310" s="58" t="str">
        <f t="shared" si="378"/>
        <v/>
      </c>
    </row>
    <row r="1311" spans="1:32" s="176" customFormat="1" ht="15.75" customHeight="1" x14ac:dyDescent="0.2">
      <c r="A1311" s="98"/>
      <c r="B1311" s="99"/>
      <c r="C1311" s="96"/>
      <c r="D1311" s="95"/>
      <c r="E1311" s="95"/>
      <c r="F1311" s="95"/>
      <c r="G1311" s="97"/>
      <c r="H1311" s="100"/>
      <c r="I1311" s="144" t="e">
        <f t="shared" si="379"/>
        <v>#DIV/0!</v>
      </c>
      <c r="J1311" s="144" t="e">
        <f t="shared" si="380"/>
        <v>#DIV/0!</v>
      </c>
      <c r="K1311" s="144" t="e">
        <f t="shared" si="381"/>
        <v>#DIV/0!</v>
      </c>
      <c r="L1311" s="144" t="e">
        <f t="shared" si="382"/>
        <v>#DIV/0!</v>
      </c>
      <c r="M1311" s="99"/>
      <c r="N1311" s="75"/>
      <c r="O1311" s="148" t="e">
        <f t="shared" si="383"/>
        <v>#DIV/0!</v>
      </c>
      <c r="P1311" s="148" t="e">
        <f t="shared" si="384"/>
        <v>#DIV/0!</v>
      </c>
      <c r="Q1311" s="148" t="e">
        <f t="shared" si="385"/>
        <v>#DIV/0!</v>
      </c>
      <c r="R1311" s="148" t="e">
        <f t="shared" si="386"/>
        <v>#DIV/0!</v>
      </c>
      <c r="S1311" s="144" t="e">
        <f t="shared" si="387"/>
        <v>#DIV/0!</v>
      </c>
      <c r="T1311" s="149" t="e">
        <f t="shared" si="388"/>
        <v>#DIV/0!</v>
      </c>
      <c r="U1311" s="144" t="e">
        <f t="shared" si="389"/>
        <v>#DIV/0!</v>
      </c>
      <c r="V1311" s="144" t="e">
        <f t="shared" si="390"/>
        <v>#DIV/0!</v>
      </c>
      <c r="W1311" s="150" t="e">
        <f t="shared" si="391"/>
        <v>#NUM!</v>
      </c>
      <c r="X1311" s="108"/>
      <c r="Y1311" s="109"/>
      <c r="Z1311" s="151" t="str">
        <f t="shared" si="392"/>
        <v/>
      </c>
      <c r="AA1311" s="152" t="str">
        <f t="shared" si="376"/>
        <v/>
      </c>
      <c r="AB1311" s="153" t="str">
        <f t="shared" si="393"/>
        <v>-</v>
      </c>
      <c r="AC1311" s="154" t="str">
        <f t="shared" si="377"/>
        <v/>
      </c>
      <c r="AD1311" s="155" t="str">
        <f>IF(G1311="","",IF(AC1311&gt;150,"150+",IF(AC1311=0,0,OvcurMin(N1311,C1311,AC1311,U1311,V1311,E1311,$B$7))))</f>
        <v/>
      </c>
      <c r="AE1311" s="156" t="str">
        <f>IF(G1311="","",IF(AC1311&gt;150,"150+",IF(AC1311=0,0,IF(AD1311="150+","150+",OvcurMax(N1311,C1311,AD1311,U1311,V1311,E1311,$B$7)))))</f>
        <v/>
      </c>
      <c r="AF1311" s="58" t="str">
        <f t="shared" si="378"/>
        <v/>
      </c>
    </row>
    <row r="1312" spans="1:32" s="176" customFormat="1" ht="15.75" customHeight="1" x14ac:dyDescent="0.2">
      <c r="A1312" s="98"/>
      <c r="B1312" s="99"/>
      <c r="C1312" s="96"/>
      <c r="D1312" s="95"/>
      <c r="E1312" s="95"/>
      <c r="F1312" s="95"/>
      <c r="G1312" s="97"/>
      <c r="H1312" s="100"/>
      <c r="I1312" s="144" t="e">
        <f t="shared" si="379"/>
        <v>#DIV/0!</v>
      </c>
      <c r="J1312" s="144" t="e">
        <f t="shared" si="380"/>
        <v>#DIV/0!</v>
      </c>
      <c r="K1312" s="144" t="e">
        <f t="shared" si="381"/>
        <v>#DIV/0!</v>
      </c>
      <c r="L1312" s="144" t="e">
        <f t="shared" si="382"/>
        <v>#DIV/0!</v>
      </c>
      <c r="M1312" s="99"/>
      <c r="N1312" s="75"/>
      <c r="O1312" s="148" t="e">
        <f t="shared" si="383"/>
        <v>#DIV/0!</v>
      </c>
      <c r="P1312" s="148" t="e">
        <f t="shared" si="384"/>
        <v>#DIV/0!</v>
      </c>
      <c r="Q1312" s="148" t="e">
        <f t="shared" si="385"/>
        <v>#DIV/0!</v>
      </c>
      <c r="R1312" s="148" t="e">
        <f t="shared" si="386"/>
        <v>#DIV/0!</v>
      </c>
      <c r="S1312" s="144" t="e">
        <f t="shared" si="387"/>
        <v>#DIV/0!</v>
      </c>
      <c r="T1312" s="149" t="e">
        <f t="shared" si="388"/>
        <v>#DIV/0!</v>
      </c>
      <c r="U1312" s="144" t="e">
        <f t="shared" si="389"/>
        <v>#DIV/0!</v>
      </c>
      <c r="V1312" s="144" t="e">
        <f t="shared" si="390"/>
        <v>#DIV/0!</v>
      </c>
      <c r="W1312" s="150" t="e">
        <f t="shared" si="391"/>
        <v>#NUM!</v>
      </c>
      <c r="X1312" s="108"/>
      <c r="Y1312" s="109"/>
      <c r="Z1312" s="151" t="str">
        <f t="shared" si="392"/>
        <v/>
      </c>
      <c r="AA1312" s="152" t="str">
        <f t="shared" si="376"/>
        <v/>
      </c>
      <c r="AB1312" s="153" t="str">
        <f t="shared" si="393"/>
        <v>-</v>
      </c>
      <c r="AC1312" s="154" t="str">
        <f t="shared" si="377"/>
        <v/>
      </c>
      <c r="AD1312" s="155" t="str">
        <f>IF(G1312="","",IF(AC1312&gt;150,"150+",IF(AC1312=0,0,OvcurMin(N1312,C1312,AC1312,U1312,V1312,E1312,$B$7))))</f>
        <v/>
      </c>
      <c r="AE1312" s="156" t="str">
        <f>IF(G1312="","",IF(AC1312&gt;150,"150+",IF(AC1312=0,0,IF(AD1312="150+","150+",OvcurMax(N1312,C1312,AD1312,U1312,V1312,E1312,$B$7)))))</f>
        <v/>
      </c>
      <c r="AF1312" s="58" t="str">
        <f t="shared" si="378"/>
        <v/>
      </c>
    </row>
    <row r="1313" spans="1:32" s="176" customFormat="1" ht="15.75" customHeight="1" x14ac:dyDescent="0.2">
      <c r="A1313" s="98"/>
      <c r="B1313" s="99"/>
      <c r="C1313" s="96"/>
      <c r="D1313" s="95"/>
      <c r="E1313" s="95"/>
      <c r="F1313" s="95"/>
      <c r="G1313" s="97"/>
      <c r="H1313" s="100"/>
      <c r="I1313" s="144" t="e">
        <f t="shared" si="379"/>
        <v>#DIV/0!</v>
      </c>
      <c r="J1313" s="144" t="e">
        <f t="shared" si="380"/>
        <v>#DIV/0!</v>
      </c>
      <c r="K1313" s="144" t="e">
        <f t="shared" si="381"/>
        <v>#DIV/0!</v>
      </c>
      <c r="L1313" s="144" t="e">
        <f t="shared" si="382"/>
        <v>#DIV/0!</v>
      </c>
      <c r="M1313" s="99"/>
      <c r="N1313" s="75"/>
      <c r="O1313" s="148" t="e">
        <f t="shared" si="383"/>
        <v>#DIV/0!</v>
      </c>
      <c r="P1313" s="148" t="e">
        <f t="shared" si="384"/>
        <v>#DIV/0!</v>
      </c>
      <c r="Q1313" s="148" t="e">
        <f t="shared" si="385"/>
        <v>#DIV/0!</v>
      </c>
      <c r="R1313" s="148" t="e">
        <f t="shared" si="386"/>
        <v>#DIV/0!</v>
      </c>
      <c r="S1313" s="144" t="e">
        <f t="shared" si="387"/>
        <v>#DIV/0!</v>
      </c>
      <c r="T1313" s="149" t="e">
        <f t="shared" si="388"/>
        <v>#DIV/0!</v>
      </c>
      <c r="U1313" s="144" t="e">
        <f t="shared" si="389"/>
        <v>#DIV/0!</v>
      </c>
      <c r="V1313" s="144" t="e">
        <f t="shared" si="390"/>
        <v>#DIV/0!</v>
      </c>
      <c r="W1313" s="150" t="e">
        <f t="shared" si="391"/>
        <v>#NUM!</v>
      </c>
      <c r="X1313" s="108"/>
      <c r="Y1313" s="109"/>
      <c r="Z1313" s="151" t="str">
        <f t="shared" si="392"/>
        <v/>
      </c>
      <c r="AA1313" s="152" t="str">
        <f t="shared" si="376"/>
        <v/>
      </c>
      <c r="AB1313" s="153" t="str">
        <f t="shared" si="393"/>
        <v>-</v>
      </c>
      <c r="AC1313" s="154" t="str">
        <f t="shared" si="377"/>
        <v/>
      </c>
      <c r="AD1313" s="155" t="str">
        <f>IF(G1313="","",IF(AC1313&gt;150,"150+",IF(AC1313=0,0,OvcurMin(N1313,C1313,AC1313,U1313,V1313,E1313,$B$7))))</f>
        <v/>
      </c>
      <c r="AE1313" s="156" t="str">
        <f>IF(G1313="","",IF(AC1313&gt;150,"150+",IF(AC1313=0,0,IF(AD1313="150+","150+",OvcurMax(N1313,C1313,AD1313,U1313,V1313,E1313,$B$7)))))</f>
        <v/>
      </c>
      <c r="AF1313" s="58" t="str">
        <f t="shared" si="378"/>
        <v/>
      </c>
    </row>
    <row r="1314" spans="1:32" s="176" customFormat="1" ht="15.75" customHeight="1" x14ac:dyDescent="0.2">
      <c r="A1314" s="98"/>
      <c r="B1314" s="99"/>
      <c r="C1314" s="96"/>
      <c r="D1314" s="95"/>
      <c r="E1314" s="95"/>
      <c r="F1314" s="95"/>
      <c r="G1314" s="97"/>
      <c r="H1314" s="100"/>
      <c r="I1314" s="144" t="e">
        <f t="shared" si="379"/>
        <v>#DIV/0!</v>
      </c>
      <c r="J1314" s="144" t="e">
        <f t="shared" si="380"/>
        <v>#DIV/0!</v>
      </c>
      <c r="K1314" s="144" t="e">
        <f t="shared" si="381"/>
        <v>#DIV/0!</v>
      </c>
      <c r="L1314" s="144" t="e">
        <f t="shared" si="382"/>
        <v>#DIV/0!</v>
      </c>
      <c r="M1314" s="99"/>
      <c r="N1314" s="75"/>
      <c r="O1314" s="148" t="e">
        <f t="shared" si="383"/>
        <v>#DIV/0!</v>
      </c>
      <c r="P1314" s="148" t="e">
        <f t="shared" si="384"/>
        <v>#DIV/0!</v>
      </c>
      <c r="Q1314" s="148" t="e">
        <f t="shared" si="385"/>
        <v>#DIV/0!</v>
      </c>
      <c r="R1314" s="148" t="e">
        <f t="shared" si="386"/>
        <v>#DIV/0!</v>
      </c>
      <c r="S1314" s="144" t="e">
        <f t="shared" si="387"/>
        <v>#DIV/0!</v>
      </c>
      <c r="T1314" s="149" t="e">
        <f t="shared" si="388"/>
        <v>#DIV/0!</v>
      </c>
      <c r="U1314" s="144" t="e">
        <f t="shared" si="389"/>
        <v>#DIV/0!</v>
      </c>
      <c r="V1314" s="144" t="e">
        <f t="shared" si="390"/>
        <v>#DIV/0!</v>
      </c>
      <c r="W1314" s="150" t="e">
        <f t="shared" si="391"/>
        <v>#NUM!</v>
      </c>
      <c r="X1314" s="108"/>
      <c r="Y1314" s="109"/>
      <c r="Z1314" s="151" t="str">
        <f t="shared" si="392"/>
        <v/>
      </c>
      <c r="AA1314" s="152" t="str">
        <f t="shared" si="376"/>
        <v/>
      </c>
      <c r="AB1314" s="153" t="str">
        <f t="shared" si="393"/>
        <v>-</v>
      </c>
      <c r="AC1314" s="154" t="str">
        <f t="shared" si="377"/>
        <v/>
      </c>
      <c r="AD1314" s="155" t="str">
        <f>IF(G1314="","",IF(AC1314&gt;150,"150+",IF(AC1314=0,0,OvcurMin(N1314,C1314,AC1314,U1314,V1314,E1314,$B$7))))</f>
        <v/>
      </c>
      <c r="AE1314" s="156" t="str">
        <f>IF(G1314="","",IF(AC1314&gt;150,"150+",IF(AC1314=0,0,IF(AD1314="150+","150+",OvcurMax(N1314,C1314,AD1314,U1314,V1314,E1314,$B$7)))))</f>
        <v/>
      </c>
      <c r="AF1314" s="58" t="str">
        <f t="shared" si="378"/>
        <v/>
      </c>
    </row>
    <row r="1315" spans="1:32" s="176" customFormat="1" ht="15.75" customHeight="1" x14ac:dyDescent="0.2">
      <c r="A1315" s="98"/>
      <c r="B1315" s="99"/>
      <c r="C1315" s="96"/>
      <c r="D1315" s="95"/>
      <c r="E1315" s="95"/>
      <c r="F1315" s="95"/>
      <c r="G1315" s="97"/>
      <c r="H1315" s="100"/>
      <c r="I1315" s="144" t="e">
        <f t="shared" si="379"/>
        <v>#DIV/0!</v>
      </c>
      <c r="J1315" s="144" t="e">
        <f t="shared" si="380"/>
        <v>#DIV/0!</v>
      </c>
      <c r="K1315" s="144" t="e">
        <f t="shared" si="381"/>
        <v>#DIV/0!</v>
      </c>
      <c r="L1315" s="144" t="e">
        <f t="shared" si="382"/>
        <v>#DIV/0!</v>
      </c>
      <c r="M1315" s="99"/>
      <c r="N1315" s="75"/>
      <c r="O1315" s="148" t="e">
        <f t="shared" si="383"/>
        <v>#DIV/0!</v>
      </c>
      <c r="P1315" s="148" t="e">
        <f t="shared" si="384"/>
        <v>#DIV/0!</v>
      </c>
      <c r="Q1315" s="148" t="e">
        <f t="shared" si="385"/>
        <v>#DIV/0!</v>
      </c>
      <c r="R1315" s="148" t="e">
        <f t="shared" si="386"/>
        <v>#DIV/0!</v>
      </c>
      <c r="S1315" s="144" t="e">
        <f t="shared" si="387"/>
        <v>#DIV/0!</v>
      </c>
      <c r="T1315" s="149" t="e">
        <f t="shared" si="388"/>
        <v>#DIV/0!</v>
      </c>
      <c r="U1315" s="144" t="e">
        <f t="shared" si="389"/>
        <v>#DIV/0!</v>
      </c>
      <c r="V1315" s="144" t="e">
        <f t="shared" si="390"/>
        <v>#DIV/0!</v>
      </c>
      <c r="W1315" s="150" t="e">
        <f t="shared" si="391"/>
        <v>#NUM!</v>
      </c>
      <c r="X1315" s="108"/>
      <c r="Y1315" s="109"/>
      <c r="Z1315" s="151" t="str">
        <f t="shared" si="392"/>
        <v/>
      </c>
      <c r="AA1315" s="152" t="str">
        <f t="shared" si="376"/>
        <v/>
      </c>
      <c r="AB1315" s="153" t="str">
        <f t="shared" si="393"/>
        <v>-</v>
      </c>
      <c r="AC1315" s="154" t="str">
        <f t="shared" si="377"/>
        <v/>
      </c>
      <c r="AD1315" s="155" t="str">
        <f>IF(G1315="","",IF(AC1315&gt;150,"150+",IF(AC1315=0,0,OvcurMin(N1315,C1315,AC1315,U1315,V1315,E1315,$B$7))))</f>
        <v/>
      </c>
      <c r="AE1315" s="156" t="str">
        <f>IF(G1315="","",IF(AC1315&gt;150,"150+",IF(AC1315=0,0,IF(AD1315="150+","150+",OvcurMax(N1315,C1315,AD1315,U1315,V1315,E1315,$B$7)))))</f>
        <v/>
      </c>
      <c r="AF1315" s="58" t="str">
        <f t="shared" si="378"/>
        <v/>
      </c>
    </row>
    <row r="1316" spans="1:32" s="176" customFormat="1" ht="15.75" customHeight="1" x14ac:dyDescent="0.2">
      <c r="A1316" s="98"/>
      <c r="B1316" s="99"/>
      <c r="C1316" s="96"/>
      <c r="D1316" s="95"/>
      <c r="E1316" s="95"/>
      <c r="F1316" s="95"/>
      <c r="G1316" s="97"/>
      <c r="H1316" s="100"/>
      <c r="I1316" s="144" t="e">
        <f t="shared" si="379"/>
        <v>#DIV/0!</v>
      </c>
      <c r="J1316" s="144" t="e">
        <f t="shared" si="380"/>
        <v>#DIV/0!</v>
      </c>
      <c r="K1316" s="144" t="e">
        <f t="shared" si="381"/>
        <v>#DIV/0!</v>
      </c>
      <c r="L1316" s="144" t="e">
        <f t="shared" si="382"/>
        <v>#DIV/0!</v>
      </c>
      <c r="M1316" s="99"/>
      <c r="N1316" s="75"/>
      <c r="O1316" s="148" t="e">
        <f t="shared" si="383"/>
        <v>#DIV/0!</v>
      </c>
      <c r="P1316" s="148" t="e">
        <f t="shared" si="384"/>
        <v>#DIV/0!</v>
      </c>
      <c r="Q1316" s="148" t="e">
        <f t="shared" si="385"/>
        <v>#DIV/0!</v>
      </c>
      <c r="R1316" s="148" t="e">
        <f t="shared" si="386"/>
        <v>#DIV/0!</v>
      </c>
      <c r="S1316" s="144" t="e">
        <f t="shared" si="387"/>
        <v>#DIV/0!</v>
      </c>
      <c r="T1316" s="149" t="e">
        <f t="shared" si="388"/>
        <v>#DIV/0!</v>
      </c>
      <c r="U1316" s="144" t="e">
        <f t="shared" si="389"/>
        <v>#DIV/0!</v>
      </c>
      <c r="V1316" s="144" t="e">
        <f t="shared" si="390"/>
        <v>#DIV/0!</v>
      </c>
      <c r="W1316" s="150" t="e">
        <f t="shared" si="391"/>
        <v>#NUM!</v>
      </c>
      <c r="X1316" s="108"/>
      <c r="Y1316" s="109"/>
      <c r="Z1316" s="151" t="str">
        <f t="shared" si="392"/>
        <v/>
      </c>
      <c r="AA1316" s="152" t="str">
        <f t="shared" si="376"/>
        <v/>
      </c>
      <c r="AB1316" s="153" t="str">
        <f t="shared" si="393"/>
        <v>-</v>
      </c>
      <c r="AC1316" s="154" t="str">
        <f t="shared" si="377"/>
        <v/>
      </c>
      <c r="AD1316" s="155" t="str">
        <f>IF(G1316="","",IF(AC1316&gt;150,"150+",IF(AC1316=0,0,OvcurMin(N1316,C1316,AC1316,U1316,V1316,E1316,$B$7))))</f>
        <v/>
      </c>
      <c r="AE1316" s="156" t="str">
        <f>IF(G1316="","",IF(AC1316&gt;150,"150+",IF(AC1316=0,0,IF(AD1316="150+","150+",OvcurMax(N1316,C1316,AD1316,U1316,V1316,E1316,$B$7)))))</f>
        <v/>
      </c>
      <c r="AF1316" s="58" t="str">
        <f t="shared" si="378"/>
        <v/>
      </c>
    </row>
    <row r="1317" spans="1:32" s="176" customFormat="1" ht="15.75" customHeight="1" x14ac:dyDescent="0.2">
      <c r="A1317" s="98"/>
      <c r="B1317" s="99"/>
      <c r="C1317" s="96"/>
      <c r="D1317" s="95"/>
      <c r="E1317" s="95"/>
      <c r="F1317" s="95"/>
      <c r="G1317" s="97"/>
      <c r="H1317" s="100"/>
      <c r="I1317" s="144" t="e">
        <f t="shared" si="379"/>
        <v>#DIV/0!</v>
      </c>
      <c r="J1317" s="144" t="e">
        <f t="shared" si="380"/>
        <v>#DIV/0!</v>
      </c>
      <c r="K1317" s="144" t="e">
        <f t="shared" si="381"/>
        <v>#DIV/0!</v>
      </c>
      <c r="L1317" s="144" t="e">
        <f t="shared" si="382"/>
        <v>#DIV/0!</v>
      </c>
      <c r="M1317" s="99"/>
      <c r="N1317" s="75"/>
      <c r="O1317" s="148" t="e">
        <f t="shared" si="383"/>
        <v>#DIV/0!</v>
      </c>
      <c r="P1317" s="148" t="e">
        <f t="shared" si="384"/>
        <v>#DIV/0!</v>
      </c>
      <c r="Q1317" s="148" t="e">
        <f t="shared" si="385"/>
        <v>#DIV/0!</v>
      </c>
      <c r="R1317" s="148" t="e">
        <f t="shared" si="386"/>
        <v>#DIV/0!</v>
      </c>
      <c r="S1317" s="144" t="e">
        <f t="shared" si="387"/>
        <v>#DIV/0!</v>
      </c>
      <c r="T1317" s="149" t="e">
        <f t="shared" si="388"/>
        <v>#DIV/0!</v>
      </c>
      <c r="U1317" s="144" t="e">
        <f t="shared" si="389"/>
        <v>#DIV/0!</v>
      </c>
      <c r="V1317" s="144" t="e">
        <f t="shared" si="390"/>
        <v>#DIV/0!</v>
      </c>
      <c r="W1317" s="150" t="e">
        <f t="shared" si="391"/>
        <v>#NUM!</v>
      </c>
      <c r="X1317" s="108"/>
      <c r="Y1317" s="109"/>
      <c r="Z1317" s="151" t="str">
        <f t="shared" si="392"/>
        <v/>
      </c>
      <c r="AA1317" s="152" t="str">
        <f t="shared" si="376"/>
        <v/>
      </c>
      <c r="AB1317" s="153" t="str">
        <f t="shared" si="393"/>
        <v>-</v>
      </c>
      <c r="AC1317" s="154" t="str">
        <f t="shared" si="377"/>
        <v/>
      </c>
      <c r="AD1317" s="155" t="str">
        <f>IF(G1317="","",IF(AC1317&gt;150,"150+",IF(AC1317=0,0,OvcurMin(N1317,C1317,AC1317,U1317,V1317,E1317,$B$7))))</f>
        <v/>
      </c>
      <c r="AE1317" s="156" t="str">
        <f>IF(G1317="","",IF(AC1317&gt;150,"150+",IF(AC1317=0,0,IF(AD1317="150+","150+",OvcurMax(N1317,C1317,AD1317,U1317,V1317,E1317,$B$7)))))</f>
        <v/>
      </c>
      <c r="AF1317" s="58" t="str">
        <f t="shared" si="378"/>
        <v/>
      </c>
    </row>
    <row r="1318" spans="1:32" s="176" customFormat="1" ht="15.75" customHeight="1" x14ac:dyDescent="0.2">
      <c r="A1318" s="98"/>
      <c r="B1318" s="99"/>
      <c r="C1318" s="96"/>
      <c r="D1318" s="95"/>
      <c r="E1318" s="95"/>
      <c r="F1318" s="95"/>
      <c r="G1318" s="97"/>
      <c r="H1318" s="100"/>
      <c r="I1318" s="144" t="e">
        <f t="shared" si="379"/>
        <v>#DIV/0!</v>
      </c>
      <c r="J1318" s="144" t="e">
        <f t="shared" si="380"/>
        <v>#DIV/0!</v>
      </c>
      <c r="K1318" s="144" t="e">
        <f t="shared" si="381"/>
        <v>#DIV/0!</v>
      </c>
      <c r="L1318" s="144" t="e">
        <f t="shared" si="382"/>
        <v>#DIV/0!</v>
      </c>
      <c r="M1318" s="99"/>
      <c r="N1318" s="75"/>
      <c r="O1318" s="148" t="e">
        <f t="shared" si="383"/>
        <v>#DIV/0!</v>
      </c>
      <c r="P1318" s="148" t="e">
        <f t="shared" si="384"/>
        <v>#DIV/0!</v>
      </c>
      <c r="Q1318" s="148" t="e">
        <f t="shared" si="385"/>
        <v>#DIV/0!</v>
      </c>
      <c r="R1318" s="148" t="e">
        <f t="shared" si="386"/>
        <v>#DIV/0!</v>
      </c>
      <c r="S1318" s="144" t="e">
        <f t="shared" si="387"/>
        <v>#DIV/0!</v>
      </c>
      <c r="T1318" s="149" t="e">
        <f t="shared" si="388"/>
        <v>#DIV/0!</v>
      </c>
      <c r="U1318" s="144" t="e">
        <f t="shared" si="389"/>
        <v>#DIV/0!</v>
      </c>
      <c r="V1318" s="144" t="e">
        <f t="shared" si="390"/>
        <v>#DIV/0!</v>
      </c>
      <c r="W1318" s="150" t="e">
        <f t="shared" si="391"/>
        <v>#NUM!</v>
      </c>
      <c r="X1318" s="108"/>
      <c r="Y1318" s="109"/>
      <c r="Z1318" s="151" t="str">
        <f t="shared" si="392"/>
        <v/>
      </c>
      <c r="AA1318" s="152" t="str">
        <f t="shared" si="376"/>
        <v/>
      </c>
      <c r="AB1318" s="153" t="str">
        <f t="shared" si="393"/>
        <v>-</v>
      </c>
      <c r="AC1318" s="154" t="str">
        <f t="shared" si="377"/>
        <v/>
      </c>
      <c r="AD1318" s="155" t="str">
        <f>IF(G1318="","",IF(AC1318&gt;150,"150+",IF(AC1318=0,0,OvcurMin(N1318,C1318,AC1318,U1318,V1318,E1318,$B$7))))</f>
        <v/>
      </c>
      <c r="AE1318" s="156" t="str">
        <f>IF(G1318="","",IF(AC1318&gt;150,"150+",IF(AC1318=0,0,IF(AD1318="150+","150+",OvcurMax(N1318,C1318,AD1318,U1318,V1318,E1318,$B$7)))))</f>
        <v/>
      </c>
      <c r="AF1318" s="58" t="str">
        <f t="shared" si="378"/>
        <v/>
      </c>
    </row>
    <row r="1319" spans="1:32" s="176" customFormat="1" ht="15.75" customHeight="1" x14ac:dyDescent="0.2">
      <c r="A1319" s="98"/>
      <c r="B1319" s="99"/>
      <c r="C1319" s="96"/>
      <c r="D1319" s="95"/>
      <c r="E1319" s="95"/>
      <c r="F1319" s="95"/>
      <c r="G1319" s="97"/>
      <c r="H1319" s="100"/>
      <c r="I1319" s="144" t="e">
        <f t="shared" si="379"/>
        <v>#DIV/0!</v>
      </c>
      <c r="J1319" s="144" t="e">
        <f t="shared" si="380"/>
        <v>#DIV/0!</v>
      </c>
      <c r="K1319" s="144" t="e">
        <f t="shared" si="381"/>
        <v>#DIV/0!</v>
      </c>
      <c r="L1319" s="144" t="e">
        <f t="shared" si="382"/>
        <v>#DIV/0!</v>
      </c>
      <c r="M1319" s="99"/>
      <c r="N1319" s="75"/>
      <c r="O1319" s="148" t="e">
        <f t="shared" si="383"/>
        <v>#DIV/0!</v>
      </c>
      <c r="P1319" s="148" t="e">
        <f t="shared" si="384"/>
        <v>#DIV/0!</v>
      </c>
      <c r="Q1319" s="148" t="e">
        <f t="shared" si="385"/>
        <v>#DIV/0!</v>
      </c>
      <c r="R1319" s="148" t="e">
        <f t="shared" si="386"/>
        <v>#DIV/0!</v>
      </c>
      <c r="S1319" s="144" t="e">
        <f t="shared" si="387"/>
        <v>#DIV/0!</v>
      </c>
      <c r="T1319" s="149" t="e">
        <f t="shared" si="388"/>
        <v>#DIV/0!</v>
      </c>
      <c r="U1319" s="144" t="e">
        <f t="shared" si="389"/>
        <v>#DIV/0!</v>
      </c>
      <c r="V1319" s="144" t="e">
        <f t="shared" si="390"/>
        <v>#DIV/0!</v>
      </c>
      <c r="W1319" s="150" t="e">
        <f t="shared" si="391"/>
        <v>#NUM!</v>
      </c>
      <c r="X1319" s="108"/>
      <c r="Y1319" s="109"/>
      <c r="Z1319" s="151" t="str">
        <f t="shared" si="392"/>
        <v/>
      </c>
      <c r="AA1319" s="152" t="str">
        <f t="shared" si="376"/>
        <v/>
      </c>
      <c r="AB1319" s="153" t="str">
        <f t="shared" si="393"/>
        <v>-</v>
      </c>
      <c r="AC1319" s="154" t="str">
        <f t="shared" si="377"/>
        <v/>
      </c>
      <c r="AD1319" s="155" t="str">
        <f>IF(G1319="","",IF(AC1319&gt;150,"150+",IF(AC1319=0,0,OvcurMin(N1319,C1319,AC1319,U1319,V1319,E1319,$B$7))))</f>
        <v/>
      </c>
      <c r="AE1319" s="156" t="str">
        <f>IF(G1319="","",IF(AC1319&gt;150,"150+",IF(AC1319=0,0,IF(AD1319="150+","150+",OvcurMax(N1319,C1319,AD1319,U1319,V1319,E1319,$B$7)))))</f>
        <v/>
      </c>
      <c r="AF1319" s="58" t="str">
        <f t="shared" si="378"/>
        <v/>
      </c>
    </row>
    <row r="1320" spans="1:32" s="176" customFormat="1" ht="15.75" customHeight="1" x14ac:dyDescent="0.2">
      <c r="A1320" s="98"/>
      <c r="B1320" s="99"/>
      <c r="C1320" s="96"/>
      <c r="D1320" s="95"/>
      <c r="E1320" s="95"/>
      <c r="F1320" s="95"/>
      <c r="G1320" s="97"/>
      <c r="H1320" s="100"/>
      <c r="I1320" s="144" t="e">
        <f t="shared" si="379"/>
        <v>#DIV/0!</v>
      </c>
      <c r="J1320" s="144" t="e">
        <f t="shared" si="380"/>
        <v>#DIV/0!</v>
      </c>
      <c r="K1320" s="144" t="e">
        <f t="shared" si="381"/>
        <v>#DIV/0!</v>
      </c>
      <c r="L1320" s="144" t="e">
        <f t="shared" si="382"/>
        <v>#DIV/0!</v>
      </c>
      <c r="M1320" s="99"/>
      <c r="N1320" s="75"/>
      <c r="O1320" s="148" t="e">
        <f t="shared" si="383"/>
        <v>#DIV/0!</v>
      </c>
      <c r="P1320" s="148" t="e">
        <f t="shared" si="384"/>
        <v>#DIV/0!</v>
      </c>
      <c r="Q1320" s="148" t="e">
        <f t="shared" si="385"/>
        <v>#DIV/0!</v>
      </c>
      <c r="R1320" s="148" t="e">
        <f t="shared" si="386"/>
        <v>#DIV/0!</v>
      </c>
      <c r="S1320" s="144" t="e">
        <f t="shared" si="387"/>
        <v>#DIV/0!</v>
      </c>
      <c r="T1320" s="149" t="e">
        <f t="shared" si="388"/>
        <v>#DIV/0!</v>
      </c>
      <c r="U1320" s="144" t="e">
        <f t="shared" si="389"/>
        <v>#DIV/0!</v>
      </c>
      <c r="V1320" s="144" t="e">
        <f t="shared" si="390"/>
        <v>#DIV/0!</v>
      </c>
      <c r="W1320" s="150" t="e">
        <f t="shared" si="391"/>
        <v>#NUM!</v>
      </c>
      <c r="X1320" s="108"/>
      <c r="Y1320" s="109"/>
      <c r="Z1320" s="151" t="str">
        <f t="shared" si="392"/>
        <v/>
      </c>
      <c r="AA1320" s="152" t="str">
        <f t="shared" si="376"/>
        <v/>
      </c>
      <c r="AB1320" s="153" t="str">
        <f t="shared" si="393"/>
        <v>-</v>
      </c>
      <c r="AC1320" s="154" t="str">
        <f t="shared" si="377"/>
        <v/>
      </c>
      <c r="AD1320" s="155" t="str">
        <f>IF(G1320="","",IF(AC1320&gt;150,"150+",IF(AC1320=0,0,OvcurMin(N1320,C1320,AC1320,U1320,V1320,E1320,$B$7))))</f>
        <v/>
      </c>
      <c r="AE1320" s="156" t="str">
        <f>IF(G1320="","",IF(AC1320&gt;150,"150+",IF(AC1320=0,0,IF(AD1320="150+","150+",OvcurMax(N1320,C1320,AD1320,U1320,V1320,E1320,$B$7)))))</f>
        <v/>
      </c>
      <c r="AF1320" s="58" t="str">
        <f t="shared" si="378"/>
        <v/>
      </c>
    </row>
    <row r="1321" spans="1:32" s="176" customFormat="1" ht="15.75" customHeight="1" x14ac:dyDescent="0.2">
      <c r="A1321" s="98"/>
      <c r="B1321" s="99"/>
      <c r="C1321" s="96"/>
      <c r="D1321" s="95"/>
      <c r="E1321" s="95"/>
      <c r="F1321" s="95"/>
      <c r="G1321" s="97"/>
      <c r="H1321" s="100"/>
      <c r="I1321" s="144" t="e">
        <f t="shared" si="379"/>
        <v>#DIV/0!</v>
      </c>
      <c r="J1321" s="144" t="e">
        <f t="shared" si="380"/>
        <v>#DIV/0!</v>
      </c>
      <c r="K1321" s="144" t="e">
        <f t="shared" si="381"/>
        <v>#DIV/0!</v>
      </c>
      <c r="L1321" s="144" t="e">
        <f t="shared" si="382"/>
        <v>#DIV/0!</v>
      </c>
      <c r="M1321" s="99"/>
      <c r="N1321" s="75"/>
      <c r="O1321" s="148" t="e">
        <f t="shared" si="383"/>
        <v>#DIV/0!</v>
      </c>
      <c r="P1321" s="148" t="e">
        <f t="shared" si="384"/>
        <v>#DIV/0!</v>
      </c>
      <c r="Q1321" s="148" t="e">
        <f t="shared" si="385"/>
        <v>#DIV/0!</v>
      </c>
      <c r="R1321" s="148" t="e">
        <f t="shared" si="386"/>
        <v>#DIV/0!</v>
      </c>
      <c r="S1321" s="144" t="e">
        <f t="shared" si="387"/>
        <v>#DIV/0!</v>
      </c>
      <c r="T1321" s="149" t="e">
        <f t="shared" si="388"/>
        <v>#DIV/0!</v>
      </c>
      <c r="U1321" s="144" t="e">
        <f t="shared" si="389"/>
        <v>#DIV/0!</v>
      </c>
      <c r="V1321" s="144" t="e">
        <f t="shared" si="390"/>
        <v>#DIV/0!</v>
      </c>
      <c r="W1321" s="150" t="e">
        <f t="shared" si="391"/>
        <v>#NUM!</v>
      </c>
      <c r="X1321" s="108"/>
      <c r="Y1321" s="109"/>
      <c r="Z1321" s="151" t="str">
        <f t="shared" si="392"/>
        <v/>
      </c>
      <c r="AA1321" s="152" t="str">
        <f t="shared" si="376"/>
        <v/>
      </c>
      <c r="AB1321" s="153" t="str">
        <f t="shared" si="393"/>
        <v>-</v>
      </c>
      <c r="AC1321" s="154" t="str">
        <f t="shared" si="377"/>
        <v/>
      </c>
      <c r="AD1321" s="155" t="str">
        <f>IF(G1321="","",IF(AC1321&gt;150,"150+",IF(AC1321=0,0,OvcurMin(N1321,C1321,AC1321,U1321,V1321,E1321,$B$7))))</f>
        <v/>
      </c>
      <c r="AE1321" s="156" t="str">
        <f>IF(G1321="","",IF(AC1321&gt;150,"150+",IF(AC1321=0,0,IF(AD1321="150+","150+",OvcurMax(N1321,C1321,AD1321,U1321,V1321,E1321,$B$7)))))</f>
        <v/>
      </c>
      <c r="AF1321" s="58" t="str">
        <f t="shared" si="378"/>
        <v/>
      </c>
    </row>
    <row r="1322" spans="1:32" s="176" customFormat="1" ht="15.75" customHeight="1" x14ac:dyDescent="0.2">
      <c r="A1322" s="98"/>
      <c r="B1322" s="99"/>
      <c r="C1322" s="96"/>
      <c r="D1322" s="95"/>
      <c r="E1322" s="95"/>
      <c r="F1322" s="95"/>
      <c r="G1322" s="97"/>
      <c r="H1322" s="100"/>
      <c r="I1322" s="144" t="e">
        <f t="shared" si="379"/>
        <v>#DIV/0!</v>
      </c>
      <c r="J1322" s="144" t="e">
        <f t="shared" si="380"/>
        <v>#DIV/0!</v>
      </c>
      <c r="K1322" s="144" t="e">
        <f t="shared" si="381"/>
        <v>#DIV/0!</v>
      </c>
      <c r="L1322" s="144" t="e">
        <f t="shared" si="382"/>
        <v>#DIV/0!</v>
      </c>
      <c r="M1322" s="99"/>
      <c r="N1322" s="75"/>
      <c r="O1322" s="148" t="e">
        <f t="shared" si="383"/>
        <v>#DIV/0!</v>
      </c>
      <c r="P1322" s="148" t="e">
        <f t="shared" si="384"/>
        <v>#DIV/0!</v>
      </c>
      <c r="Q1322" s="148" t="e">
        <f t="shared" si="385"/>
        <v>#DIV/0!</v>
      </c>
      <c r="R1322" s="148" t="e">
        <f t="shared" si="386"/>
        <v>#DIV/0!</v>
      </c>
      <c r="S1322" s="144" t="e">
        <f t="shared" si="387"/>
        <v>#DIV/0!</v>
      </c>
      <c r="T1322" s="149" t="e">
        <f t="shared" si="388"/>
        <v>#DIV/0!</v>
      </c>
      <c r="U1322" s="144" t="e">
        <f t="shared" si="389"/>
        <v>#DIV/0!</v>
      </c>
      <c r="V1322" s="144" t="e">
        <f t="shared" si="390"/>
        <v>#DIV/0!</v>
      </c>
      <c r="W1322" s="150" t="e">
        <f t="shared" si="391"/>
        <v>#NUM!</v>
      </c>
      <c r="X1322" s="108"/>
      <c r="Y1322" s="109"/>
      <c r="Z1322" s="151" t="str">
        <f t="shared" si="392"/>
        <v/>
      </c>
      <c r="AA1322" s="152" t="str">
        <f t="shared" si="376"/>
        <v/>
      </c>
      <c r="AB1322" s="153" t="str">
        <f t="shared" si="393"/>
        <v>-</v>
      </c>
      <c r="AC1322" s="154" t="str">
        <f t="shared" si="377"/>
        <v/>
      </c>
      <c r="AD1322" s="155" t="str">
        <f>IF(G1322="","",IF(AC1322&gt;150,"150+",IF(AC1322=0,0,OvcurMin(N1322,C1322,AC1322,U1322,V1322,E1322,$B$7))))</f>
        <v/>
      </c>
      <c r="AE1322" s="156" t="str">
        <f>IF(G1322="","",IF(AC1322&gt;150,"150+",IF(AC1322=0,0,IF(AD1322="150+","150+",OvcurMax(N1322,C1322,AD1322,U1322,V1322,E1322,$B$7)))))</f>
        <v/>
      </c>
      <c r="AF1322" s="58" t="str">
        <f t="shared" si="378"/>
        <v/>
      </c>
    </row>
    <row r="1323" spans="1:32" s="176" customFormat="1" ht="15.75" customHeight="1" x14ac:dyDescent="0.2">
      <c r="A1323" s="98"/>
      <c r="B1323" s="99"/>
      <c r="C1323" s="96"/>
      <c r="D1323" s="95"/>
      <c r="E1323" s="95"/>
      <c r="F1323" s="95"/>
      <c r="G1323" s="97"/>
      <c r="H1323" s="100"/>
      <c r="I1323" s="144" t="e">
        <f t="shared" si="379"/>
        <v>#DIV/0!</v>
      </c>
      <c r="J1323" s="144" t="e">
        <f t="shared" si="380"/>
        <v>#DIV/0!</v>
      </c>
      <c r="K1323" s="144" t="e">
        <f t="shared" si="381"/>
        <v>#DIV/0!</v>
      </c>
      <c r="L1323" s="144" t="e">
        <f t="shared" si="382"/>
        <v>#DIV/0!</v>
      </c>
      <c r="M1323" s="99"/>
      <c r="N1323" s="75"/>
      <c r="O1323" s="148" t="e">
        <f t="shared" si="383"/>
        <v>#DIV/0!</v>
      </c>
      <c r="P1323" s="148" t="e">
        <f t="shared" si="384"/>
        <v>#DIV/0!</v>
      </c>
      <c r="Q1323" s="148" t="e">
        <f t="shared" si="385"/>
        <v>#DIV/0!</v>
      </c>
      <c r="R1323" s="148" t="e">
        <f t="shared" si="386"/>
        <v>#DIV/0!</v>
      </c>
      <c r="S1323" s="144" t="e">
        <f t="shared" si="387"/>
        <v>#DIV/0!</v>
      </c>
      <c r="T1323" s="149" t="e">
        <f t="shared" si="388"/>
        <v>#DIV/0!</v>
      </c>
      <c r="U1323" s="144" t="e">
        <f t="shared" si="389"/>
        <v>#DIV/0!</v>
      </c>
      <c r="V1323" s="144" t="e">
        <f t="shared" si="390"/>
        <v>#DIV/0!</v>
      </c>
      <c r="W1323" s="150" t="e">
        <f t="shared" si="391"/>
        <v>#NUM!</v>
      </c>
      <c r="X1323" s="108"/>
      <c r="Y1323" s="109"/>
      <c r="Z1323" s="151" t="str">
        <f t="shared" si="392"/>
        <v/>
      </c>
      <c r="AA1323" s="152" t="str">
        <f t="shared" si="376"/>
        <v/>
      </c>
      <c r="AB1323" s="153" t="str">
        <f t="shared" si="393"/>
        <v>-</v>
      </c>
      <c r="AC1323" s="154" t="str">
        <f t="shared" si="377"/>
        <v/>
      </c>
      <c r="AD1323" s="155" t="str">
        <f>IF(G1323="","",IF(AC1323&gt;150,"150+",IF(AC1323=0,0,OvcurMin(N1323,C1323,AC1323,U1323,V1323,E1323,$B$7))))</f>
        <v/>
      </c>
      <c r="AE1323" s="156" t="str">
        <f>IF(G1323="","",IF(AC1323&gt;150,"150+",IF(AC1323=0,0,IF(AD1323="150+","150+",OvcurMax(N1323,C1323,AD1323,U1323,V1323,E1323,$B$7)))))</f>
        <v/>
      </c>
      <c r="AF1323" s="58" t="str">
        <f t="shared" si="378"/>
        <v/>
      </c>
    </row>
    <row r="1324" spans="1:32" s="176" customFormat="1" ht="15.75" customHeight="1" x14ac:dyDescent="0.2">
      <c r="A1324" s="98"/>
      <c r="B1324" s="99"/>
      <c r="C1324" s="96"/>
      <c r="D1324" s="95"/>
      <c r="E1324" s="95"/>
      <c r="F1324" s="95"/>
      <c r="G1324" s="97"/>
      <c r="H1324" s="100"/>
      <c r="I1324" s="144" t="e">
        <f t="shared" si="379"/>
        <v>#DIV/0!</v>
      </c>
      <c r="J1324" s="144" t="e">
        <f t="shared" si="380"/>
        <v>#DIV/0!</v>
      </c>
      <c r="K1324" s="144" t="e">
        <f t="shared" si="381"/>
        <v>#DIV/0!</v>
      </c>
      <c r="L1324" s="144" t="e">
        <f t="shared" si="382"/>
        <v>#DIV/0!</v>
      </c>
      <c r="M1324" s="99"/>
      <c r="N1324" s="75"/>
      <c r="O1324" s="148" t="e">
        <f t="shared" si="383"/>
        <v>#DIV/0!</v>
      </c>
      <c r="P1324" s="148" t="e">
        <f t="shared" si="384"/>
        <v>#DIV/0!</v>
      </c>
      <c r="Q1324" s="148" t="e">
        <f t="shared" si="385"/>
        <v>#DIV/0!</v>
      </c>
      <c r="R1324" s="148" t="e">
        <f t="shared" si="386"/>
        <v>#DIV/0!</v>
      </c>
      <c r="S1324" s="144" t="e">
        <f t="shared" si="387"/>
        <v>#DIV/0!</v>
      </c>
      <c r="T1324" s="149" t="e">
        <f t="shared" si="388"/>
        <v>#DIV/0!</v>
      </c>
      <c r="U1324" s="144" t="e">
        <f t="shared" si="389"/>
        <v>#DIV/0!</v>
      </c>
      <c r="V1324" s="144" t="e">
        <f t="shared" si="390"/>
        <v>#DIV/0!</v>
      </c>
      <c r="W1324" s="150" t="e">
        <f t="shared" si="391"/>
        <v>#NUM!</v>
      </c>
      <c r="X1324" s="108"/>
      <c r="Y1324" s="109"/>
      <c r="Z1324" s="151" t="str">
        <f t="shared" si="392"/>
        <v/>
      </c>
      <c r="AA1324" s="152" t="str">
        <f t="shared" si="376"/>
        <v/>
      </c>
      <c r="AB1324" s="153" t="str">
        <f t="shared" si="393"/>
        <v>-</v>
      </c>
      <c r="AC1324" s="154" t="str">
        <f t="shared" si="377"/>
        <v/>
      </c>
      <c r="AD1324" s="155" t="str">
        <f>IF(G1324="","",IF(AC1324&gt;150,"150+",IF(AC1324=0,0,OvcurMin(N1324,C1324,AC1324,U1324,V1324,E1324,$B$7))))</f>
        <v/>
      </c>
      <c r="AE1324" s="156" t="str">
        <f>IF(G1324="","",IF(AC1324&gt;150,"150+",IF(AC1324=0,0,IF(AD1324="150+","150+",OvcurMax(N1324,C1324,AD1324,U1324,V1324,E1324,$B$7)))))</f>
        <v/>
      </c>
      <c r="AF1324" s="58" t="str">
        <f t="shared" si="378"/>
        <v/>
      </c>
    </row>
    <row r="1325" spans="1:32" s="176" customFormat="1" ht="15.75" customHeight="1" x14ac:dyDescent="0.2">
      <c r="A1325" s="98"/>
      <c r="B1325" s="99"/>
      <c r="C1325" s="96"/>
      <c r="D1325" s="95"/>
      <c r="E1325" s="95"/>
      <c r="F1325" s="95"/>
      <c r="G1325" s="97"/>
      <c r="H1325" s="100"/>
      <c r="I1325" s="144" t="e">
        <f t="shared" si="379"/>
        <v>#DIV/0!</v>
      </c>
      <c r="J1325" s="144" t="e">
        <f t="shared" si="380"/>
        <v>#DIV/0!</v>
      </c>
      <c r="K1325" s="144" t="e">
        <f t="shared" si="381"/>
        <v>#DIV/0!</v>
      </c>
      <c r="L1325" s="144" t="e">
        <f t="shared" si="382"/>
        <v>#DIV/0!</v>
      </c>
      <c r="M1325" s="99"/>
      <c r="N1325" s="75"/>
      <c r="O1325" s="148" t="e">
        <f t="shared" si="383"/>
        <v>#DIV/0!</v>
      </c>
      <c r="P1325" s="148" t="e">
        <f t="shared" si="384"/>
        <v>#DIV/0!</v>
      </c>
      <c r="Q1325" s="148" t="e">
        <f t="shared" si="385"/>
        <v>#DIV/0!</v>
      </c>
      <c r="R1325" s="148" t="e">
        <f t="shared" si="386"/>
        <v>#DIV/0!</v>
      </c>
      <c r="S1325" s="144" t="e">
        <f t="shared" si="387"/>
        <v>#DIV/0!</v>
      </c>
      <c r="T1325" s="149" t="e">
        <f t="shared" si="388"/>
        <v>#DIV/0!</v>
      </c>
      <c r="U1325" s="144" t="e">
        <f t="shared" si="389"/>
        <v>#DIV/0!</v>
      </c>
      <c r="V1325" s="144" t="e">
        <f t="shared" si="390"/>
        <v>#DIV/0!</v>
      </c>
      <c r="W1325" s="150" t="e">
        <f t="shared" si="391"/>
        <v>#NUM!</v>
      </c>
      <c r="X1325" s="108"/>
      <c r="Y1325" s="109"/>
      <c r="Z1325" s="151" t="str">
        <f t="shared" si="392"/>
        <v/>
      </c>
      <c r="AA1325" s="152" t="str">
        <f t="shared" si="376"/>
        <v/>
      </c>
      <c r="AB1325" s="153" t="str">
        <f t="shared" si="393"/>
        <v>-</v>
      </c>
      <c r="AC1325" s="154" t="str">
        <f t="shared" si="377"/>
        <v/>
      </c>
      <c r="AD1325" s="155" t="str">
        <f>IF(G1325="","",IF(AC1325&gt;150,"150+",IF(AC1325=0,0,OvcurMin(N1325,C1325,AC1325,U1325,V1325,E1325,$B$7))))</f>
        <v/>
      </c>
      <c r="AE1325" s="156" t="str">
        <f>IF(G1325="","",IF(AC1325&gt;150,"150+",IF(AC1325=0,0,IF(AD1325="150+","150+",OvcurMax(N1325,C1325,AD1325,U1325,V1325,E1325,$B$7)))))</f>
        <v/>
      </c>
      <c r="AF1325" s="58" t="str">
        <f t="shared" si="378"/>
        <v/>
      </c>
    </row>
    <row r="1326" spans="1:32" s="176" customFormat="1" ht="15.75" customHeight="1" x14ac:dyDescent="0.2">
      <c r="A1326" s="98"/>
      <c r="B1326" s="99"/>
      <c r="C1326" s="96"/>
      <c r="D1326" s="95"/>
      <c r="E1326" s="95"/>
      <c r="F1326" s="95"/>
      <c r="G1326" s="97"/>
      <c r="H1326" s="100"/>
      <c r="I1326" s="144" t="e">
        <f t="shared" si="379"/>
        <v>#DIV/0!</v>
      </c>
      <c r="J1326" s="144" t="e">
        <f t="shared" si="380"/>
        <v>#DIV/0!</v>
      </c>
      <c r="K1326" s="144" t="e">
        <f t="shared" si="381"/>
        <v>#DIV/0!</v>
      </c>
      <c r="L1326" s="144" t="e">
        <f t="shared" si="382"/>
        <v>#DIV/0!</v>
      </c>
      <c r="M1326" s="99"/>
      <c r="N1326" s="75"/>
      <c r="O1326" s="148" t="e">
        <f t="shared" si="383"/>
        <v>#DIV/0!</v>
      </c>
      <c r="P1326" s="148" t="e">
        <f t="shared" si="384"/>
        <v>#DIV/0!</v>
      </c>
      <c r="Q1326" s="148" t="e">
        <f t="shared" si="385"/>
        <v>#DIV/0!</v>
      </c>
      <c r="R1326" s="148" t="e">
        <f t="shared" si="386"/>
        <v>#DIV/0!</v>
      </c>
      <c r="S1326" s="144" t="e">
        <f t="shared" si="387"/>
        <v>#DIV/0!</v>
      </c>
      <c r="T1326" s="149" t="e">
        <f t="shared" si="388"/>
        <v>#DIV/0!</v>
      </c>
      <c r="U1326" s="144" t="e">
        <f t="shared" si="389"/>
        <v>#DIV/0!</v>
      </c>
      <c r="V1326" s="144" t="e">
        <f t="shared" si="390"/>
        <v>#DIV/0!</v>
      </c>
      <c r="W1326" s="150" t="e">
        <f t="shared" si="391"/>
        <v>#NUM!</v>
      </c>
      <c r="X1326" s="108"/>
      <c r="Y1326" s="109"/>
      <c r="Z1326" s="151" t="str">
        <f t="shared" si="392"/>
        <v/>
      </c>
      <c r="AA1326" s="152" t="str">
        <f t="shared" si="376"/>
        <v/>
      </c>
      <c r="AB1326" s="153" t="str">
        <f t="shared" si="393"/>
        <v>-</v>
      </c>
      <c r="AC1326" s="154" t="str">
        <f t="shared" si="377"/>
        <v/>
      </c>
      <c r="AD1326" s="155" t="str">
        <f>IF(G1326="","",IF(AC1326&gt;150,"150+",IF(AC1326=0,0,OvcurMin(N1326,C1326,AC1326,U1326,V1326,E1326,$B$7))))</f>
        <v/>
      </c>
      <c r="AE1326" s="156" t="str">
        <f>IF(G1326="","",IF(AC1326&gt;150,"150+",IF(AC1326=0,0,IF(AD1326="150+","150+",OvcurMax(N1326,C1326,AD1326,U1326,V1326,E1326,$B$7)))))</f>
        <v/>
      </c>
      <c r="AF1326" s="58" t="str">
        <f t="shared" si="378"/>
        <v/>
      </c>
    </row>
    <row r="1327" spans="1:32" s="176" customFormat="1" ht="15.75" customHeight="1" x14ac:dyDescent="0.2">
      <c r="A1327" s="98"/>
      <c r="B1327" s="99"/>
      <c r="C1327" s="96"/>
      <c r="D1327" s="95"/>
      <c r="E1327" s="95"/>
      <c r="F1327" s="95"/>
      <c r="G1327" s="97"/>
      <c r="H1327" s="100"/>
      <c r="I1327" s="144" t="e">
        <f t="shared" si="379"/>
        <v>#DIV/0!</v>
      </c>
      <c r="J1327" s="144" t="e">
        <f t="shared" si="380"/>
        <v>#DIV/0!</v>
      </c>
      <c r="K1327" s="144" t="e">
        <f t="shared" si="381"/>
        <v>#DIV/0!</v>
      </c>
      <c r="L1327" s="144" t="e">
        <f t="shared" si="382"/>
        <v>#DIV/0!</v>
      </c>
      <c r="M1327" s="99"/>
      <c r="N1327" s="75"/>
      <c r="O1327" s="148" t="e">
        <f t="shared" si="383"/>
        <v>#DIV/0!</v>
      </c>
      <c r="P1327" s="148" t="e">
        <f t="shared" si="384"/>
        <v>#DIV/0!</v>
      </c>
      <c r="Q1327" s="148" t="e">
        <f t="shared" si="385"/>
        <v>#DIV/0!</v>
      </c>
      <c r="R1327" s="148" t="e">
        <f t="shared" si="386"/>
        <v>#DIV/0!</v>
      </c>
      <c r="S1327" s="144" t="e">
        <f t="shared" si="387"/>
        <v>#DIV/0!</v>
      </c>
      <c r="T1327" s="149" t="e">
        <f t="shared" si="388"/>
        <v>#DIV/0!</v>
      </c>
      <c r="U1327" s="144" t="e">
        <f t="shared" si="389"/>
        <v>#DIV/0!</v>
      </c>
      <c r="V1327" s="144" t="e">
        <f t="shared" si="390"/>
        <v>#DIV/0!</v>
      </c>
      <c r="W1327" s="150" t="e">
        <f t="shared" si="391"/>
        <v>#NUM!</v>
      </c>
      <c r="X1327" s="108"/>
      <c r="Y1327" s="109"/>
      <c r="Z1327" s="151" t="str">
        <f t="shared" si="392"/>
        <v/>
      </c>
      <c r="AA1327" s="152" t="str">
        <f t="shared" si="376"/>
        <v/>
      </c>
      <c r="AB1327" s="153" t="str">
        <f t="shared" si="393"/>
        <v>-</v>
      </c>
      <c r="AC1327" s="154" t="str">
        <f t="shared" si="377"/>
        <v/>
      </c>
      <c r="AD1327" s="155" t="str">
        <f>IF(G1327="","",IF(AC1327&gt;150,"150+",IF(AC1327=0,0,OvcurMin(N1327,C1327,AC1327,U1327,V1327,E1327,$B$7))))</f>
        <v/>
      </c>
      <c r="AE1327" s="156" t="str">
        <f>IF(G1327="","",IF(AC1327&gt;150,"150+",IF(AC1327=0,0,IF(AD1327="150+","150+",OvcurMax(N1327,C1327,AD1327,U1327,V1327,E1327,$B$7)))))</f>
        <v/>
      </c>
      <c r="AF1327" s="58" t="str">
        <f t="shared" si="378"/>
        <v/>
      </c>
    </row>
    <row r="1328" spans="1:32" s="176" customFormat="1" ht="15.75" customHeight="1" x14ac:dyDescent="0.2">
      <c r="A1328" s="98"/>
      <c r="B1328" s="99"/>
      <c r="C1328" s="96"/>
      <c r="D1328" s="95"/>
      <c r="E1328" s="95"/>
      <c r="F1328" s="95"/>
      <c r="G1328" s="97"/>
      <c r="H1328" s="100"/>
      <c r="I1328" s="144" t="e">
        <f t="shared" si="379"/>
        <v>#DIV/0!</v>
      </c>
      <c r="J1328" s="144" t="e">
        <f t="shared" si="380"/>
        <v>#DIV/0!</v>
      </c>
      <c r="K1328" s="144" t="e">
        <f t="shared" si="381"/>
        <v>#DIV/0!</v>
      </c>
      <c r="L1328" s="144" t="e">
        <f t="shared" si="382"/>
        <v>#DIV/0!</v>
      </c>
      <c r="M1328" s="99"/>
      <c r="N1328" s="75"/>
      <c r="O1328" s="148" t="e">
        <f t="shared" si="383"/>
        <v>#DIV/0!</v>
      </c>
      <c r="P1328" s="148" t="e">
        <f t="shared" si="384"/>
        <v>#DIV/0!</v>
      </c>
      <c r="Q1328" s="148" t="e">
        <f t="shared" si="385"/>
        <v>#DIV/0!</v>
      </c>
      <c r="R1328" s="148" t="e">
        <f t="shared" si="386"/>
        <v>#DIV/0!</v>
      </c>
      <c r="S1328" s="144" t="e">
        <f t="shared" si="387"/>
        <v>#DIV/0!</v>
      </c>
      <c r="T1328" s="149" t="e">
        <f t="shared" si="388"/>
        <v>#DIV/0!</v>
      </c>
      <c r="U1328" s="144" t="e">
        <f t="shared" si="389"/>
        <v>#DIV/0!</v>
      </c>
      <c r="V1328" s="144" t="e">
        <f t="shared" si="390"/>
        <v>#DIV/0!</v>
      </c>
      <c r="W1328" s="150" t="e">
        <f t="shared" si="391"/>
        <v>#NUM!</v>
      </c>
      <c r="X1328" s="108"/>
      <c r="Y1328" s="109"/>
      <c r="Z1328" s="151" t="str">
        <f t="shared" si="392"/>
        <v/>
      </c>
      <c r="AA1328" s="152" t="str">
        <f t="shared" si="376"/>
        <v/>
      </c>
      <c r="AB1328" s="153" t="str">
        <f t="shared" si="393"/>
        <v>-</v>
      </c>
      <c r="AC1328" s="154" t="str">
        <f t="shared" si="377"/>
        <v/>
      </c>
      <c r="AD1328" s="155" t="str">
        <f>IF(G1328="","",IF(AC1328&gt;150,"150+",IF(AC1328=0,0,OvcurMin(N1328,C1328,AC1328,U1328,V1328,E1328,$B$7))))</f>
        <v/>
      </c>
      <c r="AE1328" s="156" t="str">
        <f>IF(G1328="","",IF(AC1328&gt;150,"150+",IF(AC1328=0,0,IF(AD1328="150+","150+",OvcurMax(N1328,C1328,AD1328,U1328,V1328,E1328,$B$7)))))</f>
        <v/>
      </c>
      <c r="AF1328" s="58" t="str">
        <f t="shared" si="378"/>
        <v/>
      </c>
    </row>
    <row r="1329" spans="1:32" s="176" customFormat="1" ht="15.75" customHeight="1" x14ac:dyDescent="0.2">
      <c r="A1329" s="98"/>
      <c r="B1329" s="99"/>
      <c r="C1329" s="96"/>
      <c r="D1329" s="95"/>
      <c r="E1329" s="95"/>
      <c r="F1329" s="95"/>
      <c r="G1329" s="97"/>
      <c r="H1329" s="100"/>
      <c r="I1329" s="144" t="e">
        <f t="shared" si="379"/>
        <v>#DIV/0!</v>
      </c>
      <c r="J1329" s="144" t="e">
        <f t="shared" si="380"/>
        <v>#DIV/0!</v>
      </c>
      <c r="K1329" s="144" t="e">
        <f t="shared" si="381"/>
        <v>#DIV/0!</v>
      </c>
      <c r="L1329" s="144" t="e">
        <f t="shared" si="382"/>
        <v>#DIV/0!</v>
      </c>
      <c r="M1329" s="99"/>
      <c r="N1329" s="75"/>
      <c r="O1329" s="148" t="e">
        <f t="shared" si="383"/>
        <v>#DIV/0!</v>
      </c>
      <c r="P1329" s="148" t="e">
        <f t="shared" si="384"/>
        <v>#DIV/0!</v>
      </c>
      <c r="Q1329" s="148" t="e">
        <f t="shared" si="385"/>
        <v>#DIV/0!</v>
      </c>
      <c r="R1329" s="148" t="e">
        <f t="shared" si="386"/>
        <v>#DIV/0!</v>
      </c>
      <c r="S1329" s="144" t="e">
        <f t="shared" si="387"/>
        <v>#DIV/0!</v>
      </c>
      <c r="T1329" s="149" t="e">
        <f t="shared" si="388"/>
        <v>#DIV/0!</v>
      </c>
      <c r="U1329" s="144" t="e">
        <f t="shared" si="389"/>
        <v>#DIV/0!</v>
      </c>
      <c r="V1329" s="144" t="e">
        <f t="shared" si="390"/>
        <v>#DIV/0!</v>
      </c>
      <c r="W1329" s="150" t="e">
        <f t="shared" si="391"/>
        <v>#NUM!</v>
      </c>
      <c r="X1329" s="108"/>
      <c r="Y1329" s="109"/>
      <c r="Z1329" s="151" t="str">
        <f t="shared" si="392"/>
        <v/>
      </c>
      <c r="AA1329" s="152" t="str">
        <f t="shared" si="376"/>
        <v/>
      </c>
      <c r="AB1329" s="153" t="str">
        <f t="shared" si="393"/>
        <v>-</v>
      </c>
      <c r="AC1329" s="154" t="str">
        <f t="shared" si="377"/>
        <v/>
      </c>
      <c r="AD1329" s="155" t="str">
        <f>IF(G1329="","",IF(AC1329&gt;150,"150+",IF(AC1329=0,0,OvcurMin(N1329,C1329,AC1329,U1329,V1329,E1329,$B$7))))</f>
        <v/>
      </c>
      <c r="AE1329" s="156" t="str">
        <f>IF(G1329="","",IF(AC1329&gt;150,"150+",IF(AC1329=0,0,IF(AD1329="150+","150+",OvcurMax(N1329,C1329,AD1329,U1329,V1329,E1329,$B$7)))))</f>
        <v/>
      </c>
      <c r="AF1329" s="58" t="str">
        <f t="shared" si="378"/>
        <v/>
      </c>
    </row>
    <row r="1330" spans="1:32" s="176" customFormat="1" ht="15.75" customHeight="1" x14ac:dyDescent="0.2">
      <c r="A1330" s="98"/>
      <c r="B1330" s="99"/>
      <c r="C1330" s="96"/>
      <c r="D1330" s="95"/>
      <c r="E1330" s="95"/>
      <c r="F1330" s="95"/>
      <c r="G1330" s="97"/>
      <c r="H1330" s="100"/>
      <c r="I1330" s="144" t="e">
        <f t="shared" si="379"/>
        <v>#DIV/0!</v>
      </c>
      <c r="J1330" s="144" t="e">
        <f t="shared" si="380"/>
        <v>#DIV/0!</v>
      </c>
      <c r="K1330" s="144" t="e">
        <f t="shared" si="381"/>
        <v>#DIV/0!</v>
      </c>
      <c r="L1330" s="144" t="e">
        <f t="shared" si="382"/>
        <v>#DIV/0!</v>
      </c>
      <c r="M1330" s="99"/>
      <c r="N1330" s="75"/>
      <c r="O1330" s="148" t="e">
        <f t="shared" si="383"/>
        <v>#DIV/0!</v>
      </c>
      <c r="P1330" s="148" t="e">
        <f t="shared" si="384"/>
        <v>#DIV/0!</v>
      </c>
      <c r="Q1330" s="148" t="e">
        <f t="shared" si="385"/>
        <v>#DIV/0!</v>
      </c>
      <c r="R1330" s="148" t="e">
        <f t="shared" si="386"/>
        <v>#DIV/0!</v>
      </c>
      <c r="S1330" s="144" t="e">
        <f t="shared" si="387"/>
        <v>#DIV/0!</v>
      </c>
      <c r="T1330" s="149" t="e">
        <f t="shared" si="388"/>
        <v>#DIV/0!</v>
      </c>
      <c r="U1330" s="144" t="e">
        <f t="shared" si="389"/>
        <v>#DIV/0!</v>
      </c>
      <c r="V1330" s="144" t="e">
        <f t="shared" si="390"/>
        <v>#DIV/0!</v>
      </c>
      <c r="W1330" s="150" t="e">
        <f t="shared" si="391"/>
        <v>#NUM!</v>
      </c>
      <c r="X1330" s="108"/>
      <c r="Y1330" s="109"/>
      <c r="Z1330" s="151" t="str">
        <f t="shared" si="392"/>
        <v/>
      </c>
      <c r="AA1330" s="152" t="str">
        <f t="shared" si="376"/>
        <v/>
      </c>
      <c r="AB1330" s="153" t="str">
        <f t="shared" si="393"/>
        <v>-</v>
      </c>
      <c r="AC1330" s="154" t="str">
        <f t="shared" si="377"/>
        <v/>
      </c>
      <c r="AD1330" s="155" t="str">
        <f>IF(G1330="","",IF(AC1330&gt;150,"150+",IF(AC1330=0,0,OvcurMin(N1330,C1330,AC1330,U1330,V1330,E1330,$B$7))))</f>
        <v/>
      </c>
      <c r="AE1330" s="156" t="str">
        <f>IF(G1330="","",IF(AC1330&gt;150,"150+",IF(AC1330=0,0,IF(AD1330="150+","150+",OvcurMax(N1330,C1330,AD1330,U1330,V1330,E1330,$B$7)))))</f>
        <v/>
      </c>
      <c r="AF1330" s="58" t="str">
        <f t="shared" si="378"/>
        <v/>
      </c>
    </row>
    <row r="1331" spans="1:32" s="176" customFormat="1" ht="15.75" customHeight="1" x14ac:dyDescent="0.2">
      <c r="A1331" s="98"/>
      <c r="B1331" s="99"/>
      <c r="C1331" s="96"/>
      <c r="D1331" s="95"/>
      <c r="E1331" s="95"/>
      <c r="F1331" s="95"/>
      <c r="G1331" s="97"/>
      <c r="H1331" s="100"/>
      <c r="I1331" s="144" t="e">
        <f t="shared" si="379"/>
        <v>#DIV/0!</v>
      </c>
      <c r="J1331" s="144" t="e">
        <f t="shared" si="380"/>
        <v>#DIV/0!</v>
      </c>
      <c r="K1331" s="144" t="e">
        <f t="shared" si="381"/>
        <v>#DIV/0!</v>
      </c>
      <c r="L1331" s="144" t="e">
        <f t="shared" si="382"/>
        <v>#DIV/0!</v>
      </c>
      <c r="M1331" s="99"/>
      <c r="N1331" s="75"/>
      <c r="O1331" s="148" t="e">
        <f t="shared" si="383"/>
        <v>#DIV/0!</v>
      </c>
      <c r="P1331" s="148" t="e">
        <f t="shared" si="384"/>
        <v>#DIV/0!</v>
      </c>
      <c r="Q1331" s="148" t="e">
        <f t="shared" si="385"/>
        <v>#DIV/0!</v>
      </c>
      <c r="R1331" s="148" t="e">
        <f t="shared" si="386"/>
        <v>#DIV/0!</v>
      </c>
      <c r="S1331" s="144" t="e">
        <f t="shared" si="387"/>
        <v>#DIV/0!</v>
      </c>
      <c r="T1331" s="149" t="e">
        <f t="shared" si="388"/>
        <v>#DIV/0!</v>
      </c>
      <c r="U1331" s="144" t="e">
        <f t="shared" si="389"/>
        <v>#DIV/0!</v>
      </c>
      <c r="V1331" s="144" t="e">
        <f t="shared" si="390"/>
        <v>#DIV/0!</v>
      </c>
      <c r="W1331" s="150" t="e">
        <f t="shared" si="391"/>
        <v>#NUM!</v>
      </c>
      <c r="X1331" s="108"/>
      <c r="Y1331" s="109"/>
      <c r="Z1331" s="151" t="str">
        <f t="shared" si="392"/>
        <v/>
      </c>
      <c r="AA1331" s="152" t="str">
        <f t="shared" si="376"/>
        <v/>
      </c>
      <c r="AB1331" s="153" t="str">
        <f t="shared" si="393"/>
        <v>-</v>
      </c>
      <c r="AC1331" s="154" t="str">
        <f t="shared" si="377"/>
        <v/>
      </c>
      <c r="AD1331" s="155" t="str">
        <f>IF(G1331="","",IF(AC1331&gt;150,"150+",IF(AC1331=0,0,OvcurMin(N1331,C1331,AC1331,U1331,V1331,E1331,$B$7))))</f>
        <v/>
      </c>
      <c r="AE1331" s="156" t="str">
        <f>IF(G1331="","",IF(AC1331&gt;150,"150+",IF(AC1331=0,0,IF(AD1331="150+","150+",OvcurMax(N1331,C1331,AD1331,U1331,V1331,E1331,$B$7)))))</f>
        <v/>
      </c>
      <c r="AF1331" s="58" t="str">
        <f t="shared" si="378"/>
        <v/>
      </c>
    </row>
    <row r="1332" spans="1:32" s="176" customFormat="1" ht="15.75" customHeight="1" x14ac:dyDescent="0.2">
      <c r="A1332" s="98"/>
      <c r="B1332" s="99"/>
      <c r="C1332" s="96"/>
      <c r="D1332" s="95"/>
      <c r="E1332" s="95"/>
      <c r="F1332" s="95"/>
      <c r="G1332" s="97"/>
      <c r="H1332" s="100"/>
      <c r="I1332" s="144" t="e">
        <f t="shared" si="379"/>
        <v>#DIV/0!</v>
      </c>
      <c r="J1332" s="144" t="e">
        <f t="shared" si="380"/>
        <v>#DIV/0!</v>
      </c>
      <c r="K1332" s="144" t="e">
        <f t="shared" si="381"/>
        <v>#DIV/0!</v>
      </c>
      <c r="L1332" s="144" t="e">
        <f t="shared" si="382"/>
        <v>#DIV/0!</v>
      </c>
      <c r="M1332" s="99"/>
      <c r="N1332" s="75"/>
      <c r="O1332" s="148" t="e">
        <f t="shared" si="383"/>
        <v>#DIV/0!</v>
      </c>
      <c r="P1332" s="148" t="e">
        <f t="shared" si="384"/>
        <v>#DIV/0!</v>
      </c>
      <c r="Q1332" s="148" t="e">
        <f t="shared" si="385"/>
        <v>#DIV/0!</v>
      </c>
      <c r="R1332" s="148" t="e">
        <f t="shared" si="386"/>
        <v>#DIV/0!</v>
      </c>
      <c r="S1332" s="144" t="e">
        <f t="shared" si="387"/>
        <v>#DIV/0!</v>
      </c>
      <c r="T1332" s="149" t="e">
        <f t="shared" si="388"/>
        <v>#DIV/0!</v>
      </c>
      <c r="U1332" s="144" t="e">
        <f t="shared" si="389"/>
        <v>#DIV/0!</v>
      </c>
      <c r="V1332" s="144" t="e">
        <f t="shared" si="390"/>
        <v>#DIV/0!</v>
      </c>
      <c r="W1332" s="150" t="e">
        <f t="shared" si="391"/>
        <v>#NUM!</v>
      </c>
      <c r="X1332" s="108"/>
      <c r="Y1332" s="109"/>
      <c r="Z1332" s="151" t="str">
        <f t="shared" si="392"/>
        <v/>
      </c>
      <c r="AA1332" s="152" t="str">
        <f t="shared" si="376"/>
        <v/>
      </c>
      <c r="AB1332" s="153" t="str">
        <f t="shared" si="393"/>
        <v>-</v>
      </c>
      <c r="AC1332" s="154" t="str">
        <f t="shared" si="377"/>
        <v/>
      </c>
      <c r="AD1332" s="155" t="str">
        <f>IF(G1332="","",IF(AC1332&gt;150,"150+",IF(AC1332=0,0,OvcurMin(N1332,C1332,AC1332,U1332,V1332,E1332,$B$7))))</f>
        <v/>
      </c>
      <c r="AE1332" s="156" t="str">
        <f>IF(G1332="","",IF(AC1332&gt;150,"150+",IF(AC1332=0,0,IF(AD1332="150+","150+",OvcurMax(N1332,C1332,AD1332,U1332,V1332,E1332,$B$7)))))</f>
        <v/>
      </c>
      <c r="AF1332" s="58" t="str">
        <f t="shared" si="378"/>
        <v/>
      </c>
    </row>
    <row r="1333" spans="1:32" s="176" customFormat="1" ht="15.75" customHeight="1" x14ac:dyDescent="0.2">
      <c r="A1333" s="98"/>
      <c r="B1333" s="99"/>
      <c r="C1333" s="96"/>
      <c r="D1333" s="95"/>
      <c r="E1333" s="95"/>
      <c r="F1333" s="95"/>
      <c r="G1333" s="97"/>
      <c r="H1333" s="100"/>
      <c r="I1333" s="144" t="e">
        <f t="shared" si="379"/>
        <v>#DIV/0!</v>
      </c>
      <c r="J1333" s="144" t="e">
        <f t="shared" si="380"/>
        <v>#DIV/0!</v>
      </c>
      <c r="K1333" s="144" t="e">
        <f t="shared" si="381"/>
        <v>#DIV/0!</v>
      </c>
      <c r="L1333" s="144" t="e">
        <f t="shared" si="382"/>
        <v>#DIV/0!</v>
      </c>
      <c r="M1333" s="99"/>
      <c r="N1333" s="75"/>
      <c r="O1333" s="148" t="e">
        <f t="shared" si="383"/>
        <v>#DIV/0!</v>
      </c>
      <c r="P1333" s="148" t="e">
        <f t="shared" si="384"/>
        <v>#DIV/0!</v>
      </c>
      <c r="Q1333" s="148" t="e">
        <f t="shared" si="385"/>
        <v>#DIV/0!</v>
      </c>
      <c r="R1333" s="148" t="e">
        <f t="shared" si="386"/>
        <v>#DIV/0!</v>
      </c>
      <c r="S1333" s="144" t="e">
        <f t="shared" si="387"/>
        <v>#DIV/0!</v>
      </c>
      <c r="T1333" s="149" t="e">
        <f t="shared" si="388"/>
        <v>#DIV/0!</v>
      </c>
      <c r="U1333" s="144" t="e">
        <f t="shared" si="389"/>
        <v>#DIV/0!</v>
      </c>
      <c r="V1333" s="144" t="e">
        <f t="shared" si="390"/>
        <v>#DIV/0!</v>
      </c>
      <c r="W1333" s="150" t="e">
        <f t="shared" si="391"/>
        <v>#NUM!</v>
      </c>
      <c r="X1333" s="108"/>
      <c r="Y1333" s="109"/>
      <c r="Z1333" s="151" t="str">
        <f t="shared" si="392"/>
        <v/>
      </c>
      <c r="AA1333" s="152" t="str">
        <f t="shared" si="376"/>
        <v/>
      </c>
      <c r="AB1333" s="153" t="str">
        <f t="shared" si="393"/>
        <v>-</v>
      </c>
      <c r="AC1333" s="154" t="str">
        <f t="shared" si="377"/>
        <v/>
      </c>
      <c r="AD1333" s="155" t="str">
        <f>IF(G1333="","",IF(AC1333&gt;150,"150+",IF(AC1333=0,0,OvcurMin(N1333,C1333,AC1333,U1333,V1333,E1333,$B$7))))</f>
        <v/>
      </c>
      <c r="AE1333" s="156" t="str">
        <f>IF(G1333="","",IF(AC1333&gt;150,"150+",IF(AC1333=0,0,IF(AD1333="150+","150+",OvcurMax(N1333,C1333,AD1333,U1333,V1333,E1333,$B$7)))))</f>
        <v/>
      </c>
      <c r="AF1333" s="58" t="str">
        <f t="shared" si="378"/>
        <v/>
      </c>
    </row>
    <row r="1334" spans="1:32" s="176" customFormat="1" ht="15.75" customHeight="1" x14ac:dyDescent="0.2">
      <c r="A1334" s="98"/>
      <c r="B1334" s="99"/>
      <c r="C1334" s="96"/>
      <c r="D1334" s="95"/>
      <c r="E1334" s="95"/>
      <c r="F1334" s="95"/>
      <c r="G1334" s="97"/>
      <c r="H1334" s="100"/>
      <c r="I1334" s="144" t="e">
        <f t="shared" si="379"/>
        <v>#DIV/0!</v>
      </c>
      <c r="J1334" s="144" t="e">
        <f t="shared" si="380"/>
        <v>#DIV/0!</v>
      </c>
      <c r="K1334" s="144" t="e">
        <f t="shared" si="381"/>
        <v>#DIV/0!</v>
      </c>
      <c r="L1334" s="144" t="e">
        <f t="shared" si="382"/>
        <v>#DIV/0!</v>
      </c>
      <c r="M1334" s="99"/>
      <c r="N1334" s="75"/>
      <c r="O1334" s="148" t="e">
        <f t="shared" si="383"/>
        <v>#DIV/0!</v>
      </c>
      <c r="P1334" s="148" t="e">
        <f t="shared" si="384"/>
        <v>#DIV/0!</v>
      </c>
      <c r="Q1334" s="148" t="e">
        <f t="shared" si="385"/>
        <v>#DIV/0!</v>
      </c>
      <c r="R1334" s="148" t="e">
        <f t="shared" si="386"/>
        <v>#DIV/0!</v>
      </c>
      <c r="S1334" s="144" t="e">
        <f t="shared" si="387"/>
        <v>#DIV/0!</v>
      </c>
      <c r="T1334" s="149" t="e">
        <f t="shared" si="388"/>
        <v>#DIV/0!</v>
      </c>
      <c r="U1334" s="144" t="e">
        <f t="shared" si="389"/>
        <v>#DIV/0!</v>
      </c>
      <c r="V1334" s="144" t="e">
        <f t="shared" si="390"/>
        <v>#DIV/0!</v>
      </c>
      <c r="W1334" s="150" t="e">
        <f t="shared" si="391"/>
        <v>#NUM!</v>
      </c>
      <c r="X1334" s="108"/>
      <c r="Y1334" s="109"/>
      <c r="Z1334" s="151" t="str">
        <f t="shared" si="392"/>
        <v/>
      </c>
      <c r="AA1334" s="152" t="str">
        <f t="shared" si="376"/>
        <v/>
      </c>
      <c r="AB1334" s="153" t="str">
        <f t="shared" si="393"/>
        <v>-</v>
      </c>
      <c r="AC1334" s="154" t="str">
        <f t="shared" si="377"/>
        <v/>
      </c>
      <c r="AD1334" s="155" t="str">
        <f>IF(G1334="","",IF(AC1334&gt;150,"150+",IF(AC1334=0,0,OvcurMin(N1334,C1334,AC1334,U1334,V1334,E1334,$B$7))))</f>
        <v/>
      </c>
      <c r="AE1334" s="156" t="str">
        <f>IF(G1334="","",IF(AC1334&gt;150,"150+",IF(AC1334=0,0,IF(AD1334="150+","150+",OvcurMax(N1334,C1334,AD1334,U1334,V1334,E1334,$B$7)))))</f>
        <v/>
      </c>
      <c r="AF1334" s="58" t="str">
        <f t="shared" si="378"/>
        <v/>
      </c>
    </row>
    <row r="1335" spans="1:32" s="176" customFormat="1" ht="15.75" customHeight="1" x14ac:dyDescent="0.2">
      <c r="A1335" s="98"/>
      <c r="B1335" s="99"/>
      <c r="C1335" s="96"/>
      <c r="D1335" s="95"/>
      <c r="E1335" s="95"/>
      <c r="F1335" s="95"/>
      <c r="G1335" s="97"/>
      <c r="H1335" s="100"/>
      <c r="I1335" s="144" t="e">
        <f t="shared" si="379"/>
        <v>#DIV/0!</v>
      </c>
      <c r="J1335" s="144" t="e">
        <f t="shared" si="380"/>
        <v>#DIV/0!</v>
      </c>
      <c r="K1335" s="144" t="e">
        <f t="shared" si="381"/>
        <v>#DIV/0!</v>
      </c>
      <c r="L1335" s="144" t="e">
        <f t="shared" si="382"/>
        <v>#DIV/0!</v>
      </c>
      <c r="M1335" s="99"/>
      <c r="N1335" s="75"/>
      <c r="O1335" s="148" t="e">
        <f t="shared" si="383"/>
        <v>#DIV/0!</v>
      </c>
      <c r="P1335" s="148" t="e">
        <f t="shared" si="384"/>
        <v>#DIV/0!</v>
      </c>
      <c r="Q1335" s="148" t="e">
        <f t="shared" si="385"/>
        <v>#DIV/0!</v>
      </c>
      <c r="R1335" s="148" t="e">
        <f t="shared" si="386"/>
        <v>#DIV/0!</v>
      </c>
      <c r="S1335" s="144" t="e">
        <f t="shared" si="387"/>
        <v>#DIV/0!</v>
      </c>
      <c r="T1335" s="149" t="e">
        <f t="shared" si="388"/>
        <v>#DIV/0!</v>
      </c>
      <c r="U1335" s="144" t="e">
        <f t="shared" si="389"/>
        <v>#DIV/0!</v>
      </c>
      <c r="V1335" s="144" t="e">
        <f t="shared" si="390"/>
        <v>#DIV/0!</v>
      </c>
      <c r="W1335" s="150" t="e">
        <f t="shared" si="391"/>
        <v>#NUM!</v>
      </c>
      <c r="X1335" s="108"/>
      <c r="Y1335" s="109"/>
      <c r="Z1335" s="151" t="str">
        <f t="shared" si="392"/>
        <v/>
      </c>
      <c r="AA1335" s="152" t="str">
        <f t="shared" si="376"/>
        <v/>
      </c>
      <c r="AB1335" s="153" t="str">
        <f t="shared" si="393"/>
        <v>-</v>
      </c>
      <c r="AC1335" s="154" t="str">
        <f t="shared" si="377"/>
        <v/>
      </c>
      <c r="AD1335" s="155" t="str">
        <f>IF(G1335="","",IF(AC1335&gt;150,"150+",IF(AC1335=0,0,OvcurMin(N1335,C1335,AC1335,U1335,V1335,E1335,$B$7))))</f>
        <v/>
      </c>
      <c r="AE1335" s="156" t="str">
        <f>IF(G1335="","",IF(AC1335&gt;150,"150+",IF(AC1335=0,0,IF(AD1335="150+","150+",OvcurMax(N1335,C1335,AD1335,U1335,V1335,E1335,$B$7)))))</f>
        <v/>
      </c>
      <c r="AF1335" s="58" t="str">
        <f t="shared" si="378"/>
        <v/>
      </c>
    </row>
    <row r="1336" spans="1:32" s="176" customFormat="1" ht="15.75" customHeight="1" x14ac:dyDescent="0.2">
      <c r="A1336" s="98"/>
      <c r="B1336" s="99"/>
      <c r="C1336" s="96"/>
      <c r="D1336" s="95"/>
      <c r="E1336" s="95"/>
      <c r="F1336" s="95"/>
      <c r="G1336" s="97"/>
      <c r="H1336" s="100"/>
      <c r="I1336" s="144" t="e">
        <f t="shared" si="379"/>
        <v>#DIV/0!</v>
      </c>
      <c r="J1336" s="144" t="e">
        <f t="shared" si="380"/>
        <v>#DIV/0!</v>
      </c>
      <c r="K1336" s="144" t="e">
        <f t="shared" si="381"/>
        <v>#DIV/0!</v>
      </c>
      <c r="L1336" s="144" t="e">
        <f t="shared" si="382"/>
        <v>#DIV/0!</v>
      </c>
      <c r="M1336" s="99"/>
      <c r="N1336" s="75"/>
      <c r="O1336" s="148" t="e">
        <f t="shared" si="383"/>
        <v>#DIV/0!</v>
      </c>
      <c r="P1336" s="148" t="e">
        <f t="shared" si="384"/>
        <v>#DIV/0!</v>
      </c>
      <c r="Q1336" s="148" t="e">
        <f t="shared" si="385"/>
        <v>#DIV/0!</v>
      </c>
      <c r="R1336" s="148" t="e">
        <f t="shared" si="386"/>
        <v>#DIV/0!</v>
      </c>
      <c r="S1336" s="144" t="e">
        <f t="shared" si="387"/>
        <v>#DIV/0!</v>
      </c>
      <c r="T1336" s="149" t="e">
        <f t="shared" si="388"/>
        <v>#DIV/0!</v>
      </c>
      <c r="U1336" s="144" t="e">
        <f t="shared" si="389"/>
        <v>#DIV/0!</v>
      </c>
      <c r="V1336" s="144" t="e">
        <f t="shared" si="390"/>
        <v>#DIV/0!</v>
      </c>
      <c r="W1336" s="150" t="e">
        <f t="shared" si="391"/>
        <v>#NUM!</v>
      </c>
      <c r="X1336" s="108"/>
      <c r="Y1336" s="109"/>
      <c r="Z1336" s="151" t="str">
        <f t="shared" si="392"/>
        <v/>
      </c>
      <c r="AA1336" s="152" t="str">
        <f t="shared" si="376"/>
        <v/>
      </c>
      <c r="AB1336" s="153" t="str">
        <f t="shared" si="393"/>
        <v>-</v>
      </c>
      <c r="AC1336" s="154" t="str">
        <f t="shared" si="377"/>
        <v/>
      </c>
      <c r="AD1336" s="155" t="str">
        <f>IF(G1336="","",IF(AC1336&gt;150,"150+",IF(AC1336=0,0,OvcurMin(N1336,C1336,AC1336,U1336,V1336,E1336,$B$7))))</f>
        <v/>
      </c>
      <c r="AE1336" s="156" t="str">
        <f>IF(G1336="","",IF(AC1336&gt;150,"150+",IF(AC1336=0,0,IF(AD1336="150+","150+",OvcurMax(N1336,C1336,AD1336,U1336,V1336,E1336,$B$7)))))</f>
        <v/>
      </c>
      <c r="AF1336" s="58" t="str">
        <f t="shared" si="378"/>
        <v/>
      </c>
    </row>
    <row r="1337" spans="1:32" s="176" customFormat="1" ht="15.75" customHeight="1" x14ac:dyDescent="0.2">
      <c r="A1337" s="98"/>
      <c r="B1337" s="99"/>
      <c r="C1337" s="96"/>
      <c r="D1337" s="95"/>
      <c r="E1337" s="95"/>
      <c r="F1337" s="95"/>
      <c r="G1337" s="97"/>
      <c r="H1337" s="100"/>
      <c r="I1337" s="144" t="e">
        <f t="shared" si="379"/>
        <v>#DIV/0!</v>
      </c>
      <c r="J1337" s="144" t="e">
        <f t="shared" si="380"/>
        <v>#DIV/0!</v>
      </c>
      <c r="K1337" s="144" t="e">
        <f t="shared" si="381"/>
        <v>#DIV/0!</v>
      </c>
      <c r="L1337" s="144" t="e">
        <f t="shared" si="382"/>
        <v>#DIV/0!</v>
      </c>
      <c r="M1337" s="99"/>
      <c r="N1337" s="75"/>
      <c r="O1337" s="148" t="e">
        <f t="shared" si="383"/>
        <v>#DIV/0!</v>
      </c>
      <c r="P1337" s="148" t="e">
        <f t="shared" si="384"/>
        <v>#DIV/0!</v>
      </c>
      <c r="Q1337" s="148" t="e">
        <f t="shared" si="385"/>
        <v>#DIV/0!</v>
      </c>
      <c r="R1337" s="148" t="e">
        <f t="shared" si="386"/>
        <v>#DIV/0!</v>
      </c>
      <c r="S1337" s="144" t="e">
        <f t="shared" si="387"/>
        <v>#DIV/0!</v>
      </c>
      <c r="T1337" s="149" t="e">
        <f t="shared" si="388"/>
        <v>#DIV/0!</v>
      </c>
      <c r="U1337" s="144" t="e">
        <f t="shared" si="389"/>
        <v>#DIV/0!</v>
      </c>
      <c r="V1337" s="144" t="e">
        <f t="shared" si="390"/>
        <v>#DIV/0!</v>
      </c>
      <c r="W1337" s="150" t="e">
        <f t="shared" si="391"/>
        <v>#NUM!</v>
      </c>
      <c r="X1337" s="108"/>
      <c r="Y1337" s="109"/>
      <c r="Z1337" s="151" t="str">
        <f t="shared" si="392"/>
        <v/>
      </c>
      <c r="AA1337" s="152" t="str">
        <f t="shared" si="376"/>
        <v/>
      </c>
      <c r="AB1337" s="153" t="str">
        <f t="shared" si="393"/>
        <v>-</v>
      </c>
      <c r="AC1337" s="154" t="str">
        <f t="shared" si="377"/>
        <v/>
      </c>
      <c r="AD1337" s="155" t="str">
        <f>IF(G1337="","",IF(AC1337&gt;150,"150+",IF(AC1337=0,0,OvcurMin(N1337,C1337,AC1337,U1337,V1337,E1337,$B$7))))</f>
        <v/>
      </c>
      <c r="AE1337" s="156" t="str">
        <f>IF(G1337="","",IF(AC1337&gt;150,"150+",IF(AC1337=0,0,IF(AD1337="150+","150+",OvcurMax(N1337,C1337,AD1337,U1337,V1337,E1337,$B$7)))))</f>
        <v/>
      </c>
      <c r="AF1337" s="58" t="str">
        <f t="shared" si="378"/>
        <v/>
      </c>
    </row>
    <row r="1338" spans="1:32" s="176" customFormat="1" ht="15.75" customHeight="1" x14ac:dyDescent="0.2">
      <c r="A1338" s="98"/>
      <c r="B1338" s="99"/>
      <c r="C1338" s="96"/>
      <c r="D1338" s="95"/>
      <c r="E1338" s="95"/>
      <c r="F1338" s="95"/>
      <c r="G1338" s="97"/>
      <c r="H1338" s="100"/>
      <c r="I1338" s="144" t="e">
        <f t="shared" si="379"/>
        <v>#DIV/0!</v>
      </c>
      <c r="J1338" s="144" t="e">
        <f t="shared" si="380"/>
        <v>#DIV/0!</v>
      </c>
      <c r="K1338" s="144" t="e">
        <f t="shared" si="381"/>
        <v>#DIV/0!</v>
      </c>
      <c r="L1338" s="144" t="e">
        <f t="shared" si="382"/>
        <v>#DIV/0!</v>
      </c>
      <c r="M1338" s="99"/>
      <c r="N1338" s="75"/>
      <c r="O1338" s="148" t="e">
        <f t="shared" si="383"/>
        <v>#DIV/0!</v>
      </c>
      <c r="P1338" s="148" t="e">
        <f t="shared" si="384"/>
        <v>#DIV/0!</v>
      </c>
      <c r="Q1338" s="148" t="e">
        <f t="shared" si="385"/>
        <v>#DIV/0!</v>
      </c>
      <c r="R1338" s="148" t="e">
        <f t="shared" si="386"/>
        <v>#DIV/0!</v>
      </c>
      <c r="S1338" s="144" t="e">
        <f t="shared" si="387"/>
        <v>#DIV/0!</v>
      </c>
      <c r="T1338" s="149" t="e">
        <f t="shared" si="388"/>
        <v>#DIV/0!</v>
      </c>
      <c r="U1338" s="144" t="e">
        <f t="shared" si="389"/>
        <v>#DIV/0!</v>
      </c>
      <c r="V1338" s="144" t="e">
        <f t="shared" si="390"/>
        <v>#DIV/0!</v>
      </c>
      <c r="W1338" s="150" t="e">
        <f t="shared" si="391"/>
        <v>#NUM!</v>
      </c>
      <c r="X1338" s="108"/>
      <c r="Y1338" s="109"/>
      <c r="Z1338" s="151" t="str">
        <f t="shared" si="392"/>
        <v/>
      </c>
      <c r="AA1338" s="152" t="str">
        <f t="shared" si="376"/>
        <v/>
      </c>
      <c r="AB1338" s="153" t="str">
        <f t="shared" si="393"/>
        <v>-</v>
      </c>
      <c r="AC1338" s="154" t="str">
        <f t="shared" si="377"/>
        <v/>
      </c>
      <c r="AD1338" s="155" t="str">
        <f>IF(G1338="","",IF(AC1338&gt;150,"150+",IF(AC1338=0,0,OvcurMin(N1338,C1338,AC1338,U1338,V1338,E1338,$B$7))))</f>
        <v/>
      </c>
      <c r="AE1338" s="156" t="str">
        <f>IF(G1338="","",IF(AC1338&gt;150,"150+",IF(AC1338=0,0,IF(AD1338="150+","150+",OvcurMax(N1338,C1338,AD1338,U1338,V1338,E1338,$B$7)))))</f>
        <v/>
      </c>
      <c r="AF1338" s="58" t="str">
        <f t="shared" si="378"/>
        <v/>
      </c>
    </row>
    <row r="1339" spans="1:32" s="176" customFormat="1" ht="15.75" customHeight="1" x14ac:dyDescent="0.2">
      <c r="A1339" s="98"/>
      <c r="B1339" s="99"/>
      <c r="C1339" s="96"/>
      <c r="D1339" s="95"/>
      <c r="E1339" s="95"/>
      <c r="F1339" s="95"/>
      <c r="G1339" s="97"/>
      <c r="H1339" s="100"/>
      <c r="I1339" s="144" t="e">
        <f t="shared" si="379"/>
        <v>#DIV/0!</v>
      </c>
      <c r="J1339" s="144" t="e">
        <f t="shared" si="380"/>
        <v>#DIV/0!</v>
      </c>
      <c r="K1339" s="144" t="e">
        <f t="shared" si="381"/>
        <v>#DIV/0!</v>
      </c>
      <c r="L1339" s="144" t="e">
        <f t="shared" si="382"/>
        <v>#DIV/0!</v>
      </c>
      <c r="M1339" s="99"/>
      <c r="N1339" s="75"/>
      <c r="O1339" s="148" t="e">
        <f t="shared" si="383"/>
        <v>#DIV/0!</v>
      </c>
      <c r="P1339" s="148" t="e">
        <f t="shared" si="384"/>
        <v>#DIV/0!</v>
      </c>
      <c r="Q1339" s="148" t="e">
        <f t="shared" si="385"/>
        <v>#DIV/0!</v>
      </c>
      <c r="R1339" s="148" t="e">
        <f t="shared" si="386"/>
        <v>#DIV/0!</v>
      </c>
      <c r="S1339" s="144" t="e">
        <f t="shared" si="387"/>
        <v>#DIV/0!</v>
      </c>
      <c r="T1339" s="149" t="e">
        <f t="shared" si="388"/>
        <v>#DIV/0!</v>
      </c>
      <c r="U1339" s="144" t="e">
        <f t="shared" si="389"/>
        <v>#DIV/0!</v>
      </c>
      <c r="V1339" s="144" t="e">
        <f t="shared" si="390"/>
        <v>#DIV/0!</v>
      </c>
      <c r="W1339" s="150" t="e">
        <f t="shared" si="391"/>
        <v>#NUM!</v>
      </c>
      <c r="X1339" s="108"/>
      <c r="Y1339" s="109"/>
      <c r="Z1339" s="151" t="str">
        <f t="shared" si="392"/>
        <v/>
      </c>
      <c r="AA1339" s="152" t="str">
        <f t="shared" si="376"/>
        <v/>
      </c>
      <c r="AB1339" s="153" t="str">
        <f t="shared" si="393"/>
        <v>-</v>
      </c>
      <c r="AC1339" s="154" t="str">
        <f t="shared" si="377"/>
        <v/>
      </c>
      <c r="AD1339" s="155" t="str">
        <f>IF(G1339="","",IF(AC1339&gt;150,"150+",IF(AC1339=0,0,OvcurMin(N1339,C1339,AC1339,U1339,V1339,E1339,$B$7))))</f>
        <v/>
      </c>
      <c r="AE1339" s="156" t="str">
        <f>IF(G1339="","",IF(AC1339&gt;150,"150+",IF(AC1339=0,0,IF(AD1339="150+","150+",OvcurMax(N1339,C1339,AD1339,U1339,V1339,E1339,$B$7)))))</f>
        <v/>
      </c>
      <c r="AF1339" s="58" t="str">
        <f t="shared" si="378"/>
        <v/>
      </c>
    </row>
    <row r="1340" spans="1:32" s="176" customFormat="1" ht="15.75" customHeight="1" x14ac:dyDescent="0.2">
      <c r="A1340" s="98"/>
      <c r="B1340" s="99"/>
      <c r="C1340" s="96"/>
      <c r="D1340" s="95"/>
      <c r="E1340" s="95"/>
      <c r="F1340" s="95"/>
      <c r="G1340" s="97"/>
      <c r="H1340" s="100"/>
      <c r="I1340" s="144" t="e">
        <f t="shared" si="379"/>
        <v>#DIV/0!</v>
      </c>
      <c r="J1340" s="144" t="e">
        <f t="shared" si="380"/>
        <v>#DIV/0!</v>
      </c>
      <c r="K1340" s="144" t="e">
        <f t="shared" si="381"/>
        <v>#DIV/0!</v>
      </c>
      <c r="L1340" s="144" t="e">
        <f t="shared" si="382"/>
        <v>#DIV/0!</v>
      </c>
      <c r="M1340" s="99"/>
      <c r="N1340" s="75"/>
      <c r="O1340" s="148" t="e">
        <f t="shared" si="383"/>
        <v>#DIV/0!</v>
      </c>
      <c r="P1340" s="148" t="e">
        <f t="shared" si="384"/>
        <v>#DIV/0!</v>
      </c>
      <c r="Q1340" s="148" t="e">
        <f t="shared" si="385"/>
        <v>#DIV/0!</v>
      </c>
      <c r="R1340" s="148" t="e">
        <f t="shared" si="386"/>
        <v>#DIV/0!</v>
      </c>
      <c r="S1340" s="144" t="e">
        <f t="shared" si="387"/>
        <v>#DIV/0!</v>
      </c>
      <c r="T1340" s="149" t="e">
        <f t="shared" si="388"/>
        <v>#DIV/0!</v>
      </c>
      <c r="U1340" s="144" t="e">
        <f t="shared" si="389"/>
        <v>#DIV/0!</v>
      </c>
      <c r="V1340" s="144" t="e">
        <f t="shared" si="390"/>
        <v>#DIV/0!</v>
      </c>
      <c r="W1340" s="150" t="e">
        <f t="shared" si="391"/>
        <v>#NUM!</v>
      </c>
      <c r="X1340" s="108"/>
      <c r="Y1340" s="109"/>
      <c r="Z1340" s="151" t="str">
        <f t="shared" si="392"/>
        <v/>
      </c>
      <c r="AA1340" s="152" t="str">
        <f t="shared" si="376"/>
        <v/>
      </c>
      <c r="AB1340" s="153" t="str">
        <f t="shared" si="393"/>
        <v>-</v>
      </c>
      <c r="AC1340" s="154" t="str">
        <f t="shared" si="377"/>
        <v/>
      </c>
      <c r="AD1340" s="155" t="str">
        <f>IF(G1340="","",IF(AC1340&gt;150,"150+",IF(AC1340=0,0,OvcurMin(N1340,C1340,AC1340,U1340,V1340,E1340,$B$7))))</f>
        <v/>
      </c>
      <c r="AE1340" s="156" t="str">
        <f>IF(G1340="","",IF(AC1340&gt;150,"150+",IF(AC1340=0,0,IF(AD1340="150+","150+",OvcurMax(N1340,C1340,AD1340,U1340,V1340,E1340,$B$7)))))</f>
        <v/>
      </c>
      <c r="AF1340" s="58" t="str">
        <f t="shared" si="378"/>
        <v/>
      </c>
    </row>
    <row r="1341" spans="1:32" s="176" customFormat="1" ht="15.75" customHeight="1" x14ac:dyDescent="0.2">
      <c r="A1341" s="98"/>
      <c r="B1341" s="99"/>
      <c r="C1341" s="96"/>
      <c r="D1341" s="95"/>
      <c r="E1341" s="95"/>
      <c r="F1341" s="95"/>
      <c r="G1341" s="97"/>
      <c r="H1341" s="100"/>
      <c r="I1341" s="144" t="e">
        <f t="shared" si="379"/>
        <v>#DIV/0!</v>
      </c>
      <c r="J1341" s="144" t="e">
        <f t="shared" si="380"/>
        <v>#DIV/0!</v>
      </c>
      <c r="K1341" s="144" t="e">
        <f t="shared" si="381"/>
        <v>#DIV/0!</v>
      </c>
      <c r="L1341" s="144" t="e">
        <f t="shared" si="382"/>
        <v>#DIV/0!</v>
      </c>
      <c r="M1341" s="99"/>
      <c r="N1341" s="75"/>
      <c r="O1341" s="148" t="e">
        <f t="shared" si="383"/>
        <v>#DIV/0!</v>
      </c>
      <c r="P1341" s="148" t="e">
        <f t="shared" si="384"/>
        <v>#DIV/0!</v>
      </c>
      <c r="Q1341" s="148" t="e">
        <f t="shared" si="385"/>
        <v>#DIV/0!</v>
      </c>
      <c r="R1341" s="148" t="e">
        <f t="shared" si="386"/>
        <v>#DIV/0!</v>
      </c>
      <c r="S1341" s="144" t="e">
        <f t="shared" si="387"/>
        <v>#DIV/0!</v>
      </c>
      <c r="T1341" s="149" t="e">
        <f t="shared" si="388"/>
        <v>#DIV/0!</v>
      </c>
      <c r="U1341" s="144" t="e">
        <f t="shared" si="389"/>
        <v>#DIV/0!</v>
      </c>
      <c r="V1341" s="144" t="e">
        <f t="shared" si="390"/>
        <v>#DIV/0!</v>
      </c>
      <c r="W1341" s="150" t="e">
        <f t="shared" si="391"/>
        <v>#NUM!</v>
      </c>
      <c r="X1341" s="108"/>
      <c r="Y1341" s="109"/>
      <c r="Z1341" s="151" t="str">
        <f t="shared" si="392"/>
        <v/>
      </c>
      <c r="AA1341" s="152" t="str">
        <f t="shared" si="376"/>
        <v/>
      </c>
      <c r="AB1341" s="153" t="str">
        <f t="shared" si="393"/>
        <v>-</v>
      </c>
      <c r="AC1341" s="154" t="str">
        <f t="shared" si="377"/>
        <v/>
      </c>
      <c r="AD1341" s="155" t="str">
        <f>IF(G1341="","",IF(AC1341&gt;150,"150+",IF(AC1341=0,0,OvcurMin(N1341,C1341,AC1341,U1341,V1341,E1341,$B$7))))</f>
        <v/>
      </c>
      <c r="AE1341" s="156" t="str">
        <f>IF(G1341="","",IF(AC1341&gt;150,"150+",IF(AC1341=0,0,IF(AD1341="150+","150+",OvcurMax(N1341,C1341,AD1341,U1341,V1341,E1341,$B$7)))))</f>
        <v/>
      </c>
      <c r="AF1341" s="58" t="str">
        <f t="shared" si="378"/>
        <v/>
      </c>
    </row>
    <row r="1342" spans="1:32" s="176" customFormat="1" ht="15.75" customHeight="1" x14ac:dyDescent="0.2">
      <c r="A1342" s="98"/>
      <c r="B1342" s="99"/>
      <c r="C1342" s="96"/>
      <c r="D1342" s="95"/>
      <c r="E1342" s="95"/>
      <c r="F1342" s="95"/>
      <c r="G1342" s="97"/>
      <c r="H1342" s="100"/>
      <c r="I1342" s="144" t="e">
        <f t="shared" si="379"/>
        <v>#DIV/0!</v>
      </c>
      <c r="J1342" s="144" t="e">
        <f t="shared" si="380"/>
        <v>#DIV/0!</v>
      </c>
      <c r="K1342" s="144" t="e">
        <f t="shared" si="381"/>
        <v>#DIV/0!</v>
      </c>
      <c r="L1342" s="144" t="e">
        <f t="shared" si="382"/>
        <v>#DIV/0!</v>
      </c>
      <c r="M1342" s="99"/>
      <c r="N1342" s="75"/>
      <c r="O1342" s="148" t="e">
        <f t="shared" si="383"/>
        <v>#DIV/0!</v>
      </c>
      <c r="P1342" s="148" t="e">
        <f t="shared" si="384"/>
        <v>#DIV/0!</v>
      </c>
      <c r="Q1342" s="148" t="e">
        <f t="shared" si="385"/>
        <v>#DIV/0!</v>
      </c>
      <c r="R1342" s="148" t="e">
        <f t="shared" si="386"/>
        <v>#DIV/0!</v>
      </c>
      <c r="S1342" s="144" t="e">
        <f t="shared" si="387"/>
        <v>#DIV/0!</v>
      </c>
      <c r="T1342" s="149" t="e">
        <f t="shared" si="388"/>
        <v>#DIV/0!</v>
      </c>
      <c r="U1342" s="144" t="e">
        <f t="shared" si="389"/>
        <v>#DIV/0!</v>
      </c>
      <c r="V1342" s="144" t="e">
        <f t="shared" si="390"/>
        <v>#DIV/0!</v>
      </c>
      <c r="W1342" s="150" t="e">
        <f t="shared" si="391"/>
        <v>#NUM!</v>
      </c>
      <c r="X1342" s="108"/>
      <c r="Y1342" s="109"/>
      <c r="Z1342" s="151" t="str">
        <f t="shared" si="392"/>
        <v/>
      </c>
      <c r="AA1342" s="152" t="str">
        <f t="shared" si="376"/>
        <v/>
      </c>
      <c r="AB1342" s="153" t="str">
        <f t="shared" si="393"/>
        <v>-</v>
      </c>
      <c r="AC1342" s="154" t="str">
        <f t="shared" si="377"/>
        <v/>
      </c>
      <c r="AD1342" s="155" t="str">
        <f>IF(G1342="","",IF(AC1342&gt;150,"150+",IF(AC1342=0,0,OvcurMin(N1342,C1342,AC1342,U1342,V1342,E1342,$B$7))))</f>
        <v/>
      </c>
      <c r="AE1342" s="156" t="str">
        <f>IF(G1342="","",IF(AC1342&gt;150,"150+",IF(AC1342=0,0,IF(AD1342="150+","150+",OvcurMax(N1342,C1342,AD1342,U1342,V1342,E1342,$B$7)))))</f>
        <v/>
      </c>
      <c r="AF1342" s="58" t="str">
        <f t="shared" si="378"/>
        <v/>
      </c>
    </row>
    <row r="1343" spans="1:32" s="176" customFormat="1" ht="15.75" customHeight="1" x14ac:dyDescent="0.2">
      <c r="A1343" s="98"/>
      <c r="B1343" s="99"/>
      <c r="C1343" s="96"/>
      <c r="D1343" s="95"/>
      <c r="E1343" s="95"/>
      <c r="F1343" s="95"/>
      <c r="G1343" s="97"/>
      <c r="H1343" s="100"/>
      <c r="I1343" s="144" t="e">
        <f t="shared" si="379"/>
        <v>#DIV/0!</v>
      </c>
      <c r="J1343" s="144" t="e">
        <f t="shared" si="380"/>
        <v>#DIV/0!</v>
      </c>
      <c r="K1343" s="144" t="e">
        <f t="shared" si="381"/>
        <v>#DIV/0!</v>
      </c>
      <c r="L1343" s="144" t="e">
        <f t="shared" si="382"/>
        <v>#DIV/0!</v>
      </c>
      <c r="M1343" s="99"/>
      <c r="N1343" s="75"/>
      <c r="O1343" s="148" t="e">
        <f t="shared" si="383"/>
        <v>#DIV/0!</v>
      </c>
      <c r="P1343" s="148" t="e">
        <f t="shared" si="384"/>
        <v>#DIV/0!</v>
      </c>
      <c r="Q1343" s="148" t="e">
        <f t="shared" si="385"/>
        <v>#DIV/0!</v>
      </c>
      <c r="R1343" s="148" t="e">
        <f t="shared" si="386"/>
        <v>#DIV/0!</v>
      </c>
      <c r="S1343" s="144" t="e">
        <f t="shared" si="387"/>
        <v>#DIV/0!</v>
      </c>
      <c r="T1343" s="149" t="e">
        <f t="shared" si="388"/>
        <v>#DIV/0!</v>
      </c>
      <c r="U1343" s="144" t="e">
        <f t="shared" si="389"/>
        <v>#DIV/0!</v>
      </c>
      <c r="V1343" s="144" t="e">
        <f t="shared" si="390"/>
        <v>#DIV/0!</v>
      </c>
      <c r="W1343" s="150" t="e">
        <f t="shared" si="391"/>
        <v>#NUM!</v>
      </c>
      <c r="X1343" s="108"/>
      <c r="Y1343" s="109"/>
      <c r="Z1343" s="151" t="str">
        <f t="shared" si="392"/>
        <v/>
      </c>
      <c r="AA1343" s="152" t="str">
        <f t="shared" si="376"/>
        <v/>
      </c>
      <c r="AB1343" s="153" t="str">
        <f t="shared" si="393"/>
        <v>-</v>
      </c>
      <c r="AC1343" s="154" t="str">
        <f t="shared" si="377"/>
        <v/>
      </c>
      <c r="AD1343" s="155" t="str">
        <f>IF(G1343="","",IF(AC1343&gt;150,"150+",IF(AC1343=0,0,OvcurMin(N1343,C1343,AC1343,U1343,V1343,E1343,$B$7))))</f>
        <v/>
      </c>
      <c r="AE1343" s="156" t="str">
        <f>IF(G1343="","",IF(AC1343&gt;150,"150+",IF(AC1343=0,0,IF(AD1343="150+","150+",OvcurMax(N1343,C1343,AD1343,U1343,V1343,E1343,$B$7)))))</f>
        <v/>
      </c>
      <c r="AF1343" s="58" t="str">
        <f t="shared" si="378"/>
        <v/>
      </c>
    </row>
    <row r="1344" spans="1:32" s="176" customFormat="1" ht="15.75" customHeight="1" x14ac:dyDescent="0.2">
      <c r="A1344" s="98"/>
      <c r="B1344" s="99"/>
      <c r="C1344" s="96"/>
      <c r="D1344" s="95"/>
      <c r="E1344" s="95"/>
      <c r="F1344" s="95"/>
      <c r="G1344" s="97"/>
      <c r="H1344" s="100"/>
      <c r="I1344" s="144" t="e">
        <f t="shared" si="379"/>
        <v>#DIV/0!</v>
      </c>
      <c r="J1344" s="144" t="e">
        <f t="shared" si="380"/>
        <v>#DIV/0!</v>
      </c>
      <c r="K1344" s="144" t="e">
        <f t="shared" si="381"/>
        <v>#DIV/0!</v>
      </c>
      <c r="L1344" s="144" t="e">
        <f t="shared" si="382"/>
        <v>#DIV/0!</v>
      </c>
      <c r="M1344" s="99"/>
      <c r="N1344" s="75"/>
      <c r="O1344" s="148" t="e">
        <f t="shared" si="383"/>
        <v>#DIV/0!</v>
      </c>
      <c r="P1344" s="148" t="e">
        <f t="shared" si="384"/>
        <v>#DIV/0!</v>
      </c>
      <c r="Q1344" s="148" t="e">
        <f t="shared" si="385"/>
        <v>#DIV/0!</v>
      </c>
      <c r="R1344" s="148" t="e">
        <f t="shared" si="386"/>
        <v>#DIV/0!</v>
      </c>
      <c r="S1344" s="144" t="e">
        <f t="shared" si="387"/>
        <v>#DIV/0!</v>
      </c>
      <c r="T1344" s="149" t="e">
        <f t="shared" si="388"/>
        <v>#DIV/0!</v>
      </c>
      <c r="U1344" s="144" t="e">
        <f t="shared" si="389"/>
        <v>#DIV/0!</v>
      </c>
      <c r="V1344" s="144" t="e">
        <f t="shared" si="390"/>
        <v>#DIV/0!</v>
      </c>
      <c r="W1344" s="150" t="e">
        <f t="shared" si="391"/>
        <v>#NUM!</v>
      </c>
      <c r="X1344" s="108"/>
      <c r="Y1344" s="109"/>
      <c r="Z1344" s="151" t="str">
        <f t="shared" si="392"/>
        <v/>
      </c>
      <c r="AA1344" s="152" t="str">
        <f t="shared" si="376"/>
        <v/>
      </c>
      <c r="AB1344" s="153" t="str">
        <f t="shared" si="393"/>
        <v>-</v>
      </c>
      <c r="AC1344" s="154" t="str">
        <f t="shared" si="377"/>
        <v/>
      </c>
      <c r="AD1344" s="155" t="str">
        <f>IF(G1344="","",IF(AC1344&gt;150,"150+",IF(AC1344=0,0,OvcurMin(N1344,C1344,AC1344,U1344,V1344,E1344,$B$7))))</f>
        <v/>
      </c>
      <c r="AE1344" s="156" t="str">
        <f>IF(G1344="","",IF(AC1344&gt;150,"150+",IF(AC1344=0,0,IF(AD1344="150+","150+",OvcurMax(N1344,C1344,AD1344,U1344,V1344,E1344,$B$7)))))</f>
        <v/>
      </c>
      <c r="AF1344" s="58" t="str">
        <f t="shared" si="378"/>
        <v/>
      </c>
    </row>
    <row r="1345" spans="1:32" s="176" customFormat="1" ht="15.75" customHeight="1" x14ac:dyDescent="0.2">
      <c r="A1345" s="98"/>
      <c r="B1345" s="99"/>
      <c r="C1345" s="96"/>
      <c r="D1345" s="95"/>
      <c r="E1345" s="95"/>
      <c r="F1345" s="95"/>
      <c r="G1345" s="97"/>
      <c r="H1345" s="100"/>
      <c r="I1345" s="144" t="e">
        <f t="shared" si="379"/>
        <v>#DIV/0!</v>
      </c>
      <c r="J1345" s="144" t="e">
        <f t="shared" si="380"/>
        <v>#DIV/0!</v>
      </c>
      <c r="K1345" s="144" t="e">
        <f t="shared" si="381"/>
        <v>#DIV/0!</v>
      </c>
      <c r="L1345" s="144" t="e">
        <f t="shared" si="382"/>
        <v>#DIV/0!</v>
      </c>
      <c r="M1345" s="99"/>
      <c r="N1345" s="75"/>
      <c r="O1345" s="148" t="e">
        <f t="shared" si="383"/>
        <v>#DIV/0!</v>
      </c>
      <c r="P1345" s="148" t="e">
        <f t="shared" si="384"/>
        <v>#DIV/0!</v>
      </c>
      <c r="Q1345" s="148" t="e">
        <f t="shared" si="385"/>
        <v>#DIV/0!</v>
      </c>
      <c r="R1345" s="148" t="e">
        <f t="shared" si="386"/>
        <v>#DIV/0!</v>
      </c>
      <c r="S1345" s="144" t="e">
        <f t="shared" si="387"/>
        <v>#DIV/0!</v>
      </c>
      <c r="T1345" s="149" t="e">
        <f t="shared" si="388"/>
        <v>#DIV/0!</v>
      </c>
      <c r="U1345" s="144" t="e">
        <f t="shared" si="389"/>
        <v>#DIV/0!</v>
      </c>
      <c r="V1345" s="144" t="e">
        <f t="shared" si="390"/>
        <v>#DIV/0!</v>
      </c>
      <c r="W1345" s="150" t="e">
        <f t="shared" si="391"/>
        <v>#NUM!</v>
      </c>
      <c r="X1345" s="108"/>
      <c r="Y1345" s="109"/>
      <c r="Z1345" s="151" t="str">
        <f t="shared" si="392"/>
        <v/>
      </c>
      <c r="AA1345" s="152" t="str">
        <f t="shared" si="376"/>
        <v/>
      </c>
      <c r="AB1345" s="153" t="str">
        <f t="shared" si="393"/>
        <v>-</v>
      </c>
      <c r="AC1345" s="154" t="str">
        <f t="shared" si="377"/>
        <v/>
      </c>
      <c r="AD1345" s="155" t="str">
        <f>IF(G1345="","",IF(AC1345&gt;150,"150+",IF(AC1345=0,0,OvcurMin(N1345,C1345,AC1345,U1345,V1345,E1345,$B$7))))</f>
        <v/>
      </c>
      <c r="AE1345" s="156" t="str">
        <f>IF(G1345="","",IF(AC1345&gt;150,"150+",IF(AC1345=0,0,IF(AD1345="150+","150+",OvcurMax(N1345,C1345,AD1345,U1345,V1345,E1345,$B$7)))))</f>
        <v/>
      </c>
      <c r="AF1345" s="58" t="str">
        <f t="shared" si="378"/>
        <v/>
      </c>
    </row>
    <row r="1346" spans="1:32" s="176" customFormat="1" ht="15.75" customHeight="1" x14ac:dyDescent="0.2">
      <c r="A1346" s="98"/>
      <c r="B1346" s="99"/>
      <c r="C1346" s="96"/>
      <c r="D1346" s="95"/>
      <c r="E1346" s="95"/>
      <c r="F1346" s="95"/>
      <c r="G1346" s="97"/>
      <c r="H1346" s="100"/>
      <c r="I1346" s="144" t="e">
        <f t="shared" si="379"/>
        <v>#DIV/0!</v>
      </c>
      <c r="J1346" s="144" t="e">
        <f t="shared" si="380"/>
        <v>#DIV/0!</v>
      </c>
      <c r="K1346" s="144" t="e">
        <f t="shared" si="381"/>
        <v>#DIV/0!</v>
      </c>
      <c r="L1346" s="144" t="e">
        <f t="shared" si="382"/>
        <v>#DIV/0!</v>
      </c>
      <c r="M1346" s="99"/>
      <c r="N1346" s="75"/>
      <c r="O1346" s="148" t="e">
        <f t="shared" si="383"/>
        <v>#DIV/0!</v>
      </c>
      <c r="P1346" s="148" t="e">
        <f t="shared" si="384"/>
        <v>#DIV/0!</v>
      </c>
      <c r="Q1346" s="148" t="e">
        <f t="shared" si="385"/>
        <v>#DIV/0!</v>
      </c>
      <c r="R1346" s="148" t="e">
        <f t="shared" si="386"/>
        <v>#DIV/0!</v>
      </c>
      <c r="S1346" s="144" t="e">
        <f t="shared" si="387"/>
        <v>#DIV/0!</v>
      </c>
      <c r="T1346" s="149" t="e">
        <f t="shared" si="388"/>
        <v>#DIV/0!</v>
      </c>
      <c r="U1346" s="144" t="e">
        <f t="shared" si="389"/>
        <v>#DIV/0!</v>
      </c>
      <c r="V1346" s="144" t="e">
        <f t="shared" si="390"/>
        <v>#DIV/0!</v>
      </c>
      <c r="W1346" s="150" t="e">
        <f t="shared" si="391"/>
        <v>#NUM!</v>
      </c>
      <c r="X1346" s="108"/>
      <c r="Y1346" s="109"/>
      <c r="Z1346" s="151" t="str">
        <f t="shared" si="392"/>
        <v/>
      </c>
      <c r="AA1346" s="152" t="str">
        <f t="shared" si="376"/>
        <v/>
      </c>
      <c r="AB1346" s="153" t="str">
        <f t="shared" si="393"/>
        <v>-</v>
      </c>
      <c r="AC1346" s="154" t="str">
        <f t="shared" si="377"/>
        <v/>
      </c>
      <c r="AD1346" s="155" t="str">
        <f>IF(G1346="","",IF(AC1346&gt;150,"150+",IF(AC1346=0,0,OvcurMin(N1346,C1346,AC1346,U1346,V1346,E1346,$B$7))))</f>
        <v/>
      </c>
      <c r="AE1346" s="156" t="str">
        <f>IF(G1346="","",IF(AC1346&gt;150,"150+",IF(AC1346=0,0,IF(AD1346="150+","150+",OvcurMax(N1346,C1346,AD1346,U1346,V1346,E1346,$B$7)))))</f>
        <v/>
      </c>
      <c r="AF1346" s="58" t="str">
        <f t="shared" si="378"/>
        <v/>
      </c>
    </row>
    <row r="1347" spans="1:32" s="176" customFormat="1" ht="15.75" customHeight="1" x14ac:dyDescent="0.2">
      <c r="A1347" s="98"/>
      <c r="B1347" s="99"/>
      <c r="C1347" s="96"/>
      <c r="D1347" s="95"/>
      <c r="E1347" s="95"/>
      <c r="F1347" s="95"/>
      <c r="G1347" s="97"/>
      <c r="H1347" s="100"/>
      <c r="I1347" s="144" t="e">
        <f t="shared" si="379"/>
        <v>#DIV/0!</v>
      </c>
      <c r="J1347" s="144" t="e">
        <f t="shared" si="380"/>
        <v>#DIV/0!</v>
      </c>
      <c r="K1347" s="144" t="e">
        <f t="shared" si="381"/>
        <v>#DIV/0!</v>
      </c>
      <c r="L1347" s="144" t="e">
        <f t="shared" si="382"/>
        <v>#DIV/0!</v>
      </c>
      <c r="M1347" s="99"/>
      <c r="N1347" s="75"/>
      <c r="O1347" s="148" t="e">
        <f t="shared" si="383"/>
        <v>#DIV/0!</v>
      </c>
      <c r="P1347" s="148" t="e">
        <f t="shared" si="384"/>
        <v>#DIV/0!</v>
      </c>
      <c r="Q1347" s="148" t="e">
        <f t="shared" si="385"/>
        <v>#DIV/0!</v>
      </c>
      <c r="R1347" s="148" t="e">
        <f t="shared" si="386"/>
        <v>#DIV/0!</v>
      </c>
      <c r="S1347" s="144" t="e">
        <f t="shared" si="387"/>
        <v>#DIV/0!</v>
      </c>
      <c r="T1347" s="149" t="e">
        <f t="shared" si="388"/>
        <v>#DIV/0!</v>
      </c>
      <c r="U1347" s="144" t="e">
        <f t="shared" si="389"/>
        <v>#DIV/0!</v>
      </c>
      <c r="V1347" s="144" t="e">
        <f t="shared" si="390"/>
        <v>#DIV/0!</v>
      </c>
      <c r="W1347" s="150" t="e">
        <f t="shared" si="391"/>
        <v>#NUM!</v>
      </c>
      <c r="X1347" s="108"/>
      <c r="Y1347" s="109"/>
      <c r="Z1347" s="151" t="str">
        <f t="shared" si="392"/>
        <v/>
      </c>
      <c r="AA1347" s="152" t="str">
        <f t="shared" si="376"/>
        <v/>
      </c>
      <c r="AB1347" s="153" t="str">
        <f t="shared" si="393"/>
        <v>-</v>
      </c>
      <c r="AC1347" s="154" t="str">
        <f t="shared" si="377"/>
        <v/>
      </c>
      <c r="AD1347" s="155" t="str">
        <f>IF(G1347="","",IF(AC1347&gt;150,"150+",IF(AC1347=0,0,OvcurMin(N1347,C1347,AC1347,U1347,V1347,E1347,$B$7))))</f>
        <v/>
      </c>
      <c r="AE1347" s="156" t="str">
        <f>IF(G1347="","",IF(AC1347&gt;150,"150+",IF(AC1347=0,0,IF(AD1347="150+","150+",OvcurMax(N1347,C1347,AD1347,U1347,V1347,E1347,$B$7)))))</f>
        <v/>
      </c>
      <c r="AF1347" s="58" t="str">
        <f t="shared" si="378"/>
        <v/>
      </c>
    </row>
    <row r="1348" spans="1:32" s="176" customFormat="1" ht="15.75" customHeight="1" x14ac:dyDescent="0.2">
      <c r="A1348" s="98"/>
      <c r="B1348" s="99"/>
      <c r="C1348" s="96"/>
      <c r="D1348" s="95"/>
      <c r="E1348" s="95"/>
      <c r="F1348" s="95"/>
      <c r="G1348" s="97"/>
      <c r="H1348" s="100"/>
      <c r="I1348" s="144" t="e">
        <f t="shared" si="379"/>
        <v>#DIV/0!</v>
      </c>
      <c r="J1348" s="144" t="e">
        <f t="shared" si="380"/>
        <v>#DIV/0!</v>
      </c>
      <c r="K1348" s="144" t="e">
        <f t="shared" si="381"/>
        <v>#DIV/0!</v>
      </c>
      <c r="L1348" s="144" t="e">
        <f t="shared" si="382"/>
        <v>#DIV/0!</v>
      </c>
      <c r="M1348" s="99"/>
      <c r="N1348" s="75"/>
      <c r="O1348" s="148" t="e">
        <f t="shared" si="383"/>
        <v>#DIV/0!</v>
      </c>
      <c r="P1348" s="148" t="e">
        <f t="shared" si="384"/>
        <v>#DIV/0!</v>
      </c>
      <c r="Q1348" s="148" t="e">
        <f t="shared" si="385"/>
        <v>#DIV/0!</v>
      </c>
      <c r="R1348" s="148" t="e">
        <f t="shared" si="386"/>
        <v>#DIV/0!</v>
      </c>
      <c r="S1348" s="144" t="e">
        <f t="shared" si="387"/>
        <v>#DIV/0!</v>
      </c>
      <c r="T1348" s="149" t="e">
        <f t="shared" si="388"/>
        <v>#DIV/0!</v>
      </c>
      <c r="U1348" s="144" t="e">
        <f t="shared" si="389"/>
        <v>#DIV/0!</v>
      </c>
      <c r="V1348" s="144" t="e">
        <f t="shared" si="390"/>
        <v>#DIV/0!</v>
      </c>
      <c r="W1348" s="150" t="e">
        <f t="shared" si="391"/>
        <v>#NUM!</v>
      </c>
      <c r="X1348" s="108"/>
      <c r="Y1348" s="109"/>
      <c r="Z1348" s="151" t="str">
        <f t="shared" si="392"/>
        <v/>
      </c>
      <c r="AA1348" s="152" t="str">
        <f t="shared" si="376"/>
        <v/>
      </c>
      <c r="AB1348" s="153" t="str">
        <f t="shared" si="393"/>
        <v>-</v>
      </c>
      <c r="AC1348" s="154" t="str">
        <f t="shared" si="377"/>
        <v/>
      </c>
      <c r="AD1348" s="155" t="str">
        <f>IF(G1348="","",IF(AC1348&gt;150,"150+",IF(AC1348=0,0,OvcurMin(N1348,C1348,AC1348,U1348,V1348,E1348,$B$7))))</f>
        <v/>
      </c>
      <c r="AE1348" s="156" t="str">
        <f>IF(G1348="","",IF(AC1348&gt;150,"150+",IF(AC1348=0,0,IF(AD1348="150+","150+",OvcurMax(N1348,C1348,AD1348,U1348,V1348,E1348,$B$7)))))</f>
        <v/>
      </c>
      <c r="AF1348" s="58" t="str">
        <f t="shared" si="378"/>
        <v/>
      </c>
    </row>
    <row r="1349" spans="1:32" s="176" customFormat="1" ht="15.75" customHeight="1" x14ac:dyDescent="0.2">
      <c r="A1349" s="98"/>
      <c r="B1349" s="99"/>
      <c r="C1349" s="96"/>
      <c r="D1349" s="95"/>
      <c r="E1349" s="95"/>
      <c r="F1349" s="95"/>
      <c r="G1349" s="97"/>
      <c r="H1349" s="100"/>
      <c r="I1349" s="144" t="e">
        <f t="shared" si="379"/>
        <v>#DIV/0!</v>
      </c>
      <c r="J1349" s="144" t="e">
        <f t="shared" si="380"/>
        <v>#DIV/0!</v>
      </c>
      <c r="K1349" s="144" t="e">
        <f t="shared" si="381"/>
        <v>#DIV/0!</v>
      </c>
      <c r="L1349" s="144" t="e">
        <f t="shared" si="382"/>
        <v>#DIV/0!</v>
      </c>
      <c r="M1349" s="99"/>
      <c r="N1349" s="75"/>
      <c r="O1349" s="148" t="e">
        <f t="shared" si="383"/>
        <v>#DIV/0!</v>
      </c>
      <c r="P1349" s="148" t="e">
        <f t="shared" si="384"/>
        <v>#DIV/0!</v>
      </c>
      <c r="Q1349" s="148" t="e">
        <f t="shared" si="385"/>
        <v>#DIV/0!</v>
      </c>
      <c r="R1349" s="148" t="e">
        <f t="shared" si="386"/>
        <v>#DIV/0!</v>
      </c>
      <c r="S1349" s="144" t="e">
        <f t="shared" si="387"/>
        <v>#DIV/0!</v>
      </c>
      <c r="T1349" s="149" t="e">
        <f t="shared" si="388"/>
        <v>#DIV/0!</v>
      </c>
      <c r="U1349" s="144" t="e">
        <f t="shared" si="389"/>
        <v>#DIV/0!</v>
      </c>
      <c r="V1349" s="144" t="e">
        <f t="shared" si="390"/>
        <v>#DIV/0!</v>
      </c>
      <c r="W1349" s="150" t="e">
        <f t="shared" si="391"/>
        <v>#NUM!</v>
      </c>
      <c r="X1349" s="108"/>
      <c r="Y1349" s="109"/>
      <c r="Z1349" s="151" t="str">
        <f t="shared" si="392"/>
        <v/>
      </c>
      <c r="AA1349" s="152" t="str">
        <f t="shared" si="376"/>
        <v/>
      </c>
      <c r="AB1349" s="153" t="str">
        <f t="shared" si="393"/>
        <v>-</v>
      </c>
      <c r="AC1349" s="154" t="str">
        <f t="shared" si="377"/>
        <v/>
      </c>
      <c r="AD1349" s="155" t="str">
        <f>IF(G1349="","",IF(AC1349&gt;150,"150+",IF(AC1349=0,0,OvcurMin(N1349,C1349,AC1349,U1349,V1349,E1349,$B$7))))</f>
        <v/>
      </c>
      <c r="AE1349" s="156" t="str">
        <f>IF(G1349="","",IF(AC1349&gt;150,"150+",IF(AC1349=0,0,IF(AD1349="150+","150+",OvcurMax(N1349,C1349,AD1349,U1349,V1349,E1349,$B$7)))))</f>
        <v/>
      </c>
      <c r="AF1349" s="58" t="str">
        <f t="shared" si="378"/>
        <v/>
      </c>
    </row>
    <row r="1350" spans="1:32" s="176" customFormat="1" ht="15.75" customHeight="1" x14ac:dyDescent="0.2">
      <c r="A1350" s="98"/>
      <c r="B1350" s="99"/>
      <c r="C1350" s="96"/>
      <c r="D1350" s="95"/>
      <c r="E1350" s="95"/>
      <c r="F1350" s="95"/>
      <c r="G1350" s="97"/>
      <c r="H1350" s="100"/>
      <c r="I1350" s="144" t="e">
        <f t="shared" si="379"/>
        <v>#DIV/0!</v>
      </c>
      <c r="J1350" s="144" t="e">
        <f t="shared" si="380"/>
        <v>#DIV/0!</v>
      </c>
      <c r="K1350" s="144" t="e">
        <f t="shared" si="381"/>
        <v>#DIV/0!</v>
      </c>
      <c r="L1350" s="144" t="e">
        <f t="shared" si="382"/>
        <v>#DIV/0!</v>
      </c>
      <c r="M1350" s="99"/>
      <c r="N1350" s="75"/>
      <c r="O1350" s="148" t="e">
        <f t="shared" si="383"/>
        <v>#DIV/0!</v>
      </c>
      <c r="P1350" s="148" t="e">
        <f t="shared" si="384"/>
        <v>#DIV/0!</v>
      </c>
      <c r="Q1350" s="148" t="e">
        <f t="shared" si="385"/>
        <v>#DIV/0!</v>
      </c>
      <c r="R1350" s="148" t="e">
        <f t="shared" si="386"/>
        <v>#DIV/0!</v>
      </c>
      <c r="S1350" s="144" t="e">
        <f t="shared" si="387"/>
        <v>#DIV/0!</v>
      </c>
      <c r="T1350" s="149" t="e">
        <f t="shared" si="388"/>
        <v>#DIV/0!</v>
      </c>
      <c r="U1350" s="144" t="e">
        <f t="shared" si="389"/>
        <v>#DIV/0!</v>
      </c>
      <c r="V1350" s="144" t="e">
        <f t="shared" si="390"/>
        <v>#DIV/0!</v>
      </c>
      <c r="W1350" s="150" t="e">
        <f t="shared" si="391"/>
        <v>#NUM!</v>
      </c>
      <c r="X1350" s="108"/>
      <c r="Y1350" s="109"/>
      <c r="Z1350" s="151" t="str">
        <f t="shared" si="392"/>
        <v/>
      </c>
      <c r="AA1350" s="152" t="str">
        <f t="shared" si="376"/>
        <v/>
      </c>
      <c r="AB1350" s="153" t="str">
        <f t="shared" si="393"/>
        <v>-</v>
      </c>
      <c r="AC1350" s="154" t="str">
        <f t="shared" si="377"/>
        <v/>
      </c>
      <c r="AD1350" s="155" t="str">
        <f>IF(G1350="","",IF(AC1350&gt;150,"150+",IF(AC1350=0,0,OvcurMin(N1350,C1350,AC1350,U1350,V1350,E1350,$B$7))))</f>
        <v/>
      </c>
      <c r="AE1350" s="156" t="str">
        <f>IF(G1350="","",IF(AC1350&gt;150,"150+",IF(AC1350=0,0,IF(AD1350="150+","150+",OvcurMax(N1350,C1350,AD1350,U1350,V1350,E1350,$B$7)))))</f>
        <v/>
      </c>
      <c r="AF1350" s="58" t="str">
        <f t="shared" si="378"/>
        <v/>
      </c>
    </row>
    <row r="1351" spans="1:32" s="176" customFormat="1" ht="15.75" customHeight="1" x14ac:dyDescent="0.2">
      <c r="A1351" s="98"/>
      <c r="B1351" s="99"/>
      <c r="C1351" s="96"/>
      <c r="D1351" s="95"/>
      <c r="E1351" s="95"/>
      <c r="F1351" s="95"/>
      <c r="G1351" s="97"/>
      <c r="H1351" s="100"/>
      <c r="I1351" s="144" t="e">
        <f t="shared" si="379"/>
        <v>#DIV/0!</v>
      </c>
      <c r="J1351" s="144" t="e">
        <f t="shared" si="380"/>
        <v>#DIV/0!</v>
      </c>
      <c r="K1351" s="144" t="e">
        <f t="shared" si="381"/>
        <v>#DIV/0!</v>
      </c>
      <c r="L1351" s="144" t="e">
        <f t="shared" si="382"/>
        <v>#DIV/0!</v>
      </c>
      <c r="M1351" s="99"/>
      <c r="N1351" s="75"/>
      <c r="O1351" s="148" t="e">
        <f t="shared" si="383"/>
        <v>#DIV/0!</v>
      </c>
      <c r="P1351" s="148" t="e">
        <f t="shared" si="384"/>
        <v>#DIV/0!</v>
      </c>
      <c r="Q1351" s="148" t="e">
        <f t="shared" si="385"/>
        <v>#DIV/0!</v>
      </c>
      <c r="R1351" s="148" t="e">
        <f t="shared" si="386"/>
        <v>#DIV/0!</v>
      </c>
      <c r="S1351" s="144" t="e">
        <f t="shared" si="387"/>
        <v>#DIV/0!</v>
      </c>
      <c r="T1351" s="149" t="e">
        <f t="shared" si="388"/>
        <v>#DIV/0!</v>
      </c>
      <c r="U1351" s="144" t="e">
        <f t="shared" si="389"/>
        <v>#DIV/0!</v>
      </c>
      <c r="V1351" s="144" t="e">
        <f t="shared" si="390"/>
        <v>#DIV/0!</v>
      </c>
      <c r="W1351" s="150" t="e">
        <f t="shared" si="391"/>
        <v>#NUM!</v>
      </c>
      <c r="X1351" s="108"/>
      <c r="Y1351" s="109"/>
      <c r="Z1351" s="151" t="str">
        <f t="shared" si="392"/>
        <v/>
      </c>
      <c r="AA1351" s="152" t="str">
        <f t="shared" si="376"/>
        <v/>
      </c>
      <c r="AB1351" s="153" t="str">
        <f t="shared" si="393"/>
        <v>-</v>
      </c>
      <c r="AC1351" s="154" t="str">
        <f t="shared" si="377"/>
        <v/>
      </c>
      <c r="AD1351" s="155" t="str">
        <f>IF(G1351="","",IF(AC1351&gt;150,"150+",IF(AC1351=0,0,OvcurMin(N1351,C1351,AC1351,U1351,V1351,E1351,$B$7))))</f>
        <v/>
      </c>
      <c r="AE1351" s="156" t="str">
        <f>IF(G1351="","",IF(AC1351&gt;150,"150+",IF(AC1351=0,0,IF(AD1351="150+","150+",OvcurMax(N1351,C1351,AD1351,U1351,V1351,E1351,$B$7)))))</f>
        <v/>
      </c>
      <c r="AF1351" s="58" t="str">
        <f t="shared" si="378"/>
        <v/>
      </c>
    </row>
    <row r="1352" spans="1:32" s="176" customFormat="1" ht="15.75" customHeight="1" x14ac:dyDescent="0.2">
      <c r="A1352" s="98"/>
      <c r="B1352" s="99"/>
      <c r="C1352" s="96"/>
      <c r="D1352" s="95"/>
      <c r="E1352" s="95"/>
      <c r="F1352" s="95"/>
      <c r="G1352" s="97"/>
      <c r="H1352" s="100"/>
      <c r="I1352" s="144" t="e">
        <f t="shared" si="379"/>
        <v>#DIV/0!</v>
      </c>
      <c r="J1352" s="144" t="e">
        <f t="shared" si="380"/>
        <v>#DIV/0!</v>
      </c>
      <c r="K1352" s="144" t="e">
        <f t="shared" si="381"/>
        <v>#DIV/0!</v>
      </c>
      <c r="L1352" s="144" t="e">
        <f t="shared" si="382"/>
        <v>#DIV/0!</v>
      </c>
      <c r="M1352" s="99"/>
      <c r="N1352" s="75"/>
      <c r="O1352" s="148" t="e">
        <f t="shared" si="383"/>
        <v>#DIV/0!</v>
      </c>
      <c r="P1352" s="148" t="e">
        <f t="shared" si="384"/>
        <v>#DIV/0!</v>
      </c>
      <c r="Q1352" s="148" t="e">
        <f t="shared" si="385"/>
        <v>#DIV/0!</v>
      </c>
      <c r="R1352" s="148" t="e">
        <f t="shared" si="386"/>
        <v>#DIV/0!</v>
      </c>
      <c r="S1352" s="144" t="e">
        <f t="shared" si="387"/>
        <v>#DIV/0!</v>
      </c>
      <c r="T1352" s="149" t="e">
        <f t="shared" si="388"/>
        <v>#DIV/0!</v>
      </c>
      <c r="U1352" s="144" t="e">
        <f t="shared" si="389"/>
        <v>#DIV/0!</v>
      </c>
      <c r="V1352" s="144" t="e">
        <f t="shared" si="390"/>
        <v>#DIV/0!</v>
      </c>
      <c r="W1352" s="150" t="e">
        <f t="shared" si="391"/>
        <v>#NUM!</v>
      </c>
      <c r="X1352" s="108"/>
      <c r="Y1352" s="109"/>
      <c r="Z1352" s="151" t="str">
        <f t="shared" si="392"/>
        <v/>
      </c>
      <c r="AA1352" s="152" t="str">
        <f t="shared" si="376"/>
        <v/>
      </c>
      <c r="AB1352" s="153" t="str">
        <f t="shared" si="393"/>
        <v>-</v>
      </c>
      <c r="AC1352" s="154" t="str">
        <f t="shared" si="377"/>
        <v/>
      </c>
      <c r="AD1352" s="155" t="str">
        <f>IF(G1352="","",IF(AC1352&gt;150,"150+",IF(AC1352=0,0,OvcurMin(N1352,C1352,AC1352,U1352,V1352,E1352,$B$7))))</f>
        <v/>
      </c>
      <c r="AE1352" s="156" t="str">
        <f>IF(G1352="","",IF(AC1352&gt;150,"150+",IF(AC1352=0,0,IF(AD1352="150+","150+",OvcurMax(N1352,C1352,AD1352,U1352,V1352,E1352,$B$7)))))</f>
        <v/>
      </c>
      <c r="AF1352" s="58" t="str">
        <f t="shared" si="378"/>
        <v/>
      </c>
    </row>
    <row r="1353" spans="1:32" s="176" customFormat="1" ht="15.75" customHeight="1" x14ac:dyDescent="0.2">
      <c r="A1353" s="98"/>
      <c r="B1353" s="99"/>
      <c r="C1353" s="96"/>
      <c r="D1353" s="95"/>
      <c r="E1353" s="95"/>
      <c r="F1353" s="95"/>
      <c r="G1353" s="97"/>
      <c r="H1353" s="100"/>
      <c r="I1353" s="144" t="e">
        <f t="shared" si="379"/>
        <v>#DIV/0!</v>
      </c>
      <c r="J1353" s="144" t="e">
        <f t="shared" si="380"/>
        <v>#DIV/0!</v>
      </c>
      <c r="K1353" s="144" t="e">
        <f t="shared" si="381"/>
        <v>#DIV/0!</v>
      </c>
      <c r="L1353" s="144" t="e">
        <f t="shared" si="382"/>
        <v>#DIV/0!</v>
      </c>
      <c r="M1353" s="99"/>
      <c r="N1353" s="75"/>
      <c r="O1353" s="148" t="e">
        <f t="shared" si="383"/>
        <v>#DIV/0!</v>
      </c>
      <c r="P1353" s="148" t="e">
        <f t="shared" si="384"/>
        <v>#DIV/0!</v>
      </c>
      <c r="Q1353" s="148" t="e">
        <f t="shared" si="385"/>
        <v>#DIV/0!</v>
      </c>
      <c r="R1353" s="148" t="e">
        <f t="shared" si="386"/>
        <v>#DIV/0!</v>
      </c>
      <c r="S1353" s="144" t="e">
        <f t="shared" si="387"/>
        <v>#DIV/0!</v>
      </c>
      <c r="T1353" s="149" t="e">
        <f t="shared" si="388"/>
        <v>#DIV/0!</v>
      </c>
      <c r="U1353" s="144" t="e">
        <f t="shared" si="389"/>
        <v>#DIV/0!</v>
      </c>
      <c r="V1353" s="144" t="e">
        <f t="shared" si="390"/>
        <v>#DIV/0!</v>
      </c>
      <c r="W1353" s="150" t="e">
        <f t="shared" si="391"/>
        <v>#NUM!</v>
      </c>
      <c r="X1353" s="108"/>
      <c r="Y1353" s="109"/>
      <c r="Z1353" s="151" t="str">
        <f t="shared" si="392"/>
        <v/>
      </c>
      <c r="AA1353" s="152" t="str">
        <f t="shared" si="376"/>
        <v/>
      </c>
      <c r="AB1353" s="153" t="str">
        <f t="shared" si="393"/>
        <v>-</v>
      </c>
      <c r="AC1353" s="154" t="str">
        <f t="shared" si="377"/>
        <v/>
      </c>
      <c r="AD1353" s="155" t="str">
        <f>IF(G1353="","",IF(AC1353&gt;150,"150+",IF(AC1353=0,0,OvcurMin(N1353,C1353,AC1353,U1353,V1353,E1353,$B$7))))</f>
        <v/>
      </c>
      <c r="AE1353" s="156" t="str">
        <f>IF(G1353="","",IF(AC1353&gt;150,"150+",IF(AC1353=0,0,IF(AD1353="150+","150+",OvcurMax(N1353,C1353,AD1353,U1353,V1353,E1353,$B$7)))))</f>
        <v/>
      </c>
      <c r="AF1353" s="58" t="str">
        <f t="shared" si="378"/>
        <v/>
      </c>
    </row>
    <row r="1354" spans="1:32" s="176" customFormat="1" ht="15.75" customHeight="1" x14ac:dyDescent="0.2">
      <c r="A1354" s="98"/>
      <c r="B1354" s="99"/>
      <c r="C1354" s="96"/>
      <c r="D1354" s="95"/>
      <c r="E1354" s="95"/>
      <c r="F1354" s="95"/>
      <c r="G1354" s="97"/>
      <c r="H1354" s="100"/>
      <c r="I1354" s="144" t="e">
        <f t="shared" si="379"/>
        <v>#DIV/0!</v>
      </c>
      <c r="J1354" s="144" t="e">
        <f t="shared" si="380"/>
        <v>#DIV/0!</v>
      </c>
      <c r="K1354" s="144" t="e">
        <f t="shared" si="381"/>
        <v>#DIV/0!</v>
      </c>
      <c r="L1354" s="144" t="e">
        <f t="shared" si="382"/>
        <v>#DIV/0!</v>
      </c>
      <c r="M1354" s="99"/>
      <c r="N1354" s="75"/>
      <c r="O1354" s="148" t="e">
        <f t="shared" si="383"/>
        <v>#DIV/0!</v>
      </c>
      <c r="P1354" s="148" t="e">
        <f t="shared" si="384"/>
        <v>#DIV/0!</v>
      </c>
      <c r="Q1354" s="148" t="e">
        <f t="shared" si="385"/>
        <v>#DIV/0!</v>
      </c>
      <c r="R1354" s="148" t="e">
        <f t="shared" si="386"/>
        <v>#DIV/0!</v>
      </c>
      <c r="S1354" s="144" t="e">
        <f t="shared" si="387"/>
        <v>#DIV/0!</v>
      </c>
      <c r="T1354" s="149" t="e">
        <f t="shared" si="388"/>
        <v>#DIV/0!</v>
      </c>
      <c r="U1354" s="144" t="e">
        <f t="shared" si="389"/>
        <v>#DIV/0!</v>
      </c>
      <c r="V1354" s="144" t="e">
        <f t="shared" si="390"/>
        <v>#DIV/0!</v>
      </c>
      <c r="W1354" s="150" t="e">
        <f t="shared" si="391"/>
        <v>#NUM!</v>
      </c>
      <c r="X1354" s="108"/>
      <c r="Y1354" s="109"/>
      <c r="Z1354" s="151" t="str">
        <f t="shared" si="392"/>
        <v/>
      </c>
      <c r="AA1354" s="152" t="str">
        <f t="shared" si="376"/>
        <v/>
      </c>
      <c r="AB1354" s="153" t="str">
        <f t="shared" si="393"/>
        <v>-</v>
      </c>
      <c r="AC1354" s="154" t="str">
        <f t="shared" si="377"/>
        <v/>
      </c>
      <c r="AD1354" s="155" t="str">
        <f>IF(G1354="","",IF(AC1354&gt;150,"150+",IF(AC1354=0,0,OvcurMin(N1354,C1354,AC1354,U1354,V1354,E1354,$B$7))))</f>
        <v/>
      </c>
      <c r="AE1354" s="156" t="str">
        <f>IF(G1354="","",IF(AC1354&gt;150,"150+",IF(AC1354=0,0,IF(AD1354="150+","150+",OvcurMax(N1354,C1354,AD1354,U1354,V1354,E1354,$B$7)))))</f>
        <v/>
      </c>
      <c r="AF1354" s="58" t="str">
        <f t="shared" si="378"/>
        <v/>
      </c>
    </row>
    <row r="1355" spans="1:32" s="176" customFormat="1" ht="15.75" customHeight="1" x14ac:dyDescent="0.2">
      <c r="A1355" s="98"/>
      <c r="B1355" s="99"/>
      <c r="C1355" s="96"/>
      <c r="D1355" s="95"/>
      <c r="E1355" s="95"/>
      <c r="F1355" s="95"/>
      <c r="G1355" s="97"/>
      <c r="H1355" s="100"/>
      <c r="I1355" s="144" t="e">
        <f t="shared" si="379"/>
        <v>#DIV/0!</v>
      </c>
      <c r="J1355" s="144" t="e">
        <f t="shared" si="380"/>
        <v>#DIV/0!</v>
      </c>
      <c r="K1355" s="144" t="e">
        <f t="shared" si="381"/>
        <v>#DIV/0!</v>
      </c>
      <c r="L1355" s="144" t="e">
        <f t="shared" si="382"/>
        <v>#DIV/0!</v>
      </c>
      <c r="M1355" s="99"/>
      <c r="N1355" s="75"/>
      <c r="O1355" s="148" t="e">
        <f t="shared" si="383"/>
        <v>#DIV/0!</v>
      </c>
      <c r="P1355" s="148" t="e">
        <f t="shared" si="384"/>
        <v>#DIV/0!</v>
      </c>
      <c r="Q1355" s="148" t="e">
        <f t="shared" si="385"/>
        <v>#DIV/0!</v>
      </c>
      <c r="R1355" s="148" t="e">
        <f t="shared" si="386"/>
        <v>#DIV/0!</v>
      </c>
      <c r="S1355" s="144" t="e">
        <f t="shared" si="387"/>
        <v>#DIV/0!</v>
      </c>
      <c r="T1355" s="149" t="e">
        <f t="shared" si="388"/>
        <v>#DIV/0!</v>
      </c>
      <c r="U1355" s="144" t="e">
        <f t="shared" si="389"/>
        <v>#DIV/0!</v>
      </c>
      <c r="V1355" s="144" t="e">
        <f t="shared" si="390"/>
        <v>#DIV/0!</v>
      </c>
      <c r="W1355" s="150" t="e">
        <f t="shared" si="391"/>
        <v>#NUM!</v>
      </c>
      <c r="X1355" s="108"/>
      <c r="Y1355" s="109"/>
      <c r="Z1355" s="151" t="str">
        <f t="shared" si="392"/>
        <v/>
      </c>
      <c r="AA1355" s="152" t="str">
        <f t="shared" si="376"/>
        <v/>
      </c>
      <c r="AB1355" s="153" t="str">
        <f t="shared" si="393"/>
        <v>-</v>
      </c>
      <c r="AC1355" s="154" t="str">
        <f t="shared" si="377"/>
        <v/>
      </c>
      <c r="AD1355" s="155" t="str">
        <f>IF(G1355="","",IF(AC1355&gt;150,"150+",IF(AC1355=0,0,OvcurMin(N1355,C1355,AC1355,U1355,V1355,E1355,$B$7))))</f>
        <v/>
      </c>
      <c r="AE1355" s="156" t="str">
        <f>IF(G1355="","",IF(AC1355&gt;150,"150+",IF(AC1355=0,0,IF(AD1355="150+","150+",OvcurMax(N1355,C1355,AD1355,U1355,V1355,E1355,$B$7)))))</f>
        <v/>
      </c>
      <c r="AF1355" s="58" t="str">
        <f t="shared" si="378"/>
        <v/>
      </c>
    </row>
    <row r="1356" spans="1:32" s="176" customFormat="1" ht="15.75" customHeight="1" x14ac:dyDescent="0.2">
      <c r="A1356" s="98"/>
      <c r="B1356" s="99"/>
      <c r="C1356" s="96"/>
      <c r="D1356" s="95"/>
      <c r="E1356" s="95"/>
      <c r="F1356" s="95"/>
      <c r="G1356" s="97"/>
      <c r="H1356" s="100"/>
      <c r="I1356" s="144" t="e">
        <f t="shared" si="379"/>
        <v>#DIV/0!</v>
      </c>
      <c r="J1356" s="144" t="e">
        <f t="shared" si="380"/>
        <v>#DIV/0!</v>
      </c>
      <c r="K1356" s="144" t="e">
        <f t="shared" si="381"/>
        <v>#DIV/0!</v>
      </c>
      <c r="L1356" s="144" t="e">
        <f t="shared" si="382"/>
        <v>#DIV/0!</v>
      </c>
      <c r="M1356" s="99"/>
      <c r="N1356" s="75"/>
      <c r="O1356" s="148" t="e">
        <f t="shared" si="383"/>
        <v>#DIV/0!</v>
      </c>
      <c r="P1356" s="148" t="e">
        <f t="shared" si="384"/>
        <v>#DIV/0!</v>
      </c>
      <c r="Q1356" s="148" t="e">
        <f t="shared" si="385"/>
        <v>#DIV/0!</v>
      </c>
      <c r="R1356" s="148" t="e">
        <f t="shared" si="386"/>
        <v>#DIV/0!</v>
      </c>
      <c r="S1356" s="144" t="e">
        <f t="shared" si="387"/>
        <v>#DIV/0!</v>
      </c>
      <c r="T1356" s="149" t="e">
        <f t="shared" si="388"/>
        <v>#DIV/0!</v>
      </c>
      <c r="U1356" s="144" t="e">
        <f t="shared" si="389"/>
        <v>#DIV/0!</v>
      </c>
      <c r="V1356" s="144" t="e">
        <f t="shared" si="390"/>
        <v>#DIV/0!</v>
      </c>
      <c r="W1356" s="150" t="e">
        <f t="shared" si="391"/>
        <v>#NUM!</v>
      </c>
      <c r="X1356" s="108"/>
      <c r="Y1356" s="109"/>
      <c r="Z1356" s="151" t="str">
        <f t="shared" si="392"/>
        <v/>
      </c>
      <c r="AA1356" s="152" t="str">
        <f t="shared" si="376"/>
        <v/>
      </c>
      <c r="AB1356" s="153" t="str">
        <f t="shared" si="393"/>
        <v>-</v>
      </c>
      <c r="AC1356" s="154" t="str">
        <f t="shared" si="377"/>
        <v/>
      </c>
      <c r="AD1356" s="155" t="str">
        <f>IF(G1356="","",IF(AC1356&gt;150,"150+",IF(AC1356=0,0,OvcurMin(N1356,C1356,AC1356,U1356,V1356,E1356,$B$7))))</f>
        <v/>
      </c>
      <c r="AE1356" s="156" t="str">
        <f>IF(G1356="","",IF(AC1356&gt;150,"150+",IF(AC1356=0,0,IF(AD1356="150+","150+",OvcurMax(N1356,C1356,AD1356,U1356,V1356,E1356,$B$7)))))</f>
        <v/>
      </c>
      <c r="AF1356" s="58" t="str">
        <f t="shared" si="378"/>
        <v/>
      </c>
    </row>
    <row r="1357" spans="1:32" s="176" customFormat="1" ht="15.75" customHeight="1" x14ac:dyDescent="0.2">
      <c r="A1357" s="98"/>
      <c r="B1357" s="99"/>
      <c r="C1357" s="96"/>
      <c r="D1357" s="95"/>
      <c r="E1357" s="95"/>
      <c r="F1357" s="95"/>
      <c r="G1357" s="97"/>
      <c r="H1357" s="100"/>
      <c r="I1357" s="144" t="e">
        <f t="shared" si="379"/>
        <v>#DIV/0!</v>
      </c>
      <c r="J1357" s="144" t="e">
        <f t="shared" si="380"/>
        <v>#DIV/0!</v>
      </c>
      <c r="K1357" s="144" t="e">
        <f t="shared" si="381"/>
        <v>#DIV/0!</v>
      </c>
      <c r="L1357" s="144" t="e">
        <f t="shared" si="382"/>
        <v>#DIV/0!</v>
      </c>
      <c r="M1357" s="99"/>
      <c r="N1357" s="75"/>
      <c r="O1357" s="148" t="e">
        <f t="shared" si="383"/>
        <v>#DIV/0!</v>
      </c>
      <c r="P1357" s="148" t="e">
        <f t="shared" si="384"/>
        <v>#DIV/0!</v>
      </c>
      <c r="Q1357" s="148" t="e">
        <f t="shared" si="385"/>
        <v>#DIV/0!</v>
      </c>
      <c r="R1357" s="148" t="e">
        <f t="shared" si="386"/>
        <v>#DIV/0!</v>
      </c>
      <c r="S1357" s="144" t="e">
        <f t="shared" si="387"/>
        <v>#DIV/0!</v>
      </c>
      <c r="T1357" s="149" t="e">
        <f t="shared" si="388"/>
        <v>#DIV/0!</v>
      </c>
      <c r="U1357" s="144" t="e">
        <f t="shared" si="389"/>
        <v>#DIV/0!</v>
      </c>
      <c r="V1357" s="144" t="e">
        <f t="shared" si="390"/>
        <v>#DIV/0!</v>
      </c>
      <c r="W1357" s="150" t="e">
        <f t="shared" si="391"/>
        <v>#NUM!</v>
      </c>
      <c r="X1357" s="108"/>
      <c r="Y1357" s="109"/>
      <c r="Z1357" s="151" t="str">
        <f t="shared" si="392"/>
        <v/>
      </c>
      <c r="AA1357" s="152" t="str">
        <f t="shared" si="376"/>
        <v/>
      </c>
      <c r="AB1357" s="153" t="str">
        <f t="shared" si="393"/>
        <v>-</v>
      </c>
      <c r="AC1357" s="154" t="str">
        <f t="shared" si="377"/>
        <v/>
      </c>
      <c r="AD1357" s="155" t="str">
        <f>IF(G1357="","",IF(AC1357&gt;150,"150+",IF(AC1357=0,0,OvcurMin(N1357,C1357,AC1357,U1357,V1357,E1357,$B$7))))</f>
        <v/>
      </c>
      <c r="AE1357" s="156" t="str">
        <f>IF(G1357="","",IF(AC1357&gt;150,"150+",IF(AC1357=0,0,IF(AD1357="150+","150+",OvcurMax(N1357,C1357,AD1357,U1357,V1357,E1357,$B$7)))))</f>
        <v/>
      </c>
      <c r="AF1357" s="58" t="str">
        <f t="shared" si="378"/>
        <v/>
      </c>
    </row>
    <row r="1358" spans="1:32" s="176" customFormat="1" ht="15.75" customHeight="1" x14ac:dyDescent="0.2">
      <c r="A1358" s="98"/>
      <c r="B1358" s="99"/>
      <c r="C1358" s="96"/>
      <c r="D1358" s="95"/>
      <c r="E1358" s="95"/>
      <c r="F1358" s="95"/>
      <c r="G1358" s="97"/>
      <c r="H1358" s="100"/>
      <c r="I1358" s="144" t="e">
        <f t="shared" si="379"/>
        <v>#DIV/0!</v>
      </c>
      <c r="J1358" s="144" t="e">
        <f t="shared" si="380"/>
        <v>#DIV/0!</v>
      </c>
      <c r="K1358" s="144" t="e">
        <f t="shared" si="381"/>
        <v>#DIV/0!</v>
      </c>
      <c r="L1358" s="144" t="e">
        <f t="shared" si="382"/>
        <v>#DIV/0!</v>
      </c>
      <c r="M1358" s="99"/>
      <c r="N1358" s="75"/>
      <c r="O1358" s="148" t="e">
        <f t="shared" si="383"/>
        <v>#DIV/0!</v>
      </c>
      <c r="P1358" s="148" t="e">
        <f t="shared" si="384"/>
        <v>#DIV/0!</v>
      </c>
      <c r="Q1358" s="148" t="e">
        <f t="shared" si="385"/>
        <v>#DIV/0!</v>
      </c>
      <c r="R1358" s="148" t="e">
        <f t="shared" si="386"/>
        <v>#DIV/0!</v>
      </c>
      <c r="S1358" s="144" t="e">
        <f t="shared" si="387"/>
        <v>#DIV/0!</v>
      </c>
      <c r="T1358" s="149" t="e">
        <f t="shared" si="388"/>
        <v>#DIV/0!</v>
      </c>
      <c r="U1358" s="144" t="e">
        <f t="shared" si="389"/>
        <v>#DIV/0!</v>
      </c>
      <c r="V1358" s="144" t="e">
        <f t="shared" si="390"/>
        <v>#DIV/0!</v>
      </c>
      <c r="W1358" s="150" t="e">
        <f t="shared" si="391"/>
        <v>#NUM!</v>
      </c>
      <c r="X1358" s="108"/>
      <c r="Y1358" s="109"/>
      <c r="Z1358" s="151" t="str">
        <f t="shared" si="392"/>
        <v/>
      </c>
      <c r="AA1358" s="152" t="str">
        <f t="shared" si="376"/>
        <v/>
      </c>
      <c r="AB1358" s="153" t="str">
        <f t="shared" si="393"/>
        <v>-</v>
      </c>
      <c r="AC1358" s="154" t="str">
        <f t="shared" si="377"/>
        <v/>
      </c>
      <c r="AD1358" s="155" t="str">
        <f>IF(G1358="","",IF(AC1358&gt;150,"150+",IF(AC1358=0,0,OvcurMin(N1358,C1358,AC1358,U1358,V1358,E1358,$B$7))))</f>
        <v/>
      </c>
      <c r="AE1358" s="156" t="str">
        <f>IF(G1358="","",IF(AC1358&gt;150,"150+",IF(AC1358=0,0,IF(AD1358="150+","150+",OvcurMax(N1358,C1358,AD1358,U1358,V1358,E1358,$B$7)))))</f>
        <v/>
      </c>
      <c r="AF1358" s="58" t="str">
        <f t="shared" si="378"/>
        <v/>
      </c>
    </row>
    <row r="1359" spans="1:32" s="176" customFormat="1" ht="15.75" customHeight="1" x14ac:dyDescent="0.2">
      <c r="A1359" s="98"/>
      <c r="B1359" s="99"/>
      <c r="C1359" s="96"/>
      <c r="D1359" s="95"/>
      <c r="E1359" s="95"/>
      <c r="F1359" s="95"/>
      <c r="G1359" s="97"/>
      <c r="H1359" s="100"/>
      <c r="I1359" s="144" t="e">
        <f t="shared" si="379"/>
        <v>#DIV/0!</v>
      </c>
      <c r="J1359" s="144" t="e">
        <f t="shared" si="380"/>
        <v>#DIV/0!</v>
      </c>
      <c r="K1359" s="144" t="e">
        <f t="shared" si="381"/>
        <v>#DIV/0!</v>
      </c>
      <c r="L1359" s="144" t="e">
        <f t="shared" si="382"/>
        <v>#DIV/0!</v>
      </c>
      <c r="M1359" s="99"/>
      <c r="N1359" s="75"/>
      <c r="O1359" s="148" t="e">
        <f t="shared" si="383"/>
        <v>#DIV/0!</v>
      </c>
      <c r="P1359" s="148" t="e">
        <f t="shared" si="384"/>
        <v>#DIV/0!</v>
      </c>
      <c r="Q1359" s="148" t="e">
        <f t="shared" si="385"/>
        <v>#DIV/0!</v>
      </c>
      <c r="R1359" s="148" t="e">
        <f t="shared" si="386"/>
        <v>#DIV/0!</v>
      </c>
      <c r="S1359" s="144" t="e">
        <f t="shared" si="387"/>
        <v>#DIV/0!</v>
      </c>
      <c r="T1359" s="149" t="e">
        <f t="shared" si="388"/>
        <v>#DIV/0!</v>
      </c>
      <c r="U1359" s="144" t="e">
        <f t="shared" si="389"/>
        <v>#DIV/0!</v>
      </c>
      <c r="V1359" s="144" t="e">
        <f t="shared" si="390"/>
        <v>#DIV/0!</v>
      </c>
      <c r="W1359" s="150" t="e">
        <f t="shared" si="391"/>
        <v>#NUM!</v>
      </c>
      <c r="X1359" s="108"/>
      <c r="Y1359" s="109"/>
      <c r="Z1359" s="151" t="str">
        <f t="shared" si="392"/>
        <v/>
      </c>
      <c r="AA1359" s="152" t="str">
        <f t="shared" ref="AA1359:AA1422" si="394">IF(G1359="","",IF($B$6=1,0.674+0.000172*N1359^2+0.01154*N1359,IF($B$6=2,0.635+0.000172*N1359^2+0.0103*N1359,0.587+0.000172*N1359^2+0.008546*N1359)))</f>
        <v/>
      </c>
      <c r="AB1359" s="153" t="str">
        <f t="shared" si="393"/>
        <v>-</v>
      </c>
      <c r="AC1359" s="154" t="str">
        <f t="shared" ref="AC1359:AC1422" si="395">IF(G1359="","",IF(AB1359="150+","150+",IF(MAX(X1359,Y1359,AB1359)=0,0,5*ROUND(MAX(40,X1359,Y1359,AB1359)/5,0))))</f>
        <v/>
      </c>
      <c r="AD1359" s="155" t="str">
        <f>IF(G1359="","",IF(AC1359&gt;150,"150+",IF(AC1359=0,0,OvcurMin(N1359,C1359,AC1359,U1359,V1359,E1359,$B$7))))</f>
        <v/>
      </c>
      <c r="AE1359" s="156" t="str">
        <f>IF(G1359="","",IF(AC1359&gt;150,"150+",IF(AC1359=0,0,IF(AD1359="150+","150+",OvcurMax(N1359,C1359,AD1359,U1359,V1359,E1359,$B$7)))))</f>
        <v/>
      </c>
      <c r="AF1359" s="58" t="str">
        <f t="shared" ref="AF1359:AF1422" si="396">IF(OR(Z1359="Error1",AD1359="Error1",AE1359="Error1"),"Error - Design ESA Should be between 1x10^5 and 2x10^7",IF(OR(Z1359="Error2",AD1359="Error2",AE1359="Error2"),"Error - Design ESA should be between 1x10^5 and 2x10^7",""))</f>
        <v/>
      </c>
    </row>
    <row r="1360" spans="1:32" s="176" customFormat="1" ht="15.75" customHeight="1" x14ac:dyDescent="0.2">
      <c r="A1360" s="98"/>
      <c r="B1360" s="99"/>
      <c r="C1360" s="96"/>
      <c r="D1360" s="95"/>
      <c r="E1360" s="95"/>
      <c r="F1360" s="95"/>
      <c r="G1360" s="97"/>
      <c r="H1360" s="100"/>
      <c r="I1360" s="144" t="e">
        <f t="shared" si="379"/>
        <v>#DIV/0!</v>
      </c>
      <c r="J1360" s="144" t="e">
        <f t="shared" si="380"/>
        <v>#DIV/0!</v>
      </c>
      <c r="K1360" s="144" t="e">
        <f t="shared" si="381"/>
        <v>#DIV/0!</v>
      </c>
      <c r="L1360" s="144" t="e">
        <f t="shared" si="382"/>
        <v>#DIV/0!</v>
      </c>
      <c r="M1360" s="99"/>
      <c r="N1360" s="75"/>
      <c r="O1360" s="148" t="e">
        <f t="shared" si="383"/>
        <v>#DIV/0!</v>
      </c>
      <c r="P1360" s="148" t="e">
        <f t="shared" si="384"/>
        <v>#DIV/0!</v>
      </c>
      <c r="Q1360" s="148" t="e">
        <f t="shared" si="385"/>
        <v>#DIV/0!</v>
      </c>
      <c r="R1360" s="148" t="e">
        <f t="shared" si="386"/>
        <v>#DIV/0!</v>
      </c>
      <c r="S1360" s="144" t="e">
        <f t="shared" si="387"/>
        <v>#DIV/0!</v>
      </c>
      <c r="T1360" s="149" t="e">
        <f t="shared" si="388"/>
        <v>#DIV/0!</v>
      </c>
      <c r="U1360" s="144" t="e">
        <f t="shared" si="389"/>
        <v>#DIV/0!</v>
      </c>
      <c r="V1360" s="144" t="e">
        <f t="shared" si="390"/>
        <v>#DIV/0!</v>
      </c>
      <c r="W1360" s="150" t="e">
        <f t="shared" si="391"/>
        <v>#NUM!</v>
      </c>
      <c r="X1360" s="108"/>
      <c r="Y1360" s="109"/>
      <c r="Z1360" s="151" t="str">
        <f t="shared" si="392"/>
        <v/>
      </c>
      <c r="AA1360" s="152" t="str">
        <f t="shared" si="394"/>
        <v/>
      </c>
      <c r="AB1360" s="153" t="str">
        <f t="shared" si="393"/>
        <v>-</v>
      </c>
      <c r="AC1360" s="154" t="str">
        <f t="shared" si="395"/>
        <v/>
      </c>
      <c r="AD1360" s="155" t="str">
        <f>IF(G1360="","",IF(AC1360&gt;150,"150+",IF(AC1360=0,0,OvcurMin(N1360,C1360,AC1360,U1360,V1360,E1360,$B$7))))</f>
        <v/>
      </c>
      <c r="AE1360" s="156" t="str">
        <f>IF(G1360="","",IF(AC1360&gt;150,"150+",IF(AC1360=0,0,IF(AD1360="150+","150+",OvcurMax(N1360,C1360,AD1360,U1360,V1360,E1360,$B$7)))))</f>
        <v/>
      </c>
      <c r="AF1360" s="58" t="str">
        <f t="shared" si="396"/>
        <v/>
      </c>
    </row>
    <row r="1361" spans="1:32" s="176" customFormat="1" ht="15.75" customHeight="1" x14ac:dyDescent="0.2">
      <c r="A1361" s="98"/>
      <c r="B1361" s="99"/>
      <c r="C1361" s="96"/>
      <c r="D1361" s="95"/>
      <c r="E1361" s="95"/>
      <c r="F1361" s="95"/>
      <c r="G1361" s="97"/>
      <c r="H1361" s="100"/>
      <c r="I1361" s="144" t="e">
        <f t="shared" si="379"/>
        <v>#DIV/0!</v>
      </c>
      <c r="J1361" s="144" t="e">
        <f t="shared" si="380"/>
        <v>#DIV/0!</v>
      </c>
      <c r="K1361" s="144" t="e">
        <f t="shared" si="381"/>
        <v>#DIV/0!</v>
      </c>
      <c r="L1361" s="144" t="e">
        <f t="shared" si="382"/>
        <v>#DIV/0!</v>
      </c>
      <c r="M1361" s="99"/>
      <c r="N1361" s="75"/>
      <c r="O1361" s="148" t="e">
        <f t="shared" si="383"/>
        <v>#DIV/0!</v>
      </c>
      <c r="P1361" s="148" t="e">
        <f t="shared" si="384"/>
        <v>#DIV/0!</v>
      </c>
      <c r="Q1361" s="148" t="e">
        <f t="shared" si="385"/>
        <v>#DIV/0!</v>
      </c>
      <c r="R1361" s="148" t="e">
        <f t="shared" si="386"/>
        <v>#DIV/0!</v>
      </c>
      <c r="S1361" s="144" t="e">
        <f t="shared" si="387"/>
        <v>#DIV/0!</v>
      </c>
      <c r="T1361" s="149" t="e">
        <f t="shared" si="388"/>
        <v>#DIV/0!</v>
      </c>
      <c r="U1361" s="144" t="e">
        <f t="shared" si="389"/>
        <v>#DIV/0!</v>
      </c>
      <c r="V1361" s="144" t="e">
        <f t="shared" si="390"/>
        <v>#DIV/0!</v>
      </c>
      <c r="W1361" s="150" t="e">
        <f t="shared" si="391"/>
        <v>#NUM!</v>
      </c>
      <c r="X1361" s="108"/>
      <c r="Y1361" s="109"/>
      <c r="Z1361" s="151" t="str">
        <f t="shared" si="392"/>
        <v/>
      </c>
      <c r="AA1361" s="152" t="str">
        <f t="shared" si="394"/>
        <v/>
      </c>
      <c r="AB1361" s="153" t="str">
        <f t="shared" si="393"/>
        <v>-</v>
      </c>
      <c r="AC1361" s="154" t="str">
        <f t="shared" si="395"/>
        <v/>
      </c>
      <c r="AD1361" s="155" t="str">
        <f>IF(G1361="","",IF(AC1361&gt;150,"150+",IF(AC1361=0,0,OvcurMin(N1361,C1361,AC1361,U1361,V1361,E1361,$B$7))))</f>
        <v/>
      </c>
      <c r="AE1361" s="156" t="str">
        <f>IF(G1361="","",IF(AC1361&gt;150,"150+",IF(AC1361=0,0,IF(AD1361="150+","150+",OvcurMax(N1361,C1361,AD1361,U1361,V1361,E1361,$B$7)))))</f>
        <v/>
      </c>
      <c r="AF1361" s="58" t="str">
        <f t="shared" si="396"/>
        <v/>
      </c>
    </row>
    <row r="1362" spans="1:32" s="176" customFormat="1" ht="15.75" customHeight="1" x14ac:dyDescent="0.2">
      <c r="A1362" s="98"/>
      <c r="B1362" s="99"/>
      <c r="C1362" s="96"/>
      <c r="D1362" s="95"/>
      <c r="E1362" s="95"/>
      <c r="F1362" s="95"/>
      <c r="G1362" s="97"/>
      <c r="H1362" s="100"/>
      <c r="I1362" s="144" t="e">
        <f t="shared" si="379"/>
        <v>#DIV/0!</v>
      </c>
      <c r="J1362" s="144" t="e">
        <f t="shared" si="380"/>
        <v>#DIV/0!</v>
      </c>
      <c r="K1362" s="144" t="e">
        <f t="shared" si="381"/>
        <v>#DIV/0!</v>
      </c>
      <c r="L1362" s="144" t="e">
        <f t="shared" si="382"/>
        <v>#DIV/0!</v>
      </c>
      <c r="M1362" s="99"/>
      <c r="N1362" s="75"/>
      <c r="O1362" s="148" t="e">
        <f t="shared" si="383"/>
        <v>#DIV/0!</v>
      </c>
      <c r="P1362" s="148" t="e">
        <f t="shared" si="384"/>
        <v>#DIV/0!</v>
      </c>
      <c r="Q1362" s="148" t="e">
        <f t="shared" si="385"/>
        <v>#DIV/0!</v>
      </c>
      <c r="R1362" s="148" t="e">
        <f t="shared" si="386"/>
        <v>#DIV/0!</v>
      </c>
      <c r="S1362" s="144" t="e">
        <f t="shared" si="387"/>
        <v>#DIV/0!</v>
      </c>
      <c r="T1362" s="149" t="e">
        <f t="shared" si="388"/>
        <v>#DIV/0!</v>
      </c>
      <c r="U1362" s="144" t="e">
        <f t="shared" si="389"/>
        <v>#DIV/0!</v>
      </c>
      <c r="V1362" s="144" t="e">
        <f t="shared" si="390"/>
        <v>#DIV/0!</v>
      </c>
      <c r="W1362" s="150" t="e">
        <f t="shared" si="391"/>
        <v>#NUM!</v>
      </c>
      <c r="X1362" s="108"/>
      <c r="Y1362" s="109"/>
      <c r="Z1362" s="151" t="str">
        <f t="shared" si="392"/>
        <v/>
      </c>
      <c r="AA1362" s="152" t="str">
        <f t="shared" si="394"/>
        <v/>
      </c>
      <c r="AB1362" s="153" t="str">
        <f t="shared" si="393"/>
        <v>-</v>
      </c>
      <c r="AC1362" s="154" t="str">
        <f t="shared" si="395"/>
        <v/>
      </c>
      <c r="AD1362" s="155" t="str">
        <f>IF(G1362="","",IF(AC1362&gt;150,"150+",IF(AC1362=0,0,OvcurMin(N1362,C1362,AC1362,U1362,V1362,E1362,$B$7))))</f>
        <v/>
      </c>
      <c r="AE1362" s="156" t="str">
        <f>IF(G1362="","",IF(AC1362&gt;150,"150+",IF(AC1362=0,0,IF(AD1362="150+","150+",OvcurMax(N1362,C1362,AD1362,U1362,V1362,E1362,$B$7)))))</f>
        <v/>
      </c>
      <c r="AF1362" s="58" t="str">
        <f t="shared" si="396"/>
        <v/>
      </c>
    </row>
    <row r="1363" spans="1:32" s="176" customFormat="1" ht="15.75" customHeight="1" x14ac:dyDescent="0.2">
      <c r="A1363" s="98"/>
      <c r="B1363" s="99"/>
      <c r="C1363" s="96"/>
      <c r="D1363" s="95"/>
      <c r="E1363" s="95"/>
      <c r="F1363" s="95"/>
      <c r="G1363" s="97"/>
      <c r="H1363" s="100"/>
      <c r="I1363" s="144" t="e">
        <f t="shared" si="379"/>
        <v>#DIV/0!</v>
      </c>
      <c r="J1363" s="144" t="e">
        <f t="shared" si="380"/>
        <v>#DIV/0!</v>
      </c>
      <c r="K1363" s="144" t="e">
        <f t="shared" si="381"/>
        <v>#DIV/0!</v>
      </c>
      <c r="L1363" s="144" t="e">
        <f t="shared" si="382"/>
        <v>#DIV/0!</v>
      </c>
      <c r="M1363" s="99"/>
      <c r="N1363" s="75"/>
      <c r="O1363" s="148" t="e">
        <f t="shared" si="383"/>
        <v>#DIV/0!</v>
      </c>
      <c r="P1363" s="148" t="e">
        <f t="shared" si="384"/>
        <v>#DIV/0!</v>
      </c>
      <c r="Q1363" s="148" t="e">
        <f t="shared" si="385"/>
        <v>#DIV/0!</v>
      </c>
      <c r="R1363" s="148" t="e">
        <f t="shared" si="386"/>
        <v>#DIV/0!</v>
      </c>
      <c r="S1363" s="144" t="e">
        <f t="shared" si="387"/>
        <v>#DIV/0!</v>
      </c>
      <c r="T1363" s="149" t="e">
        <f t="shared" si="388"/>
        <v>#DIV/0!</v>
      </c>
      <c r="U1363" s="144" t="e">
        <f t="shared" si="389"/>
        <v>#DIV/0!</v>
      </c>
      <c r="V1363" s="144" t="e">
        <f t="shared" si="390"/>
        <v>#DIV/0!</v>
      </c>
      <c r="W1363" s="150" t="e">
        <f t="shared" si="391"/>
        <v>#NUM!</v>
      </c>
      <c r="X1363" s="108"/>
      <c r="Y1363" s="109"/>
      <c r="Z1363" s="151" t="str">
        <f t="shared" si="392"/>
        <v/>
      </c>
      <c r="AA1363" s="152" t="str">
        <f t="shared" si="394"/>
        <v/>
      </c>
      <c r="AB1363" s="153" t="str">
        <f t="shared" si="393"/>
        <v>-</v>
      </c>
      <c r="AC1363" s="154" t="str">
        <f t="shared" si="395"/>
        <v/>
      </c>
      <c r="AD1363" s="155" t="str">
        <f>IF(G1363="","",IF(AC1363&gt;150,"150+",IF(AC1363=0,0,OvcurMin(N1363,C1363,AC1363,U1363,V1363,E1363,$B$7))))</f>
        <v/>
      </c>
      <c r="AE1363" s="156" t="str">
        <f>IF(G1363="","",IF(AC1363&gt;150,"150+",IF(AC1363=0,0,IF(AD1363="150+","150+",OvcurMax(N1363,C1363,AD1363,U1363,V1363,E1363,$B$7)))))</f>
        <v/>
      </c>
      <c r="AF1363" s="58" t="str">
        <f t="shared" si="396"/>
        <v/>
      </c>
    </row>
    <row r="1364" spans="1:32" s="176" customFormat="1" ht="15.75" customHeight="1" x14ac:dyDescent="0.2">
      <c r="A1364" s="98"/>
      <c r="B1364" s="99"/>
      <c r="C1364" s="96"/>
      <c r="D1364" s="95"/>
      <c r="E1364" s="95"/>
      <c r="F1364" s="95"/>
      <c r="G1364" s="97"/>
      <c r="H1364" s="100"/>
      <c r="I1364" s="144" t="e">
        <f t="shared" si="379"/>
        <v>#DIV/0!</v>
      </c>
      <c r="J1364" s="144" t="e">
        <f t="shared" si="380"/>
        <v>#DIV/0!</v>
      </c>
      <c r="K1364" s="144" t="e">
        <f t="shared" si="381"/>
        <v>#DIV/0!</v>
      </c>
      <c r="L1364" s="144" t="e">
        <f t="shared" si="382"/>
        <v>#DIV/0!</v>
      </c>
      <c r="M1364" s="99"/>
      <c r="N1364" s="75"/>
      <c r="O1364" s="148" t="e">
        <f t="shared" si="383"/>
        <v>#DIV/0!</v>
      </c>
      <c r="P1364" s="148" t="e">
        <f t="shared" si="384"/>
        <v>#DIV/0!</v>
      </c>
      <c r="Q1364" s="148" t="e">
        <f t="shared" si="385"/>
        <v>#DIV/0!</v>
      </c>
      <c r="R1364" s="148" t="e">
        <f t="shared" si="386"/>
        <v>#DIV/0!</v>
      </c>
      <c r="S1364" s="144" t="e">
        <f t="shared" si="387"/>
        <v>#DIV/0!</v>
      </c>
      <c r="T1364" s="149" t="e">
        <f t="shared" si="388"/>
        <v>#DIV/0!</v>
      </c>
      <c r="U1364" s="144" t="e">
        <f t="shared" si="389"/>
        <v>#DIV/0!</v>
      </c>
      <c r="V1364" s="144" t="e">
        <f t="shared" si="390"/>
        <v>#DIV/0!</v>
      </c>
      <c r="W1364" s="150" t="e">
        <f t="shared" si="391"/>
        <v>#NUM!</v>
      </c>
      <c r="X1364" s="108"/>
      <c r="Y1364" s="109"/>
      <c r="Z1364" s="151" t="str">
        <f t="shared" si="392"/>
        <v/>
      </c>
      <c r="AA1364" s="152" t="str">
        <f t="shared" si="394"/>
        <v/>
      </c>
      <c r="AB1364" s="153" t="str">
        <f t="shared" si="393"/>
        <v>-</v>
      </c>
      <c r="AC1364" s="154" t="str">
        <f t="shared" si="395"/>
        <v/>
      </c>
      <c r="AD1364" s="155" t="str">
        <f>IF(G1364="","",IF(AC1364&gt;150,"150+",IF(AC1364=0,0,OvcurMin(N1364,C1364,AC1364,U1364,V1364,E1364,$B$7))))</f>
        <v/>
      </c>
      <c r="AE1364" s="156" t="str">
        <f>IF(G1364="","",IF(AC1364&gt;150,"150+",IF(AC1364=0,0,IF(AD1364="150+","150+",OvcurMax(N1364,C1364,AD1364,U1364,V1364,E1364,$B$7)))))</f>
        <v/>
      </c>
      <c r="AF1364" s="58" t="str">
        <f t="shared" si="396"/>
        <v/>
      </c>
    </row>
    <row r="1365" spans="1:32" s="176" customFormat="1" ht="15.75" customHeight="1" x14ac:dyDescent="0.2">
      <c r="A1365" s="98"/>
      <c r="B1365" s="99"/>
      <c r="C1365" s="96"/>
      <c r="D1365" s="95"/>
      <c r="E1365" s="95"/>
      <c r="F1365" s="95"/>
      <c r="G1365" s="97"/>
      <c r="H1365" s="100"/>
      <c r="I1365" s="144" t="e">
        <f t="shared" si="379"/>
        <v>#DIV/0!</v>
      </c>
      <c r="J1365" s="144" t="e">
        <f t="shared" si="380"/>
        <v>#DIV/0!</v>
      </c>
      <c r="K1365" s="144" t="e">
        <f t="shared" si="381"/>
        <v>#DIV/0!</v>
      </c>
      <c r="L1365" s="144" t="e">
        <f t="shared" si="382"/>
        <v>#DIV/0!</v>
      </c>
      <c r="M1365" s="99"/>
      <c r="N1365" s="75"/>
      <c r="O1365" s="148" t="e">
        <f t="shared" si="383"/>
        <v>#DIV/0!</v>
      </c>
      <c r="P1365" s="148" t="e">
        <f t="shared" si="384"/>
        <v>#DIV/0!</v>
      </c>
      <c r="Q1365" s="148" t="e">
        <f t="shared" si="385"/>
        <v>#DIV/0!</v>
      </c>
      <c r="R1365" s="148" t="e">
        <f t="shared" si="386"/>
        <v>#DIV/0!</v>
      </c>
      <c r="S1365" s="144" t="e">
        <f t="shared" si="387"/>
        <v>#DIV/0!</v>
      </c>
      <c r="T1365" s="149" t="e">
        <f t="shared" si="388"/>
        <v>#DIV/0!</v>
      </c>
      <c r="U1365" s="144" t="e">
        <f t="shared" si="389"/>
        <v>#DIV/0!</v>
      </c>
      <c r="V1365" s="144" t="e">
        <f t="shared" si="390"/>
        <v>#DIV/0!</v>
      </c>
      <c r="W1365" s="150" t="e">
        <f t="shared" si="391"/>
        <v>#NUM!</v>
      </c>
      <c r="X1365" s="108"/>
      <c r="Y1365" s="109"/>
      <c r="Z1365" s="151" t="str">
        <f t="shared" si="392"/>
        <v/>
      </c>
      <c r="AA1365" s="152" t="str">
        <f t="shared" si="394"/>
        <v/>
      </c>
      <c r="AB1365" s="153" t="str">
        <f t="shared" si="393"/>
        <v>-</v>
      </c>
      <c r="AC1365" s="154" t="str">
        <f t="shared" si="395"/>
        <v/>
      </c>
      <c r="AD1365" s="155" t="str">
        <f>IF(G1365="","",IF(AC1365&gt;150,"150+",IF(AC1365=0,0,OvcurMin(N1365,C1365,AC1365,U1365,V1365,E1365,$B$7))))</f>
        <v/>
      </c>
      <c r="AE1365" s="156" t="str">
        <f>IF(G1365="","",IF(AC1365&gt;150,"150+",IF(AC1365=0,0,IF(AD1365="150+","150+",OvcurMax(N1365,C1365,AD1365,U1365,V1365,E1365,$B$7)))))</f>
        <v/>
      </c>
      <c r="AF1365" s="58" t="str">
        <f t="shared" si="396"/>
        <v/>
      </c>
    </row>
    <row r="1366" spans="1:32" s="176" customFormat="1" ht="15.75" customHeight="1" x14ac:dyDescent="0.2">
      <c r="A1366" s="98"/>
      <c r="B1366" s="99"/>
      <c r="C1366" s="96"/>
      <c r="D1366" s="95"/>
      <c r="E1366" s="95"/>
      <c r="F1366" s="95"/>
      <c r="G1366" s="97"/>
      <c r="H1366" s="100"/>
      <c r="I1366" s="144" t="e">
        <f t="shared" si="379"/>
        <v>#DIV/0!</v>
      </c>
      <c r="J1366" s="144" t="e">
        <f t="shared" si="380"/>
        <v>#DIV/0!</v>
      </c>
      <c r="K1366" s="144" t="e">
        <f t="shared" si="381"/>
        <v>#DIV/0!</v>
      </c>
      <c r="L1366" s="144" t="e">
        <f t="shared" si="382"/>
        <v>#DIV/0!</v>
      </c>
      <c r="M1366" s="99"/>
      <c r="N1366" s="75"/>
      <c r="O1366" s="148" t="e">
        <f t="shared" si="383"/>
        <v>#DIV/0!</v>
      </c>
      <c r="P1366" s="148" t="e">
        <f t="shared" si="384"/>
        <v>#DIV/0!</v>
      </c>
      <c r="Q1366" s="148" t="e">
        <f t="shared" si="385"/>
        <v>#DIV/0!</v>
      </c>
      <c r="R1366" s="148" t="e">
        <f t="shared" si="386"/>
        <v>#DIV/0!</v>
      </c>
      <c r="S1366" s="144" t="e">
        <f t="shared" si="387"/>
        <v>#DIV/0!</v>
      </c>
      <c r="T1366" s="149" t="e">
        <f t="shared" si="388"/>
        <v>#DIV/0!</v>
      </c>
      <c r="U1366" s="144" t="e">
        <f t="shared" si="389"/>
        <v>#DIV/0!</v>
      </c>
      <c r="V1366" s="144" t="e">
        <f t="shared" si="390"/>
        <v>#DIV/0!</v>
      </c>
      <c r="W1366" s="150" t="e">
        <f t="shared" si="391"/>
        <v>#NUM!</v>
      </c>
      <c r="X1366" s="108"/>
      <c r="Y1366" s="109"/>
      <c r="Z1366" s="151" t="str">
        <f t="shared" si="392"/>
        <v/>
      </c>
      <c r="AA1366" s="152" t="str">
        <f t="shared" si="394"/>
        <v/>
      </c>
      <c r="AB1366" s="153" t="str">
        <f t="shared" si="393"/>
        <v>-</v>
      </c>
      <c r="AC1366" s="154" t="str">
        <f t="shared" si="395"/>
        <v/>
      </c>
      <c r="AD1366" s="155" t="str">
        <f>IF(G1366="","",IF(AC1366&gt;150,"150+",IF(AC1366=0,0,OvcurMin(N1366,C1366,AC1366,U1366,V1366,E1366,$B$7))))</f>
        <v/>
      </c>
      <c r="AE1366" s="156" t="str">
        <f>IF(G1366="","",IF(AC1366&gt;150,"150+",IF(AC1366=0,0,IF(AD1366="150+","150+",OvcurMax(N1366,C1366,AD1366,U1366,V1366,E1366,$B$7)))))</f>
        <v/>
      </c>
      <c r="AF1366" s="58" t="str">
        <f t="shared" si="396"/>
        <v/>
      </c>
    </row>
    <row r="1367" spans="1:32" s="176" customFormat="1" ht="15.75" customHeight="1" x14ac:dyDescent="0.2">
      <c r="A1367" s="98"/>
      <c r="B1367" s="99"/>
      <c r="C1367" s="96"/>
      <c r="D1367" s="95"/>
      <c r="E1367" s="95"/>
      <c r="F1367" s="95"/>
      <c r="G1367" s="97"/>
      <c r="H1367" s="100"/>
      <c r="I1367" s="144" t="e">
        <f t="shared" si="379"/>
        <v>#DIV/0!</v>
      </c>
      <c r="J1367" s="144" t="e">
        <f t="shared" si="380"/>
        <v>#DIV/0!</v>
      </c>
      <c r="K1367" s="144" t="e">
        <f t="shared" si="381"/>
        <v>#DIV/0!</v>
      </c>
      <c r="L1367" s="144" t="e">
        <f t="shared" si="382"/>
        <v>#DIV/0!</v>
      </c>
      <c r="M1367" s="99"/>
      <c r="N1367" s="75"/>
      <c r="O1367" s="148" t="e">
        <f t="shared" si="383"/>
        <v>#DIV/0!</v>
      </c>
      <c r="P1367" s="148" t="e">
        <f t="shared" si="384"/>
        <v>#DIV/0!</v>
      </c>
      <c r="Q1367" s="148" t="e">
        <f t="shared" si="385"/>
        <v>#DIV/0!</v>
      </c>
      <c r="R1367" s="148" t="e">
        <f t="shared" si="386"/>
        <v>#DIV/0!</v>
      </c>
      <c r="S1367" s="144" t="e">
        <f t="shared" si="387"/>
        <v>#DIV/0!</v>
      </c>
      <c r="T1367" s="149" t="e">
        <f t="shared" si="388"/>
        <v>#DIV/0!</v>
      </c>
      <c r="U1367" s="144" t="e">
        <f t="shared" si="389"/>
        <v>#DIV/0!</v>
      </c>
      <c r="V1367" s="144" t="e">
        <f t="shared" si="390"/>
        <v>#DIV/0!</v>
      </c>
      <c r="W1367" s="150" t="e">
        <f t="shared" si="391"/>
        <v>#NUM!</v>
      </c>
      <c r="X1367" s="108"/>
      <c r="Y1367" s="109"/>
      <c r="Z1367" s="151" t="str">
        <f t="shared" si="392"/>
        <v/>
      </c>
      <c r="AA1367" s="152" t="str">
        <f t="shared" si="394"/>
        <v/>
      </c>
      <c r="AB1367" s="153" t="str">
        <f t="shared" si="393"/>
        <v>-</v>
      </c>
      <c r="AC1367" s="154" t="str">
        <f t="shared" si="395"/>
        <v/>
      </c>
      <c r="AD1367" s="155" t="str">
        <f>IF(G1367="","",IF(AC1367&gt;150,"150+",IF(AC1367=0,0,OvcurMin(N1367,C1367,AC1367,U1367,V1367,E1367,$B$7))))</f>
        <v/>
      </c>
      <c r="AE1367" s="156" t="str">
        <f>IF(G1367="","",IF(AC1367&gt;150,"150+",IF(AC1367=0,0,IF(AD1367="150+","150+",OvcurMax(N1367,C1367,AD1367,U1367,V1367,E1367,$B$7)))))</f>
        <v/>
      </c>
      <c r="AF1367" s="58" t="str">
        <f t="shared" si="396"/>
        <v/>
      </c>
    </row>
    <row r="1368" spans="1:32" s="176" customFormat="1" ht="15.75" customHeight="1" x14ac:dyDescent="0.2">
      <c r="A1368" s="98"/>
      <c r="B1368" s="99"/>
      <c r="C1368" s="96"/>
      <c r="D1368" s="95"/>
      <c r="E1368" s="95"/>
      <c r="F1368" s="95"/>
      <c r="G1368" s="97"/>
      <c r="H1368" s="100"/>
      <c r="I1368" s="144" t="e">
        <f t="shared" si="379"/>
        <v>#DIV/0!</v>
      </c>
      <c r="J1368" s="144" t="e">
        <f t="shared" si="380"/>
        <v>#DIV/0!</v>
      </c>
      <c r="K1368" s="144" t="e">
        <f t="shared" si="381"/>
        <v>#DIV/0!</v>
      </c>
      <c r="L1368" s="144" t="e">
        <f t="shared" si="382"/>
        <v>#DIV/0!</v>
      </c>
      <c r="M1368" s="99"/>
      <c r="N1368" s="75"/>
      <c r="O1368" s="148" t="e">
        <f t="shared" si="383"/>
        <v>#DIV/0!</v>
      </c>
      <c r="P1368" s="148" t="e">
        <f t="shared" si="384"/>
        <v>#DIV/0!</v>
      </c>
      <c r="Q1368" s="148" t="e">
        <f t="shared" si="385"/>
        <v>#DIV/0!</v>
      </c>
      <c r="R1368" s="148" t="e">
        <f t="shared" si="386"/>
        <v>#DIV/0!</v>
      </c>
      <c r="S1368" s="144" t="e">
        <f t="shared" si="387"/>
        <v>#DIV/0!</v>
      </c>
      <c r="T1368" s="149" t="e">
        <f t="shared" si="388"/>
        <v>#DIV/0!</v>
      </c>
      <c r="U1368" s="144" t="e">
        <f t="shared" si="389"/>
        <v>#DIV/0!</v>
      </c>
      <c r="V1368" s="144" t="e">
        <f t="shared" si="390"/>
        <v>#DIV/0!</v>
      </c>
      <c r="W1368" s="150" t="e">
        <f t="shared" si="391"/>
        <v>#NUM!</v>
      </c>
      <c r="X1368" s="108"/>
      <c r="Y1368" s="109"/>
      <c r="Z1368" s="151" t="str">
        <f t="shared" si="392"/>
        <v/>
      </c>
      <c r="AA1368" s="152" t="str">
        <f t="shared" si="394"/>
        <v/>
      </c>
      <c r="AB1368" s="153" t="str">
        <f t="shared" si="393"/>
        <v>-</v>
      </c>
      <c r="AC1368" s="154" t="str">
        <f t="shared" si="395"/>
        <v/>
      </c>
      <c r="AD1368" s="155" t="str">
        <f>IF(G1368="","",IF(AC1368&gt;150,"150+",IF(AC1368=0,0,OvcurMin(N1368,C1368,AC1368,U1368,V1368,E1368,$B$7))))</f>
        <v/>
      </c>
      <c r="AE1368" s="156" t="str">
        <f>IF(G1368="","",IF(AC1368&gt;150,"150+",IF(AC1368=0,0,IF(AD1368="150+","150+",OvcurMax(N1368,C1368,AD1368,U1368,V1368,E1368,$B$7)))))</f>
        <v/>
      </c>
      <c r="AF1368" s="58" t="str">
        <f t="shared" si="396"/>
        <v/>
      </c>
    </row>
    <row r="1369" spans="1:32" s="176" customFormat="1" ht="15.75" customHeight="1" x14ac:dyDescent="0.2">
      <c r="A1369" s="98"/>
      <c r="B1369" s="99"/>
      <c r="C1369" s="96"/>
      <c r="D1369" s="95"/>
      <c r="E1369" s="95"/>
      <c r="F1369" s="95"/>
      <c r="G1369" s="97"/>
      <c r="H1369" s="100"/>
      <c r="I1369" s="144" t="e">
        <f t="shared" si="379"/>
        <v>#DIV/0!</v>
      </c>
      <c r="J1369" s="144" t="e">
        <f t="shared" si="380"/>
        <v>#DIV/0!</v>
      </c>
      <c r="K1369" s="144" t="e">
        <f t="shared" si="381"/>
        <v>#DIV/0!</v>
      </c>
      <c r="L1369" s="144" t="e">
        <f t="shared" si="382"/>
        <v>#DIV/0!</v>
      </c>
      <c r="M1369" s="99"/>
      <c r="N1369" s="75"/>
      <c r="O1369" s="148" t="e">
        <f t="shared" si="383"/>
        <v>#DIV/0!</v>
      </c>
      <c r="P1369" s="148" t="e">
        <f t="shared" si="384"/>
        <v>#DIV/0!</v>
      </c>
      <c r="Q1369" s="148" t="e">
        <f t="shared" si="385"/>
        <v>#DIV/0!</v>
      </c>
      <c r="R1369" s="148" t="e">
        <f t="shared" si="386"/>
        <v>#DIV/0!</v>
      </c>
      <c r="S1369" s="144" t="e">
        <f t="shared" si="387"/>
        <v>#DIV/0!</v>
      </c>
      <c r="T1369" s="149" t="e">
        <f t="shared" si="388"/>
        <v>#DIV/0!</v>
      </c>
      <c r="U1369" s="144" t="e">
        <f t="shared" si="389"/>
        <v>#DIV/0!</v>
      </c>
      <c r="V1369" s="144" t="e">
        <f t="shared" si="390"/>
        <v>#DIV/0!</v>
      </c>
      <c r="W1369" s="150" t="e">
        <f t="shared" si="391"/>
        <v>#NUM!</v>
      </c>
      <c r="X1369" s="108"/>
      <c r="Y1369" s="109"/>
      <c r="Z1369" s="151" t="str">
        <f t="shared" si="392"/>
        <v/>
      </c>
      <c r="AA1369" s="152" t="str">
        <f t="shared" si="394"/>
        <v/>
      </c>
      <c r="AB1369" s="153" t="str">
        <f t="shared" si="393"/>
        <v>-</v>
      </c>
      <c r="AC1369" s="154" t="str">
        <f t="shared" si="395"/>
        <v/>
      </c>
      <c r="AD1369" s="155" t="str">
        <f>IF(G1369="","",IF(AC1369&gt;150,"150+",IF(AC1369=0,0,OvcurMin(N1369,C1369,AC1369,U1369,V1369,E1369,$B$7))))</f>
        <v/>
      </c>
      <c r="AE1369" s="156" t="str">
        <f>IF(G1369="","",IF(AC1369&gt;150,"150+",IF(AC1369=0,0,IF(AD1369="150+","150+",OvcurMax(N1369,C1369,AD1369,U1369,V1369,E1369,$B$7)))))</f>
        <v/>
      </c>
      <c r="AF1369" s="58" t="str">
        <f t="shared" si="396"/>
        <v/>
      </c>
    </row>
    <row r="1370" spans="1:32" s="176" customFormat="1" ht="15.75" customHeight="1" x14ac:dyDescent="0.2">
      <c r="A1370" s="98"/>
      <c r="B1370" s="99"/>
      <c r="C1370" s="96"/>
      <c r="D1370" s="95"/>
      <c r="E1370" s="95"/>
      <c r="F1370" s="95"/>
      <c r="G1370" s="97"/>
      <c r="H1370" s="100"/>
      <c r="I1370" s="144" t="e">
        <f t="shared" ref="I1370:I1433" si="397">IF($AG$9=3,G1370*566/F1370,"")</f>
        <v>#DIV/0!</v>
      </c>
      <c r="J1370" s="144" t="e">
        <f t="shared" ref="J1370:J1433" si="398">IF($AG$9=3,H1370*566/F1370,"")</f>
        <v>#DIV/0!</v>
      </c>
      <c r="K1370" s="144" t="e">
        <f t="shared" ref="K1370:K1433" si="399">IF($AG$9=3,$B$5*I1370,$B$5*G1370)</f>
        <v>#DIV/0!</v>
      </c>
      <c r="L1370" s="144" t="e">
        <f t="shared" ref="L1370:L1433" si="400">IF($AG$9=3,$B$5*(I1370-J1370),$B$5*(G1370-H1370))</f>
        <v>#DIV/0!</v>
      </c>
      <c r="M1370" s="99"/>
      <c r="N1370" s="75"/>
      <c r="O1370" s="148" t="e">
        <f t="shared" ref="O1370:O1433" si="401">TempCorrect1(D1370,K1370,M1370,N1370,$AG$9)</f>
        <v>#DIV/0!</v>
      </c>
      <c r="P1370" s="148" t="e">
        <f t="shared" ref="P1370:P1433" si="402">TempCorrect2(D1370,L1370,M1370,N1370,$AG$9)</f>
        <v>#DIV/0!</v>
      </c>
      <c r="Q1370" s="148" t="e">
        <f t="shared" ref="Q1370:Q1433" si="403">IF($AG$9=3,(1.1+0.00115*D1370-0.00000103*D1370^2)*O1370,IF($AG$9=1,O1370,1.2*O1370))</f>
        <v>#DIV/0!</v>
      </c>
      <c r="R1370" s="148" t="e">
        <f t="shared" ref="R1370:R1433" si="404">IF($AG$9=3,P1370,(0.52+0.48*EXP(-D1370/162))*P1370)</f>
        <v>#DIV/0!</v>
      </c>
      <c r="S1370" s="144" t="e">
        <f t="shared" ref="S1370:S1433" si="405">Q1370</f>
        <v>#DIV/0!</v>
      </c>
      <c r="T1370" s="149" t="e">
        <f t="shared" ref="T1370:T1433" si="406">IF(E1370=0,S1370,MillD0(E1370,S1370))</f>
        <v>#DIV/0!</v>
      </c>
      <c r="U1370" s="144" t="e">
        <f t="shared" ref="U1370:U1433" si="407">R1370</f>
        <v>#DIV/0!</v>
      </c>
      <c r="V1370" s="144" t="e">
        <f t="shared" ref="V1370:V1433" si="408">IF(E1370=0,U1370,MillD200(E1370,U1370))</f>
        <v>#DIV/0!</v>
      </c>
      <c r="W1370" s="150" t="e">
        <f t="shared" ref="W1370:W1433" si="409">IF(C1370&gt;1000000,(0.731+91.202*C1370^-0.3924),(3.666-0.422*LOG(C1370)))</f>
        <v>#NUM!</v>
      </c>
      <c r="X1370" s="108"/>
      <c r="Y1370" s="109"/>
      <c r="Z1370" s="151" t="str">
        <f t="shared" ref="Z1370:Z1433" si="410">IF(C1370="","",ovdef(W1370,S1370,T1370,E1370,C1370,N1370))</f>
        <v/>
      </c>
      <c r="AA1370" s="152" t="str">
        <f t="shared" si="394"/>
        <v/>
      </c>
      <c r="AB1370" s="153" t="str">
        <f t="shared" ref="AB1370:AB1433" si="411">IF(ISNUMBER(Z1370),IF(AA1370*Z1370&gt;150,"150+",IF(AA1370*Z1370-INT(AA1370*Z1370/5)*5=0,AA1370*Z1370,(INT(AA1370*Z1370/5)+1)*5)),IF(Z1370="200+","150+","-"))</f>
        <v>-</v>
      </c>
      <c r="AC1370" s="154" t="str">
        <f t="shared" si="395"/>
        <v/>
      </c>
      <c r="AD1370" s="155" t="str">
        <f>IF(G1370="","",IF(AC1370&gt;150,"150+",IF(AC1370=0,0,OvcurMin(N1370,C1370,AC1370,U1370,V1370,E1370,$B$7))))</f>
        <v/>
      </c>
      <c r="AE1370" s="156" t="str">
        <f>IF(G1370="","",IF(AC1370&gt;150,"150+",IF(AC1370=0,0,IF(AD1370="150+","150+",OvcurMax(N1370,C1370,AD1370,U1370,V1370,E1370,$B$7)))))</f>
        <v/>
      </c>
      <c r="AF1370" s="58" t="str">
        <f t="shared" si="396"/>
        <v/>
      </c>
    </row>
    <row r="1371" spans="1:32" s="176" customFormat="1" ht="15.75" customHeight="1" x14ac:dyDescent="0.2">
      <c r="A1371" s="98"/>
      <c r="B1371" s="99"/>
      <c r="C1371" s="96"/>
      <c r="D1371" s="95"/>
      <c r="E1371" s="95"/>
      <c r="F1371" s="95"/>
      <c r="G1371" s="97"/>
      <c r="H1371" s="100"/>
      <c r="I1371" s="144" t="e">
        <f t="shared" si="397"/>
        <v>#DIV/0!</v>
      </c>
      <c r="J1371" s="144" t="e">
        <f t="shared" si="398"/>
        <v>#DIV/0!</v>
      </c>
      <c r="K1371" s="144" t="e">
        <f t="shared" si="399"/>
        <v>#DIV/0!</v>
      </c>
      <c r="L1371" s="144" t="e">
        <f t="shared" si="400"/>
        <v>#DIV/0!</v>
      </c>
      <c r="M1371" s="99"/>
      <c r="N1371" s="75"/>
      <c r="O1371" s="148" t="e">
        <f t="shared" si="401"/>
        <v>#DIV/0!</v>
      </c>
      <c r="P1371" s="148" t="e">
        <f t="shared" si="402"/>
        <v>#DIV/0!</v>
      </c>
      <c r="Q1371" s="148" t="e">
        <f t="shared" si="403"/>
        <v>#DIV/0!</v>
      </c>
      <c r="R1371" s="148" t="e">
        <f t="shared" si="404"/>
        <v>#DIV/0!</v>
      </c>
      <c r="S1371" s="144" t="e">
        <f t="shared" si="405"/>
        <v>#DIV/0!</v>
      </c>
      <c r="T1371" s="149" t="e">
        <f t="shared" si="406"/>
        <v>#DIV/0!</v>
      </c>
      <c r="U1371" s="144" t="e">
        <f t="shared" si="407"/>
        <v>#DIV/0!</v>
      </c>
      <c r="V1371" s="144" t="e">
        <f t="shared" si="408"/>
        <v>#DIV/0!</v>
      </c>
      <c r="W1371" s="150" t="e">
        <f t="shared" si="409"/>
        <v>#NUM!</v>
      </c>
      <c r="X1371" s="108"/>
      <c r="Y1371" s="109"/>
      <c r="Z1371" s="151" t="str">
        <f t="shared" si="410"/>
        <v/>
      </c>
      <c r="AA1371" s="152" t="str">
        <f t="shared" si="394"/>
        <v/>
      </c>
      <c r="AB1371" s="153" t="str">
        <f t="shared" si="411"/>
        <v>-</v>
      </c>
      <c r="AC1371" s="154" t="str">
        <f t="shared" si="395"/>
        <v/>
      </c>
      <c r="AD1371" s="155" t="str">
        <f>IF(G1371="","",IF(AC1371&gt;150,"150+",IF(AC1371=0,0,OvcurMin(N1371,C1371,AC1371,U1371,V1371,E1371,$B$7))))</f>
        <v/>
      </c>
      <c r="AE1371" s="156" t="str">
        <f>IF(G1371="","",IF(AC1371&gt;150,"150+",IF(AC1371=0,0,IF(AD1371="150+","150+",OvcurMax(N1371,C1371,AD1371,U1371,V1371,E1371,$B$7)))))</f>
        <v/>
      </c>
      <c r="AF1371" s="58" t="str">
        <f t="shared" si="396"/>
        <v/>
      </c>
    </row>
    <row r="1372" spans="1:32" s="176" customFormat="1" ht="15.75" customHeight="1" x14ac:dyDescent="0.2">
      <c r="A1372" s="98"/>
      <c r="B1372" s="99"/>
      <c r="C1372" s="96"/>
      <c r="D1372" s="95"/>
      <c r="E1372" s="95"/>
      <c r="F1372" s="95"/>
      <c r="G1372" s="97"/>
      <c r="H1372" s="100"/>
      <c r="I1372" s="144" t="e">
        <f t="shared" si="397"/>
        <v>#DIV/0!</v>
      </c>
      <c r="J1372" s="144" t="e">
        <f t="shared" si="398"/>
        <v>#DIV/0!</v>
      </c>
      <c r="K1372" s="144" t="e">
        <f t="shared" si="399"/>
        <v>#DIV/0!</v>
      </c>
      <c r="L1372" s="144" t="e">
        <f t="shared" si="400"/>
        <v>#DIV/0!</v>
      </c>
      <c r="M1372" s="99"/>
      <c r="N1372" s="75"/>
      <c r="O1372" s="148" t="e">
        <f t="shared" si="401"/>
        <v>#DIV/0!</v>
      </c>
      <c r="P1372" s="148" t="e">
        <f t="shared" si="402"/>
        <v>#DIV/0!</v>
      </c>
      <c r="Q1372" s="148" t="e">
        <f t="shared" si="403"/>
        <v>#DIV/0!</v>
      </c>
      <c r="R1372" s="148" t="e">
        <f t="shared" si="404"/>
        <v>#DIV/0!</v>
      </c>
      <c r="S1372" s="144" t="e">
        <f t="shared" si="405"/>
        <v>#DIV/0!</v>
      </c>
      <c r="T1372" s="149" t="e">
        <f t="shared" si="406"/>
        <v>#DIV/0!</v>
      </c>
      <c r="U1372" s="144" t="e">
        <f t="shared" si="407"/>
        <v>#DIV/0!</v>
      </c>
      <c r="V1372" s="144" t="e">
        <f t="shared" si="408"/>
        <v>#DIV/0!</v>
      </c>
      <c r="W1372" s="150" t="e">
        <f t="shared" si="409"/>
        <v>#NUM!</v>
      </c>
      <c r="X1372" s="108"/>
      <c r="Y1372" s="109"/>
      <c r="Z1372" s="151" t="str">
        <f t="shared" si="410"/>
        <v/>
      </c>
      <c r="AA1372" s="152" t="str">
        <f t="shared" si="394"/>
        <v/>
      </c>
      <c r="AB1372" s="153" t="str">
        <f t="shared" si="411"/>
        <v>-</v>
      </c>
      <c r="AC1372" s="154" t="str">
        <f t="shared" si="395"/>
        <v/>
      </c>
      <c r="AD1372" s="155" t="str">
        <f>IF(G1372="","",IF(AC1372&gt;150,"150+",IF(AC1372=0,0,OvcurMin(N1372,C1372,AC1372,U1372,V1372,E1372,$B$7))))</f>
        <v/>
      </c>
      <c r="AE1372" s="156" t="str">
        <f>IF(G1372="","",IF(AC1372&gt;150,"150+",IF(AC1372=0,0,IF(AD1372="150+","150+",OvcurMax(N1372,C1372,AD1372,U1372,V1372,E1372,$B$7)))))</f>
        <v/>
      </c>
      <c r="AF1372" s="58" t="str">
        <f t="shared" si="396"/>
        <v/>
      </c>
    </row>
    <row r="1373" spans="1:32" s="176" customFormat="1" ht="15.75" customHeight="1" x14ac:dyDescent="0.2">
      <c r="A1373" s="98"/>
      <c r="B1373" s="99"/>
      <c r="C1373" s="96"/>
      <c r="D1373" s="95"/>
      <c r="E1373" s="95"/>
      <c r="F1373" s="95"/>
      <c r="G1373" s="97"/>
      <c r="H1373" s="100"/>
      <c r="I1373" s="144" t="e">
        <f t="shared" si="397"/>
        <v>#DIV/0!</v>
      </c>
      <c r="J1373" s="144" t="e">
        <f t="shared" si="398"/>
        <v>#DIV/0!</v>
      </c>
      <c r="K1373" s="144" t="e">
        <f t="shared" si="399"/>
        <v>#DIV/0!</v>
      </c>
      <c r="L1373" s="144" t="e">
        <f t="shared" si="400"/>
        <v>#DIV/0!</v>
      </c>
      <c r="M1373" s="99"/>
      <c r="N1373" s="75"/>
      <c r="O1373" s="148" t="e">
        <f t="shared" si="401"/>
        <v>#DIV/0!</v>
      </c>
      <c r="P1373" s="148" t="e">
        <f t="shared" si="402"/>
        <v>#DIV/0!</v>
      </c>
      <c r="Q1373" s="148" t="e">
        <f t="shared" si="403"/>
        <v>#DIV/0!</v>
      </c>
      <c r="R1373" s="148" t="e">
        <f t="shared" si="404"/>
        <v>#DIV/0!</v>
      </c>
      <c r="S1373" s="144" t="e">
        <f t="shared" si="405"/>
        <v>#DIV/0!</v>
      </c>
      <c r="T1373" s="149" t="e">
        <f t="shared" si="406"/>
        <v>#DIV/0!</v>
      </c>
      <c r="U1373" s="144" t="e">
        <f t="shared" si="407"/>
        <v>#DIV/0!</v>
      </c>
      <c r="V1373" s="144" t="e">
        <f t="shared" si="408"/>
        <v>#DIV/0!</v>
      </c>
      <c r="W1373" s="150" t="e">
        <f t="shared" si="409"/>
        <v>#NUM!</v>
      </c>
      <c r="X1373" s="108"/>
      <c r="Y1373" s="109"/>
      <c r="Z1373" s="151" t="str">
        <f t="shared" si="410"/>
        <v/>
      </c>
      <c r="AA1373" s="152" t="str">
        <f t="shared" si="394"/>
        <v/>
      </c>
      <c r="AB1373" s="153" t="str">
        <f t="shared" si="411"/>
        <v>-</v>
      </c>
      <c r="AC1373" s="154" t="str">
        <f t="shared" si="395"/>
        <v/>
      </c>
      <c r="AD1373" s="155" t="str">
        <f>IF(G1373="","",IF(AC1373&gt;150,"150+",IF(AC1373=0,0,OvcurMin(N1373,C1373,AC1373,U1373,V1373,E1373,$B$7))))</f>
        <v/>
      </c>
      <c r="AE1373" s="156" t="str">
        <f>IF(G1373="","",IF(AC1373&gt;150,"150+",IF(AC1373=0,0,IF(AD1373="150+","150+",OvcurMax(N1373,C1373,AD1373,U1373,V1373,E1373,$B$7)))))</f>
        <v/>
      </c>
      <c r="AF1373" s="58" t="str">
        <f t="shared" si="396"/>
        <v/>
      </c>
    </row>
    <row r="1374" spans="1:32" s="176" customFormat="1" ht="15.75" customHeight="1" x14ac:dyDescent="0.2">
      <c r="A1374" s="98"/>
      <c r="B1374" s="99"/>
      <c r="C1374" s="96"/>
      <c r="D1374" s="95"/>
      <c r="E1374" s="95"/>
      <c r="F1374" s="95"/>
      <c r="G1374" s="97"/>
      <c r="H1374" s="100"/>
      <c r="I1374" s="144" t="e">
        <f t="shared" si="397"/>
        <v>#DIV/0!</v>
      </c>
      <c r="J1374" s="144" t="e">
        <f t="shared" si="398"/>
        <v>#DIV/0!</v>
      </c>
      <c r="K1374" s="144" t="e">
        <f t="shared" si="399"/>
        <v>#DIV/0!</v>
      </c>
      <c r="L1374" s="144" t="e">
        <f t="shared" si="400"/>
        <v>#DIV/0!</v>
      </c>
      <c r="M1374" s="99"/>
      <c r="N1374" s="75"/>
      <c r="O1374" s="148" t="e">
        <f t="shared" si="401"/>
        <v>#DIV/0!</v>
      </c>
      <c r="P1374" s="148" t="e">
        <f t="shared" si="402"/>
        <v>#DIV/0!</v>
      </c>
      <c r="Q1374" s="148" t="e">
        <f t="shared" si="403"/>
        <v>#DIV/0!</v>
      </c>
      <c r="R1374" s="148" t="e">
        <f t="shared" si="404"/>
        <v>#DIV/0!</v>
      </c>
      <c r="S1374" s="144" t="e">
        <f t="shared" si="405"/>
        <v>#DIV/0!</v>
      </c>
      <c r="T1374" s="149" t="e">
        <f t="shared" si="406"/>
        <v>#DIV/0!</v>
      </c>
      <c r="U1374" s="144" t="e">
        <f t="shared" si="407"/>
        <v>#DIV/0!</v>
      </c>
      <c r="V1374" s="144" t="e">
        <f t="shared" si="408"/>
        <v>#DIV/0!</v>
      </c>
      <c r="W1374" s="150" t="e">
        <f t="shared" si="409"/>
        <v>#NUM!</v>
      </c>
      <c r="X1374" s="108"/>
      <c r="Y1374" s="109"/>
      <c r="Z1374" s="151" t="str">
        <f t="shared" si="410"/>
        <v/>
      </c>
      <c r="AA1374" s="152" t="str">
        <f t="shared" si="394"/>
        <v/>
      </c>
      <c r="AB1374" s="153" t="str">
        <f t="shared" si="411"/>
        <v>-</v>
      </c>
      <c r="AC1374" s="154" t="str">
        <f t="shared" si="395"/>
        <v/>
      </c>
      <c r="AD1374" s="155" t="str">
        <f>IF(G1374="","",IF(AC1374&gt;150,"150+",IF(AC1374=0,0,OvcurMin(N1374,C1374,AC1374,U1374,V1374,E1374,$B$7))))</f>
        <v/>
      </c>
      <c r="AE1374" s="156" t="str">
        <f>IF(G1374="","",IF(AC1374&gt;150,"150+",IF(AC1374=0,0,IF(AD1374="150+","150+",OvcurMax(N1374,C1374,AD1374,U1374,V1374,E1374,$B$7)))))</f>
        <v/>
      </c>
      <c r="AF1374" s="58" t="str">
        <f t="shared" si="396"/>
        <v/>
      </c>
    </row>
    <row r="1375" spans="1:32" s="176" customFormat="1" ht="15.75" customHeight="1" x14ac:dyDescent="0.2">
      <c r="A1375" s="98"/>
      <c r="B1375" s="99"/>
      <c r="C1375" s="96"/>
      <c r="D1375" s="95"/>
      <c r="E1375" s="95"/>
      <c r="F1375" s="95"/>
      <c r="G1375" s="97"/>
      <c r="H1375" s="100"/>
      <c r="I1375" s="144" t="e">
        <f t="shared" si="397"/>
        <v>#DIV/0!</v>
      </c>
      <c r="J1375" s="144" t="e">
        <f t="shared" si="398"/>
        <v>#DIV/0!</v>
      </c>
      <c r="K1375" s="144" t="e">
        <f t="shared" si="399"/>
        <v>#DIV/0!</v>
      </c>
      <c r="L1375" s="144" t="e">
        <f t="shared" si="400"/>
        <v>#DIV/0!</v>
      </c>
      <c r="M1375" s="99"/>
      <c r="N1375" s="75"/>
      <c r="O1375" s="148" t="e">
        <f t="shared" si="401"/>
        <v>#DIV/0!</v>
      </c>
      <c r="P1375" s="148" t="e">
        <f t="shared" si="402"/>
        <v>#DIV/0!</v>
      </c>
      <c r="Q1375" s="148" t="e">
        <f t="shared" si="403"/>
        <v>#DIV/0!</v>
      </c>
      <c r="R1375" s="148" t="e">
        <f t="shared" si="404"/>
        <v>#DIV/0!</v>
      </c>
      <c r="S1375" s="144" t="e">
        <f t="shared" si="405"/>
        <v>#DIV/0!</v>
      </c>
      <c r="T1375" s="149" t="e">
        <f t="shared" si="406"/>
        <v>#DIV/0!</v>
      </c>
      <c r="U1375" s="144" t="e">
        <f t="shared" si="407"/>
        <v>#DIV/0!</v>
      </c>
      <c r="V1375" s="144" t="e">
        <f t="shared" si="408"/>
        <v>#DIV/0!</v>
      </c>
      <c r="W1375" s="150" t="e">
        <f t="shared" si="409"/>
        <v>#NUM!</v>
      </c>
      <c r="X1375" s="108"/>
      <c r="Y1375" s="109"/>
      <c r="Z1375" s="151" t="str">
        <f t="shared" si="410"/>
        <v/>
      </c>
      <c r="AA1375" s="152" t="str">
        <f t="shared" si="394"/>
        <v/>
      </c>
      <c r="AB1375" s="153" t="str">
        <f t="shared" si="411"/>
        <v>-</v>
      </c>
      <c r="AC1375" s="154" t="str">
        <f t="shared" si="395"/>
        <v/>
      </c>
      <c r="AD1375" s="155" t="str">
        <f>IF(G1375="","",IF(AC1375&gt;150,"150+",IF(AC1375=0,0,OvcurMin(N1375,C1375,AC1375,U1375,V1375,E1375,$B$7))))</f>
        <v/>
      </c>
      <c r="AE1375" s="156" t="str">
        <f>IF(G1375="","",IF(AC1375&gt;150,"150+",IF(AC1375=0,0,IF(AD1375="150+","150+",OvcurMax(N1375,C1375,AD1375,U1375,V1375,E1375,$B$7)))))</f>
        <v/>
      </c>
      <c r="AF1375" s="58" t="str">
        <f t="shared" si="396"/>
        <v/>
      </c>
    </row>
    <row r="1376" spans="1:32" s="176" customFormat="1" ht="15.75" customHeight="1" x14ac:dyDescent="0.2">
      <c r="A1376" s="98"/>
      <c r="B1376" s="99"/>
      <c r="C1376" s="96"/>
      <c r="D1376" s="95"/>
      <c r="E1376" s="95"/>
      <c r="F1376" s="95"/>
      <c r="G1376" s="97"/>
      <c r="H1376" s="100"/>
      <c r="I1376" s="144" t="e">
        <f t="shared" si="397"/>
        <v>#DIV/0!</v>
      </c>
      <c r="J1376" s="144" t="e">
        <f t="shared" si="398"/>
        <v>#DIV/0!</v>
      </c>
      <c r="K1376" s="144" t="e">
        <f t="shared" si="399"/>
        <v>#DIV/0!</v>
      </c>
      <c r="L1376" s="144" t="e">
        <f t="shared" si="400"/>
        <v>#DIV/0!</v>
      </c>
      <c r="M1376" s="99"/>
      <c r="N1376" s="75"/>
      <c r="O1376" s="148" t="e">
        <f t="shared" si="401"/>
        <v>#DIV/0!</v>
      </c>
      <c r="P1376" s="148" t="e">
        <f t="shared" si="402"/>
        <v>#DIV/0!</v>
      </c>
      <c r="Q1376" s="148" t="e">
        <f t="shared" si="403"/>
        <v>#DIV/0!</v>
      </c>
      <c r="R1376" s="148" t="e">
        <f t="shared" si="404"/>
        <v>#DIV/0!</v>
      </c>
      <c r="S1376" s="144" t="e">
        <f t="shared" si="405"/>
        <v>#DIV/0!</v>
      </c>
      <c r="T1376" s="149" t="e">
        <f t="shared" si="406"/>
        <v>#DIV/0!</v>
      </c>
      <c r="U1376" s="144" t="e">
        <f t="shared" si="407"/>
        <v>#DIV/0!</v>
      </c>
      <c r="V1376" s="144" t="e">
        <f t="shared" si="408"/>
        <v>#DIV/0!</v>
      </c>
      <c r="W1376" s="150" t="e">
        <f t="shared" si="409"/>
        <v>#NUM!</v>
      </c>
      <c r="X1376" s="108"/>
      <c r="Y1376" s="109"/>
      <c r="Z1376" s="151" t="str">
        <f t="shared" si="410"/>
        <v/>
      </c>
      <c r="AA1376" s="152" t="str">
        <f t="shared" si="394"/>
        <v/>
      </c>
      <c r="AB1376" s="153" t="str">
        <f t="shared" si="411"/>
        <v>-</v>
      </c>
      <c r="AC1376" s="154" t="str">
        <f t="shared" si="395"/>
        <v/>
      </c>
      <c r="AD1376" s="155" t="str">
        <f>IF(G1376="","",IF(AC1376&gt;150,"150+",IF(AC1376=0,0,OvcurMin(N1376,C1376,AC1376,U1376,V1376,E1376,$B$7))))</f>
        <v/>
      </c>
      <c r="AE1376" s="156" t="str">
        <f>IF(G1376="","",IF(AC1376&gt;150,"150+",IF(AC1376=0,0,IF(AD1376="150+","150+",OvcurMax(N1376,C1376,AD1376,U1376,V1376,E1376,$B$7)))))</f>
        <v/>
      </c>
      <c r="AF1376" s="58" t="str">
        <f t="shared" si="396"/>
        <v/>
      </c>
    </row>
    <row r="1377" spans="1:32" s="176" customFormat="1" ht="15.75" customHeight="1" x14ac:dyDescent="0.2">
      <c r="A1377" s="98"/>
      <c r="B1377" s="99"/>
      <c r="C1377" s="96"/>
      <c r="D1377" s="95"/>
      <c r="E1377" s="95"/>
      <c r="F1377" s="95"/>
      <c r="G1377" s="97"/>
      <c r="H1377" s="100"/>
      <c r="I1377" s="144" t="e">
        <f t="shared" si="397"/>
        <v>#DIV/0!</v>
      </c>
      <c r="J1377" s="144" t="e">
        <f t="shared" si="398"/>
        <v>#DIV/0!</v>
      </c>
      <c r="K1377" s="144" t="e">
        <f t="shared" si="399"/>
        <v>#DIV/0!</v>
      </c>
      <c r="L1377" s="144" t="e">
        <f t="shared" si="400"/>
        <v>#DIV/0!</v>
      </c>
      <c r="M1377" s="99"/>
      <c r="N1377" s="75"/>
      <c r="O1377" s="148" t="e">
        <f t="shared" si="401"/>
        <v>#DIV/0!</v>
      </c>
      <c r="P1377" s="148" t="e">
        <f t="shared" si="402"/>
        <v>#DIV/0!</v>
      </c>
      <c r="Q1377" s="148" t="e">
        <f t="shared" si="403"/>
        <v>#DIV/0!</v>
      </c>
      <c r="R1377" s="148" t="e">
        <f t="shared" si="404"/>
        <v>#DIV/0!</v>
      </c>
      <c r="S1377" s="144" t="e">
        <f t="shared" si="405"/>
        <v>#DIV/0!</v>
      </c>
      <c r="T1377" s="149" t="e">
        <f t="shared" si="406"/>
        <v>#DIV/0!</v>
      </c>
      <c r="U1377" s="144" t="e">
        <f t="shared" si="407"/>
        <v>#DIV/0!</v>
      </c>
      <c r="V1377" s="144" t="e">
        <f t="shared" si="408"/>
        <v>#DIV/0!</v>
      </c>
      <c r="W1377" s="150" t="e">
        <f t="shared" si="409"/>
        <v>#NUM!</v>
      </c>
      <c r="X1377" s="108"/>
      <c r="Y1377" s="109"/>
      <c r="Z1377" s="151" t="str">
        <f t="shared" si="410"/>
        <v/>
      </c>
      <c r="AA1377" s="152" t="str">
        <f t="shared" si="394"/>
        <v/>
      </c>
      <c r="AB1377" s="153" t="str">
        <f t="shared" si="411"/>
        <v>-</v>
      </c>
      <c r="AC1377" s="154" t="str">
        <f t="shared" si="395"/>
        <v/>
      </c>
      <c r="AD1377" s="155" t="str">
        <f>IF(G1377="","",IF(AC1377&gt;150,"150+",IF(AC1377=0,0,OvcurMin(N1377,C1377,AC1377,U1377,V1377,E1377,$B$7))))</f>
        <v/>
      </c>
      <c r="AE1377" s="156" t="str">
        <f>IF(G1377="","",IF(AC1377&gt;150,"150+",IF(AC1377=0,0,IF(AD1377="150+","150+",OvcurMax(N1377,C1377,AD1377,U1377,V1377,E1377,$B$7)))))</f>
        <v/>
      </c>
      <c r="AF1377" s="58" t="str">
        <f t="shared" si="396"/>
        <v/>
      </c>
    </row>
    <row r="1378" spans="1:32" s="176" customFormat="1" ht="15.75" customHeight="1" x14ac:dyDescent="0.2">
      <c r="A1378" s="98"/>
      <c r="B1378" s="99"/>
      <c r="C1378" s="96"/>
      <c r="D1378" s="95"/>
      <c r="E1378" s="95"/>
      <c r="F1378" s="95"/>
      <c r="G1378" s="97"/>
      <c r="H1378" s="100"/>
      <c r="I1378" s="144" t="e">
        <f t="shared" si="397"/>
        <v>#DIV/0!</v>
      </c>
      <c r="J1378" s="144" t="e">
        <f t="shared" si="398"/>
        <v>#DIV/0!</v>
      </c>
      <c r="K1378" s="144" t="e">
        <f t="shared" si="399"/>
        <v>#DIV/0!</v>
      </c>
      <c r="L1378" s="144" t="e">
        <f t="shared" si="400"/>
        <v>#DIV/0!</v>
      </c>
      <c r="M1378" s="99"/>
      <c r="N1378" s="75"/>
      <c r="O1378" s="148" t="e">
        <f t="shared" si="401"/>
        <v>#DIV/0!</v>
      </c>
      <c r="P1378" s="148" t="e">
        <f t="shared" si="402"/>
        <v>#DIV/0!</v>
      </c>
      <c r="Q1378" s="148" t="e">
        <f t="shared" si="403"/>
        <v>#DIV/0!</v>
      </c>
      <c r="R1378" s="148" t="e">
        <f t="shared" si="404"/>
        <v>#DIV/0!</v>
      </c>
      <c r="S1378" s="144" t="e">
        <f t="shared" si="405"/>
        <v>#DIV/0!</v>
      </c>
      <c r="T1378" s="149" t="e">
        <f t="shared" si="406"/>
        <v>#DIV/0!</v>
      </c>
      <c r="U1378" s="144" t="e">
        <f t="shared" si="407"/>
        <v>#DIV/0!</v>
      </c>
      <c r="V1378" s="144" t="e">
        <f t="shared" si="408"/>
        <v>#DIV/0!</v>
      </c>
      <c r="W1378" s="150" t="e">
        <f t="shared" si="409"/>
        <v>#NUM!</v>
      </c>
      <c r="X1378" s="108"/>
      <c r="Y1378" s="109"/>
      <c r="Z1378" s="151" t="str">
        <f t="shared" si="410"/>
        <v/>
      </c>
      <c r="AA1378" s="152" t="str">
        <f t="shared" si="394"/>
        <v/>
      </c>
      <c r="AB1378" s="153" t="str">
        <f t="shared" si="411"/>
        <v>-</v>
      </c>
      <c r="AC1378" s="154" t="str">
        <f t="shared" si="395"/>
        <v/>
      </c>
      <c r="AD1378" s="155" t="str">
        <f>IF(G1378="","",IF(AC1378&gt;150,"150+",IF(AC1378=0,0,OvcurMin(N1378,C1378,AC1378,U1378,V1378,E1378,$B$7))))</f>
        <v/>
      </c>
      <c r="AE1378" s="156" t="str">
        <f>IF(G1378="","",IF(AC1378&gt;150,"150+",IF(AC1378=0,0,IF(AD1378="150+","150+",OvcurMax(N1378,C1378,AD1378,U1378,V1378,E1378,$B$7)))))</f>
        <v/>
      </c>
      <c r="AF1378" s="58" t="str">
        <f t="shared" si="396"/>
        <v/>
      </c>
    </row>
    <row r="1379" spans="1:32" s="176" customFormat="1" ht="15.75" customHeight="1" x14ac:dyDescent="0.2">
      <c r="A1379" s="98"/>
      <c r="B1379" s="99"/>
      <c r="C1379" s="96"/>
      <c r="D1379" s="95"/>
      <c r="E1379" s="95"/>
      <c r="F1379" s="95"/>
      <c r="G1379" s="97"/>
      <c r="H1379" s="100"/>
      <c r="I1379" s="144" t="e">
        <f t="shared" si="397"/>
        <v>#DIV/0!</v>
      </c>
      <c r="J1379" s="144" t="e">
        <f t="shared" si="398"/>
        <v>#DIV/0!</v>
      </c>
      <c r="K1379" s="144" t="e">
        <f t="shared" si="399"/>
        <v>#DIV/0!</v>
      </c>
      <c r="L1379" s="144" t="e">
        <f t="shared" si="400"/>
        <v>#DIV/0!</v>
      </c>
      <c r="M1379" s="99"/>
      <c r="N1379" s="75"/>
      <c r="O1379" s="148" t="e">
        <f t="shared" si="401"/>
        <v>#DIV/0!</v>
      </c>
      <c r="P1379" s="148" t="e">
        <f t="shared" si="402"/>
        <v>#DIV/0!</v>
      </c>
      <c r="Q1379" s="148" t="e">
        <f t="shared" si="403"/>
        <v>#DIV/0!</v>
      </c>
      <c r="R1379" s="148" t="e">
        <f t="shared" si="404"/>
        <v>#DIV/0!</v>
      </c>
      <c r="S1379" s="144" t="e">
        <f t="shared" si="405"/>
        <v>#DIV/0!</v>
      </c>
      <c r="T1379" s="149" t="e">
        <f t="shared" si="406"/>
        <v>#DIV/0!</v>
      </c>
      <c r="U1379" s="144" t="e">
        <f t="shared" si="407"/>
        <v>#DIV/0!</v>
      </c>
      <c r="V1379" s="144" t="e">
        <f t="shared" si="408"/>
        <v>#DIV/0!</v>
      </c>
      <c r="W1379" s="150" t="e">
        <f t="shared" si="409"/>
        <v>#NUM!</v>
      </c>
      <c r="X1379" s="108"/>
      <c r="Y1379" s="109"/>
      <c r="Z1379" s="151" t="str">
        <f t="shared" si="410"/>
        <v/>
      </c>
      <c r="AA1379" s="152" t="str">
        <f t="shared" si="394"/>
        <v/>
      </c>
      <c r="AB1379" s="153" t="str">
        <f t="shared" si="411"/>
        <v>-</v>
      </c>
      <c r="AC1379" s="154" t="str">
        <f t="shared" si="395"/>
        <v/>
      </c>
      <c r="AD1379" s="155" t="str">
        <f>IF(G1379="","",IF(AC1379&gt;150,"150+",IF(AC1379=0,0,OvcurMin(N1379,C1379,AC1379,U1379,V1379,E1379,$B$7))))</f>
        <v/>
      </c>
      <c r="AE1379" s="156" t="str">
        <f>IF(G1379="","",IF(AC1379&gt;150,"150+",IF(AC1379=0,0,IF(AD1379="150+","150+",OvcurMax(N1379,C1379,AD1379,U1379,V1379,E1379,$B$7)))))</f>
        <v/>
      </c>
      <c r="AF1379" s="58" t="str">
        <f t="shared" si="396"/>
        <v/>
      </c>
    </row>
    <row r="1380" spans="1:32" s="176" customFormat="1" ht="15.75" customHeight="1" x14ac:dyDescent="0.2">
      <c r="A1380" s="98"/>
      <c r="B1380" s="99"/>
      <c r="C1380" s="96"/>
      <c r="D1380" s="95"/>
      <c r="E1380" s="95"/>
      <c r="F1380" s="95"/>
      <c r="G1380" s="97"/>
      <c r="H1380" s="100"/>
      <c r="I1380" s="144" t="e">
        <f t="shared" si="397"/>
        <v>#DIV/0!</v>
      </c>
      <c r="J1380" s="144" t="e">
        <f t="shared" si="398"/>
        <v>#DIV/0!</v>
      </c>
      <c r="K1380" s="144" t="e">
        <f t="shared" si="399"/>
        <v>#DIV/0!</v>
      </c>
      <c r="L1380" s="144" t="e">
        <f t="shared" si="400"/>
        <v>#DIV/0!</v>
      </c>
      <c r="M1380" s="99"/>
      <c r="N1380" s="75"/>
      <c r="O1380" s="148" t="e">
        <f t="shared" si="401"/>
        <v>#DIV/0!</v>
      </c>
      <c r="P1380" s="148" t="e">
        <f t="shared" si="402"/>
        <v>#DIV/0!</v>
      </c>
      <c r="Q1380" s="148" t="e">
        <f t="shared" si="403"/>
        <v>#DIV/0!</v>
      </c>
      <c r="R1380" s="148" t="e">
        <f t="shared" si="404"/>
        <v>#DIV/0!</v>
      </c>
      <c r="S1380" s="144" t="e">
        <f t="shared" si="405"/>
        <v>#DIV/0!</v>
      </c>
      <c r="T1380" s="149" t="e">
        <f t="shared" si="406"/>
        <v>#DIV/0!</v>
      </c>
      <c r="U1380" s="144" t="e">
        <f t="shared" si="407"/>
        <v>#DIV/0!</v>
      </c>
      <c r="V1380" s="144" t="e">
        <f t="shared" si="408"/>
        <v>#DIV/0!</v>
      </c>
      <c r="W1380" s="150" t="e">
        <f t="shared" si="409"/>
        <v>#NUM!</v>
      </c>
      <c r="X1380" s="108"/>
      <c r="Y1380" s="109"/>
      <c r="Z1380" s="151" t="str">
        <f t="shared" si="410"/>
        <v/>
      </c>
      <c r="AA1380" s="152" t="str">
        <f t="shared" si="394"/>
        <v/>
      </c>
      <c r="AB1380" s="153" t="str">
        <f t="shared" si="411"/>
        <v>-</v>
      </c>
      <c r="AC1380" s="154" t="str">
        <f t="shared" si="395"/>
        <v/>
      </c>
      <c r="AD1380" s="155" t="str">
        <f>IF(G1380="","",IF(AC1380&gt;150,"150+",IF(AC1380=0,0,OvcurMin(N1380,C1380,AC1380,U1380,V1380,E1380,$B$7))))</f>
        <v/>
      </c>
      <c r="AE1380" s="156" t="str">
        <f>IF(G1380="","",IF(AC1380&gt;150,"150+",IF(AC1380=0,0,IF(AD1380="150+","150+",OvcurMax(N1380,C1380,AD1380,U1380,V1380,E1380,$B$7)))))</f>
        <v/>
      </c>
      <c r="AF1380" s="58" t="str">
        <f t="shared" si="396"/>
        <v/>
      </c>
    </row>
    <row r="1381" spans="1:32" s="176" customFormat="1" ht="15.75" customHeight="1" x14ac:dyDescent="0.2">
      <c r="A1381" s="98"/>
      <c r="B1381" s="99"/>
      <c r="C1381" s="96"/>
      <c r="D1381" s="95"/>
      <c r="E1381" s="95"/>
      <c r="F1381" s="95"/>
      <c r="G1381" s="97"/>
      <c r="H1381" s="100"/>
      <c r="I1381" s="144" t="e">
        <f t="shared" si="397"/>
        <v>#DIV/0!</v>
      </c>
      <c r="J1381" s="144" t="e">
        <f t="shared" si="398"/>
        <v>#DIV/0!</v>
      </c>
      <c r="K1381" s="144" t="e">
        <f t="shared" si="399"/>
        <v>#DIV/0!</v>
      </c>
      <c r="L1381" s="144" t="e">
        <f t="shared" si="400"/>
        <v>#DIV/0!</v>
      </c>
      <c r="M1381" s="99"/>
      <c r="N1381" s="75"/>
      <c r="O1381" s="148" t="e">
        <f t="shared" si="401"/>
        <v>#DIV/0!</v>
      </c>
      <c r="P1381" s="148" t="e">
        <f t="shared" si="402"/>
        <v>#DIV/0!</v>
      </c>
      <c r="Q1381" s="148" t="e">
        <f t="shared" si="403"/>
        <v>#DIV/0!</v>
      </c>
      <c r="R1381" s="148" t="e">
        <f t="shared" si="404"/>
        <v>#DIV/0!</v>
      </c>
      <c r="S1381" s="144" t="e">
        <f t="shared" si="405"/>
        <v>#DIV/0!</v>
      </c>
      <c r="T1381" s="149" t="e">
        <f t="shared" si="406"/>
        <v>#DIV/0!</v>
      </c>
      <c r="U1381" s="144" t="e">
        <f t="shared" si="407"/>
        <v>#DIV/0!</v>
      </c>
      <c r="V1381" s="144" t="e">
        <f t="shared" si="408"/>
        <v>#DIV/0!</v>
      </c>
      <c r="W1381" s="150" t="e">
        <f t="shared" si="409"/>
        <v>#NUM!</v>
      </c>
      <c r="X1381" s="108"/>
      <c r="Y1381" s="109"/>
      <c r="Z1381" s="151" t="str">
        <f t="shared" si="410"/>
        <v/>
      </c>
      <c r="AA1381" s="152" t="str">
        <f t="shared" si="394"/>
        <v/>
      </c>
      <c r="AB1381" s="153" t="str">
        <f t="shared" si="411"/>
        <v>-</v>
      </c>
      <c r="AC1381" s="154" t="str">
        <f t="shared" si="395"/>
        <v/>
      </c>
      <c r="AD1381" s="155" t="str">
        <f>IF(G1381="","",IF(AC1381&gt;150,"150+",IF(AC1381=0,0,OvcurMin(N1381,C1381,AC1381,U1381,V1381,E1381,$B$7))))</f>
        <v/>
      </c>
      <c r="AE1381" s="156" t="str">
        <f>IF(G1381="","",IF(AC1381&gt;150,"150+",IF(AC1381=0,0,IF(AD1381="150+","150+",OvcurMax(N1381,C1381,AD1381,U1381,V1381,E1381,$B$7)))))</f>
        <v/>
      </c>
      <c r="AF1381" s="58" t="str">
        <f t="shared" si="396"/>
        <v/>
      </c>
    </row>
    <row r="1382" spans="1:32" s="176" customFormat="1" ht="15.75" customHeight="1" x14ac:dyDescent="0.2">
      <c r="A1382" s="98"/>
      <c r="B1382" s="99"/>
      <c r="C1382" s="96"/>
      <c r="D1382" s="95"/>
      <c r="E1382" s="95"/>
      <c r="F1382" s="95"/>
      <c r="G1382" s="97"/>
      <c r="H1382" s="100"/>
      <c r="I1382" s="144" t="e">
        <f t="shared" si="397"/>
        <v>#DIV/0!</v>
      </c>
      <c r="J1382" s="144" t="e">
        <f t="shared" si="398"/>
        <v>#DIV/0!</v>
      </c>
      <c r="K1382" s="144" t="e">
        <f t="shared" si="399"/>
        <v>#DIV/0!</v>
      </c>
      <c r="L1382" s="144" t="e">
        <f t="shared" si="400"/>
        <v>#DIV/0!</v>
      </c>
      <c r="M1382" s="99"/>
      <c r="N1382" s="75"/>
      <c r="O1382" s="148" t="e">
        <f t="shared" si="401"/>
        <v>#DIV/0!</v>
      </c>
      <c r="P1382" s="148" t="e">
        <f t="shared" si="402"/>
        <v>#DIV/0!</v>
      </c>
      <c r="Q1382" s="148" t="e">
        <f t="shared" si="403"/>
        <v>#DIV/0!</v>
      </c>
      <c r="R1382" s="148" t="e">
        <f t="shared" si="404"/>
        <v>#DIV/0!</v>
      </c>
      <c r="S1382" s="144" t="e">
        <f t="shared" si="405"/>
        <v>#DIV/0!</v>
      </c>
      <c r="T1382" s="149" t="e">
        <f t="shared" si="406"/>
        <v>#DIV/0!</v>
      </c>
      <c r="U1382" s="144" t="e">
        <f t="shared" si="407"/>
        <v>#DIV/0!</v>
      </c>
      <c r="V1382" s="144" t="e">
        <f t="shared" si="408"/>
        <v>#DIV/0!</v>
      </c>
      <c r="W1382" s="150" t="e">
        <f t="shared" si="409"/>
        <v>#NUM!</v>
      </c>
      <c r="X1382" s="108"/>
      <c r="Y1382" s="109"/>
      <c r="Z1382" s="151" t="str">
        <f t="shared" si="410"/>
        <v/>
      </c>
      <c r="AA1382" s="152" t="str">
        <f t="shared" si="394"/>
        <v/>
      </c>
      <c r="AB1382" s="153" t="str">
        <f t="shared" si="411"/>
        <v>-</v>
      </c>
      <c r="AC1382" s="154" t="str">
        <f t="shared" si="395"/>
        <v/>
      </c>
      <c r="AD1382" s="155" t="str">
        <f>IF(G1382="","",IF(AC1382&gt;150,"150+",IF(AC1382=0,0,OvcurMin(N1382,C1382,AC1382,U1382,V1382,E1382,$B$7))))</f>
        <v/>
      </c>
      <c r="AE1382" s="156" t="str">
        <f>IF(G1382="","",IF(AC1382&gt;150,"150+",IF(AC1382=0,0,IF(AD1382="150+","150+",OvcurMax(N1382,C1382,AD1382,U1382,V1382,E1382,$B$7)))))</f>
        <v/>
      </c>
      <c r="AF1382" s="58" t="str">
        <f t="shared" si="396"/>
        <v/>
      </c>
    </row>
    <row r="1383" spans="1:32" s="176" customFormat="1" ht="15.75" customHeight="1" x14ac:dyDescent="0.2">
      <c r="A1383" s="98"/>
      <c r="B1383" s="99"/>
      <c r="C1383" s="96"/>
      <c r="D1383" s="95"/>
      <c r="E1383" s="95"/>
      <c r="F1383" s="95"/>
      <c r="G1383" s="97"/>
      <c r="H1383" s="100"/>
      <c r="I1383" s="144" t="e">
        <f t="shared" si="397"/>
        <v>#DIV/0!</v>
      </c>
      <c r="J1383" s="144" t="e">
        <f t="shared" si="398"/>
        <v>#DIV/0!</v>
      </c>
      <c r="K1383" s="144" t="e">
        <f t="shared" si="399"/>
        <v>#DIV/0!</v>
      </c>
      <c r="L1383" s="144" t="e">
        <f t="shared" si="400"/>
        <v>#DIV/0!</v>
      </c>
      <c r="M1383" s="99"/>
      <c r="N1383" s="75"/>
      <c r="O1383" s="148" t="e">
        <f t="shared" si="401"/>
        <v>#DIV/0!</v>
      </c>
      <c r="P1383" s="148" t="e">
        <f t="shared" si="402"/>
        <v>#DIV/0!</v>
      </c>
      <c r="Q1383" s="148" t="e">
        <f t="shared" si="403"/>
        <v>#DIV/0!</v>
      </c>
      <c r="R1383" s="148" t="e">
        <f t="shared" si="404"/>
        <v>#DIV/0!</v>
      </c>
      <c r="S1383" s="144" t="e">
        <f t="shared" si="405"/>
        <v>#DIV/0!</v>
      </c>
      <c r="T1383" s="149" t="e">
        <f t="shared" si="406"/>
        <v>#DIV/0!</v>
      </c>
      <c r="U1383" s="144" t="e">
        <f t="shared" si="407"/>
        <v>#DIV/0!</v>
      </c>
      <c r="V1383" s="144" t="e">
        <f t="shared" si="408"/>
        <v>#DIV/0!</v>
      </c>
      <c r="W1383" s="150" t="e">
        <f t="shared" si="409"/>
        <v>#NUM!</v>
      </c>
      <c r="X1383" s="108"/>
      <c r="Y1383" s="109"/>
      <c r="Z1383" s="151" t="str">
        <f t="shared" si="410"/>
        <v/>
      </c>
      <c r="AA1383" s="152" t="str">
        <f t="shared" si="394"/>
        <v/>
      </c>
      <c r="AB1383" s="153" t="str">
        <f t="shared" si="411"/>
        <v>-</v>
      </c>
      <c r="AC1383" s="154" t="str">
        <f t="shared" si="395"/>
        <v/>
      </c>
      <c r="AD1383" s="155" t="str">
        <f>IF(G1383="","",IF(AC1383&gt;150,"150+",IF(AC1383=0,0,OvcurMin(N1383,C1383,AC1383,U1383,V1383,E1383,$B$7))))</f>
        <v/>
      </c>
      <c r="AE1383" s="156" t="str">
        <f>IF(G1383="","",IF(AC1383&gt;150,"150+",IF(AC1383=0,0,IF(AD1383="150+","150+",OvcurMax(N1383,C1383,AD1383,U1383,V1383,E1383,$B$7)))))</f>
        <v/>
      </c>
      <c r="AF1383" s="58" t="str">
        <f t="shared" si="396"/>
        <v/>
      </c>
    </row>
    <row r="1384" spans="1:32" s="176" customFormat="1" ht="15.75" customHeight="1" x14ac:dyDescent="0.2">
      <c r="A1384" s="98"/>
      <c r="B1384" s="99"/>
      <c r="C1384" s="96"/>
      <c r="D1384" s="95"/>
      <c r="E1384" s="95"/>
      <c r="F1384" s="95"/>
      <c r="G1384" s="97"/>
      <c r="H1384" s="100"/>
      <c r="I1384" s="144" t="e">
        <f t="shared" si="397"/>
        <v>#DIV/0!</v>
      </c>
      <c r="J1384" s="144" t="e">
        <f t="shared" si="398"/>
        <v>#DIV/0!</v>
      </c>
      <c r="K1384" s="144" t="e">
        <f t="shared" si="399"/>
        <v>#DIV/0!</v>
      </c>
      <c r="L1384" s="144" t="e">
        <f t="shared" si="400"/>
        <v>#DIV/0!</v>
      </c>
      <c r="M1384" s="99"/>
      <c r="N1384" s="75"/>
      <c r="O1384" s="148" t="e">
        <f t="shared" si="401"/>
        <v>#DIV/0!</v>
      </c>
      <c r="P1384" s="148" t="e">
        <f t="shared" si="402"/>
        <v>#DIV/0!</v>
      </c>
      <c r="Q1384" s="148" t="e">
        <f t="shared" si="403"/>
        <v>#DIV/0!</v>
      </c>
      <c r="R1384" s="148" t="e">
        <f t="shared" si="404"/>
        <v>#DIV/0!</v>
      </c>
      <c r="S1384" s="144" t="e">
        <f t="shared" si="405"/>
        <v>#DIV/0!</v>
      </c>
      <c r="T1384" s="149" t="e">
        <f t="shared" si="406"/>
        <v>#DIV/0!</v>
      </c>
      <c r="U1384" s="144" t="e">
        <f t="shared" si="407"/>
        <v>#DIV/0!</v>
      </c>
      <c r="V1384" s="144" t="e">
        <f t="shared" si="408"/>
        <v>#DIV/0!</v>
      </c>
      <c r="W1384" s="150" t="e">
        <f t="shared" si="409"/>
        <v>#NUM!</v>
      </c>
      <c r="X1384" s="108"/>
      <c r="Y1384" s="109"/>
      <c r="Z1384" s="151" t="str">
        <f t="shared" si="410"/>
        <v/>
      </c>
      <c r="AA1384" s="152" t="str">
        <f t="shared" si="394"/>
        <v/>
      </c>
      <c r="AB1384" s="153" t="str">
        <f t="shared" si="411"/>
        <v>-</v>
      </c>
      <c r="AC1384" s="154" t="str">
        <f t="shared" si="395"/>
        <v/>
      </c>
      <c r="AD1384" s="155" t="str">
        <f>IF(G1384="","",IF(AC1384&gt;150,"150+",IF(AC1384=0,0,OvcurMin(N1384,C1384,AC1384,U1384,V1384,E1384,$B$7))))</f>
        <v/>
      </c>
      <c r="AE1384" s="156" t="str">
        <f>IF(G1384="","",IF(AC1384&gt;150,"150+",IF(AC1384=0,0,IF(AD1384="150+","150+",OvcurMax(N1384,C1384,AD1384,U1384,V1384,E1384,$B$7)))))</f>
        <v/>
      </c>
      <c r="AF1384" s="58" t="str">
        <f t="shared" si="396"/>
        <v/>
      </c>
    </row>
    <row r="1385" spans="1:32" s="176" customFormat="1" ht="15.75" customHeight="1" x14ac:dyDescent="0.2">
      <c r="A1385" s="98"/>
      <c r="B1385" s="99"/>
      <c r="C1385" s="96"/>
      <c r="D1385" s="95"/>
      <c r="E1385" s="95"/>
      <c r="F1385" s="95"/>
      <c r="G1385" s="97"/>
      <c r="H1385" s="100"/>
      <c r="I1385" s="144" t="e">
        <f t="shared" si="397"/>
        <v>#DIV/0!</v>
      </c>
      <c r="J1385" s="144" t="e">
        <f t="shared" si="398"/>
        <v>#DIV/0!</v>
      </c>
      <c r="K1385" s="144" t="e">
        <f t="shared" si="399"/>
        <v>#DIV/0!</v>
      </c>
      <c r="L1385" s="144" t="e">
        <f t="shared" si="400"/>
        <v>#DIV/0!</v>
      </c>
      <c r="M1385" s="99"/>
      <c r="N1385" s="75"/>
      <c r="O1385" s="148" t="e">
        <f t="shared" si="401"/>
        <v>#DIV/0!</v>
      </c>
      <c r="P1385" s="148" t="e">
        <f t="shared" si="402"/>
        <v>#DIV/0!</v>
      </c>
      <c r="Q1385" s="148" t="e">
        <f t="shared" si="403"/>
        <v>#DIV/0!</v>
      </c>
      <c r="R1385" s="148" t="e">
        <f t="shared" si="404"/>
        <v>#DIV/0!</v>
      </c>
      <c r="S1385" s="144" t="e">
        <f t="shared" si="405"/>
        <v>#DIV/0!</v>
      </c>
      <c r="T1385" s="149" t="e">
        <f t="shared" si="406"/>
        <v>#DIV/0!</v>
      </c>
      <c r="U1385" s="144" t="e">
        <f t="shared" si="407"/>
        <v>#DIV/0!</v>
      </c>
      <c r="V1385" s="144" t="e">
        <f t="shared" si="408"/>
        <v>#DIV/0!</v>
      </c>
      <c r="W1385" s="150" t="e">
        <f t="shared" si="409"/>
        <v>#NUM!</v>
      </c>
      <c r="X1385" s="108"/>
      <c r="Y1385" s="109"/>
      <c r="Z1385" s="151" t="str">
        <f t="shared" si="410"/>
        <v/>
      </c>
      <c r="AA1385" s="152" t="str">
        <f t="shared" si="394"/>
        <v/>
      </c>
      <c r="AB1385" s="153" t="str">
        <f t="shared" si="411"/>
        <v>-</v>
      </c>
      <c r="AC1385" s="154" t="str">
        <f t="shared" si="395"/>
        <v/>
      </c>
      <c r="AD1385" s="155" t="str">
        <f>IF(G1385="","",IF(AC1385&gt;150,"150+",IF(AC1385=0,0,OvcurMin(N1385,C1385,AC1385,U1385,V1385,E1385,$B$7))))</f>
        <v/>
      </c>
      <c r="AE1385" s="156" t="str">
        <f>IF(G1385="","",IF(AC1385&gt;150,"150+",IF(AC1385=0,0,IF(AD1385="150+","150+",OvcurMax(N1385,C1385,AD1385,U1385,V1385,E1385,$B$7)))))</f>
        <v/>
      </c>
      <c r="AF1385" s="58" t="str">
        <f t="shared" si="396"/>
        <v/>
      </c>
    </row>
    <row r="1386" spans="1:32" s="176" customFormat="1" ht="15.75" customHeight="1" x14ac:dyDescent="0.2">
      <c r="A1386" s="98"/>
      <c r="B1386" s="99"/>
      <c r="C1386" s="96"/>
      <c r="D1386" s="95"/>
      <c r="E1386" s="95"/>
      <c r="F1386" s="95"/>
      <c r="G1386" s="97"/>
      <c r="H1386" s="100"/>
      <c r="I1386" s="144" t="e">
        <f t="shared" si="397"/>
        <v>#DIV/0!</v>
      </c>
      <c r="J1386" s="144" t="e">
        <f t="shared" si="398"/>
        <v>#DIV/0!</v>
      </c>
      <c r="K1386" s="144" t="e">
        <f t="shared" si="399"/>
        <v>#DIV/0!</v>
      </c>
      <c r="L1386" s="144" t="e">
        <f t="shared" si="400"/>
        <v>#DIV/0!</v>
      </c>
      <c r="M1386" s="99"/>
      <c r="N1386" s="75"/>
      <c r="O1386" s="148" t="e">
        <f t="shared" si="401"/>
        <v>#DIV/0!</v>
      </c>
      <c r="P1386" s="148" t="e">
        <f t="shared" si="402"/>
        <v>#DIV/0!</v>
      </c>
      <c r="Q1386" s="148" t="e">
        <f t="shared" si="403"/>
        <v>#DIV/0!</v>
      </c>
      <c r="R1386" s="148" t="e">
        <f t="shared" si="404"/>
        <v>#DIV/0!</v>
      </c>
      <c r="S1386" s="144" t="e">
        <f t="shared" si="405"/>
        <v>#DIV/0!</v>
      </c>
      <c r="T1386" s="149" t="e">
        <f t="shared" si="406"/>
        <v>#DIV/0!</v>
      </c>
      <c r="U1386" s="144" t="e">
        <f t="shared" si="407"/>
        <v>#DIV/0!</v>
      </c>
      <c r="V1386" s="144" t="e">
        <f t="shared" si="408"/>
        <v>#DIV/0!</v>
      </c>
      <c r="W1386" s="150" t="e">
        <f t="shared" si="409"/>
        <v>#NUM!</v>
      </c>
      <c r="X1386" s="108"/>
      <c r="Y1386" s="109"/>
      <c r="Z1386" s="151" t="str">
        <f t="shared" si="410"/>
        <v/>
      </c>
      <c r="AA1386" s="152" t="str">
        <f t="shared" si="394"/>
        <v/>
      </c>
      <c r="AB1386" s="153" t="str">
        <f t="shared" si="411"/>
        <v>-</v>
      </c>
      <c r="AC1386" s="154" t="str">
        <f t="shared" si="395"/>
        <v/>
      </c>
      <c r="AD1386" s="155" t="str">
        <f>IF(G1386="","",IF(AC1386&gt;150,"150+",IF(AC1386=0,0,OvcurMin(N1386,C1386,AC1386,U1386,V1386,E1386,$B$7))))</f>
        <v/>
      </c>
      <c r="AE1386" s="156" t="str">
        <f>IF(G1386="","",IF(AC1386&gt;150,"150+",IF(AC1386=0,0,IF(AD1386="150+","150+",OvcurMax(N1386,C1386,AD1386,U1386,V1386,E1386,$B$7)))))</f>
        <v/>
      </c>
      <c r="AF1386" s="58" t="str">
        <f t="shared" si="396"/>
        <v/>
      </c>
    </row>
    <row r="1387" spans="1:32" s="176" customFormat="1" ht="15.75" customHeight="1" x14ac:dyDescent="0.2">
      <c r="A1387" s="98"/>
      <c r="B1387" s="99"/>
      <c r="C1387" s="96"/>
      <c r="D1387" s="95"/>
      <c r="E1387" s="95"/>
      <c r="F1387" s="95"/>
      <c r="G1387" s="97"/>
      <c r="H1387" s="100"/>
      <c r="I1387" s="144" t="e">
        <f t="shared" si="397"/>
        <v>#DIV/0!</v>
      </c>
      <c r="J1387" s="144" t="e">
        <f t="shared" si="398"/>
        <v>#DIV/0!</v>
      </c>
      <c r="K1387" s="144" t="e">
        <f t="shared" si="399"/>
        <v>#DIV/0!</v>
      </c>
      <c r="L1387" s="144" t="e">
        <f t="shared" si="400"/>
        <v>#DIV/0!</v>
      </c>
      <c r="M1387" s="99"/>
      <c r="N1387" s="75"/>
      <c r="O1387" s="148" t="e">
        <f t="shared" si="401"/>
        <v>#DIV/0!</v>
      </c>
      <c r="P1387" s="148" t="e">
        <f t="shared" si="402"/>
        <v>#DIV/0!</v>
      </c>
      <c r="Q1387" s="148" t="e">
        <f t="shared" si="403"/>
        <v>#DIV/0!</v>
      </c>
      <c r="R1387" s="148" t="e">
        <f t="shared" si="404"/>
        <v>#DIV/0!</v>
      </c>
      <c r="S1387" s="144" t="e">
        <f t="shared" si="405"/>
        <v>#DIV/0!</v>
      </c>
      <c r="T1387" s="149" t="e">
        <f t="shared" si="406"/>
        <v>#DIV/0!</v>
      </c>
      <c r="U1387" s="144" t="e">
        <f t="shared" si="407"/>
        <v>#DIV/0!</v>
      </c>
      <c r="V1387" s="144" t="e">
        <f t="shared" si="408"/>
        <v>#DIV/0!</v>
      </c>
      <c r="W1387" s="150" t="e">
        <f t="shared" si="409"/>
        <v>#NUM!</v>
      </c>
      <c r="X1387" s="108"/>
      <c r="Y1387" s="109"/>
      <c r="Z1387" s="151" t="str">
        <f t="shared" si="410"/>
        <v/>
      </c>
      <c r="AA1387" s="152" t="str">
        <f t="shared" si="394"/>
        <v/>
      </c>
      <c r="AB1387" s="153" t="str">
        <f t="shared" si="411"/>
        <v>-</v>
      </c>
      <c r="AC1387" s="154" t="str">
        <f t="shared" si="395"/>
        <v/>
      </c>
      <c r="AD1387" s="155" t="str">
        <f>IF(G1387="","",IF(AC1387&gt;150,"150+",IF(AC1387=0,0,OvcurMin(N1387,C1387,AC1387,U1387,V1387,E1387,$B$7))))</f>
        <v/>
      </c>
      <c r="AE1387" s="156" t="str">
        <f>IF(G1387="","",IF(AC1387&gt;150,"150+",IF(AC1387=0,0,IF(AD1387="150+","150+",OvcurMax(N1387,C1387,AD1387,U1387,V1387,E1387,$B$7)))))</f>
        <v/>
      </c>
      <c r="AF1387" s="58" t="str">
        <f t="shared" si="396"/>
        <v/>
      </c>
    </row>
    <row r="1388" spans="1:32" s="176" customFormat="1" ht="15.75" customHeight="1" x14ac:dyDescent="0.2">
      <c r="A1388" s="98"/>
      <c r="B1388" s="99"/>
      <c r="C1388" s="96"/>
      <c r="D1388" s="95"/>
      <c r="E1388" s="95"/>
      <c r="F1388" s="95"/>
      <c r="G1388" s="97"/>
      <c r="H1388" s="100"/>
      <c r="I1388" s="144" t="e">
        <f t="shared" si="397"/>
        <v>#DIV/0!</v>
      </c>
      <c r="J1388" s="144" t="e">
        <f t="shared" si="398"/>
        <v>#DIV/0!</v>
      </c>
      <c r="K1388" s="144" t="e">
        <f t="shared" si="399"/>
        <v>#DIV/0!</v>
      </c>
      <c r="L1388" s="144" t="e">
        <f t="shared" si="400"/>
        <v>#DIV/0!</v>
      </c>
      <c r="M1388" s="99"/>
      <c r="N1388" s="75"/>
      <c r="O1388" s="148" t="e">
        <f t="shared" si="401"/>
        <v>#DIV/0!</v>
      </c>
      <c r="P1388" s="148" t="e">
        <f t="shared" si="402"/>
        <v>#DIV/0!</v>
      </c>
      <c r="Q1388" s="148" t="e">
        <f t="shared" si="403"/>
        <v>#DIV/0!</v>
      </c>
      <c r="R1388" s="148" t="e">
        <f t="shared" si="404"/>
        <v>#DIV/0!</v>
      </c>
      <c r="S1388" s="144" t="e">
        <f t="shared" si="405"/>
        <v>#DIV/0!</v>
      </c>
      <c r="T1388" s="149" t="e">
        <f t="shared" si="406"/>
        <v>#DIV/0!</v>
      </c>
      <c r="U1388" s="144" t="e">
        <f t="shared" si="407"/>
        <v>#DIV/0!</v>
      </c>
      <c r="V1388" s="144" t="e">
        <f t="shared" si="408"/>
        <v>#DIV/0!</v>
      </c>
      <c r="W1388" s="150" t="e">
        <f t="shared" si="409"/>
        <v>#NUM!</v>
      </c>
      <c r="X1388" s="108"/>
      <c r="Y1388" s="109"/>
      <c r="Z1388" s="151" t="str">
        <f t="shared" si="410"/>
        <v/>
      </c>
      <c r="AA1388" s="152" t="str">
        <f t="shared" si="394"/>
        <v/>
      </c>
      <c r="AB1388" s="153" t="str">
        <f t="shared" si="411"/>
        <v>-</v>
      </c>
      <c r="AC1388" s="154" t="str">
        <f t="shared" si="395"/>
        <v/>
      </c>
      <c r="AD1388" s="155" t="str">
        <f>IF(G1388="","",IF(AC1388&gt;150,"150+",IF(AC1388=0,0,OvcurMin(N1388,C1388,AC1388,U1388,V1388,E1388,$B$7))))</f>
        <v/>
      </c>
      <c r="AE1388" s="156" t="str">
        <f>IF(G1388="","",IF(AC1388&gt;150,"150+",IF(AC1388=0,0,IF(AD1388="150+","150+",OvcurMax(N1388,C1388,AD1388,U1388,V1388,E1388,$B$7)))))</f>
        <v/>
      </c>
      <c r="AF1388" s="58" t="str">
        <f t="shared" si="396"/>
        <v/>
      </c>
    </row>
    <row r="1389" spans="1:32" s="176" customFormat="1" ht="15.75" customHeight="1" x14ac:dyDescent="0.2">
      <c r="A1389" s="98"/>
      <c r="B1389" s="99"/>
      <c r="C1389" s="96"/>
      <c r="D1389" s="95"/>
      <c r="E1389" s="95"/>
      <c r="F1389" s="95"/>
      <c r="G1389" s="97"/>
      <c r="H1389" s="100"/>
      <c r="I1389" s="144" t="e">
        <f t="shared" si="397"/>
        <v>#DIV/0!</v>
      </c>
      <c r="J1389" s="144" t="e">
        <f t="shared" si="398"/>
        <v>#DIV/0!</v>
      </c>
      <c r="K1389" s="144" t="e">
        <f t="shared" si="399"/>
        <v>#DIV/0!</v>
      </c>
      <c r="L1389" s="144" t="e">
        <f t="shared" si="400"/>
        <v>#DIV/0!</v>
      </c>
      <c r="M1389" s="99"/>
      <c r="N1389" s="75"/>
      <c r="O1389" s="148" t="e">
        <f t="shared" si="401"/>
        <v>#DIV/0!</v>
      </c>
      <c r="P1389" s="148" t="e">
        <f t="shared" si="402"/>
        <v>#DIV/0!</v>
      </c>
      <c r="Q1389" s="148" t="e">
        <f t="shared" si="403"/>
        <v>#DIV/0!</v>
      </c>
      <c r="R1389" s="148" t="e">
        <f t="shared" si="404"/>
        <v>#DIV/0!</v>
      </c>
      <c r="S1389" s="144" t="e">
        <f t="shared" si="405"/>
        <v>#DIV/0!</v>
      </c>
      <c r="T1389" s="149" t="e">
        <f t="shared" si="406"/>
        <v>#DIV/0!</v>
      </c>
      <c r="U1389" s="144" t="e">
        <f t="shared" si="407"/>
        <v>#DIV/0!</v>
      </c>
      <c r="V1389" s="144" t="e">
        <f t="shared" si="408"/>
        <v>#DIV/0!</v>
      </c>
      <c r="W1389" s="150" t="e">
        <f t="shared" si="409"/>
        <v>#NUM!</v>
      </c>
      <c r="X1389" s="108"/>
      <c r="Y1389" s="109"/>
      <c r="Z1389" s="151" t="str">
        <f t="shared" si="410"/>
        <v/>
      </c>
      <c r="AA1389" s="152" t="str">
        <f t="shared" si="394"/>
        <v/>
      </c>
      <c r="AB1389" s="153" t="str">
        <f t="shared" si="411"/>
        <v>-</v>
      </c>
      <c r="AC1389" s="154" t="str">
        <f t="shared" si="395"/>
        <v/>
      </c>
      <c r="AD1389" s="155" t="str">
        <f>IF(G1389="","",IF(AC1389&gt;150,"150+",IF(AC1389=0,0,OvcurMin(N1389,C1389,AC1389,U1389,V1389,E1389,$B$7))))</f>
        <v/>
      </c>
      <c r="AE1389" s="156" t="str">
        <f>IF(G1389="","",IF(AC1389&gt;150,"150+",IF(AC1389=0,0,IF(AD1389="150+","150+",OvcurMax(N1389,C1389,AD1389,U1389,V1389,E1389,$B$7)))))</f>
        <v/>
      </c>
      <c r="AF1389" s="58" t="str">
        <f t="shared" si="396"/>
        <v/>
      </c>
    </row>
    <row r="1390" spans="1:32" s="176" customFormat="1" ht="15.75" customHeight="1" x14ac:dyDescent="0.2">
      <c r="A1390" s="98"/>
      <c r="B1390" s="99"/>
      <c r="C1390" s="96"/>
      <c r="D1390" s="95"/>
      <c r="E1390" s="95"/>
      <c r="F1390" s="95"/>
      <c r="G1390" s="97"/>
      <c r="H1390" s="100"/>
      <c r="I1390" s="144" t="e">
        <f t="shared" si="397"/>
        <v>#DIV/0!</v>
      </c>
      <c r="J1390" s="144" t="e">
        <f t="shared" si="398"/>
        <v>#DIV/0!</v>
      </c>
      <c r="K1390" s="144" t="e">
        <f t="shared" si="399"/>
        <v>#DIV/0!</v>
      </c>
      <c r="L1390" s="144" t="e">
        <f t="shared" si="400"/>
        <v>#DIV/0!</v>
      </c>
      <c r="M1390" s="99"/>
      <c r="N1390" s="75"/>
      <c r="O1390" s="148" t="e">
        <f t="shared" si="401"/>
        <v>#DIV/0!</v>
      </c>
      <c r="P1390" s="148" t="e">
        <f t="shared" si="402"/>
        <v>#DIV/0!</v>
      </c>
      <c r="Q1390" s="148" t="e">
        <f t="shared" si="403"/>
        <v>#DIV/0!</v>
      </c>
      <c r="R1390" s="148" t="e">
        <f t="shared" si="404"/>
        <v>#DIV/0!</v>
      </c>
      <c r="S1390" s="144" t="e">
        <f t="shared" si="405"/>
        <v>#DIV/0!</v>
      </c>
      <c r="T1390" s="149" t="e">
        <f t="shared" si="406"/>
        <v>#DIV/0!</v>
      </c>
      <c r="U1390" s="144" t="e">
        <f t="shared" si="407"/>
        <v>#DIV/0!</v>
      </c>
      <c r="V1390" s="144" t="e">
        <f t="shared" si="408"/>
        <v>#DIV/0!</v>
      </c>
      <c r="W1390" s="150" t="e">
        <f t="shared" si="409"/>
        <v>#NUM!</v>
      </c>
      <c r="X1390" s="108"/>
      <c r="Y1390" s="109"/>
      <c r="Z1390" s="151" t="str">
        <f t="shared" si="410"/>
        <v/>
      </c>
      <c r="AA1390" s="152" t="str">
        <f t="shared" si="394"/>
        <v/>
      </c>
      <c r="AB1390" s="153" t="str">
        <f t="shared" si="411"/>
        <v>-</v>
      </c>
      <c r="AC1390" s="154" t="str">
        <f t="shared" si="395"/>
        <v/>
      </c>
      <c r="AD1390" s="155" t="str">
        <f>IF(G1390="","",IF(AC1390&gt;150,"150+",IF(AC1390=0,0,OvcurMin(N1390,C1390,AC1390,U1390,V1390,E1390,$B$7))))</f>
        <v/>
      </c>
      <c r="AE1390" s="156" t="str">
        <f>IF(G1390="","",IF(AC1390&gt;150,"150+",IF(AC1390=0,0,IF(AD1390="150+","150+",OvcurMax(N1390,C1390,AD1390,U1390,V1390,E1390,$B$7)))))</f>
        <v/>
      </c>
      <c r="AF1390" s="58" t="str">
        <f t="shared" si="396"/>
        <v/>
      </c>
    </row>
    <row r="1391" spans="1:32" s="176" customFormat="1" ht="15.75" customHeight="1" x14ac:dyDescent="0.2">
      <c r="A1391" s="98"/>
      <c r="B1391" s="99"/>
      <c r="C1391" s="96"/>
      <c r="D1391" s="95"/>
      <c r="E1391" s="95"/>
      <c r="F1391" s="95"/>
      <c r="G1391" s="97"/>
      <c r="H1391" s="100"/>
      <c r="I1391" s="144" t="e">
        <f t="shared" si="397"/>
        <v>#DIV/0!</v>
      </c>
      <c r="J1391" s="144" t="e">
        <f t="shared" si="398"/>
        <v>#DIV/0!</v>
      </c>
      <c r="K1391" s="144" t="e">
        <f t="shared" si="399"/>
        <v>#DIV/0!</v>
      </c>
      <c r="L1391" s="144" t="e">
        <f t="shared" si="400"/>
        <v>#DIV/0!</v>
      </c>
      <c r="M1391" s="99"/>
      <c r="N1391" s="75"/>
      <c r="O1391" s="148" t="e">
        <f t="shared" si="401"/>
        <v>#DIV/0!</v>
      </c>
      <c r="P1391" s="148" t="e">
        <f t="shared" si="402"/>
        <v>#DIV/0!</v>
      </c>
      <c r="Q1391" s="148" t="e">
        <f t="shared" si="403"/>
        <v>#DIV/0!</v>
      </c>
      <c r="R1391" s="148" t="e">
        <f t="shared" si="404"/>
        <v>#DIV/0!</v>
      </c>
      <c r="S1391" s="144" t="e">
        <f t="shared" si="405"/>
        <v>#DIV/0!</v>
      </c>
      <c r="T1391" s="149" t="e">
        <f t="shared" si="406"/>
        <v>#DIV/0!</v>
      </c>
      <c r="U1391" s="144" t="e">
        <f t="shared" si="407"/>
        <v>#DIV/0!</v>
      </c>
      <c r="V1391" s="144" t="e">
        <f t="shared" si="408"/>
        <v>#DIV/0!</v>
      </c>
      <c r="W1391" s="150" t="e">
        <f t="shared" si="409"/>
        <v>#NUM!</v>
      </c>
      <c r="X1391" s="108"/>
      <c r="Y1391" s="109"/>
      <c r="Z1391" s="151" t="str">
        <f t="shared" si="410"/>
        <v/>
      </c>
      <c r="AA1391" s="152" t="str">
        <f t="shared" si="394"/>
        <v/>
      </c>
      <c r="AB1391" s="153" t="str">
        <f t="shared" si="411"/>
        <v>-</v>
      </c>
      <c r="AC1391" s="154" t="str">
        <f t="shared" si="395"/>
        <v/>
      </c>
      <c r="AD1391" s="155" t="str">
        <f>IF(G1391="","",IF(AC1391&gt;150,"150+",IF(AC1391=0,0,OvcurMin(N1391,C1391,AC1391,U1391,V1391,E1391,$B$7))))</f>
        <v/>
      </c>
      <c r="AE1391" s="156" t="str">
        <f>IF(G1391="","",IF(AC1391&gt;150,"150+",IF(AC1391=0,0,IF(AD1391="150+","150+",OvcurMax(N1391,C1391,AD1391,U1391,V1391,E1391,$B$7)))))</f>
        <v/>
      </c>
      <c r="AF1391" s="58" t="str">
        <f t="shared" si="396"/>
        <v/>
      </c>
    </row>
    <row r="1392" spans="1:32" s="176" customFormat="1" ht="15.75" customHeight="1" x14ac:dyDescent="0.2">
      <c r="A1392" s="98"/>
      <c r="B1392" s="99"/>
      <c r="C1392" s="96"/>
      <c r="D1392" s="95"/>
      <c r="E1392" s="95"/>
      <c r="F1392" s="95"/>
      <c r="G1392" s="97"/>
      <c r="H1392" s="100"/>
      <c r="I1392" s="144" t="e">
        <f t="shared" si="397"/>
        <v>#DIV/0!</v>
      </c>
      <c r="J1392" s="144" t="e">
        <f t="shared" si="398"/>
        <v>#DIV/0!</v>
      </c>
      <c r="K1392" s="144" t="e">
        <f t="shared" si="399"/>
        <v>#DIV/0!</v>
      </c>
      <c r="L1392" s="144" t="e">
        <f t="shared" si="400"/>
        <v>#DIV/0!</v>
      </c>
      <c r="M1392" s="99"/>
      <c r="N1392" s="75"/>
      <c r="O1392" s="148" t="e">
        <f t="shared" si="401"/>
        <v>#DIV/0!</v>
      </c>
      <c r="P1392" s="148" t="e">
        <f t="shared" si="402"/>
        <v>#DIV/0!</v>
      </c>
      <c r="Q1392" s="148" t="e">
        <f t="shared" si="403"/>
        <v>#DIV/0!</v>
      </c>
      <c r="R1392" s="148" t="e">
        <f t="shared" si="404"/>
        <v>#DIV/0!</v>
      </c>
      <c r="S1392" s="144" t="e">
        <f t="shared" si="405"/>
        <v>#DIV/0!</v>
      </c>
      <c r="T1392" s="149" t="e">
        <f t="shared" si="406"/>
        <v>#DIV/0!</v>
      </c>
      <c r="U1392" s="144" t="e">
        <f t="shared" si="407"/>
        <v>#DIV/0!</v>
      </c>
      <c r="V1392" s="144" t="e">
        <f t="shared" si="408"/>
        <v>#DIV/0!</v>
      </c>
      <c r="W1392" s="150" t="e">
        <f t="shared" si="409"/>
        <v>#NUM!</v>
      </c>
      <c r="X1392" s="108"/>
      <c r="Y1392" s="109"/>
      <c r="Z1392" s="151" t="str">
        <f t="shared" si="410"/>
        <v/>
      </c>
      <c r="AA1392" s="152" t="str">
        <f t="shared" si="394"/>
        <v/>
      </c>
      <c r="AB1392" s="153" t="str">
        <f t="shared" si="411"/>
        <v>-</v>
      </c>
      <c r="AC1392" s="154" t="str">
        <f t="shared" si="395"/>
        <v/>
      </c>
      <c r="AD1392" s="155" t="str">
        <f>IF(G1392="","",IF(AC1392&gt;150,"150+",IF(AC1392=0,0,OvcurMin(N1392,C1392,AC1392,U1392,V1392,E1392,$B$7))))</f>
        <v/>
      </c>
      <c r="AE1392" s="156" t="str">
        <f>IF(G1392="","",IF(AC1392&gt;150,"150+",IF(AC1392=0,0,IF(AD1392="150+","150+",OvcurMax(N1392,C1392,AD1392,U1392,V1392,E1392,$B$7)))))</f>
        <v/>
      </c>
      <c r="AF1392" s="58" t="str">
        <f t="shared" si="396"/>
        <v/>
      </c>
    </row>
    <row r="1393" spans="1:32" s="176" customFormat="1" ht="15.75" customHeight="1" x14ac:dyDescent="0.2">
      <c r="A1393" s="98"/>
      <c r="B1393" s="99"/>
      <c r="C1393" s="96"/>
      <c r="D1393" s="95"/>
      <c r="E1393" s="95"/>
      <c r="F1393" s="95"/>
      <c r="G1393" s="97"/>
      <c r="H1393" s="100"/>
      <c r="I1393" s="144" t="e">
        <f t="shared" si="397"/>
        <v>#DIV/0!</v>
      </c>
      <c r="J1393" s="144" t="e">
        <f t="shared" si="398"/>
        <v>#DIV/0!</v>
      </c>
      <c r="K1393" s="144" t="e">
        <f t="shared" si="399"/>
        <v>#DIV/0!</v>
      </c>
      <c r="L1393" s="144" t="e">
        <f t="shared" si="400"/>
        <v>#DIV/0!</v>
      </c>
      <c r="M1393" s="99"/>
      <c r="N1393" s="75"/>
      <c r="O1393" s="148" t="e">
        <f t="shared" si="401"/>
        <v>#DIV/0!</v>
      </c>
      <c r="P1393" s="148" t="e">
        <f t="shared" si="402"/>
        <v>#DIV/0!</v>
      </c>
      <c r="Q1393" s="148" t="e">
        <f t="shared" si="403"/>
        <v>#DIV/0!</v>
      </c>
      <c r="R1393" s="148" t="e">
        <f t="shared" si="404"/>
        <v>#DIV/0!</v>
      </c>
      <c r="S1393" s="144" t="e">
        <f t="shared" si="405"/>
        <v>#DIV/0!</v>
      </c>
      <c r="T1393" s="149" t="e">
        <f t="shared" si="406"/>
        <v>#DIV/0!</v>
      </c>
      <c r="U1393" s="144" t="e">
        <f t="shared" si="407"/>
        <v>#DIV/0!</v>
      </c>
      <c r="V1393" s="144" t="e">
        <f t="shared" si="408"/>
        <v>#DIV/0!</v>
      </c>
      <c r="W1393" s="150" t="e">
        <f t="shared" si="409"/>
        <v>#NUM!</v>
      </c>
      <c r="X1393" s="108"/>
      <c r="Y1393" s="109"/>
      <c r="Z1393" s="151" t="str">
        <f t="shared" si="410"/>
        <v/>
      </c>
      <c r="AA1393" s="152" t="str">
        <f t="shared" si="394"/>
        <v/>
      </c>
      <c r="AB1393" s="153" t="str">
        <f t="shared" si="411"/>
        <v>-</v>
      </c>
      <c r="AC1393" s="154" t="str">
        <f t="shared" si="395"/>
        <v/>
      </c>
      <c r="AD1393" s="155" t="str">
        <f>IF(G1393="","",IF(AC1393&gt;150,"150+",IF(AC1393=0,0,OvcurMin(N1393,C1393,AC1393,U1393,V1393,E1393,$B$7))))</f>
        <v/>
      </c>
      <c r="AE1393" s="156" t="str">
        <f>IF(G1393="","",IF(AC1393&gt;150,"150+",IF(AC1393=0,0,IF(AD1393="150+","150+",OvcurMax(N1393,C1393,AD1393,U1393,V1393,E1393,$B$7)))))</f>
        <v/>
      </c>
      <c r="AF1393" s="58" t="str">
        <f t="shared" si="396"/>
        <v/>
      </c>
    </row>
    <row r="1394" spans="1:32" s="176" customFormat="1" ht="15.75" customHeight="1" x14ac:dyDescent="0.2">
      <c r="A1394" s="98"/>
      <c r="B1394" s="99"/>
      <c r="C1394" s="96"/>
      <c r="D1394" s="95"/>
      <c r="E1394" s="95"/>
      <c r="F1394" s="95"/>
      <c r="G1394" s="97"/>
      <c r="H1394" s="100"/>
      <c r="I1394" s="144" t="e">
        <f t="shared" si="397"/>
        <v>#DIV/0!</v>
      </c>
      <c r="J1394" s="144" t="e">
        <f t="shared" si="398"/>
        <v>#DIV/0!</v>
      </c>
      <c r="K1394" s="144" t="e">
        <f t="shared" si="399"/>
        <v>#DIV/0!</v>
      </c>
      <c r="L1394" s="144" t="e">
        <f t="shared" si="400"/>
        <v>#DIV/0!</v>
      </c>
      <c r="M1394" s="99"/>
      <c r="N1394" s="75"/>
      <c r="O1394" s="148" t="e">
        <f t="shared" si="401"/>
        <v>#DIV/0!</v>
      </c>
      <c r="P1394" s="148" t="e">
        <f t="shared" si="402"/>
        <v>#DIV/0!</v>
      </c>
      <c r="Q1394" s="148" t="e">
        <f t="shared" si="403"/>
        <v>#DIV/0!</v>
      </c>
      <c r="R1394" s="148" t="e">
        <f t="shared" si="404"/>
        <v>#DIV/0!</v>
      </c>
      <c r="S1394" s="144" t="e">
        <f t="shared" si="405"/>
        <v>#DIV/0!</v>
      </c>
      <c r="T1394" s="149" t="e">
        <f t="shared" si="406"/>
        <v>#DIV/0!</v>
      </c>
      <c r="U1394" s="144" t="e">
        <f t="shared" si="407"/>
        <v>#DIV/0!</v>
      </c>
      <c r="V1394" s="144" t="e">
        <f t="shared" si="408"/>
        <v>#DIV/0!</v>
      </c>
      <c r="W1394" s="150" t="e">
        <f t="shared" si="409"/>
        <v>#NUM!</v>
      </c>
      <c r="X1394" s="108"/>
      <c r="Y1394" s="109"/>
      <c r="Z1394" s="151" t="str">
        <f t="shared" si="410"/>
        <v/>
      </c>
      <c r="AA1394" s="152" t="str">
        <f t="shared" si="394"/>
        <v/>
      </c>
      <c r="AB1394" s="153" t="str">
        <f t="shared" si="411"/>
        <v>-</v>
      </c>
      <c r="AC1394" s="154" t="str">
        <f t="shared" si="395"/>
        <v/>
      </c>
      <c r="AD1394" s="155" t="str">
        <f>IF(G1394="","",IF(AC1394&gt;150,"150+",IF(AC1394=0,0,OvcurMin(N1394,C1394,AC1394,U1394,V1394,E1394,$B$7))))</f>
        <v/>
      </c>
      <c r="AE1394" s="156" t="str">
        <f>IF(G1394="","",IF(AC1394&gt;150,"150+",IF(AC1394=0,0,IF(AD1394="150+","150+",OvcurMax(N1394,C1394,AD1394,U1394,V1394,E1394,$B$7)))))</f>
        <v/>
      </c>
      <c r="AF1394" s="58" t="str">
        <f t="shared" si="396"/>
        <v/>
      </c>
    </row>
    <row r="1395" spans="1:32" s="176" customFormat="1" ht="15.75" customHeight="1" x14ac:dyDescent="0.2">
      <c r="A1395" s="98"/>
      <c r="B1395" s="99"/>
      <c r="C1395" s="96"/>
      <c r="D1395" s="95"/>
      <c r="E1395" s="95"/>
      <c r="F1395" s="95"/>
      <c r="G1395" s="97"/>
      <c r="H1395" s="100"/>
      <c r="I1395" s="144" t="e">
        <f t="shared" si="397"/>
        <v>#DIV/0!</v>
      </c>
      <c r="J1395" s="144" t="e">
        <f t="shared" si="398"/>
        <v>#DIV/0!</v>
      </c>
      <c r="K1395" s="144" t="e">
        <f t="shared" si="399"/>
        <v>#DIV/0!</v>
      </c>
      <c r="L1395" s="144" t="e">
        <f t="shared" si="400"/>
        <v>#DIV/0!</v>
      </c>
      <c r="M1395" s="99"/>
      <c r="N1395" s="75"/>
      <c r="O1395" s="148" t="e">
        <f t="shared" si="401"/>
        <v>#DIV/0!</v>
      </c>
      <c r="P1395" s="148" t="e">
        <f t="shared" si="402"/>
        <v>#DIV/0!</v>
      </c>
      <c r="Q1395" s="148" t="e">
        <f t="shared" si="403"/>
        <v>#DIV/0!</v>
      </c>
      <c r="R1395" s="148" t="e">
        <f t="shared" si="404"/>
        <v>#DIV/0!</v>
      </c>
      <c r="S1395" s="144" t="e">
        <f t="shared" si="405"/>
        <v>#DIV/0!</v>
      </c>
      <c r="T1395" s="149" t="e">
        <f t="shared" si="406"/>
        <v>#DIV/0!</v>
      </c>
      <c r="U1395" s="144" t="e">
        <f t="shared" si="407"/>
        <v>#DIV/0!</v>
      </c>
      <c r="V1395" s="144" t="e">
        <f t="shared" si="408"/>
        <v>#DIV/0!</v>
      </c>
      <c r="W1395" s="150" t="e">
        <f t="shared" si="409"/>
        <v>#NUM!</v>
      </c>
      <c r="X1395" s="108"/>
      <c r="Y1395" s="109"/>
      <c r="Z1395" s="151" t="str">
        <f t="shared" si="410"/>
        <v/>
      </c>
      <c r="AA1395" s="152" t="str">
        <f t="shared" si="394"/>
        <v/>
      </c>
      <c r="AB1395" s="153" t="str">
        <f t="shared" si="411"/>
        <v>-</v>
      </c>
      <c r="AC1395" s="154" t="str">
        <f t="shared" si="395"/>
        <v/>
      </c>
      <c r="AD1395" s="155" t="str">
        <f>IF(G1395="","",IF(AC1395&gt;150,"150+",IF(AC1395=0,0,OvcurMin(N1395,C1395,AC1395,U1395,V1395,E1395,$B$7))))</f>
        <v/>
      </c>
      <c r="AE1395" s="156" t="str">
        <f>IF(G1395="","",IF(AC1395&gt;150,"150+",IF(AC1395=0,0,IF(AD1395="150+","150+",OvcurMax(N1395,C1395,AD1395,U1395,V1395,E1395,$B$7)))))</f>
        <v/>
      </c>
      <c r="AF1395" s="58" t="str">
        <f t="shared" si="396"/>
        <v/>
      </c>
    </row>
    <row r="1396" spans="1:32" s="176" customFormat="1" ht="15.75" customHeight="1" x14ac:dyDescent="0.2">
      <c r="A1396" s="98"/>
      <c r="B1396" s="99"/>
      <c r="C1396" s="96"/>
      <c r="D1396" s="95"/>
      <c r="E1396" s="95"/>
      <c r="F1396" s="95"/>
      <c r="G1396" s="97"/>
      <c r="H1396" s="100"/>
      <c r="I1396" s="144" t="e">
        <f t="shared" si="397"/>
        <v>#DIV/0!</v>
      </c>
      <c r="J1396" s="144" t="e">
        <f t="shared" si="398"/>
        <v>#DIV/0!</v>
      </c>
      <c r="K1396" s="144" t="e">
        <f t="shared" si="399"/>
        <v>#DIV/0!</v>
      </c>
      <c r="L1396" s="144" t="e">
        <f t="shared" si="400"/>
        <v>#DIV/0!</v>
      </c>
      <c r="M1396" s="99"/>
      <c r="N1396" s="75"/>
      <c r="O1396" s="148" t="e">
        <f t="shared" si="401"/>
        <v>#DIV/0!</v>
      </c>
      <c r="P1396" s="148" t="e">
        <f t="shared" si="402"/>
        <v>#DIV/0!</v>
      </c>
      <c r="Q1396" s="148" t="e">
        <f t="shared" si="403"/>
        <v>#DIV/0!</v>
      </c>
      <c r="R1396" s="148" t="e">
        <f t="shared" si="404"/>
        <v>#DIV/0!</v>
      </c>
      <c r="S1396" s="144" t="e">
        <f t="shared" si="405"/>
        <v>#DIV/0!</v>
      </c>
      <c r="T1396" s="149" t="e">
        <f t="shared" si="406"/>
        <v>#DIV/0!</v>
      </c>
      <c r="U1396" s="144" t="e">
        <f t="shared" si="407"/>
        <v>#DIV/0!</v>
      </c>
      <c r="V1396" s="144" t="e">
        <f t="shared" si="408"/>
        <v>#DIV/0!</v>
      </c>
      <c r="W1396" s="150" t="e">
        <f t="shared" si="409"/>
        <v>#NUM!</v>
      </c>
      <c r="X1396" s="108"/>
      <c r="Y1396" s="109"/>
      <c r="Z1396" s="151" t="str">
        <f t="shared" si="410"/>
        <v/>
      </c>
      <c r="AA1396" s="152" t="str">
        <f t="shared" si="394"/>
        <v/>
      </c>
      <c r="AB1396" s="153" t="str">
        <f t="shared" si="411"/>
        <v>-</v>
      </c>
      <c r="AC1396" s="154" t="str">
        <f t="shared" si="395"/>
        <v/>
      </c>
      <c r="AD1396" s="155" t="str">
        <f>IF(G1396="","",IF(AC1396&gt;150,"150+",IF(AC1396=0,0,OvcurMin(N1396,C1396,AC1396,U1396,V1396,E1396,$B$7))))</f>
        <v/>
      </c>
      <c r="AE1396" s="156" t="str">
        <f>IF(G1396="","",IF(AC1396&gt;150,"150+",IF(AC1396=0,0,IF(AD1396="150+","150+",OvcurMax(N1396,C1396,AD1396,U1396,V1396,E1396,$B$7)))))</f>
        <v/>
      </c>
      <c r="AF1396" s="58" t="str">
        <f t="shared" si="396"/>
        <v/>
      </c>
    </row>
    <row r="1397" spans="1:32" s="176" customFormat="1" ht="15.75" customHeight="1" x14ac:dyDescent="0.2">
      <c r="A1397" s="98"/>
      <c r="B1397" s="99"/>
      <c r="C1397" s="96"/>
      <c r="D1397" s="95"/>
      <c r="E1397" s="95"/>
      <c r="F1397" s="95"/>
      <c r="G1397" s="97"/>
      <c r="H1397" s="100"/>
      <c r="I1397" s="144" t="e">
        <f t="shared" si="397"/>
        <v>#DIV/0!</v>
      </c>
      <c r="J1397" s="144" t="e">
        <f t="shared" si="398"/>
        <v>#DIV/0!</v>
      </c>
      <c r="K1397" s="144" t="e">
        <f t="shared" si="399"/>
        <v>#DIV/0!</v>
      </c>
      <c r="L1397" s="144" t="e">
        <f t="shared" si="400"/>
        <v>#DIV/0!</v>
      </c>
      <c r="M1397" s="99"/>
      <c r="N1397" s="75"/>
      <c r="O1397" s="148" t="e">
        <f t="shared" si="401"/>
        <v>#DIV/0!</v>
      </c>
      <c r="P1397" s="148" t="e">
        <f t="shared" si="402"/>
        <v>#DIV/0!</v>
      </c>
      <c r="Q1397" s="148" t="e">
        <f t="shared" si="403"/>
        <v>#DIV/0!</v>
      </c>
      <c r="R1397" s="148" t="e">
        <f t="shared" si="404"/>
        <v>#DIV/0!</v>
      </c>
      <c r="S1397" s="144" t="e">
        <f t="shared" si="405"/>
        <v>#DIV/0!</v>
      </c>
      <c r="T1397" s="149" t="e">
        <f t="shared" si="406"/>
        <v>#DIV/0!</v>
      </c>
      <c r="U1397" s="144" t="e">
        <f t="shared" si="407"/>
        <v>#DIV/0!</v>
      </c>
      <c r="V1397" s="144" t="e">
        <f t="shared" si="408"/>
        <v>#DIV/0!</v>
      </c>
      <c r="W1397" s="150" t="e">
        <f t="shared" si="409"/>
        <v>#NUM!</v>
      </c>
      <c r="X1397" s="108"/>
      <c r="Y1397" s="109"/>
      <c r="Z1397" s="151" t="str">
        <f t="shared" si="410"/>
        <v/>
      </c>
      <c r="AA1397" s="152" t="str">
        <f t="shared" si="394"/>
        <v/>
      </c>
      <c r="AB1397" s="153" t="str">
        <f t="shared" si="411"/>
        <v>-</v>
      </c>
      <c r="AC1397" s="154" t="str">
        <f t="shared" si="395"/>
        <v/>
      </c>
      <c r="AD1397" s="155" t="str">
        <f>IF(G1397="","",IF(AC1397&gt;150,"150+",IF(AC1397=0,0,OvcurMin(N1397,C1397,AC1397,U1397,V1397,E1397,$B$7))))</f>
        <v/>
      </c>
      <c r="AE1397" s="156" t="str">
        <f>IF(G1397="","",IF(AC1397&gt;150,"150+",IF(AC1397=0,0,IF(AD1397="150+","150+",OvcurMax(N1397,C1397,AD1397,U1397,V1397,E1397,$B$7)))))</f>
        <v/>
      </c>
      <c r="AF1397" s="58" t="str">
        <f t="shared" si="396"/>
        <v/>
      </c>
    </row>
    <row r="1398" spans="1:32" s="176" customFormat="1" ht="15.75" customHeight="1" x14ac:dyDescent="0.2">
      <c r="A1398" s="98"/>
      <c r="B1398" s="99"/>
      <c r="C1398" s="96"/>
      <c r="D1398" s="95"/>
      <c r="E1398" s="95"/>
      <c r="F1398" s="95"/>
      <c r="G1398" s="97"/>
      <c r="H1398" s="100"/>
      <c r="I1398" s="144" t="e">
        <f t="shared" si="397"/>
        <v>#DIV/0!</v>
      </c>
      <c r="J1398" s="144" t="e">
        <f t="shared" si="398"/>
        <v>#DIV/0!</v>
      </c>
      <c r="K1398" s="144" t="e">
        <f t="shared" si="399"/>
        <v>#DIV/0!</v>
      </c>
      <c r="L1398" s="144" t="e">
        <f t="shared" si="400"/>
        <v>#DIV/0!</v>
      </c>
      <c r="M1398" s="99"/>
      <c r="N1398" s="75"/>
      <c r="O1398" s="148" t="e">
        <f t="shared" si="401"/>
        <v>#DIV/0!</v>
      </c>
      <c r="P1398" s="148" t="e">
        <f t="shared" si="402"/>
        <v>#DIV/0!</v>
      </c>
      <c r="Q1398" s="148" t="e">
        <f t="shared" si="403"/>
        <v>#DIV/0!</v>
      </c>
      <c r="R1398" s="148" t="e">
        <f t="shared" si="404"/>
        <v>#DIV/0!</v>
      </c>
      <c r="S1398" s="144" t="e">
        <f t="shared" si="405"/>
        <v>#DIV/0!</v>
      </c>
      <c r="T1398" s="149" t="e">
        <f t="shared" si="406"/>
        <v>#DIV/0!</v>
      </c>
      <c r="U1398" s="144" t="e">
        <f t="shared" si="407"/>
        <v>#DIV/0!</v>
      </c>
      <c r="V1398" s="144" t="e">
        <f t="shared" si="408"/>
        <v>#DIV/0!</v>
      </c>
      <c r="W1398" s="150" t="e">
        <f t="shared" si="409"/>
        <v>#NUM!</v>
      </c>
      <c r="X1398" s="108"/>
      <c r="Y1398" s="109"/>
      <c r="Z1398" s="151" t="str">
        <f t="shared" si="410"/>
        <v/>
      </c>
      <c r="AA1398" s="152" t="str">
        <f t="shared" si="394"/>
        <v/>
      </c>
      <c r="AB1398" s="153" t="str">
        <f t="shared" si="411"/>
        <v>-</v>
      </c>
      <c r="AC1398" s="154" t="str">
        <f t="shared" si="395"/>
        <v/>
      </c>
      <c r="AD1398" s="155" t="str">
        <f>IF(G1398="","",IF(AC1398&gt;150,"150+",IF(AC1398=0,0,OvcurMin(N1398,C1398,AC1398,U1398,V1398,E1398,$B$7))))</f>
        <v/>
      </c>
      <c r="AE1398" s="156" t="str">
        <f>IF(G1398="","",IF(AC1398&gt;150,"150+",IF(AC1398=0,0,IF(AD1398="150+","150+",OvcurMax(N1398,C1398,AD1398,U1398,V1398,E1398,$B$7)))))</f>
        <v/>
      </c>
      <c r="AF1398" s="58" t="str">
        <f t="shared" si="396"/>
        <v/>
      </c>
    </row>
    <row r="1399" spans="1:32" s="176" customFormat="1" ht="15.75" customHeight="1" x14ac:dyDescent="0.2">
      <c r="A1399" s="98"/>
      <c r="B1399" s="99"/>
      <c r="C1399" s="96"/>
      <c r="D1399" s="95"/>
      <c r="E1399" s="95"/>
      <c r="F1399" s="95"/>
      <c r="G1399" s="97"/>
      <c r="H1399" s="100"/>
      <c r="I1399" s="144" t="e">
        <f t="shared" si="397"/>
        <v>#DIV/0!</v>
      </c>
      <c r="J1399" s="144" t="e">
        <f t="shared" si="398"/>
        <v>#DIV/0!</v>
      </c>
      <c r="K1399" s="144" t="e">
        <f t="shared" si="399"/>
        <v>#DIV/0!</v>
      </c>
      <c r="L1399" s="144" t="e">
        <f t="shared" si="400"/>
        <v>#DIV/0!</v>
      </c>
      <c r="M1399" s="99"/>
      <c r="N1399" s="75"/>
      <c r="O1399" s="148" t="e">
        <f t="shared" si="401"/>
        <v>#DIV/0!</v>
      </c>
      <c r="P1399" s="148" t="e">
        <f t="shared" si="402"/>
        <v>#DIV/0!</v>
      </c>
      <c r="Q1399" s="148" t="e">
        <f t="shared" si="403"/>
        <v>#DIV/0!</v>
      </c>
      <c r="R1399" s="148" t="e">
        <f t="shared" si="404"/>
        <v>#DIV/0!</v>
      </c>
      <c r="S1399" s="144" t="e">
        <f t="shared" si="405"/>
        <v>#DIV/0!</v>
      </c>
      <c r="T1399" s="149" t="e">
        <f t="shared" si="406"/>
        <v>#DIV/0!</v>
      </c>
      <c r="U1399" s="144" t="e">
        <f t="shared" si="407"/>
        <v>#DIV/0!</v>
      </c>
      <c r="V1399" s="144" t="e">
        <f t="shared" si="408"/>
        <v>#DIV/0!</v>
      </c>
      <c r="W1399" s="150" t="e">
        <f t="shared" si="409"/>
        <v>#NUM!</v>
      </c>
      <c r="X1399" s="108"/>
      <c r="Y1399" s="109"/>
      <c r="Z1399" s="151" t="str">
        <f t="shared" si="410"/>
        <v/>
      </c>
      <c r="AA1399" s="152" t="str">
        <f t="shared" si="394"/>
        <v/>
      </c>
      <c r="AB1399" s="153" t="str">
        <f t="shared" si="411"/>
        <v>-</v>
      </c>
      <c r="AC1399" s="154" t="str">
        <f t="shared" si="395"/>
        <v/>
      </c>
      <c r="AD1399" s="155" t="str">
        <f>IF(G1399="","",IF(AC1399&gt;150,"150+",IF(AC1399=0,0,OvcurMin(N1399,C1399,AC1399,U1399,V1399,E1399,$B$7))))</f>
        <v/>
      </c>
      <c r="AE1399" s="156" t="str">
        <f>IF(G1399="","",IF(AC1399&gt;150,"150+",IF(AC1399=0,0,IF(AD1399="150+","150+",OvcurMax(N1399,C1399,AD1399,U1399,V1399,E1399,$B$7)))))</f>
        <v/>
      </c>
      <c r="AF1399" s="58" t="str">
        <f t="shared" si="396"/>
        <v/>
      </c>
    </row>
    <row r="1400" spans="1:32" s="176" customFormat="1" ht="15.75" customHeight="1" x14ac:dyDescent="0.2">
      <c r="A1400" s="98"/>
      <c r="B1400" s="99"/>
      <c r="C1400" s="96"/>
      <c r="D1400" s="95"/>
      <c r="E1400" s="95"/>
      <c r="F1400" s="95"/>
      <c r="G1400" s="97"/>
      <c r="H1400" s="100"/>
      <c r="I1400" s="144" t="e">
        <f t="shared" si="397"/>
        <v>#DIV/0!</v>
      </c>
      <c r="J1400" s="144" t="e">
        <f t="shared" si="398"/>
        <v>#DIV/0!</v>
      </c>
      <c r="K1400" s="144" t="e">
        <f t="shared" si="399"/>
        <v>#DIV/0!</v>
      </c>
      <c r="L1400" s="144" t="e">
        <f t="shared" si="400"/>
        <v>#DIV/0!</v>
      </c>
      <c r="M1400" s="99"/>
      <c r="N1400" s="75"/>
      <c r="O1400" s="148" t="e">
        <f t="shared" si="401"/>
        <v>#DIV/0!</v>
      </c>
      <c r="P1400" s="148" t="e">
        <f t="shared" si="402"/>
        <v>#DIV/0!</v>
      </c>
      <c r="Q1400" s="148" t="e">
        <f t="shared" si="403"/>
        <v>#DIV/0!</v>
      </c>
      <c r="R1400" s="148" t="e">
        <f t="shared" si="404"/>
        <v>#DIV/0!</v>
      </c>
      <c r="S1400" s="144" t="e">
        <f t="shared" si="405"/>
        <v>#DIV/0!</v>
      </c>
      <c r="T1400" s="149" t="e">
        <f t="shared" si="406"/>
        <v>#DIV/0!</v>
      </c>
      <c r="U1400" s="144" t="e">
        <f t="shared" si="407"/>
        <v>#DIV/0!</v>
      </c>
      <c r="V1400" s="144" t="e">
        <f t="shared" si="408"/>
        <v>#DIV/0!</v>
      </c>
      <c r="W1400" s="150" t="e">
        <f t="shared" si="409"/>
        <v>#NUM!</v>
      </c>
      <c r="X1400" s="108"/>
      <c r="Y1400" s="109"/>
      <c r="Z1400" s="151" t="str">
        <f t="shared" si="410"/>
        <v/>
      </c>
      <c r="AA1400" s="152" t="str">
        <f t="shared" si="394"/>
        <v/>
      </c>
      <c r="AB1400" s="153" t="str">
        <f t="shared" si="411"/>
        <v>-</v>
      </c>
      <c r="AC1400" s="154" t="str">
        <f t="shared" si="395"/>
        <v/>
      </c>
      <c r="AD1400" s="155" t="str">
        <f>IF(G1400="","",IF(AC1400&gt;150,"150+",IF(AC1400=0,0,OvcurMin(N1400,C1400,AC1400,U1400,V1400,E1400,$B$7))))</f>
        <v/>
      </c>
      <c r="AE1400" s="156" t="str">
        <f>IF(G1400="","",IF(AC1400&gt;150,"150+",IF(AC1400=0,0,IF(AD1400="150+","150+",OvcurMax(N1400,C1400,AD1400,U1400,V1400,E1400,$B$7)))))</f>
        <v/>
      </c>
      <c r="AF1400" s="58" t="str">
        <f t="shared" si="396"/>
        <v/>
      </c>
    </row>
    <row r="1401" spans="1:32" s="176" customFormat="1" ht="15.75" customHeight="1" x14ac:dyDescent="0.2">
      <c r="A1401" s="98"/>
      <c r="B1401" s="99"/>
      <c r="C1401" s="96"/>
      <c r="D1401" s="95"/>
      <c r="E1401" s="95"/>
      <c r="F1401" s="95"/>
      <c r="G1401" s="97"/>
      <c r="H1401" s="100"/>
      <c r="I1401" s="144" t="e">
        <f t="shared" si="397"/>
        <v>#DIV/0!</v>
      </c>
      <c r="J1401" s="144" t="e">
        <f t="shared" si="398"/>
        <v>#DIV/0!</v>
      </c>
      <c r="K1401" s="144" t="e">
        <f t="shared" si="399"/>
        <v>#DIV/0!</v>
      </c>
      <c r="L1401" s="144" t="e">
        <f t="shared" si="400"/>
        <v>#DIV/0!</v>
      </c>
      <c r="M1401" s="99"/>
      <c r="N1401" s="75"/>
      <c r="O1401" s="148" t="e">
        <f t="shared" si="401"/>
        <v>#DIV/0!</v>
      </c>
      <c r="P1401" s="148" t="e">
        <f t="shared" si="402"/>
        <v>#DIV/0!</v>
      </c>
      <c r="Q1401" s="148" t="e">
        <f t="shared" si="403"/>
        <v>#DIV/0!</v>
      </c>
      <c r="R1401" s="148" t="e">
        <f t="shared" si="404"/>
        <v>#DIV/0!</v>
      </c>
      <c r="S1401" s="144" t="e">
        <f t="shared" si="405"/>
        <v>#DIV/0!</v>
      </c>
      <c r="T1401" s="149" t="e">
        <f t="shared" si="406"/>
        <v>#DIV/0!</v>
      </c>
      <c r="U1401" s="144" t="e">
        <f t="shared" si="407"/>
        <v>#DIV/0!</v>
      </c>
      <c r="V1401" s="144" t="e">
        <f t="shared" si="408"/>
        <v>#DIV/0!</v>
      </c>
      <c r="W1401" s="150" t="e">
        <f t="shared" si="409"/>
        <v>#NUM!</v>
      </c>
      <c r="X1401" s="108"/>
      <c r="Y1401" s="109"/>
      <c r="Z1401" s="151" t="str">
        <f t="shared" si="410"/>
        <v/>
      </c>
      <c r="AA1401" s="152" t="str">
        <f t="shared" si="394"/>
        <v/>
      </c>
      <c r="AB1401" s="153" t="str">
        <f t="shared" si="411"/>
        <v>-</v>
      </c>
      <c r="AC1401" s="154" t="str">
        <f t="shared" si="395"/>
        <v/>
      </c>
      <c r="AD1401" s="155" t="str">
        <f>IF(G1401="","",IF(AC1401&gt;150,"150+",IF(AC1401=0,0,OvcurMin(N1401,C1401,AC1401,U1401,V1401,E1401,$B$7))))</f>
        <v/>
      </c>
      <c r="AE1401" s="156" t="str">
        <f>IF(G1401="","",IF(AC1401&gt;150,"150+",IF(AC1401=0,0,IF(AD1401="150+","150+",OvcurMax(N1401,C1401,AD1401,U1401,V1401,E1401,$B$7)))))</f>
        <v/>
      </c>
      <c r="AF1401" s="58" t="str">
        <f t="shared" si="396"/>
        <v/>
      </c>
    </row>
    <row r="1402" spans="1:32" s="176" customFormat="1" ht="15.75" customHeight="1" x14ac:dyDescent="0.2">
      <c r="A1402" s="98"/>
      <c r="B1402" s="99"/>
      <c r="C1402" s="96"/>
      <c r="D1402" s="95"/>
      <c r="E1402" s="95"/>
      <c r="F1402" s="95"/>
      <c r="G1402" s="97"/>
      <c r="H1402" s="100"/>
      <c r="I1402" s="144" t="e">
        <f t="shared" si="397"/>
        <v>#DIV/0!</v>
      </c>
      <c r="J1402" s="144" t="e">
        <f t="shared" si="398"/>
        <v>#DIV/0!</v>
      </c>
      <c r="K1402" s="144" t="e">
        <f t="shared" si="399"/>
        <v>#DIV/0!</v>
      </c>
      <c r="L1402" s="144" t="e">
        <f t="shared" si="400"/>
        <v>#DIV/0!</v>
      </c>
      <c r="M1402" s="99"/>
      <c r="N1402" s="75"/>
      <c r="O1402" s="148" t="e">
        <f t="shared" si="401"/>
        <v>#DIV/0!</v>
      </c>
      <c r="P1402" s="148" t="e">
        <f t="shared" si="402"/>
        <v>#DIV/0!</v>
      </c>
      <c r="Q1402" s="148" t="e">
        <f t="shared" si="403"/>
        <v>#DIV/0!</v>
      </c>
      <c r="R1402" s="148" t="e">
        <f t="shared" si="404"/>
        <v>#DIV/0!</v>
      </c>
      <c r="S1402" s="144" t="e">
        <f t="shared" si="405"/>
        <v>#DIV/0!</v>
      </c>
      <c r="T1402" s="149" t="e">
        <f t="shared" si="406"/>
        <v>#DIV/0!</v>
      </c>
      <c r="U1402" s="144" t="e">
        <f t="shared" si="407"/>
        <v>#DIV/0!</v>
      </c>
      <c r="V1402" s="144" t="e">
        <f t="shared" si="408"/>
        <v>#DIV/0!</v>
      </c>
      <c r="W1402" s="150" t="e">
        <f t="shared" si="409"/>
        <v>#NUM!</v>
      </c>
      <c r="X1402" s="108"/>
      <c r="Y1402" s="109"/>
      <c r="Z1402" s="151" t="str">
        <f t="shared" si="410"/>
        <v/>
      </c>
      <c r="AA1402" s="152" t="str">
        <f t="shared" si="394"/>
        <v/>
      </c>
      <c r="AB1402" s="153" t="str">
        <f t="shared" si="411"/>
        <v>-</v>
      </c>
      <c r="AC1402" s="154" t="str">
        <f t="shared" si="395"/>
        <v/>
      </c>
      <c r="AD1402" s="155" t="str">
        <f>IF(G1402="","",IF(AC1402&gt;150,"150+",IF(AC1402=0,0,OvcurMin(N1402,C1402,AC1402,U1402,V1402,E1402,$B$7))))</f>
        <v/>
      </c>
      <c r="AE1402" s="156" t="str">
        <f>IF(G1402="","",IF(AC1402&gt;150,"150+",IF(AC1402=0,0,IF(AD1402="150+","150+",OvcurMax(N1402,C1402,AD1402,U1402,V1402,E1402,$B$7)))))</f>
        <v/>
      </c>
      <c r="AF1402" s="58" t="str">
        <f t="shared" si="396"/>
        <v/>
      </c>
    </row>
    <row r="1403" spans="1:32" s="176" customFormat="1" ht="15.75" customHeight="1" x14ac:dyDescent="0.2">
      <c r="A1403" s="98"/>
      <c r="B1403" s="99"/>
      <c r="C1403" s="96"/>
      <c r="D1403" s="95"/>
      <c r="E1403" s="95"/>
      <c r="F1403" s="95"/>
      <c r="G1403" s="97"/>
      <c r="H1403" s="100"/>
      <c r="I1403" s="144" t="e">
        <f t="shared" si="397"/>
        <v>#DIV/0!</v>
      </c>
      <c r="J1403" s="144" t="e">
        <f t="shared" si="398"/>
        <v>#DIV/0!</v>
      </c>
      <c r="K1403" s="144" t="e">
        <f t="shared" si="399"/>
        <v>#DIV/0!</v>
      </c>
      <c r="L1403" s="144" t="e">
        <f t="shared" si="400"/>
        <v>#DIV/0!</v>
      </c>
      <c r="M1403" s="99"/>
      <c r="N1403" s="75"/>
      <c r="O1403" s="148" t="e">
        <f t="shared" si="401"/>
        <v>#DIV/0!</v>
      </c>
      <c r="P1403" s="148" t="e">
        <f t="shared" si="402"/>
        <v>#DIV/0!</v>
      </c>
      <c r="Q1403" s="148" t="e">
        <f t="shared" si="403"/>
        <v>#DIV/0!</v>
      </c>
      <c r="R1403" s="148" t="e">
        <f t="shared" si="404"/>
        <v>#DIV/0!</v>
      </c>
      <c r="S1403" s="144" t="e">
        <f t="shared" si="405"/>
        <v>#DIV/0!</v>
      </c>
      <c r="T1403" s="149" t="e">
        <f t="shared" si="406"/>
        <v>#DIV/0!</v>
      </c>
      <c r="U1403" s="144" t="e">
        <f t="shared" si="407"/>
        <v>#DIV/0!</v>
      </c>
      <c r="V1403" s="144" t="e">
        <f t="shared" si="408"/>
        <v>#DIV/0!</v>
      </c>
      <c r="W1403" s="150" t="e">
        <f t="shared" si="409"/>
        <v>#NUM!</v>
      </c>
      <c r="X1403" s="108"/>
      <c r="Y1403" s="109"/>
      <c r="Z1403" s="151" t="str">
        <f t="shared" si="410"/>
        <v/>
      </c>
      <c r="AA1403" s="152" t="str">
        <f t="shared" si="394"/>
        <v/>
      </c>
      <c r="AB1403" s="153" t="str">
        <f t="shared" si="411"/>
        <v>-</v>
      </c>
      <c r="AC1403" s="154" t="str">
        <f t="shared" si="395"/>
        <v/>
      </c>
      <c r="AD1403" s="155" t="str">
        <f>IF(G1403="","",IF(AC1403&gt;150,"150+",IF(AC1403=0,0,OvcurMin(N1403,C1403,AC1403,U1403,V1403,E1403,$B$7))))</f>
        <v/>
      </c>
      <c r="AE1403" s="156" t="str">
        <f>IF(G1403="","",IF(AC1403&gt;150,"150+",IF(AC1403=0,0,IF(AD1403="150+","150+",OvcurMax(N1403,C1403,AD1403,U1403,V1403,E1403,$B$7)))))</f>
        <v/>
      </c>
      <c r="AF1403" s="58" t="str">
        <f t="shared" si="396"/>
        <v/>
      </c>
    </row>
    <row r="1404" spans="1:32" s="176" customFormat="1" ht="15.75" customHeight="1" x14ac:dyDescent="0.2">
      <c r="A1404" s="98"/>
      <c r="B1404" s="99"/>
      <c r="C1404" s="96"/>
      <c r="D1404" s="95"/>
      <c r="E1404" s="95"/>
      <c r="F1404" s="95"/>
      <c r="G1404" s="97"/>
      <c r="H1404" s="100"/>
      <c r="I1404" s="144" t="e">
        <f t="shared" si="397"/>
        <v>#DIV/0!</v>
      </c>
      <c r="J1404" s="144" t="e">
        <f t="shared" si="398"/>
        <v>#DIV/0!</v>
      </c>
      <c r="K1404" s="144" t="e">
        <f t="shared" si="399"/>
        <v>#DIV/0!</v>
      </c>
      <c r="L1404" s="144" t="e">
        <f t="shared" si="400"/>
        <v>#DIV/0!</v>
      </c>
      <c r="M1404" s="99"/>
      <c r="N1404" s="75"/>
      <c r="O1404" s="148" t="e">
        <f t="shared" si="401"/>
        <v>#DIV/0!</v>
      </c>
      <c r="P1404" s="148" t="e">
        <f t="shared" si="402"/>
        <v>#DIV/0!</v>
      </c>
      <c r="Q1404" s="148" t="e">
        <f t="shared" si="403"/>
        <v>#DIV/0!</v>
      </c>
      <c r="R1404" s="148" t="e">
        <f t="shared" si="404"/>
        <v>#DIV/0!</v>
      </c>
      <c r="S1404" s="144" t="e">
        <f t="shared" si="405"/>
        <v>#DIV/0!</v>
      </c>
      <c r="T1404" s="149" t="e">
        <f t="shared" si="406"/>
        <v>#DIV/0!</v>
      </c>
      <c r="U1404" s="144" t="e">
        <f t="shared" si="407"/>
        <v>#DIV/0!</v>
      </c>
      <c r="V1404" s="144" t="e">
        <f t="shared" si="408"/>
        <v>#DIV/0!</v>
      </c>
      <c r="W1404" s="150" t="e">
        <f t="shared" si="409"/>
        <v>#NUM!</v>
      </c>
      <c r="X1404" s="108"/>
      <c r="Y1404" s="109"/>
      <c r="Z1404" s="151" t="str">
        <f t="shared" si="410"/>
        <v/>
      </c>
      <c r="AA1404" s="152" t="str">
        <f t="shared" si="394"/>
        <v/>
      </c>
      <c r="AB1404" s="153" t="str">
        <f t="shared" si="411"/>
        <v>-</v>
      </c>
      <c r="AC1404" s="154" t="str">
        <f t="shared" si="395"/>
        <v/>
      </c>
      <c r="AD1404" s="155" t="str">
        <f>IF(G1404="","",IF(AC1404&gt;150,"150+",IF(AC1404=0,0,OvcurMin(N1404,C1404,AC1404,U1404,V1404,E1404,$B$7))))</f>
        <v/>
      </c>
      <c r="AE1404" s="156" t="str">
        <f>IF(G1404="","",IF(AC1404&gt;150,"150+",IF(AC1404=0,0,IF(AD1404="150+","150+",OvcurMax(N1404,C1404,AD1404,U1404,V1404,E1404,$B$7)))))</f>
        <v/>
      </c>
      <c r="AF1404" s="58" t="str">
        <f t="shared" si="396"/>
        <v/>
      </c>
    </row>
    <row r="1405" spans="1:32" s="176" customFormat="1" ht="15.75" customHeight="1" x14ac:dyDescent="0.2">
      <c r="A1405" s="98"/>
      <c r="B1405" s="99"/>
      <c r="C1405" s="96"/>
      <c r="D1405" s="95"/>
      <c r="E1405" s="95"/>
      <c r="F1405" s="95"/>
      <c r="G1405" s="97"/>
      <c r="H1405" s="100"/>
      <c r="I1405" s="144" t="e">
        <f t="shared" si="397"/>
        <v>#DIV/0!</v>
      </c>
      <c r="J1405" s="144" t="e">
        <f t="shared" si="398"/>
        <v>#DIV/0!</v>
      </c>
      <c r="K1405" s="144" t="e">
        <f t="shared" si="399"/>
        <v>#DIV/0!</v>
      </c>
      <c r="L1405" s="144" t="e">
        <f t="shared" si="400"/>
        <v>#DIV/0!</v>
      </c>
      <c r="M1405" s="99"/>
      <c r="N1405" s="75"/>
      <c r="O1405" s="148" t="e">
        <f t="shared" si="401"/>
        <v>#DIV/0!</v>
      </c>
      <c r="P1405" s="148" t="e">
        <f t="shared" si="402"/>
        <v>#DIV/0!</v>
      </c>
      <c r="Q1405" s="148" t="e">
        <f t="shared" si="403"/>
        <v>#DIV/0!</v>
      </c>
      <c r="R1405" s="148" t="e">
        <f t="shared" si="404"/>
        <v>#DIV/0!</v>
      </c>
      <c r="S1405" s="144" t="e">
        <f t="shared" si="405"/>
        <v>#DIV/0!</v>
      </c>
      <c r="T1405" s="149" t="e">
        <f t="shared" si="406"/>
        <v>#DIV/0!</v>
      </c>
      <c r="U1405" s="144" t="e">
        <f t="shared" si="407"/>
        <v>#DIV/0!</v>
      </c>
      <c r="V1405" s="144" t="e">
        <f t="shared" si="408"/>
        <v>#DIV/0!</v>
      </c>
      <c r="W1405" s="150" t="e">
        <f t="shared" si="409"/>
        <v>#NUM!</v>
      </c>
      <c r="X1405" s="108"/>
      <c r="Y1405" s="109"/>
      <c r="Z1405" s="151" t="str">
        <f t="shared" si="410"/>
        <v/>
      </c>
      <c r="AA1405" s="152" t="str">
        <f t="shared" si="394"/>
        <v/>
      </c>
      <c r="AB1405" s="153" t="str">
        <f t="shared" si="411"/>
        <v>-</v>
      </c>
      <c r="AC1405" s="154" t="str">
        <f t="shared" si="395"/>
        <v/>
      </c>
      <c r="AD1405" s="155" t="str">
        <f>IF(G1405="","",IF(AC1405&gt;150,"150+",IF(AC1405=0,0,OvcurMin(N1405,C1405,AC1405,U1405,V1405,E1405,$B$7))))</f>
        <v/>
      </c>
      <c r="AE1405" s="156" t="str">
        <f>IF(G1405="","",IF(AC1405&gt;150,"150+",IF(AC1405=0,0,IF(AD1405="150+","150+",OvcurMax(N1405,C1405,AD1405,U1405,V1405,E1405,$B$7)))))</f>
        <v/>
      </c>
      <c r="AF1405" s="58" t="str">
        <f t="shared" si="396"/>
        <v/>
      </c>
    </row>
    <row r="1406" spans="1:32" s="176" customFormat="1" ht="15.75" customHeight="1" x14ac:dyDescent="0.2">
      <c r="A1406" s="98"/>
      <c r="B1406" s="99"/>
      <c r="C1406" s="96"/>
      <c r="D1406" s="95"/>
      <c r="E1406" s="95"/>
      <c r="F1406" s="95"/>
      <c r="G1406" s="97"/>
      <c r="H1406" s="100"/>
      <c r="I1406" s="144" t="e">
        <f t="shared" si="397"/>
        <v>#DIV/0!</v>
      </c>
      <c r="J1406" s="144" t="e">
        <f t="shared" si="398"/>
        <v>#DIV/0!</v>
      </c>
      <c r="K1406" s="144" t="e">
        <f t="shared" si="399"/>
        <v>#DIV/0!</v>
      </c>
      <c r="L1406" s="144" t="e">
        <f t="shared" si="400"/>
        <v>#DIV/0!</v>
      </c>
      <c r="M1406" s="99"/>
      <c r="N1406" s="75"/>
      <c r="O1406" s="148" t="e">
        <f t="shared" si="401"/>
        <v>#DIV/0!</v>
      </c>
      <c r="P1406" s="148" t="e">
        <f t="shared" si="402"/>
        <v>#DIV/0!</v>
      </c>
      <c r="Q1406" s="148" t="e">
        <f t="shared" si="403"/>
        <v>#DIV/0!</v>
      </c>
      <c r="R1406" s="148" t="e">
        <f t="shared" si="404"/>
        <v>#DIV/0!</v>
      </c>
      <c r="S1406" s="144" t="e">
        <f t="shared" si="405"/>
        <v>#DIV/0!</v>
      </c>
      <c r="T1406" s="149" t="e">
        <f t="shared" si="406"/>
        <v>#DIV/0!</v>
      </c>
      <c r="U1406" s="144" t="e">
        <f t="shared" si="407"/>
        <v>#DIV/0!</v>
      </c>
      <c r="V1406" s="144" t="e">
        <f t="shared" si="408"/>
        <v>#DIV/0!</v>
      </c>
      <c r="W1406" s="150" t="e">
        <f t="shared" si="409"/>
        <v>#NUM!</v>
      </c>
      <c r="X1406" s="108"/>
      <c r="Y1406" s="109"/>
      <c r="Z1406" s="151" t="str">
        <f t="shared" si="410"/>
        <v/>
      </c>
      <c r="AA1406" s="152" t="str">
        <f t="shared" si="394"/>
        <v/>
      </c>
      <c r="AB1406" s="153" t="str">
        <f t="shared" si="411"/>
        <v>-</v>
      </c>
      <c r="AC1406" s="154" t="str">
        <f t="shared" si="395"/>
        <v/>
      </c>
      <c r="AD1406" s="155" t="str">
        <f>IF(G1406="","",IF(AC1406&gt;150,"150+",IF(AC1406=0,0,OvcurMin(N1406,C1406,AC1406,U1406,V1406,E1406,$B$7))))</f>
        <v/>
      </c>
      <c r="AE1406" s="156" t="str">
        <f>IF(G1406="","",IF(AC1406&gt;150,"150+",IF(AC1406=0,0,IF(AD1406="150+","150+",OvcurMax(N1406,C1406,AD1406,U1406,V1406,E1406,$B$7)))))</f>
        <v/>
      </c>
      <c r="AF1406" s="58" t="str">
        <f t="shared" si="396"/>
        <v/>
      </c>
    </row>
    <row r="1407" spans="1:32" s="176" customFormat="1" ht="15.75" customHeight="1" x14ac:dyDescent="0.2">
      <c r="A1407" s="98"/>
      <c r="B1407" s="99"/>
      <c r="C1407" s="96"/>
      <c r="D1407" s="95"/>
      <c r="E1407" s="95"/>
      <c r="F1407" s="95"/>
      <c r="G1407" s="97"/>
      <c r="H1407" s="100"/>
      <c r="I1407" s="144" t="e">
        <f t="shared" si="397"/>
        <v>#DIV/0!</v>
      </c>
      <c r="J1407" s="144" t="e">
        <f t="shared" si="398"/>
        <v>#DIV/0!</v>
      </c>
      <c r="K1407" s="144" t="e">
        <f t="shared" si="399"/>
        <v>#DIV/0!</v>
      </c>
      <c r="L1407" s="144" t="e">
        <f t="shared" si="400"/>
        <v>#DIV/0!</v>
      </c>
      <c r="M1407" s="99"/>
      <c r="N1407" s="75"/>
      <c r="O1407" s="148" t="e">
        <f t="shared" si="401"/>
        <v>#DIV/0!</v>
      </c>
      <c r="P1407" s="148" t="e">
        <f t="shared" si="402"/>
        <v>#DIV/0!</v>
      </c>
      <c r="Q1407" s="148" t="e">
        <f t="shared" si="403"/>
        <v>#DIV/0!</v>
      </c>
      <c r="R1407" s="148" t="e">
        <f t="shared" si="404"/>
        <v>#DIV/0!</v>
      </c>
      <c r="S1407" s="144" t="e">
        <f t="shared" si="405"/>
        <v>#DIV/0!</v>
      </c>
      <c r="T1407" s="149" t="e">
        <f t="shared" si="406"/>
        <v>#DIV/0!</v>
      </c>
      <c r="U1407" s="144" t="e">
        <f t="shared" si="407"/>
        <v>#DIV/0!</v>
      </c>
      <c r="V1407" s="144" t="e">
        <f t="shared" si="408"/>
        <v>#DIV/0!</v>
      </c>
      <c r="W1407" s="150" t="e">
        <f t="shared" si="409"/>
        <v>#NUM!</v>
      </c>
      <c r="X1407" s="108"/>
      <c r="Y1407" s="109"/>
      <c r="Z1407" s="151" t="str">
        <f t="shared" si="410"/>
        <v/>
      </c>
      <c r="AA1407" s="152" t="str">
        <f t="shared" si="394"/>
        <v/>
      </c>
      <c r="AB1407" s="153" t="str">
        <f t="shared" si="411"/>
        <v>-</v>
      </c>
      <c r="AC1407" s="154" t="str">
        <f t="shared" si="395"/>
        <v/>
      </c>
      <c r="AD1407" s="155" t="str">
        <f>IF(G1407="","",IF(AC1407&gt;150,"150+",IF(AC1407=0,0,OvcurMin(N1407,C1407,AC1407,U1407,V1407,E1407,$B$7))))</f>
        <v/>
      </c>
      <c r="AE1407" s="156" t="str">
        <f>IF(G1407="","",IF(AC1407&gt;150,"150+",IF(AC1407=0,0,IF(AD1407="150+","150+",OvcurMax(N1407,C1407,AD1407,U1407,V1407,E1407,$B$7)))))</f>
        <v/>
      </c>
      <c r="AF1407" s="58" t="str">
        <f t="shared" si="396"/>
        <v/>
      </c>
    </row>
    <row r="1408" spans="1:32" s="176" customFormat="1" ht="15.75" customHeight="1" x14ac:dyDescent="0.2">
      <c r="A1408" s="98"/>
      <c r="B1408" s="99"/>
      <c r="C1408" s="96"/>
      <c r="D1408" s="95"/>
      <c r="E1408" s="95"/>
      <c r="F1408" s="95"/>
      <c r="G1408" s="97"/>
      <c r="H1408" s="100"/>
      <c r="I1408" s="144" t="e">
        <f t="shared" si="397"/>
        <v>#DIV/0!</v>
      </c>
      <c r="J1408" s="144" t="e">
        <f t="shared" si="398"/>
        <v>#DIV/0!</v>
      </c>
      <c r="K1408" s="144" t="e">
        <f t="shared" si="399"/>
        <v>#DIV/0!</v>
      </c>
      <c r="L1408" s="144" t="e">
        <f t="shared" si="400"/>
        <v>#DIV/0!</v>
      </c>
      <c r="M1408" s="99"/>
      <c r="N1408" s="75"/>
      <c r="O1408" s="148" t="e">
        <f t="shared" si="401"/>
        <v>#DIV/0!</v>
      </c>
      <c r="P1408" s="148" t="e">
        <f t="shared" si="402"/>
        <v>#DIV/0!</v>
      </c>
      <c r="Q1408" s="148" t="e">
        <f t="shared" si="403"/>
        <v>#DIV/0!</v>
      </c>
      <c r="R1408" s="148" t="e">
        <f t="shared" si="404"/>
        <v>#DIV/0!</v>
      </c>
      <c r="S1408" s="144" t="e">
        <f t="shared" si="405"/>
        <v>#DIV/0!</v>
      </c>
      <c r="T1408" s="149" t="e">
        <f t="shared" si="406"/>
        <v>#DIV/0!</v>
      </c>
      <c r="U1408" s="144" t="e">
        <f t="shared" si="407"/>
        <v>#DIV/0!</v>
      </c>
      <c r="V1408" s="144" t="e">
        <f t="shared" si="408"/>
        <v>#DIV/0!</v>
      </c>
      <c r="W1408" s="150" t="e">
        <f t="shared" si="409"/>
        <v>#NUM!</v>
      </c>
      <c r="X1408" s="108"/>
      <c r="Y1408" s="109"/>
      <c r="Z1408" s="151" t="str">
        <f t="shared" si="410"/>
        <v/>
      </c>
      <c r="AA1408" s="152" t="str">
        <f t="shared" si="394"/>
        <v/>
      </c>
      <c r="AB1408" s="153" t="str">
        <f t="shared" si="411"/>
        <v>-</v>
      </c>
      <c r="AC1408" s="154" t="str">
        <f t="shared" si="395"/>
        <v/>
      </c>
      <c r="AD1408" s="155" t="str">
        <f>IF(G1408="","",IF(AC1408&gt;150,"150+",IF(AC1408=0,0,OvcurMin(N1408,C1408,AC1408,U1408,V1408,E1408,$B$7))))</f>
        <v/>
      </c>
      <c r="AE1408" s="156" t="str">
        <f>IF(G1408="","",IF(AC1408&gt;150,"150+",IF(AC1408=0,0,IF(AD1408="150+","150+",OvcurMax(N1408,C1408,AD1408,U1408,V1408,E1408,$B$7)))))</f>
        <v/>
      </c>
      <c r="AF1408" s="58" t="str">
        <f t="shared" si="396"/>
        <v/>
      </c>
    </row>
    <row r="1409" spans="1:32" s="176" customFormat="1" ht="15.75" customHeight="1" x14ac:dyDescent="0.2">
      <c r="A1409" s="98"/>
      <c r="B1409" s="99"/>
      <c r="C1409" s="96"/>
      <c r="D1409" s="95"/>
      <c r="E1409" s="95"/>
      <c r="F1409" s="95"/>
      <c r="G1409" s="97"/>
      <c r="H1409" s="100"/>
      <c r="I1409" s="144" t="e">
        <f t="shared" si="397"/>
        <v>#DIV/0!</v>
      </c>
      <c r="J1409" s="144" t="e">
        <f t="shared" si="398"/>
        <v>#DIV/0!</v>
      </c>
      <c r="K1409" s="144" t="e">
        <f t="shared" si="399"/>
        <v>#DIV/0!</v>
      </c>
      <c r="L1409" s="144" t="e">
        <f t="shared" si="400"/>
        <v>#DIV/0!</v>
      </c>
      <c r="M1409" s="99"/>
      <c r="N1409" s="75"/>
      <c r="O1409" s="148" t="e">
        <f t="shared" si="401"/>
        <v>#DIV/0!</v>
      </c>
      <c r="P1409" s="148" t="e">
        <f t="shared" si="402"/>
        <v>#DIV/0!</v>
      </c>
      <c r="Q1409" s="148" t="e">
        <f t="shared" si="403"/>
        <v>#DIV/0!</v>
      </c>
      <c r="R1409" s="148" t="e">
        <f t="shared" si="404"/>
        <v>#DIV/0!</v>
      </c>
      <c r="S1409" s="144" t="e">
        <f t="shared" si="405"/>
        <v>#DIV/0!</v>
      </c>
      <c r="T1409" s="149" t="e">
        <f t="shared" si="406"/>
        <v>#DIV/0!</v>
      </c>
      <c r="U1409" s="144" t="e">
        <f t="shared" si="407"/>
        <v>#DIV/0!</v>
      </c>
      <c r="V1409" s="144" t="e">
        <f t="shared" si="408"/>
        <v>#DIV/0!</v>
      </c>
      <c r="W1409" s="150" t="e">
        <f t="shared" si="409"/>
        <v>#NUM!</v>
      </c>
      <c r="X1409" s="108"/>
      <c r="Y1409" s="109"/>
      <c r="Z1409" s="151" t="str">
        <f t="shared" si="410"/>
        <v/>
      </c>
      <c r="AA1409" s="152" t="str">
        <f t="shared" si="394"/>
        <v/>
      </c>
      <c r="AB1409" s="153" t="str">
        <f t="shared" si="411"/>
        <v>-</v>
      </c>
      <c r="AC1409" s="154" t="str">
        <f t="shared" si="395"/>
        <v/>
      </c>
      <c r="AD1409" s="155" t="str">
        <f>IF(G1409="","",IF(AC1409&gt;150,"150+",IF(AC1409=0,0,OvcurMin(N1409,C1409,AC1409,U1409,V1409,E1409,$B$7))))</f>
        <v/>
      </c>
      <c r="AE1409" s="156" t="str">
        <f>IF(G1409="","",IF(AC1409&gt;150,"150+",IF(AC1409=0,0,IF(AD1409="150+","150+",OvcurMax(N1409,C1409,AD1409,U1409,V1409,E1409,$B$7)))))</f>
        <v/>
      </c>
      <c r="AF1409" s="58" t="str">
        <f t="shared" si="396"/>
        <v/>
      </c>
    </row>
    <row r="1410" spans="1:32" s="176" customFormat="1" ht="15.75" customHeight="1" x14ac:dyDescent="0.2">
      <c r="A1410" s="98"/>
      <c r="B1410" s="99"/>
      <c r="C1410" s="96"/>
      <c r="D1410" s="95"/>
      <c r="E1410" s="95"/>
      <c r="F1410" s="95"/>
      <c r="G1410" s="97"/>
      <c r="H1410" s="100"/>
      <c r="I1410" s="144" t="e">
        <f t="shared" si="397"/>
        <v>#DIV/0!</v>
      </c>
      <c r="J1410" s="144" t="e">
        <f t="shared" si="398"/>
        <v>#DIV/0!</v>
      </c>
      <c r="K1410" s="144" t="e">
        <f t="shared" si="399"/>
        <v>#DIV/0!</v>
      </c>
      <c r="L1410" s="144" t="e">
        <f t="shared" si="400"/>
        <v>#DIV/0!</v>
      </c>
      <c r="M1410" s="99"/>
      <c r="N1410" s="75"/>
      <c r="O1410" s="148" t="e">
        <f t="shared" si="401"/>
        <v>#DIV/0!</v>
      </c>
      <c r="P1410" s="148" t="e">
        <f t="shared" si="402"/>
        <v>#DIV/0!</v>
      </c>
      <c r="Q1410" s="148" t="e">
        <f t="shared" si="403"/>
        <v>#DIV/0!</v>
      </c>
      <c r="R1410" s="148" t="e">
        <f t="shared" si="404"/>
        <v>#DIV/0!</v>
      </c>
      <c r="S1410" s="144" t="e">
        <f t="shared" si="405"/>
        <v>#DIV/0!</v>
      </c>
      <c r="T1410" s="149" t="e">
        <f t="shared" si="406"/>
        <v>#DIV/0!</v>
      </c>
      <c r="U1410" s="144" t="e">
        <f t="shared" si="407"/>
        <v>#DIV/0!</v>
      </c>
      <c r="V1410" s="144" t="e">
        <f t="shared" si="408"/>
        <v>#DIV/0!</v>
      </c>
      <c r="W1410" s="150" t="e">
        <f t="shared" si="409"/>
        <v>#NUM!</v>
      </c>
      <c r="X1410" s="108"/>
      <c r="Y1410" s="109"/>
      <c r="Z1410" s="151" t="str">
        <f t="shared" si="410"/>
        <v/>
      </c>
      <c r="AA1410" s="152" t="str">
        <f t="shared" si="394"/>
        <v/>
      </c>
      <c r="AB1410" s="153" t="str">
        <f t="shared" si="411"/>
        <v>-</v>
      </c>
      <c r="AC1410" s="154" t="str">
        <f t="shared" si="395"/>
        <v/>
      </c>
      <c r="AD1410" s="155" t="str">
        <f>IF(G1410="","",IF(AC1410&gt;150,"150+",IF(AC1410=0,0,OvcurMin(N1410,C1410,AC1410,U1410,V1410,E1410,$B$7))))</f>
        <v/>
      </c>
      <c r="AE1410" s="156" t="str">
        <f>IF(G1410="","",IF(AC1410&gt;150,"150+",IF(AC1410=0,0,IF(AD1410="150+","150+",OvcurMax(N1410,C1410,AD1410,U1410,V1410,E1410,$B$7)))))</f>
        <v/>
      </c>
      <c r="AF1410" s="58" t="str">
        <f t="shared" si="396"/>
        <v/>
      </c>
    </row>
    <row r="1411" spans="1:32" s="176" customFormat="1" ht="15.75" customHeight="1" x14ac:dyDescent="0.2">
      <c r="A1411" s="98"/>
      <c r="B1411" s="99"/>
      <c r="C1411" s="96"/>
      <c r="D1411" s="95"/>
      <c r="E1411" s="95"/>
      <c r="F1411" s="95"/>
      <c r="G1411" s="97"/>
      <c r="H1411" s="100"/>
      <c r="I1411" s="144" t="e">
        <f t="shared" si="397"/>
        <v>#DIV/0!</v>
      </c>
      <c r="J1411" s="144" t="e">
        <f t="shared" si="398"/>
        <v>#DIV/0!</v>
      </c>
      <c r="K1411" s="144" t="e">
        <f t="shared" si="399"/>
        <v>#DIV/0!</v>
      </c>
      <c r="L1411" s="144" t="e">
        <f t="shared" si="400"/>
        <v>#DIV/0!</v>
      </c>
      <c r="M1411" s="99"/>
      <c r="N1411" s="75"/>
      <c r="O1411" s="148" t="e">
        <f t="shared" si="401"/>
        <v>#DIV/0!</v>
      </c>
      <c r="P1411" s="148" t="e">
        <f t="shared" si="402"/>
        <v>#DIV/0!</v>
      </c>
      <c r="Q1411" s="148" t="e">
        <f t="shared" si="403"/>
        <v>#DIV/0!</v>
      </c>
      <c r="R1411" s="148" t="e">
        <f t="shared" si="404"/>
        <v>#DIV/0!</v>
      </c>
      <c r="S1411" s="144" t="e">
        <f t="shared" si="405"/>
        <v>#DIV/0!</v>
      </c>
      <c r="T1411" s="149" t="e">
        <f t="shared" si="406"/>
        <v>#DIV/0!</v>
      </c>
      <c r="U1411" s="144" t="e">
        <f t="shared" si="407"/>
        <v>#DIV/0!</v>
      </c>
      <c r="V1411" s="144" t="e">
        <f t="shared" si="408"/>
        <v>#DIV/0!</v>
      </c>
      <c r="W1411" s="150" t="e">
        <f t="shared" si="409"/>
        <v>#NUM!</v>
      </c>
      <c r="X1411" s="108"/>
      <c r="Y1411" s="109"/>
      <c r="Z1411" s="151" t="str">
        <f t="shared" si="410"/>
        <v/>
      </c>
      <c r="AA1411" s="152" t="str">
        <f t="shared" si="394"/>
        <v/>
      </c>
      <c r="AB1411" s="153" t="str">
        <f t="shared" si="411"/>
        <v>-</v>
      </c>
      <c r="AC1411" s="154" t="str">
        <f t="shared" si="395"/>
        <v/>
      </c>
      <c r="AD1411" s="155" t="str">
        <f>IF(G1411="","",IF(AC1411&gt;150,"150+",IF(AC1411=0,0,OvcurMin(N1411,C1411,AC1411,U1411,V1411,E1411,$B$7))))</f>
        <v/>
      </c>
      <c r="AE1411" s="156" t="str">
        <f>IF(G1411="","",IF(AC1411&gt;150,"150+",IF(AC1411=0,0,IF(AD1411="150+","150+",OvcurMax(N1411,C1411,AD1411,U1411,V1411,E1411,$B$7)))))</f>
        <v/>
      </c>
      <c r="AF1411" s="58" t="str">
        <f t="shared" si="396"/>
        <v/>
      </c>
    </row>
    <row r="1412" spans="1:32" s="176" customFormat="1" ht="15.75" customHeight="1" x14ac:dyDescent="0.2">
      <c r="A1412" s="98"/>
      <c r="B1412" s="99"/>
      <c r="C1412" s="96"/>
      <c r="D1412" s="95"/>
      <c r="E1412" s="95"/>
      <c r="F1412" s="95"/>
      <c r="G1412" s="97"/>
      <c r="H1412" s="100"/>
      <c r="I1412" s="144" t="e">
        <f t="shared" si="397"/>
        <v>#DIV/0!</v>
      </c>
      <c r="J1412" s="144" t="e">
        <f t="shared" si="398"/>
        <v>#DIV/0!</v>
      </c>
      <c r="K1412" s="144" t="e">
        <f t="shared" si="399"/>
        <v>#DIV/0!</v>
      </c>
      <c r="L1412" s="144" t="e">
        <f t="shared" si="400"/>
        <v>#DIV/0!</v>
      </c>
      <c r="M1412" s="99"/>
      <c r="N1412" s="75"/>
      <c r="O1412" s="148" t="e">
        <f t="shared" si="401"/>
        <v>#DIV/0!</v>
      </c>
      <c r="P1412" s="148" t="e">
        <f t="shared" si="402"/>
        <v>#DIV/0!</v>
      </c>
      <c r="Q1412" s="148" t="e">
        <f t="shared" si="403"/>
        <v>#DIV/0!</v>
      </c>
      <c r="R1412" s="148" t="e">
        <f t="shared" si="404"/>
        <v>#DIV/0!</v>
      </c>
      <c r="S1412" s="144" t="e">
        <f t="shared" si="405"/>
        <v>#DIV/0!</v>
      </c>
      <c r="T1412" s="149" t="e">
        <f t="shared" si="406"/>
        <v>#DIV/0!</v>
      </c>
      <c r="U1412" s="144" t="e">
        <f t="shared" si="407"/>
        <v>#DIV/0!</v>
      </c>
      <c r="V1412" s="144" t="e">
        <f t="shared" si="408"/>
        <v>#DIV/0!</v>
      </c>
      <c r="W1412" s="150" t="e">
        <f t="shared" si="409"/>
        <v>#NUM!</v>
      </c>
      <c r="X1412" s="108"/>
      <c r="Y1412" s="109"/>
      <c r="Z1412" s="151" t="str">
        <f t="shared" si="410"/>
        <v/>
      </c>
      <c r="AA1412" s="152" t="str">
        <f t="shared" si="394"/>
        <v/>
      </c>
      <c r="AB1412" s="153" t="str">
        <f t="shared" si="411"/>
        <v>-</v>
      </c>
      <c r="AC1412" s="154" t="str">
        <f t="shared" si="395"/>
        <v/>
      </c>
      <c r="AD1412" s="155" t="str">
        <f>IF(G1412="","",IF(AC1412&gt;150,"150+",IF(AC1412=0,0,OvcurMin(N1412,C1412,AC1412,U1412,V1412,E1412,$B$7))))</f>
        <v/>
      </c>
      <c r="AE1412" s="156" t="str">
        <f>IF(G1412="","",IF(AC1412&gt;150,"150+",IF(AC1412=0,0,IF(AD1412="150+","150+",OvcurMax(N1412,C1412,AD1412,U1412,V1412,E1412,$B$7)))))</f>
        <v/>
      </c>
      <c r="AF1412" s="58" t="str">
        <f t="shared" si="396"/>
        <v/>
      </c>
    </row>
    <row r="1413" spans="1:32" s="176" customFormat="1" ht="15.75" customHeight="1" x14ac:dyDescent="0.2">
      <c r="A1413" s="98"/>
      <c r="B1413" s="99"/>
      <c r="C1413" s="96"/>
      <c r="D1413" s="95"/>
      <c r="E1413" s="95"/>
      <c r="F1413" s="95"/>
      <c r="G1413" s="97"/>
      <c r="H1413" s="100"/>
      <c r="I1413" s="144" t="e">
        <f t="shared" si="397"/>
        <v>#DIV/0!</v>
      </c>
      <c r="J1413" s="144" t="e">
        <f t="shared" si="398"/>
        <v>#DIV/0!</v>
      </c>
      <c r="K1413" s="144" t="e">
        <f t="shared" si="399"/>
        <v>#DIV/0!</v>
      </c>
      <c r="L1413" s="144" t="e">
        <f t="shared" si="400"/>
        <v>#DIV/0!</v>
      </c>
      <c r="M1413" s="99"/>
      <c r="N1413" s="75"/>
      <c r="O1413" s="148" t="e">
        <f t="shared" si="401"/>
        <v>#DIV/0!</v>
      </c>
      <c r="P1413" s="148" t="e">
        <f t="shared" si="402"/>
        <v>#DIV/0!</v>
      </c>
      <c r="Q1413" s="148" t="e">
        <f t="shared" si="403"/>
        <v>#DIV/0!</v>
      </c>
      <c r="R1413" s="148" t="e">
        <f t="shared" si="404"/>
        <v>#DIV/0!</v>
      </c>
      <c r="S1413" s="144" t="e">
        <f t="shared" si="405"/>
        <v>#DIV/0!</v>
      </c>
      <c r="T1413" s="149" t="e">
        <f t="shared" si="406"/>
        <v>#DIV/0!</v>
      </c>
      <c r="U1413" s="144" t="e">
        <f t="shared" si="407"/>
        <v>#DIV/0!</v>
      </c>
      <c r="V1413" s="144" t="e">
        <f t="shared" si="408"/>
        <v>#DIV/0!</v>
      </c>
      <c r="W1413" s="150" t="e">
        <f t="shared" si="409"/>
        <v>#NUM!</v>
      </c>
      <c r="X1413" s="108"/>
      <c r="Y1413" s="109"/>
      <c r="Z1413" s="151" t="str">
        <f t="shared" si="410"/>
        <v/>
      </c>
      <c r="AA1413" s="152" t="str">
        <f t="shared" si="394"/>
        <v/>
      </c>
      <c r="AB1413" s="153" t="str">
        <f t="shared" si="411"/>
        <v>-</v>
      </c>
      <c r="AC1413" s="154" t="str">
        <f t="shared" si="395"/>
        <v/>
      </c>
      <c r="AD1413" s="155" t="str">
        <f>IF(G1413="","",IF(AC1413&gt;150,"150+",IF(AC1413=0,0,OvcurMin(N1413,C1413,AC1413,U1413,V1413,E1413,$B$7))))</f>
        <v/>
      </c>
      <c r="AE1413" s="156" t="str">
        <f>IF(G1413="","",IF(AC1413&gt;150,"150+",IF(AC1413=0,0,IF(AD1413="150+","150+",OvcurMax(N1413,C1413,AD1413,U1413,V1413,E1413,$B$7)))))</f>
        <v/>
      </c>
      <c r="AF1413" s="58" t="str">
        <f t="shared" si="396"/>
        <v/>
      </c>
    </row>
    <row r="1414" spans="1:32" s="176" customFormat="1" ht="15.75" customHeight="1" x14ac:dyDescent="0.2">
      <c r="A1414" s="98"/>
      <c r="B1414" s="99"/>
      <c r="C1414" s="96"/>
      <c r="D1414" s="95"/>
      <c r="E1414" s="95"/>
      <c r="F1414" s="95"/>
      <c r="G1414" s="97"/>
      <c r="H1414" s="100"/>
      <c r="I1414" s="144" t="e">
        <f t="shared" si="397"/>
        <v>#DIV/0!</v>
      </c>
      <c r="J1414" s="144" t="e">
        <f t="shared" si="398"/>
        <v>#DIV/0!</v>
      </c>
      <c r="K1414" s="144" t="e">
        <f t="shared" si="399"/>
        <v>#DIV/0!</v>
      </c>
      <c r="L1414" s="144" t="e">
        <f t="shared" si="400"/>
        <v>#DIV/0!</v>
      </c>
      <c r="M1414" s="99"/>
      <c r="N1414" s="75"/>
      <c r="O1414" s="148" t="e">
        <f t="shared" si="401"/>
        <v>#DIV/0!</v>
      </c>
      <c r="P1414" s="148" t="e">
        <f t="shared" si="402"/>
        <v>#DIV/0!</v>
      </c>
      <c r="Q1414" s="148" t="e">
        <f t="shared" si="403"/>
        <v>#DIV/0!</v>
      </c>
      <c r="R1414" s="148" t="e">
        <f t="shared" si="404"/>
        <v>#DIV/0!</v>
      </c>
      <c r="S1414" s="144" t="e">
        <f t="shared" si="405"/>
        <v>#DIV/0!</v>
      </c>
      <c r="T1414" s="149" t="e">
        <f t="shared" si="406"/>
        <v>#DIV/0!</v>
      </c>
      <c r="U1414" s="144" t="e">
        <f t="shared" si="407"/>
        <v>#DIV/0!</v>
      </c>
      <c r="V1414" s="144" t="e">
        <f t="shared" si="408"/>
        <v>#DIV/0!</v>
      </c>
      <c r="W1414" s="150" t="e">
        <f t="shared" si="409"/>
        <v>#NUM!</v>
      </c>
      <c r="X1414" s="108"/>
      <c r="Y1414" s="109"/>
      <c r="Z1414" s="151" t="str">
        <f t="shared" si="410"/>
        <v/>
      </c>
      <c r="AA1414" s="152" t="str">
        <f t="shared" si="394"/>
        <v/>
      </c>
      <c r="AB1414" s="153" t="str">
        <f t="shared" si="411"/>
        <v>-</v>
      </c>
      <c r="AC1414" s="154" t="str">
        <f t="shared" si="395"/>
        <v/>
      </c>
      <c r="AD1414" s="155" t="str">
        <f>IF(G1414="","",IF(AC1414&gt;150,"150+",IF(AC1414=0,0,OvcurMin(N1414,C1414,AC1414,U1414,V1414,E1414,$B$7))))</f>
        <v/>
      </c>
      <c r="AE1414" s="156" t="str">
        <f>IF(G1414="","",IF(AC1414&gt;150,"150+",IF(AC1414=0,0,IF(AD1414="150+","150+",OvcurMax(N1414,C1414,AD1414,U1414,V1414,E1414,$B$7)))))</f>
        <v/>
      </c>
      <c r="AF1414" s="58" t="str">
        <f t="shared" si="396"/>
        <v/>
      </c>
    </row>
    <row r="1415" spans="1:32" s="176" customFormat="1" ht="15.75" customHeight="1" x14ac:dyDescent="0.2">
      <c r="A1415" s="98"/>
      <c r="B1415" s="99"/>
      <c r="C1415" s="96"/>
      <c r="D1415" s="95"/>
      <c r="E1415" s="95"/>
      <c r="F1415" s="95"/>
      <c r="G1415" s="97"/>
      <c r="H1415" s="100"/>
      <c r="I1415" s="144" t="e">
        <f t="shared" si="397"/>
        <v>#DIV/0!</v>
      </c>
      <c r="J1415" s="144" t="e">
        <f t="shared" si="398"/>
        <v>#DIV/0!</v>
      </c>
      <c r="K1415" s="144" t="e">
        <f t="shared" si="399"/>
        <v>#DIV/0!</v>
      </c>
      <c r="L1415" s="144" t="e">
        <f t="shared" si="400"/>
        <v>#DIV/0!</v>
      </c>
      <c r="M1415" s="99"/>
      <c r="N1415" s="75"/>
      <c r="O1415" s="148" t="e">
        <f t="shared" si="401"/>
        <v>#DIV/0!</v>
      </c>
      <c r="P1415" s="148" t="e">
        <f t="shared" si="402"/>
        <v>#DIV/0!</v>
      </c>
      <c r="Q1415" s="148" t="e">
        <f t="shared" si="403"/>
        <v>#DIV/0!</v>
      </c>
      <c r="R1415" s="148" t="e">
        <f t="shared" si="404"/>
        <v>#DIV/0!</v>
      </c>
      <c r="S1415" s="144" t="e">
        <f t="shared" si="405"/>
        <v>#DIV/0!</v>
      </c>
      <c r="T1415" s="149" t="e">
        <f t="shared" si="406"/>
        <v>#DIV/0!</v>
      </c>
      <c r="U1415" s="144" t="e">
        <f t="shared" si="407"/>
        <v>#DIV/0!</v>
      </c>
      <c r="V1415" s="144" t="e">
        <f t="shared" si="408"/>
        <v>#DIV/0!</v>
      </c>
      <c r="W1415" s="150" t="e">
        <f t="shared" si="409"/>
        <v>#NUM!</v>
      </c>
      <c r="X1415" s="108"/>
      <c r="Y1415" s="109"/>
      <c r="Z1415" s="151" t="str">
        <f t="shared" si="410"/>
        <v/>
      </c>
      <c r="AA1415" s="152" t="str">
        <f t="shared" si="394"/>
        <v/>
      </c>
      <c r="AB1415" s="153" t="str">
        <f t="shared" si="411"/>
        <v>-</v>
      </c>
      <c r="AC1415" s="154" t="str">
        <f t="shared" si="395"/>
        <v/>
      </c>
      <c r="AD1415" s="155" t="str">
        <f>IF(G1415="","",IF(AC1415&gt;150,"150+",IF(AC1415=0,0,OvcurMin(N1415,C1415,AC1415,U1415,V1415,E1415,$B$7))))</f>
        <v/>
      </c>
      <c r="AE1415" s="156" t="str">
        <f>IF(G1415="","",IF(AC1415&gt;150,"150+",IF(AC1415=0,0,IF(AD1415="150+","150+",OvcurMax(N1415,C1415,AD1415,U1415,V1415,E1415,$B$7)))))</f>
        <v/>
      </c>
      <c r="AF1415" s="58" t="str">
        <f t="shared" si="396"/>
        <v/>
      </c>
    </row>
    <row r="1416" spans="1:32" s="176" customFormat="1" ht="15.75" customHeight="1" x14ac:dyDescent="0.2">
      <c r="A1416" s="98"/>
      <c r="B1416" s="99"/>
      <c r="C1416" s="96"/>
      <c r="D1416" s="95"/>
      <c r="E1416" s="95"/>
      <c r="F1416" s="95"/>
      <c r="G1416" s="97"/>
      <c r="H1416" s="100"/>
      <c r="I1416" s="144" t="e">
        <f t="shared" si="397"/>
        <v>#DIV/0!</v>
      </c>
      <c r="J1416" s="144" t="e">
        <f t="shared" si="398"/>
        <v>#DIV/0!</v>
      </c>
      <c r="K1416" s="144" t="e">
        <f t="shared" si="399"/>
        <v>#DIV/0!</v>
      </c>
      <c r="L1416" s="144" t="e">
        <f t="shared" si="400"/>
        <v>#DIV/0!</v>
      </c>
      <c r="M1416" s="99"/>
      <c r="N1416" s="75"/>
      <c r="O1416" s="148" t="e">
        <f t="shared" si="401"/>
        <v>#DIV/0!</v>
      </c>
      <c r="P1416" s="148" t="e">
        <f t="shared" si="402"/>
        <v>#DIV/0!</v>
      </c>
      <c r="Q1416" s="148" t="e">
        <f t="shared" si="403"/>
        <v>#DIV/0!</v>
      </c>
      <c r="R1416" s="148" t="e">
        <f t="shared" si="404"/>
        <v>#DIV/0!</v>
      </c>
      <c r="S1416" s="144" t="e">
        <f t="shared" si="405"/>
        <v>#DIV/0!</v>
      </c>
      <c r="T1416" s="149" t="e">
        <f t="shared" si="406"/>
        <v>#DIV/0!</v>
      </c>
      <c r="U1416" s="144" t="e">
        <f t="shared" si="407"/>
        <v>#DIV/0!</v>
      </c>
      <c r="V1416" s="144" t="e">
        <f t="shared" si="408"/>
        <v>#DIV/0!</v>
      </c>
      <c r="W1416" s="150" t="e">
        <f t="shared" si="409"/>
        <v>#NUM!</v>
      </c>
      <c r="X1416" s="108"/>
      <c r="Y1416" s="109"/>
      <c r="Z1416" s="151" t="str">
        <f t="shared" si="410"/>
        <v/>
      </c>
      <c r="AA1416" s="152" t="str">
        <f t="shared" si="394"/>
        <v/>
      </c>
      <c r="AB1416" s="153" t="str">
        <f t="shared" si="411"/>
        <v>-</v>
      </c>
      <c r="AC1416" s="154" t="str">
        <f t="shared" si="395"/>
        <v/>
      </c>
      <c r="AD1416" s="155" t="str">
        <f>IF(G1416="","",IF(AC1416&gt;150,"150+",IF(AC1416=0,0,OvcurMin(N1416,C1416,AC1416,U1416,V1416,E1416,$B$7))))</f>
        <v/>
      </c>
      <c r="AE1416" s="156" t="str">
        <f>IF(G1416="","",IF(AC1416&gt;150,"150+",IF(AC1416=0,0,IF(AD1416="150+","150+",OvcurMax(N1416,C1416,AD1416,U1416,V1416,E1416,$B$7)))))</f>
        <v/>
      </c>
      <c r="AF1416" s="58" t="str">
        <f t="shared" si="396"/>
        <v/>
      </c>
    </row>
    <row r="1417" spans="1:32" s="176" customFormat="1" ht="15.75" customHeight="1" x14ac:dyDescent="0.2">
      <c r="A1417" s="98"/>
      <c r="B1417" s="99"/>
      <c r="C1417" s="96"/>
      <c r="D1417" s="95"/>
      <c r="E1417" s="95"/>
      <c r="F1417" s="95"/>
      <c r="G1417" s="97"/>
      <c r="H1417" s="100"/>
      <c r="I1417" s="144" t="e">
        <f t="shared" si="397"/>
        <v>#DIV/0!</v>
      </c>
      <c r="J1417" s="144" t="e">
        <f t="shared" si="398"/>
        <v>#DIV/0!</v>
      </c>
      <c r="K1417" s="144" t="e">
        <f t="shared" si="399"/>
        <v>#DIV/0!</v>
      </c>
      <c r="L1417" s="144" t="e">
        <f t="shared" si="400"/>
        <v>#DIV/0!</v>
      </c>
      <c r="M1417" s="99"/>
      <c r="N1417" s="75"/>
      <c r="O1417" s="148" t="e">
        <f t="shared" si="401"/>
        <v>#DIV/0!</v>
      </c>
      <c r="P1417" s="148" t="e">
        <f t="shared" si="402"/>
        <v>#DIV/0!</v>
      </c>
      <c r="Q1417" s="148" t="e">
        <f t="shared" si="403"/>
        <v>#DIV/0!</v>
      </c>
      <c r="R1417" s="148" t="e">
        <f t="shared" si="404"/>
        <v>#DIV/0!</v>
      </c>
      <c r="S1417" s="144" t="e">
        <f t="shared" si="405"/>
        <v>#DIV/0!</v>
      </c>
      <c r="T1417" s="149" t="e">
        <f t="shared" si="406"/>
        <v>#DIV/0!</v>
      </c>
      <c r="U1417" s="144" t="e">
        <f t="shared" si="407"/>
        <v>#DIV/0!</v>
      </c>
      <c r="V1417" s="144" t="e">
        <f t="shared" si="408"/>
        <v>#DIV/0!</v>
      </c>
      <c r="W1417" s="150" t="e">
        <f t="shared" si="409"/>
        <v>#NUM!</v>
      </c>
      <c r="X1417" s="108"/>
      <c r="Y1417" s="109"/>
      <c r="Z1417" s="151" t="str">
        <f t="shared" si="410"/>
        <v/>
      </c>
      <c r="AA1417" s="152" t="str">
        <f t="shared" si="394"/>
        <v/>
      </c>
      <c r="AB1417" s="153" t="str">
        <f t="shared" si="411"/>
        <v>-</v>
      </c>
      <c r="AC1417" s="154" t="str">
        <f t="shared" si="395"/>
        <v/>
      </c>
      <c r="AD1417" s="155" t="str">
        <f>IF(G1417="","",IF(AC1417&gt;150,"150+",IF(AC1417=0,0,OvcurMin(N1417,C1417,AC1417,U1417,V1417,E1417,$B$7))))</f>
        <v/>
      </c>
      <c r="AE1417" s="156" t="str">
        <f>IF(G1417="","",IF(AC1417&gt;150,"150+",IF(AC1417=0,0,IF(AD1417="150+","150+",OvcurMax(N1417,C1417,AD1417,U1417,V1417,E1417,$B$7)))))</f>
        <v/>
      </c>
      <c r="AF1417" s="58" t="str">
        <f t="shared" si="396"/>
        <v/>
      </c>
    </row>
    <row r="1418" spans="1:32" s="176" customFormat="1" ht="15.75" customHeight="1" x14ac:dyDescent="0.2">
      <c r="A1418" s="98"/>
      <c r="B1418" s="99"/>
      <c r="C1418" s="96"/>
      <c r="D1418" s="95"/>
      <c r="E1418" s="95"/>
      <c r="F1418" s="95"/>
      <c r="G1418" s="97"/>
      <c r="H1418" s="100"/>
      <c r="I1418" s="144" t="e">
        <f t="shared" si="397"/>
        <v>#DIV/0!</v>
      </c>
      <c r="J1418" s="144" t="e">
        <f t="shared" si="398"/>
        <v>#DIV/0!</v>
      </c>
      <c r="K1418" s="144" t="e">
        <f t="shared" si="399"/>
        <v>#DIV/0!</v>
      </c>
      <c r="L1418" s="144" t="e">
        <f t="shared" si="400"/>
        <v>#DIV/0!</v>
      </c>
      <c r="M1418" s="99"/>
      <c r="N1418" s="75"/>
      <c r="O1418" s="148" t="e">
        <f t="shared" si="401"/>
        <v>#DIV/0!</v>
      </c>
      <c r="P1418" s="148" t="e">
        <f t="shared" si="402"/>
        <v>#DIV/0!</v>
      </c>
      <c r="Q1418" s="148" t="e">
        <f t="shared" si="403"/>
        <v>#DIV/0!</v>
      </c>
      <c r="R1418" s="148" t="e">
        <f t="shared" si="404"/>
        <v>#DIV/0!</v>
      </c>
      <c r="S1418" s="144" t="e">
        <f t="shared" si="405"/>
        <v>#DIV/0!</v>
      </c>
      <c r="T1418" s="149" t="e">
        <f t="shared" si="406"/>
        <v>#DIV/0!</v>
      </c>
      <c r="U1418" s="144" t="e">
        <f t="shared" si="407"/>
        <v>#DIV/0!</v>
      </c>
      <c r="V1418" s="144" t="e">
        <f t="shared" si="408"/>
        <v>#DIV/0!</v>
      </c>
      <c r="W1418" s="150" t="e">
        <f t="shared" si="409"/>
        <v>#NUM!</v>
      </c>
      <c r="X1418" s="108"/>
      <c r="Y1418" s="109"/>
      <c r="Z1418" s="151" t="str">
        <f t="shared" si="410"/>
        <v/>
      </c>
      <c r="AA1418" s="152" t="str">
        <f t="shared" si="394"/>
        <v/>
      </c>
      <c r="AB1418" s="153" t="str">
        <f t="shared" si="411"/>
        <v>-</v>
      </c>
      <c r="AC1418" s="154" t="str">
        <f t="shared" si="395"/>
        <v/>
      </c>
      <c r="AD1418" s="155" t="str">
        <f>IF(G1418="","",IF(AC1418&gt;150,"150+",IF(AC1418=0,0,OvcurMin(N1418,C1418,AC1418,U1418,V1418,E1418,$B$7))))</f>
        <v/>
      </c>
      <c r="AE1418" s="156" t="str">
        <f>IF(G1418="","",IF(AC1418&gt;150,"150+",IF(AC1418=0,0,IF(AD1418="150+","150+",OvcurMax(N1418,C1418,AD1418,U1418,V1418,E1418,$B$7)))))</f>
        <v/>
      </c>
      <c r="AF1418" s="58" t="str">
        <f t="shared" si="396"/>
        <v/>
      </c>
    </row>
    <row r="1419" spans="1:32" s="176" customFormat="1" ht="15.75" customHeight="1" x14ac:dyDescent="0.2">
      <c r="A1419" s="98"/>
      <c r="B1419" s="99"/>
      <c r="C1419" s="96"/>
      <c r="D1419" s="95"/>
      <c r="E1419" s="95"/>
      <c r="F1419" s="95"/>
      <c r="G1419" s="97"/>
      <c r="H1419" s="100"/>
      <c r="I1419" s="144" t="e">
        <f t="shared" si="397"/>
        <v>#DIV/0!</v>
      </c>
      <c r="J1419" s="144" t="e">
        <f t="shared" si="398"/>
        <v>#DIV/0!</v>
      </c>
      <c r="K1419" s="144" t="e">
        <f t="shared" si="399"/>
        <v>#DIV/0!</v>
      </c>
      <c r="L1419" s="144" t="e">
        <f t="shared" si="400"/>
        <v>#DIV/0!</v>
      </c>
      <c r="M1419" s="99"/>
      <c r="N1419" s="75"/>
      <c r="O1419" s="148" t="e">
        <f t="shared" si="401"/>
        <v>#DIV/0!</v>
      </c>
      <c r="P1419" s="148" t="e">
        <f t="shared" si="402"/>
        <v>#DIV/0!</v>
      </c>
      <c r="Q1419" s="148" t="e">
        <f t="shared" si="403"/>
        <v>#DIV/0!</v>
      </c>
      <c r="R1419" s="148" t="e">
        <f t="shared" si="404"/>
        <v>#DIV/0!</v>
      </c>
      <c r="S1419" s="144" t="e">
        <f t="shared" si="405"/>
        <v>#DIV/0!</v>
      </c>
      <c r="T1419" s="149" t="e">
        <f t="shared" si="406"/>
        <v>#DIV/0!</v>
      </c>
      <c r="U1419" s="144" t="e">
        <f t="shared" si="407"/>
        <v>#DIV/0!</v>
      </c>
      <c r="V1419" s="144" t="e">
        <f t="shared" si="408"/>
        <v>#DIV/0!</v>
      </c>
      <c r="W1419" s="150" t="e">
        <f t="shared" si="409"/>
        <v>#NUM!</v>
      </c>
      <c r="X1419" s="108"/>
      <c r="Y1419" s="109"/>
      <c r="Z1419" s="151" t="str">
        <f t="shared" si="410"/>
        <v/>
      </c>
      <c r="AA1419" s="152" t="str">
        <f t="shared" si="394"/>
        <v/>
      </c>
      <c r="AB1419" s="153" t="str">
        <f t="shared" si="411"/>
        <v>-</v>
      </c>
      <c r="AC1419" s="154" t="str">
        <f t="shared" si="395"/>
        <v/>
      </c>
      <c r="AD1419" s="155" t="str">
        <f>IF(G1419="","",IF(AC1419&gt;150,"150+",IF(AC1419=0,0,OvcurMin(N1419,C1419,AC1419,U1419,V1419,E1419,$B$7))))</f>
        <v/>
      </c>
      <c r="AE1419" s="156" t="str">
        <f>IF(G1419="","",IF(AC1419&gt;150,"150+",IF(AC1419=0,0,IF(AD1419="150+","150+",OvcurMax(N1419,C1419,AD1419,U1419,V1419,E1419,$B$7)))))</f>
        <v/>
      </c>
      <c r="AF1419" s="58" t="str">
        <f t="shared" si="396"/>
        <v/>
      </c>
    </row>
    <row r="1420" spans="1:32" s="176" customFormat="1" ht="15.75" customHeight="1" x14ac:dyDescent="0.2">
      <c r="A1420" s="98"/>
      <c r="B1420" s="99"/>
      <c r="C1420" s="96"/>
      <c r="D1420" s="95"/>
      <c r="E1420" s="95"/>
      <c r="F1420" s="95"/>
      <c r="G1420" s="97"/>
      <c r="H1420" s="100"/>
      <c r="I1420" s="144" t="e">
        <f t="shared" si="397"/>
        <v>#DIV/0!</v>
      </c>
      <c r="J1420" s="144" t="e">
        <f t="shared" si="398"/>
        <v>#DIV/0!</v>
      </c>
      <c r="K1420" s="144" t="e">
        <f t="shared" si="399"/>
        <v>#DIV/0!</v>
      </c>
      <c r="L1420" s="144" t="e">
        <f t="shared" si="400"/>
        <v>#DIV/0!</v>
      </c>
      <c r="M1420" s="99"/>
      <c r="N1420" s="75"/>
      <c r="O1420" s="148" t="e">
        <f t="shared" si="401"/>
        <v>#DIV/0!</v>
      </c>
      <c r="P1420" s="148" t="e">
        <f t="shared" si="402"/>
        <v>#DIV/0!</v>
      </c>
      <c r="Q1420" s="148" t="e">
        <f t="shared" si="403"/>
        <v>#DIV/0!</v>
      </c>
      <c r="R1420" s="148" t="e">
        <f t="shared" si="404"/>
        <v>#DIV/0!</v>
      </c>
      <c r="S1420" s="144" t="e">
        <f t="shared" si="405"/>
        <v>#DIV/0!</v>
      </c>
      <c r="T1420" s="149" t="e">
        <f t="shared" si="406"/>
        <v>#DIV/0!</v>
      </c>
      <c r="U1420" s="144" t="e">
        <f t="shared" si="407"/>
        <v>#DIV/0!</v>
      </c>
      <c r="V1420" s="144" t="e">
        <f t="shared" si="408"/>
        <v>#DIV/0!</v>
      </c>
      <c r="W1420" s="150" t="e">
        <f t="shared" si="409"/>
        <v>#NUM!</v>
      </c>
      <c r="X1420" s="108"/>
      <c r="Y1420" s="109"/>
      <c r="Z1420" s="151" t="str">
        <f t="shared" si="410"/>
        <v/>
      </c>
      <c r="AA1420" s="152" t="str">
        <f t="shared" si="394"/>
        <v/>
      </c>
      <c r="AB1420" s="153" t="str">
        <f t="shared" si="411"/>
        <v>-</v>
      </c>
      <c r="AC1420" s="154" t="str">
        <f t="shared" si="395"/>
        <v/>
      </c>
      <c r="AD1420" s="155" t="str">
        <f>IF(G1420="","",IF(AC1420&gt;150,"150+",IF(AC1420=0,0,OvcurMin(N1420,C1420,AC1420,U1420,V1420,E1420,$B$7))))</f>
        <v/>
      </c>
      <c r="AE1420" s="156" t="str">
        <f>IF(G1420="","",IF(AC1420&gt;150,"150+",IF(AC1420=0,0,IF(AD1420="150+","150+",OvcurMax(N1420,C1420,AD1420,U1420,V1420,E1420,$B$7)))))</f>
        <v/>
      </c>
      <c r="AF1420" s="58" t="str">
        <f t="shared" si="396"/>
        <v/>
      </c>
    </row>
    <row r="1421" spans="1:32" s="176" customFormat="1" ht="15.75" customHeight="1" x14ac:dyDescent="0.2">
      <c r="A1421" s="98"/>
      <c r="B1421" s="99"/>
      <c r="C1421" s="96"/>
      <c r="D1421" s="95"/>
      <c r="E1421" s="95"/>
      <c r="F1421" s="95"/>
      <c r="G1421" s="97"/>
      <c r="H1421" s="100"/>
      <c r="I1421" s="144" t="e">
        <f t="shared" si="397"/>
        <v>#DIV/0!</v>
      </c>
      <c r="J1421" s="144" t="e">
        <f t="shared" si="398"/>
        <v>#DIV/0!</v>
      </c>
      <c r="K1421" s="144" t="e">
        <f t="shared" si="399"/>
        <v>#DIV/0!</v>
      </c>
      <c r="L1421" s="144" t="e">
        <f t="shared" si="400"/>
        <v>#DIV/0!</v>
      </c>
      <c r="M1421" s="99"/>
      <c r="N1421" s="75"/>
      <c r="O1421" s="148" t="e">
        <f t="shared" si="401"/>
        <v>#DIV/0!</v>
      </c>
      <c r="P1421" s="148" t="e">
        <f t="shared" si="402"/>
        <v>#DIV/0!</v>
      </c>
      <c r="Q1421" s="148" t="e">
        <f t="shared" si="403"/>
        <v>#DIV/0!</v>
      </c>
      <c r="R1421" s="148" t="e">
        <f t="shared" si="404"/>
        <v>#DIV/0!</v>
      </c>
      <c r="S1421" s="144" t="e">
        <f t="shared" si="405"/>
        <v>#DIV/0!</v>
      </c>
      <c r="T1421" s="149" t="e">
        <f t="shared" si="406"/>
        <v>#DIV/0!</v>
      </c>
      <c r="U1421" s="144" t="e">
        <f t="shared" si="407"/>
        <v>#DIV/0!</v>
      </c>
      <c r="V1421" s="144" t="e">
        <f t="shared" si="408"/>
        <v>#DIV/0!</v>
      </c>
      <c r="W1421" s="150" t="e">
        <f t="shared" si="409"/>
        <v>#NUM!</v>
      </c>
      <c r="X1421" s="108"/>
      <c r="Y1421" s="109"/>
      <c r="Z1421" s="151" t="str">
        <f t="shared" si="410"/>
        <v/>
      </c>
      <c r="AA1421" s="152" t="str">
        <f t="shared" si="394"/>
        <v/>
      </c>
      <c r="AB1421" s="153" t="str">
        <f t="shared" si="411"/>
        <v>-</v>
      </c>
      <c r="AC1421" s="154" t="str">
        <f t="shared" si="395"/>
        <v/>
      </c>
      <c r="AD1421" s="155" t="str">
        <f>IF(G1421="","",IF(AC1421&gt;150,"150+",IF(AC1421=0,0,OvcurMin(N1421,C1421,AC1421,U1421,V1421,E1421,$B$7))))</f>
        <v/>
      </c>
      <c r="AE1421" s="156" t="str">
        <f>IF(G1421="","",IF(AC1421&gt;150,"150+",IF(AC1421=0,0,IF(AD1421="150+","150+",OvcurMax(N1421,C1421,AD1421,U1421,V1421,E1421,$B$7)))))</f>
        <v/>
      </c>
      <c r="AF1421" s="58" t="str">
        <f t="shared" si="396"/>
        <v/>
      </c>
    </row>
    <row r="1422" spans="1:32" s="176" customFormat="1" ht="15.75" customHeight="1" x14ac:dyDescent="0.2">
      <c r="A1422" s="98"/>
      <c r="B1422" s="99"/>
      <c r="C1422" s="96"/>
      <c r="D1422" s="95"/>
      <c r="E1422" s="95"/>
      <c r="F1422" s="95"/>
      <c r="G1422" s="97"/>
      <c r="H1422" s="100"/>
      <c r="I1422" s="144" t="e">
        <f t="shared" si="397"/>
        <v>#DIV/0!</v>
      </c>
      <c r="J1422" s="144" t="e">
        <f t="shared" si="398"/>
        <v>#DIV/0!</v>
      </c>
      <c r="K1422" s="144" t="e">
        <f t="shared" si="399"/>
        <v>#DIV/0!</v>
      </c>
      <c r="L1422" s="144" t="e">
        <f t="shared" si="400"/>
        <v>#DIV/0!</v>
      </c>
      <c r="M1422" s="99"/>
      <c r="N1422" s="75"/>
      <c r="O1422" s="148" t="e">
        <f t="shared" si="401"/>
        <v>#DIV/0!</v>
      </c>
      <c r="P1422" s="148" t="e">
        <f t="shared" si="402"/>
        <v>#DIV/0!</v>
      </c>
      <c r="Q1422" s="148" t="e">
        <f t="shared" si="403"/>
        <v>#DIV/0!</v>
      </c>
      <c r="R1422" s="148" t="e">
        <f t="shared" si="404"/>
        <v>#DIV/0!</v>
      </c>
      <c r="S1422" s="144" t="e">
        <f t="shared" si="405"/>
        <v>#DIV/0!</v>
      </c>
      <c r="T1422" s="149" t="e">
        <f t="shared" si="406"/>
        <v>#DIV/0!</v>
      </c>
      <c r="U1422" s="144" t="e">
        <f t="shared" si="407"/>
        <v>#DIV/0!</v>
      </c>
      <c r="V1422" s="144" t="e">
        <f t="shared" si="408"/>
        <v>#DIV/0!</v>
      </c>
      <c r="W1422" s="150" t="e">
        <f t="shared" si="409"/>
        <v>#NUM!</v>
      </c>
      <c r="X1422" s="108"/>
      <c r="Y1422" s="109"/>
      <c r="Z1422" s="151" t="str">
        <f t="shared" si="410"/>
        <v/>
      </c>
      <c r="AA1422" s="152" t="str">
        <f t="shared" si="394"/>
        <v/>
      </c>
      <c r="AB1422" s="153" t="str">
        <f t="shared" si="411"/>
        <v>-</v>
      </c>
      <c r="AC1422" s="154" t="str">
        <f t="shared" si="395"/>
        <v/>
      </c>
      <c r="AD1422" s="155" t="str">
        <f>IF(G1422="","",IF(AC1422&gt;150,"150+",IF(AC1422=0,0,OvcurMin(N1422,C1422,AC1422,U1422,V1422,E1422,$B$7))))</f>
        <v/>
      </c>
      <c r="AE1422" s="156" t="str">
        <f>IF(G1422="","",IF(AC1422&gt;150,"150+",IF(AC1422=0,0,IF(AD1422="150+","150+",OvcurMax(N1422,C1422,AD1422,U1422,V1422,E1422,$B$7)))))</f>
        <v/>
      </c>
      <c r="AF1422" s="58" t="str">
        <f t="shared" si="396"/>
        <v/>
      </c>
    </row>
    <row r="1423" spans="1:32" s="176" customFormat="1" ht="15.75" customHeight="1" x14ac:dyDescent="0.2">
      <c r="A1423" s="98"/>
      <c r="B1423" s="99"/>
      <c r="C1423" s="96"/>
      <c r="D1423" s="95"/>
      <c r="E1423" s="95"/>
      <c r="F1423" s="95"/>
      <c r="G1423" s="97"/>
      <c r="H1423" s="100"/>
      <c r="I1423" s="144" t="e">
        <f t="shared" si="397"/>
        <v>#DIV/0!</v>
      </c>
      <c r="J1423" s="144" t="e">
        <f t="shared" si="398"/>
        <v>#DIV/0!</v>
      </c>
      <c r="K1423" s="144" t="e">
        <f t="shared" si="399"/>
        <v>#DIV/0!</v>
      </c>
      <c r="L1423" s="144" t="e">
        <f t="shared" si="400"/>
        <v>#DIV/0!</v>
      </c>
      <c r="M1423" s="99"/>
      <c r="N1423" s="75"/>
      <c r="O1423" s="148" t="e">
        <f t="shared" si="401"/>
        <v>#DIV/0!</v>
      </c>
      <c r="P1423" s="148" t="e">
        <f t="shared" si="402"/>
        <v>#DIV/0!</v>
      </c>
      <c r="Q1423" s="148" t="e">
        <f t="shared" si="403"/>
        <v>#DIV/0!</v>
      </c>
      <c r="R1423" s="148" t="e">
        <f t="shared" si="404"/>
        <v>#DIV/0!</v>
      </c>
      <c r="S1423" s="144" t="e">
        <f t="shared" si="405"/>
        <v>#DIV/0!</v>
      </c>
      <c r="T1423" s="149" t="e">
        <f t="shared" si="406"/>
        <v>#DIV/0!</v>
      </c>
      <c r="U1423" s="144" t="e">
        <f t="shared" si="407"/>
        <v>#DIV/0!</v>
      </c>
      <c r="V1423" s="144" t="e">
        <f t="shared" si="408"/>
        <v>#DIV/0!</v>
      </c>
      <c r="W1423" s="150" t="e">
        <f t="shared" si="409"/>
        <v>#NUM!</v>
      </c>
      <c r="X1423" s="108"/>
      <c r="Y1423" s="109"/>
      <c r="Z1423" s="151" t="str">
        <f t="shared" si="410"/>
        <v/>
      </c>
      <c r="AA1423" s="152" t="str">
        <f t="shared" ref="AA1423:AA1486" si="412">IF(G1423="","",IF($B$6=1,0.674+0.000172*N1423^2+0.01154*N1423,IF($B$6=2,0.635+0.000172*N1423^2+0.0103*N1423,0.587+0.000172*N1423^2+0.008546*N1423)))</f>
        <v/>
      </c>
      <c r="AB1423" s="153" t="str">
        <f t="shared" si="411"/>
        <v>-</v>
      </c>
      <c r="AC1423" s="154" t="str">
        <f t="shared" ref="AC1423:AC1486" si="413">IF(G1423="","",IF(AB1423="150+","150+",IF(MAX(X1423,Y1423,AB1423)=0,0,5*ROUND(MAX(40,X1423,Y1423,AB1423)/5,0))))</f>
        <v/>
      </c>
      <c r="AD1423" s="155" t="str">
        <f>IF(G1423="","",IF(AC1423&gt;150,"150+",IF(AC1423=0,0,OvcurMin(N1423,C1423,AC1423,U1423,V1423,E1423,$B$7))))</f>
        <v/>
      </c>
      <c r="AE1423" s="156" t="str">
        <f>IF(G1423="","",IF(AC1423&gt;150,"150+",IF(AC1423=0,0,IF(AD1423="150+","150+",OvcurMax(N1423,C1423,AD1423,U1423,V1423,E1423,$B$7)))))</f>
        <v/>
      </c>
      <c r="AF1423" s="58" t="str">
        <f t="shared" ref="AF1423:AF1486" si="414">IF(OR(Z1423="Error1",AD1423="Error1",AE1423="Error1"),"Error - Design ESA Should be between 1x10^5 and 2x10^7",IF(OR(Z1423="Error2",AD1423="Error2",AE1423="Error2"),"Error - Design ESA should be between 1x10^5 and 2x10^7",""))</f>
        <v/>
      </c>
    </row>
    <row r="1424" spans="1:32" s="176" customFormat="1" ht="15.75" customHeight="1" x14ac:dyDescent="0.2">
      <c r="A1424" s="98"/>
      <c r="B1424" s="99"/>
      <c r="C1424" s="96"/>
      <c r="D1424" s="95"/>
      <c r="E1424" s="95"/>
      <c r="F1424" s="95"/>
      <c r="G1424" s="97"/>
      <c r="H1424" s="100"/>
      <c r="I1424" s="144" t="e">
        <f t="shared" si="397"/>
        <v>#DIV/0!</v>
      </c>
      <c r="J1424" s="144" t="e">
        <f t="shared" si="398"/>
        <v>#DIV/0!</v>
      </c>
      <c r="K1424" s="144" t="e">
        <f t="shared" si="399"/>
        <v>#DIV/0!</v>
      </c>
      <c r="L1424" s="144" t="e">
        <f t="shared" si="400"/>
        <v>#DIV/0!</v>
      </c>
      <c r="M1424" s="99"/>
      <c r="N1424" s="75"/>
      <c r="O1424" s="148" t="e">
        <f t="shared" si="401"/>
        <v>#DIV/0!</v>
      </c>
      <c r="P1424" s="148" t="e">
        <f t="shared" si="402"/>
        <v>#DIV/0!</v>
      </c>
      <c r="Q1424" s="148" t="e">
        <f t="shared" si="403"/>
        <v>#DIV/0!</v>
      </c>
      <c r="R1424" s="148" t="e">
        <f t="shared" si="404"/>
        <v>#DIV/0!</v>
      </c>
      <c r="S1424" s="144" t="e">
        <f t="shared" si="405"/>
        <v>#DIV/0!</v>
      </c>
      <c r="T1424" s="149" t="e">
        <f t="shared" si="406"/>
        <v>#DIV/0!</v>
      </c>
      <c r="U1424" s="144" t="e">
        <f t="shared" si="407"/>
        <v>#DIV/0!</v>
      </c>
      <c r="V1424" s="144" t="e">
        <f t="shared" si="408"/>
        <v>#DIV/0!</v>
      </c>
      <c r="W1424" s="150" t="e">
        <f t="shared" si="409"/>
        <v>#NUM!</v>
      </c>
      <c r="X1424" s="108"/>
      <c r="Y1424" s="109"/>
      <c r="Z1424" s="151" t="str">
        <f t="shared" si="410"/>
        <v/>
      </c>
      <c r="AA1424" s="152" t="str">
        <f t="shared" si="412"/>
        <v/>
      </c>
      <c r="AB1424" s="153" t="str">
        <f t="shared" si="411"/>
        <v>-</v>
      </c>
      <c r="AC1424" s="154" t="str">
        <f t="shared" si="413"/>
        <v/>
      </c>
      <c r="AD1424" s="155" t="str">
        <f>IF(G1424="","",IF(AC1424&gt;150,"150+",IF(AC1424=0,0,OvcurMin(N1424,C1424,AC1424,U1424,V1424,E1424,$B$7))))</f>
        <v/>
      </c>
      <c r="AE1424" s="156" t="str">
        <f>IF(G1424="","",IF(AC1424&gt;150,"150+",IF(AC1424=0,0,IF(AD1424="150+","150+",OvcurMax(N1424,C1424,AD1424,U1424,V1424,E1424,$B$7)))))</f>
        <v/>
      </c>
      <c r="AF1424" s="58" t="str">
        <f t="shared" si="414"/>
        <v/>
      </c>
    </row>
    <row r="1425" spans="1:32" s="176" customFormat="1" ht="15.75" customHeight="1" x14ac:dyDescent="0.2">
      <c r="A1425" s="98"/>
      <c r="B1425" s="99"/>
      <c r="C1425" s="96"/>
      <c r="D1425" s="95"/>
      <c r="E1425" s="95"/>
      <c r="F1425" s="95"/>
      <c r="G1425" s="97"/>
      <c r="H1425" s="100"/>
      <c r="I1425" s="144" t="e">
        <f t="shared" si="397"/>
        <v>#DIV/0!</v>
      </c>
      <c r="J1425" s="144" t="e">
        <f t="shared" si="398"/>
        <v>#DIV/0!</v>
      </c>
      <c r="K1425" s="144" t="e">
        <f t="shared" si="399"/>
        <v>#DIV/0!</v>
      </c>
      <c r="L1425" s="144" t="e">
        <f t="shared" si="400"/>
        <v>#DIV/0!</v>
      </c>
      <c r="M1425" s="99"/>
      <c r="N1425" s="75"/>
      <c r="O1425" s="148" t="e">
        <f t="shared" si="401"/>
        <v>#DIV/0!</v>
      </c>
      <c r="P1425" s="148" t="e">
        <f t="shared" si="402"/>
        <v>#DIV/0!</v>
      </c>
      <c r="Q1425" s="148" t="e">
        <f t="shared" si="403"/>
        <v>#DIV/0!</v>
      </c>
      <c r="R1425" s="148" t="e">
        <f t="shared" si="404"/>
        <v>#DIV/0!</v>
      </c>
      <c r="S1425" s="144" t="e">
        <f t="shared" si="405"/>
        <v>#DIV/0!</v>
      </c>
      <c r="T1425" s="149" t="e">
        <f t="shared" si="406"/>
        <v>#DIV/0!</v>
      </c>
      <c r="U1425" s="144" t="e">
        <f t="shared" si="407"/>
        <v>#DIV/0!</v>
      </c>
      <c r="V1425" s="144" t="e">
        <f t="shared" si="408"/>
        <v>#DIV/0!</v>
      </c>
      <c r="W1425" s="150" t="e">
        <f t="shared" si="409"/>
        <v>#NUM!</v>
      </c>
      <c r="X1425" s="108"/>
      <c r="Y1425" s="109"/>
      <c r="Z1425" s="151" t="str">
        <f t="shared" si="410"/>
        <v/>
      </c>
      <c r="AA1425" s="152" t="str">
        <f t="shared" si="412"/>
        <v/>
      </c>
      <c r="AB1425" s="153" t="str">
        <f t="shared" si="411"/>
        <v>-</v>
      </c>
      <c r="AC1425" s="154" t="str">
        <f t="shared" si="413"/>
        <v/>
      </c>
      <c r="AD1425" s="155" t="str">
        <f>IF(G1425="","",IF(AC1425&gt;150,"150+",IF(AC1425=0,0,OvcurMin(N1425,C1425,AC1425,U1425,V1425,E1425,$B$7))))</f>
        <v/>
      </c>
      <c r="AE1425" s="156" t="str">
        <f>IF(G1425="","",IF(AC1425&gt;150,"150+",IF(AC1425=0,0,IF(AD1425="150+","150+",OvcurMax(N1425,C1425,AD1425,U1425,V1425,E1425,$B$7)))))</f>
        <v/>
      </c>
      <c r="AF1425" s="58" t="str">
        <f t="shared" si="414"/>
        <v/>
      </c>
    </row>
    <row r="1426" spans="1:32" s="176" customFormat="1" ht="15.75" customHeight="1" x14ac:dyDescent="0.2">
      <c r="A1426" s="98"/>
      <c r="B1426" s="99"/>
      <c r="C1426" s="96"/>
      <c r="D1426" s="95"/>
      <c r="E1426" s="95"/>
      <c r="F1426" s="95"/>
      <c r="G1426" s="97"/>
      <c r="H1426" s="100"/>
      <c r="I1426" s="144" t="e">
        <f t="shared" si="397"/>
        <v>#DIV/0!</v>
      </c>
      <c r="J1426" s="144" t="e">
        <f t="shared" si="398"/>
        <v>#DIV/0!</v>
      </c>
      <c r="K1426" s="144" t="e">
        <f t="shared" si="399"/>
        <v>#DIV/0!</v>
      </c>
      <c r="L1426" s="144" t="e">
        <f t="shared" si="400"/>
        <v>#DIV/0!</v>
      </c>
      <c r="M1426" s="99"/>
      <c r="N1426" s="75"/>
      <c r="O1426" s="148" t="e">
        <f t="shared" si="401"/>
        <v>#DIV/0!</v>
      </c>
      <c r="P1426" s="148" t="e">
        <f t="shared" si="402"/>
        <v>#DIV/0!</v>
      </c>
      <c r="Q1426" s="148" t="e">
        <f t="shared" si="403"/>
        <v>#DIV/0!</v>
      </c>
      <c r="R1426" s="148" t="e">
        <f t="shared" si="404"/>
        <v>#DIV/0!</v>
      </c>
      <c r="S1426" s="144" t="e">
        <f t="shared" si="405"/>
        <v>#DIV/0!</v>
      </c>
      <c r="T1426" s="149" t="e">
        <f t="shared" si="406"/>
        <v>#DIV/0!</v>
      </c>
      <c r="U1426" s="144" t="e">
        <f t="shared" si="407"/>
        <v>#DIV/0!</v>
      </c>
      <c r="V1426" s="144" t="e">
        <f t="shared" si="408"/>
        <v>#DIV/0!</v>
      </c>
      <c r="W1426" s="150" t="e">
        <f t="shared" si="409"/>
        <v>#NUM!</v>
      </c>
      <c r="X1426" s="108"/>
      <c r="Y1426" s="109"/>
      <c r="Z1426" s="151" t="str">
        <f t="shared" si="410"/>
        <v/>
      </c>
      <c r="AA1426" s="152" t="str">
        <f t="shared" si="412"/>
        <v/>
      </c>
      <c r="AB1426" s="153" t="str">
        <f t="shared" si="411"/>
        <v>-</v>
      </c>
      <c r="AC1426" s="154" t="str">
        <f t="shared" si="413"/>
        <v/>
      </c>
      <c r="AD1426" s="155" t="str">
        <f>IF(G1426="","",IF(AC1426&gt;150,"150+",IF(AC1426=0,0,OvcurMin(N1426,C1426,AC1426,U1426,V1426,E1426,$B$7))))</f>
        <v/>
      </c>
      <c r="AE1426" s="156" t="str">
        <f>IF(G1426="","",IF(AC1426&gt;150,"150+",IF(AC1426=0,0,IF(AD1426="150+","150+",OvcurMax(N1426,C1426,AD1426,U1426,V1426,E1426,$B$7)))))</f>
        <v/>
      </c>
      <c r="AF1426" s="58" t="str">
        <f t="shared" si="414"/>
        <v/>
      </c>
    </row>
    <row r="1427" spans="1:32" s="176" customFormat="1" ht="15.75" customHeight="1" x14ac:dyDescent="0.2">
      <c r="A1427" s="98"/>
      <c r="B1427" s="99"/>
      <c r="C1427" s="96"/>
      <c r="D1427" s="95"/>
      <c r="E1427" s="95"/>
      <c r="F1427" s="95"/>
      <c r="G1427" s="97"/>
      <c r="H1427" s="100"/>
      <c r="I1427" s="144" t="e">
        <f t="shared" si="397"/>
        <v>#DIV/0!</v>
      </c>
      <c r="J1427" s="144" t="e">
        <f t="shared" si="398"/>
        <v>#DIV/0!</v>
      </c>
      <c r="K1427" s="144" t="e">
        <f t="shared" si="399"/>
        <v>#DIV/0!</v>
      </c>
      <c r="L1427" s="144" t="e">
        <f t="shared" si="400"/>
        <v>#DIV/0!</v>
      </c>
      <c r="M1427" s="99"/>
      <c r="N1427" s="75"/>
      <c r="O1427" s="148" t="e">
        <f t="shared" si="401"/>
        <v>#DIV/0!</v>
      </c>
      <c r="P1427" s="148" t="e">
        <f t="shared" si="402"/>
        <v>#DIV/0!</v>
      </c>
      <c r="Q1427" s="148" t="e">
        <f t="shared" si="403"/>
        <v>#DIV/0!</v>
      </c>
      <c r="R1427" s="148" t="e">
        <f t="shared" si="404"/>
        <v>#DIV/0!</v>
      </c>
      <c r="S1427" s="144" t="e">
        <f t="shared" si="405"/>
        <v>#DIV/0!</v>
      </c>
      <c r="T1427" s="149" t="e">
        <f t="shared" si="406"/>
        <v>#DIV/0!</v>
      </c>
      <c r="U1427" s="144" t="e">
        <f t="shared" si="407"/>
        <v>#DIV/0!</v>
      </c>
      <c r="V1427" s="144" t="e">
        <f t="shared" si="408"/>
        <v>#DIV/0!</v>
      </c>
      <c r="W1427" s="150" t="e">
        <f t="shared" si="409"/>
        <v>#NUM!</v>
      </c>
      <c r="X1427" s="108"/>
      <c r="Y1427" s="109"/>
      <c r="Z1427" s="151" t="str">
        <f t="shared" si="410"/>
        <v/>
      </c>
      <c r="AA1427" s="152" t="str">
        <f t="shared" si="412"/>
        <v/>
      </c>
      <c r="AB1427" s="153" t="str">
        <f t="shared" si="411"/>
        <v>-</v>
      </c>
      <c r="AC1427" s="154" t="str">
        <f t="shared" si="413"/>
        <v/>
      </c>
      <c r="AD1427" s="155" t="str">
        <f>IF(G1427="","",IF(AC1427&gt;150,"150+",IF(AC1427=0,0,OvcurMin(N1427,C1427,AC1427,U1427,V1427,E1427,$B$7))))</f>
        <v/>
      </c>
      <c r="AE1427" s="156" t="str">
        <f>IF(G1427="","",IF(AC1427&gt;150,"150+",IF(AC1427=0,0,IF(AD1427="150+","150+",OvcurMax(N1427,C1427,AD1427,U1427,V1427,E1427,$B$7)))))</f>
        <v/>
      </c>
      <c r="AF1427" s="58" t="str">
        <f t="shared" si="414"/>
        <v/>
      </c>
    </row>
    <row r="1428" spans="1:32" s="176" customFormat="1" ht="15.75" customHeight="1" x14ac:dyDescent="0.2">
      <c r="A1428" s="98"/>
      <c r="B1428" s="99"/>
      <c r="C1428" s="96"/>
      <c r="D1428" s="95"/>
      <c r="E1428" s="95"/>
      <c r="F1428" s="95"/>
      <c r="G1428" s="97"/>
      <c r="H1428" s="100"/>
      <c r="I1428" s="144" t="e">
        <f t="shared" si="397"/>
        <v>#DIV/0!</v>
      </c>
      <c r="J1428" s="144" t="e">
        <f t="shared" si="398"/>
        <v>#DIV/0!</v>
      </c>
      <c r="K1428" s="144" t="e">
        <f t="shared" si="399"/>
        <v>#DIV/0!</v>
      </c>
      <c r="L1428" s="144" t="e">
        <f t="shared" si="400"/>
        <v>#DIV/0!</v>
      </c>
      <c r="M1428" s="99"/>
      <c r="N1428" s="75"/>
      <c r="O1428" s="148" t="e">
        <f t="shared" si="401"/>
        <v>#DIV/0!</v>
      </c>
      <c r="P1428" s="148" t="e">
        <f t="shared" si="402"/>
        <v>#DIV/0!</v>
      </c>
      <c r="Q1428" s="148" t="e">
        <f t="shared" si="403"/>
        <v>#DIV/0!</v>
      </c>
      <c r="R1428" s="148" t="e">
        <f t="shared" si="404"/>
        <v>#DIV/0!</v>
      </c>
      <c r="S1428" s="144" t="e">
        <f t="shared" si="405"/>
        <v>#DIV/0!</v>
      </c>
      <c r="T1428" s="149" t="e">
        <f t="shared" si="406"/>
        <v>#DIV/0!</v>
      </c>
      <c r="U1428" s="144" t="e">
        <f t="shared" si="407"/>
        <v>#DIV/0!</v>
      </c>
      <c r="V1428" s="144" t="e">
        <f t="shared" si="408"/>
        <v>#DIV/0!</v>
      </c>
      <c r="W1428" s="150" t="e">
        <f t="shared" si="409"/>
        <v>#NUM!</v>
      </c>
      <c r="X1428" s="108"/>
      <c r="Y1428" s="109"/>
      <c r="Z1428" s="151" t="str">
        <f t="shared" si="410"/>
        <v/>
      </c>
      <c r="AA1428" s="152" t="str">
        <f t="shared" si="412"/>
        <v/>
      </c>
      <c r="AB1428" s="153" t="str">
        <f t="shared" si="411"/>
        <v>-</v>
      </c>
      <c r="AC1428" s="154" t="str">
        <f t="shared" si="413"/>
        <v/>
      </c>
      <c r="AD1428" s="155" t="str">
        <f>IF(G1428="","",IF(AC1428&gt;150,"150+",IF(AC1428=0,0,OvcurMin(N1428,C1428,AC1428,U1428,V1428,E1428,$B$7))))</f>
        <v/>
      </c>
      <c r="AE1428" s="156" t="str">
        <f>IF(G1428="","",IF(AC1428&gt;150,"150+",IF(AC1428=0,0,IF(AD1428="150+","150+",OvcurMax(N1428,C1428,AD1428,U1428,V1428,E1428,$B$7)))))</f>
        <v/>
      </c>
      <c r="AF1428" s="58" t="str">
        <f t="shared" si="414"/>
        <v/>
      </c>
    </row>
    <row r="1429" spans="1:32" s="176" customFormat="1" ht="15.75" customHeight="1" x14ac:dyDescent="0.2">
      <c r="A1429" s="98"/>
      <c r="B1429" s="99"/>
      <c r="C1429" s="96"/>
      <c r="D1429" s="95"/>
      <c r="E1429" s="95"/>
      <c r="F1429" s="95"/>
      <c r="G1429" s="97"/>
      <c r="H1429" s="100"/>
      <c r="I1429" s="144" t="e">
        <f t="shared" si="397"/>
        <v>#DIV/0!</v>
      </c>
      <c r="J1429" s="144" t="e">
        <f t="shared" si="398"/>
        <v>#DIV/0!</v>
      </c>
      <c r="K1429" s="144" t="e">
        <f t="shared" si="399"/>
        <v>#DIV/0!</v>
      </c>
      <c r="L1429" s="144" t="e">
        <f t="shared" si="400"/>
        <v>#DIV/0!</v>
      </c>
      <c r="M1429" s="99"/>
      <c r="N1429" s="75"/>
      <c r="O1429" s="148" t="e">
        <f t="shared" si="401"/>
        <v>#DIV/0!</v>
      </c>
      <c r="P1429" s="148" t="e">
        <f t="shared" si="402"/>
        <v>#DIV/0!</v>
      </c>
      <c r="Q1429" s="148" t="e">
        <f t="shared" si="403"/>
        <v>#DIV/0!</v>
      </c>
      <c r="R1429" s="148" t="e">
        <f t="shared" si="404"/>
        <v>#DIV/0!</v>
      </c>
      <c r="S1429" s="144" t="e">
        <f t="shared" si="405"/>
        <v>#DIV/0!</v>
      </c>
      <c r="T1429" s="149" t="e">
        <f t="shared" si="406"/>
        <v>#DIV/0!</v>
      </c>
      <c r="U1429" s="144" t="e">
        <f t="shared" si="407"/>
        <v>#DIV/0!</v>
      </c>
      <c r="V1429" s="144" t="e">
        <f t="shared" si="408"/>
        <v>#DIV/0!</v>
      </c>
      <c r="W1429" s="150" t="e">
        <f t="shared" si="409"/>
        <v>#NUM!</v>
      </c>
      <c r="X1429" s="108"/>
      <c r="Y1429" s="109"/>
      <c r="Z1429" s="151" t="str">
        <f t="shared" si="410"/>
        <v/>
      </c>
      <c r="AA1429" s="152" t="str">
        <f t="shared" si="412"/>
        <v/>
      </c>
      <c r="AB1429" s="153" t="str">
        <f t="shared" si="411"/>
        <v>-</v>
      </c>
      <c r="AC1429" s="154" t="str">
        <f t="shared" si="413"/>
        <v/>
      </c>
      <c r="AD1429" s="155" t="str">
        <f>IF(G1429="","",IF(AC1429&gt;150,"150+",IF(AC1429=0,0,OvcurMin(N1429,C1429,AC1429,U1429,V1429,E1429,$B$7))))</f>
        <v/>
      </c>
      <c r="AE1429" s="156" t="str">
        <f>IF(G1429="","",IF(AC1429&gt;150,"150+",IF(AC1429=0,0,IF(AD1429="150+","150+",OvcurMax(N1429,C1429,AD1429,U1429,V1429,E1429,$B$7)))))</f>
        <v/>
      </c>
      <c r="AF1429" s="58" t="str">
        <f t="shared" si="414"/>
        <v/>
      </c>
    </row>
    <row r="1430" spans="1:32" s="176" customFormat="1" ht="15.75" customHeight="1" x14ac:dyDescent="0.2">
      <c r="A1430" s="98"/>
      <c r="B1430" s="99"/>
      <c r="C1430" s="96"/>
      <c r="D1430" s="95"/>
      <c r="E1430" s="95"/>
      <c r="F1430" s="95"/>
      <c r="G1430" s="97"/>
      <c r="H1430" s="100"/>
      <c r="I1430" s="144" t="e">
        <f t="shared" si="397"/>
        <v>#DIV/0!</v>
      </c>
      <c r="J1430" s="144" t="e">
        <f t="shared" si="398"/>
        <v>#DIV/0!</v>
      </c>
      <c r="K1430" s="144" t="e">
        <f t="shared" si="399"/>
        <v>#DIV/0!</v>
      </c>
      <c r="L1430" s="144" t="e">
        <f t="shared" si="400"/>
        <v>#DIV/0!</v>
      </c>
      <c r="M1430" s="99"/>
      <c r="N1430" s="75"/>
      <c r="O1430" s="148" t="e">
        <f t="shared" si="401"/>
        <v>#DIV/0!</v>
      </c>
      <c r="P1430" s="148" t="e">
        <f t="shared" si="402"/>
        <v>#DIV/0!</v>
      </c>
      <c r="Q1430" s="148" t="e">
        <f t="shared" si="403"/>
        <v>#DIV/0!</v>
      </c>
      <c r="R1430" s="148" t="e">
        <f t="shared" si="404"/>
        <v>#DIV/0!</v>
      </c>
      <c r="S1430" s="144" t="e">
        <f t="shared" si="405"/>
        <v>#DIV/0!</v>
      </c>
      <c r="T1430" s="149" t="e">
        <f t="shared" si="406"/>
        <v>#DIV/0!</v>
      </c>
      <c r="U1430" s="144" t="e">
        <f t="shared" si="407"/>
        <v>#DIV/0!</v>
      </c>
      <c r="V1430" s="144" t="e">
        <f t="shared" si="408"/>
        <v>#DIV/0!</v>
      </c>
      <c r="W1430" s="150" t="e">
        <f t="shared" si="409"/>
        <v>#NUM!</v>
      </c>
      <c r="X1430" s="108"/>
      <c r="Y1430" s="109"/>
      <c r="Z1430" s="151" t="str">
        <f t="shared" si="410"/>
        <v/>
      </c>
      <c r="AA1430" s="152" t="str">
        <f t="shared" si="412"/>
        <v/>
      </c>
      <c r="AB1430" s="153" t="str">
        <f t="shared" si="411"/>
        <v>-</v>
      </c>
      <c r="AC1430" s="154" t="str">
        <f t="shared" si="413"/>
        <v/>
      </c>
      <c r="AD1430" s="155" t="str">
        <f>IF(G1430="","",IF(AC1430&gt;150,"150+",IF(AC1430=0,0,OvcurMin(N1430,C1430,AC1430,U1430,V1430,E1430,$B$7))))</f>
        <v/>
      </c>
      <c r="AE1430" s="156" t="str">
        <f>IF(G1430="","",IF(AC1430&gt;150,"150+",IF(AC1430=0,0,IF(AD1430="150+","150+",OvcurMax(N1430,C1430,AD1430,U1430,V1430,E1430,$B$7)))))</f>
        <v/>
      </c>
      <c r="AF1430" s="58" t="str">
        <f t="shared" si="414"/>
        <v/>
      </c>
    </row>
    <row r="1431" spans="1:32" s="176" customFormat="1" ht="15.75" customHeight="1" x14ac:dyDescent="0.2">
      <c r="A1431" s="98"/>
      <c r="B1431" s="99"/>
      <c r="C1431" s="96"/>
      <c r="D1431" s="95"/>
      <c r="E1431" s="95"/>
      <c r="F1431" s="95"/>
      <c r="G1431" s="97"/>
      <c r="H1431" s="100"/>
      <c r="I1431" s="144" t="e">
        <f t="shared" si="397"/>
        <v>#DIV/0!</v>
      </c>
      <c r="J1431" s="144" t="e">
        <f t="shared" si="398"/>
        <v>#DIV/0!</v>
      </c>
      <c r="K1431" s="144" t="e">
        <f t="shared" si="399"/>
        <v>#DIV/0!</v>
      </c>
      <c r="L1431" s="144" t="e">
        <f t="shared" si="400"/>
        <v>#DIV/0!</v>
      </c>
      <c r="M1431" s="99"/>
      <c r="N1431" s="75"/>
      <c r="O1431" s="148" t="e">
        <f t="shared" si="401"/>
        <v>#DIV/0!</v>
      </c>
      <c r="P1431" s="148" t="e">
        <f t="shared" si="402"/>
        <v>#DIV/0!</v>
      </c>
      <c r="Q1431" s="148" t="e">
        <f t="shared" si="403"/>
        <v>#DIV/0!</v>
      </c>
      <c r="R1431" s="148" t="e">
        <f t="shared" si="404"/>
        <v>#DIV/0!</v>
      </c>
      <c r="S1431" s="144" t="e">
        <f t="shared" si="405"/>
        <v>#DIV/0!</v>
      </c>
      <c r="T1431" s="149" t="e">
        <f t="shared" si="406"/>
        <v>#DIV/0!</v>
      </c>
      <c r="U1431" s="144" t="e">
        <f t="shared" si="407"/>
        <v>#DIV/0!</v>
      </c>
      <c r="V1431" s="144" t="e">
        <f t="shared" si="408"/>
        <v>#DIV/0!</v>
      </c>
      <c r="W1431" s="150" t="e">
        <f t="shared" si="409"/>
        <v>#NUM!</v>
      </c>
      <c r="X1431" s="108"/>
      <c r="Y1431" s="109"/>
      <c r="Z1431" s="151" t="str">
        <f t="shared" si="410"/>
        <v/>
      </c>
      <c r="AA1431" s="152" t="str">
        <f t="shared" si="412"/>
        <v/>
      </c>
      <c r="AB1431" s="153" t="str">
        <f t="shared" si="411"/>
        <v>-</v>
      </c>
      <c r="AC1431" s="154" t="str">
        <f t="shared" si="413"/>
        <v/>
      </c>
      <c r="AD1431" s="155" t="str">
        <f>IF(G1431="","",IF(AC1431&gt;150,"150+",IF(AC1431=0,0,OvcurMin(N1431,C1431,AC1431,U1431,V1431,E1431,$B$7))))</f>
        <v/>
      </c>
      <c r="AE1431" s="156" t="str">
        <f>IF(G1431="","",IF(AC1431&gt;150,"150+",IF(AC1431=0,0,IF(AD1431="150+","150+",OvcurMax(N1431,C1431,AD1431,U1431,V1431,E1431,$B$7)))))</f>
        <v/>
      </c>
      <c r="AF1431" s="58" t="str">
        <f t="shared" si="414"/>
        <v/>
      </c>
    </row>
    <row r="1432" spans="1:32" s="176" customFormat="1" ht="15.75" customHeight="1" x14ac:dyDescent="0.2">
      <c r="A1432" s="98"/>
      <c r="B1432" s="99"/>
      <c r="C1432" s="96"/>
      <c r="D1432" s="95"/>
      <c r="E1432" s="95"/>
      <c r="F1432" s="95"/>
      <c r="G1432" s="97"/>
      <c r="H1432" s="100"/>
      <c r="I1432" s="144" t="e">
        <f t="shared" si="397"/>
        <v>#DIV/0!</v>
      </c>
      <c r="J1432" s="144" t="e">
        <f t="shared" si="398"/>
        <v>#DIV/0!</v>
      </c>
      <c r="K1432" s="144" t="e">
        <f t="shared" si="399"/>
        <v>#DIV/0!</v>
      </c>
      <c r="L1432" s="144" t="e">
        <f t="shared" si="400"/>
        <v>#DIV/0!</v>
      </c>
      <c r="M1432" s="99"/>
      <c r="N1432" s="75"/>
      <c r="O1432" s="148" t="e">
        <f t="shared" si="401"/>
        <v>#DIV/0!</v>
      </c>
      <c r="P1432" s="148" t="e">
        <f t="shared" si="402"/>
        <v>#DIV/0!</v>
      </c>
      <c r="Q1432" s="148" t="e">
        <f t="shared" si="403"/>
        <v>#DIV/0!</v>
      </c>
      <c r="R1432" s="148" t="e">
        <f t="shared" si="404"/>
        <v>#DIV/0!</v>
      </c>
      <c r="S1432" s="144" t="e">
        <f t="shared" si="405"/>
        <v>#DIV/0!</v>
      </c>
      <c r="T1432" s="149" t="e">
        <f t="shared" si="406"/>
        <v>#DIV/0!</v>
      </c>
      <c r="U1432" s="144" t="e">
        <f t="shared" si="407"/>
        <v>#DIV/0!</v>
      </c>
      <c r="V1432" s="144" t="e">
        <f t="shared" si="408"/>
        <v>#DIV/0!</v>
      </c>
      <c r="W1432" s="150" t="e">
        <f t="shared" si="409"/>
        <v>#NUM!</v>
      </c>
      <c r="X1432" s="108"/>
      <c r="Y1432" s="109"/>
      <c r="Z1432" s="151" t="str">
        <f t="shared" si="410"/>
        <v/>
      </c>
      <c r="AA1432" s="152" t="str">
        <f t="shared" si="412"/>
        <v/>
      </c>
      <c r="AB1432" s="153" t="str">
        <f t="shared" si="411"/>
        <v>-</v>
      </c>
      <c r="AC1432" s="154" t="str">
        <f t="shared" si="413"/>
        <v/>
      </c>
      <c r="AD1432" s="155" t="str">
        <f>IF(G1432="","",IF(AC1432&gt;150,"150+",IF(AC1432=0,0,OvcurMin(N1432,C1432,AC1432,U1432,V1432,E1432,$B$7))))</f>
        <v/>
      </c>
      <c r="AE1432" s="156" t="str">
        <f>IF(G1432="","",IF(AC1432&gt;150,"150+",IF(AC1432=0,0,IF(AD1432="150+","150+",OvcurMax(N1432,C1432,AD1432,U1432,V1432,E1432,$B$7)))))</f>
        <v/>
      </c>
      <c r="AF1432" s="58" t="str">
        <f t="shared" si="414"/>
        <v/>
      </c>
    </row>
    <row r="1433" spans="1:32" s="176" customFormat="1" ht="15.75" customHeight="1" x14ac:dyDescent="0.2">
      <c r="A1433" s="98"/>
      <c r="B1433" s="99"/>
      <c r="C1433" s="96"/>
      <c r="D1433" s="95"/>
      <c r="E1433" s="95"/>
      <c r="F1433" s="95"/>
      <c r="G1433" s="97"/>
      <c r="H1433" s="100"/>
      <c r="I1433" s="144" t="e">
        <f t="shared" si="397"/>
        <v>#DIV/0!</v>
      </c>
      <c r="J1433" s="144" t="e">
        <f t="shared" si="398"/>
        <v>#DIV/0!</v>
      </c>
      <c r="K1433" s="144" t="e">
        <f t="shared" si="399"/>
        <v>#DIV/0!</v>
      </c>
      <c r="L1433" s="144" t="e">
        <f t="shared" si="400"/>
        <v>#DIV/0!</v>
      </c>
      <c r="M1433" s="99"/>
      <c r="N1433" s="75"/>
      <c r="O1433" s="148" t="e">
        <f t="shared" si="401"/>
        <v>#DIV/0!</v>
      </c>
      <c r="P1433" s="148" t="e">
        <f t="shared" si="402"/>
        <v>#DIV/0!</v>
      </c>
      <c r="Q1433" s="148" t="e">
        <f t="shared" si="403"/>
        <v>#DIV/0!</v>
      </c>
      <c r="R1433" s="148" t="e">
        <f t="shared" si="404"/>
        <v>#DIV/0!</v>
      </c>
      <c r="S1433" s="144" t="e">
        <f t="shared" si="405"/>
        <v>#DIV/0!</v>
      </c>
      <c r="T1433" s="149" t="e">
        <f t="shared" si="406"/>
        <v>#DIV/0!</v>
      </c>
      <c r="U1433" s="144" t="e">
        <f t="shared" si="407"/>
        <v>#DIV/0!</v>
      </c>
      <c r="V1433" s="144" t="e">
        <f t="shared" si="408"/>
        <v>#DIV/0!</v>
      </c>
      <c r="W1433" s="150" t="e">
        <f t="shared" si="409"/>
        <v>#NUM!</v>
      </c>
      <c r="X1433" s="108"/>
      <c r="Y1433" s="109"/>
      <c r="Z1433" s="151" t="str">
        <f t="shared" si="410"/>
        <v/>
      </c>
      <c r="AA1433" s="152" t="str">
        <f t="shared" si="412"/>
        <v/>
      </c>
      <c r="AB1433" s="153" t="str">
        <f t="shared" si="411"/>
        <v>-</v>
      </c>
      <c r="AC1433" s="154" t="str">
        <f t="shared" si="413"/>
        <v/>
      </c>
      <c r="AD1433" s="155" t="str">
        <f>IF(G1433="","",IF(AC1433&gt;150,"150+",IF(AC1433=0,0,OvcurMin(N1433,C1433,AC1433,U1433,V1433,E1433,$B$7))))</f>
        <v/>
      </c>
      <c r="AE1433" s="156" t="str">
        <f>IF(G1433="","",IF(AC1433&gt;150,"150+",IF(AC1433=0,0,IF(AD1433="150+","150+",OvcurMax(N1433,C1433,AD1433,U1433,V1433,E1433,$B$7)))))</f>
        <v/>
      </c>
      <c r="AF1433" s="58" t="str">
        <f t="shared" si="414"/>
        <v/>
      </c>
    </row>
    <row r="1434" spans="1:32" s="176" customFormat="1" ht="15.75" customHeight="1" x14ac:dyDescent="0.2">
      <c r="A1434" s="98"/>
      <c r="B1434" s="99"/>
      <c r="C1434" s="96"/>
      <c r="D1434" s="95"/>
      <c r="E1434" s="95"/>
      <c r="F1434" s="95"/>
      <c r="G1434" s="97"/>
      <c r="H1434" s="100"/>
      <c r="I1434" s="144" t="e">
        <f t="shared" ref="I1434:I1497" si="415">IF($AG$9=3,G1434*566/F1434,"")</f>
        <v>#DIV/0!</v>
      </c>
      <c r="J1434" s="144" t="e">
        <f t="shared" ref="J1434:J1497" si="416">IF($AG$9=3,H1434*566/F1434,"")</f>
        <v>#DIV/0!</v>
      </c>
      <c r="K1434" s="144" t="e">
        <f t="shared" ref="K1434:K1497" si="417">IF($AG$9=3,$B$5*I1434,$B$5*G1434)</f>
        <v>#DIV/0!</v>
      </c>
      <c r="L1434" s="144" t="e">
        <f t="shared" ref="L1434:L1497" si="418">IF($AG$9=3,$B$5*(I1434-J1434),$B$5*(G1434-H1434))</f>
        <v>#DIV/0!</v>
      </c>
      <c r="M1434" s="99"/>
      <c r="N1434" s="75"/>
      <c r="O1434" s="148" t="e">
        <f t="shared" ref="O1434:O1497" si="419">TempCorrect1(D1434,K1434,M1434,N1434,$AG$9)</f>
        <v>#DIV/0!</v>
      </c>
      <c r="P1434" s="148" t="e">
        <f t="shared" ref="P1434:P1497" si="420">TempCorrect2(D1434,L1434,M1434,N1434,$AG$9)</f>
        <v>#DIV/0!</v>
      </c>
      <c r="Q1434" s="148" t="e">
        <f t="shared" ref="Q1434:Q1497" si="421">IF($AG$9=3,(1.1+0.00115*D1434-0.00000103*D1434^2)*O1434,IF($AG$9=1,O1434,1.2*O1434))</f>
        <v>#DIV/0!</v>
      </c>
      <c r="R1434" s="148" t="e">
        <f t="shared" ref="R1434:R1497" si="422">IF($AG$9=3,P1434,(0.52+0.48*EXP(-D1434/162))*P1434)</f>
        <v>#DIV/0!</v>
      </c>
      <c r="S1434" s="144" t="e">
        <f t="shared" ref="S1434:S1497" si="423">Q1434</f>
        <v>#DIV/0!</v>
      </c>
      <c r="T1434" s="149" t="e">
        <f t="shared" ref="T1434:T1497" si="424">IF(E1434=0,S1434,MillD0(E1434,S1434))</f>
        <v>#DIV/0!</v>
      </c>
      <c r="U1434" s="144" t="e">
        <f t="shared" ref="U1434:U1497" si="425">R1434</f>
        <v>#DIV/0!</v>
      </c>
      <c r="V1434" s="144" t="e">
        <f t="shared" ref="V1434:V1497" si="426">IF(E1434=0,U1434,MillD200(E1434,U1434))</f>
        <v>#DIV/0!</v>
      </c>
      <c r="W1434" s="150" t="e">
        <f t="shared" ref="W1434:W1497" si="427">IF(C1434&gt;1000000,(0.731+91.202*C1434^-0.3924),(3.666-0.422*LOG(C1434)))</f>
        <v>#NUM!</v>
      </c>
      <c r="X1434" s="108"/>
      <c r="Y1434" s="109"/>
      <c r="Z1434" s="151" t="str">
        <f t="shared" ref="Z1434:Z1497" si="428">IF(C1434="","",ovdef(W1434,S1434,T1434,E1434,C1434,N1434))</f>
        <v/>
      </c>
      <c r="AA1434" s="152" t="str">
        <f t="shared" si="412"/>
        <v/>
      </c>
      <c r="AB1434" s="153" t="str">
        <f t="shared" ref="AB1434:AB1497" si="429">IF(ISNUMBER(Z1434),IF(AA1434*Z1434&gt;150,"150+",IF(AA1434*Z1434-INT(AA1434*Z1434/5)*5=0,AA1434*Z1434,(INT(AA1434*Z1434/5)+1)*5)),IF(Z1434="200+","150+","-"))</f>
        <v>-</v>
      </c>
      <c r="AC1434" s="154" t="str">
        <f t="shared" si="413"/>
        <v/>
      </c>
      <c r="AD1434" s="155" t="str">
        <f>IF(G1434="","",IF(AC1434&gt;150,"150+",IF(AC1434=0,0,OvcurMin(N1434,C1434,AC1434,U1434,V1434,E1434,$B$7))))</f>
        <v/>
      </c>
      <c r="AE1434" s="156" t="str">
        <f>IF(G1434="","",IF(AC1434&gt;150,"150+",IF(AC1434=0,0,IF(AD1434="150+","150+",OvcurMax(N1434,C1434,AD1434,U1434,V1434,E1434,$B$7)))))</f>
        <v/>
      </c>
      <c r="AF1434" s="58" t="str">
        <f t="shared" si="414"/>
        <v/>
      </c>
    </row>
    <row r="1435" spans="1:32" s="176" customFormat="1" ht="15.75" customHeight="1" x14ac:dyDescent="0.2">
      <c r="A1435" s="98"/>
      <c r="B1435" s="99"/>
      <c r="C1435" s="96"/>
      <c r="D1435" s="95"/>
      <c r="E1435" s="95"/>
      <c r="F1435" s="95"/>
      <c r="G1435" s="97"/>
      <c r="H1435" s="100"/>
      <c r="I1435" s="144" t="e">
        <f t="shared" si="415"/>
        <v>#DIV/0!</v>
      </c>
      <c r="J1435" s="144" t="e">
        <f t="shared" si="416"/>
        <v>#DIV/0!</v>
      </c>
      <c r="K1435" s="144" t="e">
        <f t="shared" si="417"/>
        <v>#DIV/0!</v>
      </c>
      <c r="L1435" s="144" t="e">
        <f t="shared" si="418"/>
        <v>#DIV/0!</v>
      </c>
      <c r="M1435" s="99"/>
      <c r="N1435" s="75"/>
      <c r="O1435" s="148" t="e">
        <f t="shared" si="419"/>
        <v>#DIV/0!</v>
      </c>
      <c r="P1435" s="148" t="e">
        <f t="shared" si="420"/>
        <v>#DIV/0!</v>
      </c>
      <c r="Q1435" s="148" t="e">
        <f t="shared" si="421"/>
        <v>#DIV/0!</v>
      </c>
      <c r="R1435" s="148" t="e">
        <f t="shared" si="422"/>
        <v>#DIV/0!</v>
      </c>
      <c r="S1435" s="144" t="e">
        <f t="shared" si="423"/>
        <v>#DIV/0!</v>
      </c>
      <c r="T1435" s="149" t="e">
        <f t="shared" si="424"/>
        <v>#DIV/0!</v>
      </c>
      <c r="U1435" s="144" t="e">
        <f t="shared" si="425"/>
        <v>#DIV/0!</v>
      </c>
      <c r="V1435" s="144" t="e">
        <f t="shared" si="426"/>
        <v>#DIV/0!</v>
      </c>
      <c r="W1435" s="150" t="e">
        <f t="shared" si="427"/>
        <v>#NUM!</v>
      </c>
      <c r="X1435" s="108"/>
      <c r="Y1435" s="109"/>
      <c r="Z1435" s="151" t="str">
        <f t="shared" si="428"/>
        <v/>
      </c>
      <c r="AA1435" s="152" t="str">
        <f t="shared" si="412"/>
        <v/>
      </c>
      <c r="AB1435" s="153" t="str">
        <f t="shared" si="429"/>
        <v>-</v>
      </c>
      <c r="AC1435" s="154" t="str">
        <f t="shared" si="413"/>
        <v/>
      </c>
      <c r="AD1435" s="155" t="str">
        <f>IF(G1435="","",IF(AC1435&gt;150,"150+",IF(AC1435=0,0,OvcurMin(N1435,C1435,AC1435,U1435,V1435,E1435,$B$7))))</f>
        <v/>
      </c>
      <c r="AE1435" s="156" t="str">
        <f>IF(G1435="","",IF(AC1435&gt;150,"150+",IF(AC1435=0,0,IF(AD1435="150+","150+",OvcurMax(N1435,C1435,AD1435,U1435,V1435,E1435,$B$7)))))</f>
        <v/>
      </c>
      <c r="AF1435" s="58" t="str">
        <f t="shared" si="414"/>
        <v/>
      </c>
    </row>
    <row r="1436" spans="1:32" s="176" customFormat="1" ht="15.75" customHeight="1" x14ac:dyDescent="0.2">
      <c r="A1436" s="98"/>
      <c r="B1436" s="99"/>
      <c r="C1436" s="96"/>
      <c r="D1436" s="95"/>
      <c r="E1436" s="95"/>
      <c r="F1436" s="95"/>
      <c r="G1436" s="97"/>
      <c r="H1436" s="100"/>
      <c r="I1436" s="144" t="e">
        <f t="shared" si="415"/>
        <v>#DIV/0!</v>
      </c>
      <c r="J1436" s="144" t="e">
        <f t="shared" si="416"/>
        <v>#DIV/0!</v>
      </c>
      <c r="K1436" s="144" t="e">
        <f t="shared" si="417"/>
        <v>#DIV/0!</v>
      </c>
      <c r="L1436" s="144" t="e">
        <f t="shared" si="418"/>
        <v>#DIV/0!</v>
      </c>
      <c r="M1436" s="99"/>
      <c r="N1436" s="75"/>
      <c r="O1436" s="148" t="e">
        <f t="shared" si="419"/>
        <v>#DIV/0!</v>
      </c>
      <c r="P1436" s="148" t="e">
        <f t="shared" si="420"/>
        <v>#DIV/0!</v>
      </c>
      <c r="Q1436" s="148" t="e">
        <f t="shared" si="421"/>
        <v>#DIV/0!</v>
      </c>
      <c r="R1436" s="148" t="e">
        <f t="shared" si="422"/>
        <v>#DIV/0!</v>
      </c>
      <c r="S1436" s="144" t="e">
        <f t="shared" si="423"/>
        <v>#DIV/0!</v>
      </c>
      <c r="T1436" s="149" t="e">
        <f t="shared" si="424"/>
        <v>#DIV/0!</v>
      </c>
      <c r="U1436" s="144" t="e">
        <f t="shared" si="425"/>
        <v>#DIV/0!</v>
      </c>
      <c r="V1436" s="144" t="e">
        <f t="shared" si="426"/>
        <v>#DIV/0!</v>
      </c>
      <c r="W1436" s="150" t="e">
        <f t="shared" si="427"/>
        <v>#NUM!</v>
      </c>
      <c r="X1436" s="108"/>
      <c r="Y1436" s="109"/>
      <c r="Z1436" s="151" t="str">
        <f t="shared" si="428"/>
        <v/>
      </c>
      <c r="AA1436" s="152" t="str">
        <f t="shared" si="412"/>
        <v/>
      </c>
      <c r="AB1436" s="153" t="str">
        <f t="shared" si="429"/>
        <v>-</v>
      </c>
      <c r="AC1436" s="154" t="str">
        <f t="shared" si="413"/>
        <v/>
      </c>
      <c r="AD1436" s="155" t="str">
        <f>IF(G1436="","",IF(AC1436&gt;150,"150+",IF(AC1436=0,0,OvcurMin(N1436,C1436,AC1436,U1436,V1436,E1436,$B$7))))</f>
        <v/>
      </c>
      <c r="AE1436" s="156" t="str">
        <f>IF(G1436="","",IF(AC1436&gt;150,"150+",IF(AC1436=0,0,IF(AD1436="150+","150+",OvcurMax(N1436,C1436,AD1436,U1436,V1436,E1436,$B$7)))))</f>
        <v/>
      </c>
      <c r="AF1436" s="58" t="str">
        <f t="shared" si="414"/>
        <v/>
      </c>
    </row>
    <row r="1437" spans="1:32" s="176" customFormat="1" ht="15.75" customHeight="1" x14ac:dyDescent="0.2">
      <c r="A1437" s="98"/>
      <c r="B1437" s="99"/>
      <c r="C1437" s="96"/>
      <c r="D1437" s="95"/>
      <c r="E1437" s="95"/>
      <c r="F1437" s="95"/>
      <c r="G1437" s="97"/>
      <c r="H1437" s="100"/>
      <c r="I1437" s="144" t="e">
        <f t="shared" si="415"/>
        <v>#DIV/0!</v>
      </c>
      <c r="J1437" s="144" t="e">
        <f t="shared" si="416"/>
        <v>#DIV/0!</v>
      </c>
      <c r="K1437" s="144" t="e">
        <f t="shared" si="417"/>
        <v>#DIV/0!</v>
      </c>
      <c r="L1437" s="144" t="e">
        <f t="shared" si="418"/>
        <v>#DIV/0!</v>
      </c>
      <c r="M1437" s="99"/>
      <c r="N1437" s="75"/>
      <c r="O1437" s="148" t="e">
        <f t="shared" si="419"/>
        <v>#DIV/0!</v>
      </c>
      <c r="P1437" s="148" t="e">
        <f t="shared" si="420"/>
        <v>#DIV/0!</v>
      </c>
      <c r="Q1437" s="148" t="e">
        <f t="shared" si="421"/>
        <v>#DIV/0!</v>
      </c>
      <c r="R1437" s="148" t="e">
        <f t="shared" si="422"/>
        <v>#DIV/0!</v>
      </c>
      <c r="S1437" s="144" t="e">
        <f t="shared" si="423"/>
        <v>#DIV/0!</v>
      </c>
      <c r="T1437" s="149" t="e">
        <f t="shared" si="424"/>
        <v>#DIV/0!</v>
      </c>
      <c r="U1437" s="144" t="e">
        <f t="shared" si="425"/>
        <v>#DIV/0!</v>
      </c>
      <c r="V1437" s="144" t="e">
        <f t="shared" si="426"/>
        <v>#DIV/0!</v>
      </c>
      <c r="W1437" s="150" t="e">
        <f t="shared" si="427"/>
        <v>#NUM!</v>
      </c>
      <c r="X1437" s="108"/>
      <c r="Y1437" s="109"/>
      <c r="Z1437" s="151" t="str">
        <f t="shared" si="428"/>
        <v/>
      </c>
      <c r="AA1437" s="152" t="str">
        <f t="shared" si="412"/>
        <v/>
      </c>
      <c r="AB1437" s="153" t="str">
        <f t="shared" si="429"/>
        <v>-</v>
      </c>
      <c r="AC1437" s="154" t="str">
        <f t="shared" si="413"/>
        <v/>
      </c>
      <c r="AD1437" s="155" t="str">
        <f>IF(G1437="","",IF(AC1437&gt;150,"150+",IF(AC1437=0,0,OvcurMin(N1437,C1437,AC1437,U1437,V1437,E1437,$B$7))))</f>
        <v/>
      </c>
      <c r="AE1437" s="156" t="str">
        <f>IF(G1437="","",IF(AC1437&gt;150,"150+",IF(AC1437=0,0,IF(AD1437="150+","150+",OvcurMax(N1437,C1437,AD1437,U1437,V1437,E1437,$B$7)))))</f>
        <v/>
      </c>
      <c r="AF1437" s="58" t="str">
        <f t="shared" si="414"/>
        <v/>
      </c>
    </row>
    <row r="1438" spans="1:32" s="176" customFormat="1" ht="15.75" customHeight="1" x14ac:dyDescent="0.2">
      <c r="A1438" s="98"/>
      <c r="B1438" s="99"/>
      <c r="C1438" s="96"/>
      <c r="D1438" s="95"/>
      <c r="E1438" s="95"/>
      <c r="F1438" s="95"/>
      <c r="G1438" s="97"/>
      <c r="H1438" s="100"/>
      <c r="I1438" s="144" t="e">
        <f t="shared" si="415"/>
        <v>#DIV/0!</v>
      </c>
      <c r="J1438" s="144" t="e">
        <f t="shared" si="416"/>
        <v>#DIV/0!</v>
      </c>
      <c r="K1438" s="144" t="e">
        <f t="shared" si="417"/>
        <v>#DIV/0!</v>
      </c>
      <c r="L1438" s="144" t="e">
        <f t="shared" si="418"/>
        <v>#DIV/0!</v>
      </c>
      <c r="M1438" s="99"/>
      <c r="N1438" s="75"/>
      <c r="O1438" s="148" t="e">
        <f t="shared" si="419"/>
        <v>#DIV/0!</v>
      </c>
      <c r="P1438" s="148" t="e">
        <f t="shared" si="420"/>
        <v>#DIV/0!</v>
      </c>
      <c r="Q1438" s="148" t="e">
        <f t="shared" si="421"/>
        <v>#DIV/0!</v>
      </c>
      <c r="R1438" s="148" t="e">
        <f t="shared" si="422"/>
        <v>#DIV/0!</v>
      </c>
      <c r="S1438" s="144" t="e">
        <f t="shared" si="423"/>
        <v>#DIV/0!</v>
      </c>
      <c r="T1438" s="149" t="e">
        <f t="shared" si="424"/>
        <v>#DIV/0!</v>
      </c>
      <c r="U1438" s="144" t="e">
        <f t="shared" si="425"/>
        <v>#DIV/0!</v>
      </c>
      <c r="V1438" s="144" t="e">
        <f t="shared" si="426"/>
        <v>#DIV/0!</v>
      </c>
      <c r="W1438" s="150" t="e">
        <f t="shared" si="427"/>
        <v>#NUM!</v>
      </c>
      <c r="X1438" s="108"/>
      <c r="Y1438" s="109"/>
      <c r="Z1438" s="151" t="str">
        <f t="shared" si="428"/>
        <v/>
      </c>
      <c r="AA1438" s="152" t="str">
        <f t="shared" si="412"/>
        <v/>
      </c>
      <c r="AB1438" s="153" t="str">
        <f t="shared" si="429"/>
        <v>-</v>
      </c>
      <c r="AC1438" s="154" t="str">
        <f t="shared" si="413"/>
        <v/>
      </c>
      <c r="AD1438" s="155" t="str">
        <f>IF(G1438="","",IF(AC1438&gt;150,"150+",IF(AC1438=0,0,OvcurMin(N1438,C1438,AC1438,U1438,V1438,E1438,$B$7))))</f>
        <v/>
      </c>
      <c r="AE1438" s="156" t="str">
        <f>IF(G1438="","",IF(AC1438&gt;150,"150+",IF(AC1438=0,0,IF(AD1438="150+","150+",OvcurMax(N1438,C1438,AD1438,U1438,V1438,E1438,$B$7)))))</f>
        <v/>
      </c>
      <c r="AF1438" s="58" t="str">
        <f t="shared" si="414"/>
        <v/>
      </c>
    </row>
    <row r="1439" spans="1:32" s="176" customFormat="1" ht="15.75" customHeight="1" x14ac:dyDescent="0.2">
      <c r="A1439" s="98"/>
      <c r="B1439" s="99"/>
      <c r="C1439" s="96"/>
      <c r="D1439" s="95"/>
      <c r="E1439" s="95"/>
      <c r="F1439" s="95"/>
      <c r="G1439" s="97"/>
      <c r="H1439" s="100"/>
      <c r="I1439" s="144" t="e">
        <f t="shared" si="415"/>
        <v>#DIV/0!</v>
      </c>
      <c r="J1439" s="144" t="e">
        <f t="shared" si="416"/>
        <v>#DIV/0!</v>
      </c>
      <c r="K1439" s="144" t="e">
        <f t="shared" si="417"/>
        <v>#DIV/0!</v>
      </c>
      <c r="L1439" s="144" t="e">
        <f t="shared" si="418"/>
        <v>#DIV/0!</v>
      </c>
      <c r="M1439" s="99"/>
      <c r="N1439" s="75"/>
      <c r="O1439" s="148" t="e">
        <f t="shared" si="419"/>
        <v>#DIV/0!</v>
      </c>
      <c r="P1439" s="148" t="e">
        <f t="shared" si="420"/>
        <v>#DIV/0!</v>
      </c>
      <c r="Q1439" s="148" t="e">
        <f t="shared" si="421"/>
        <v>#DIV/0!</v>
      </c>
      <c r="R1439" s="148" t="e">
        <f t="shared" si="422"/>
        <v>#DIV/0!</v>
      </c>
      <c r="S1439" s="144" t="e">
        <f t="shared" si="423"/>
        <v>#DIV/0!</v>
      </c>
      <c r="T1439" s="149" t="e">
        <f t="shared" si="424"/>
        <v>#DIV/0!</v>
      </c>
      <c r="U1439" s="144" t="e">
        <f t="shared" si="425"/>
        <v>#DIV/0!</v>
      </c>
      <c r="V1439" s="144" t="e">
        <f t="shared" si="426"/>
        <v>#DIV/0!</v>
      </c>
      <c r="W1439" s="150" t="e">
        <f t="shared" si="427"/>
        <v>#NUM!</v>
      </c>
      <c r="X1439" s="108"/>
      <c r="Y1439" s="109"/>
      <c r="Z1439" s="151" t="str">
        <f t="shared" si="428"/>
        <v/>
      </c>
      <c r="AA1439" s="152" t="str">
        <f t="shared" si="412"/>
        <v/>
      </c>
      <c r="AB1439" s="153" t="str">
        <f t="shared" si="429"/>
        <v>-</v>
      </c>
      <c r="AC1439" s="154" t="str">
        <f t="shared" si="413"/>
        <v/>
      </c>
      <c r="AD1439" s="155" t="str">
        <f>IF(G1439="","",IF(AC1439&gt;150,"150+",IF(AC1439=0,0,OvcurMin(N1439,C1439,AC1439,U1439,V1439,E1439,$B$7))))</f>
        <v/>
      </c>
      <c r="AE1439" s="156" t="str">
        <f>IF(G1439="","",IF(AC1439&gt;150,"150+",IF(AC1439=0,0,IF(AD1439="150+","150+",OvcurMax(N1439,C1439,AD1439,U1439,V1439,E1439,$B$7)))))</f>
        <v/>
      </c>
      <c r="AF1439" s="58" t="str">
        <f t="shared" si="414"/>
        <v/>
      </c>
    </row>
    <row r="1440" spans="1:32" s="176" customFormat="1" ht="15.75" customHeight="1" x14ac:dyDescent="0.2">
      <c r="A1440" s="98"/>
      <c r="B1440" s="99"/>
      <c r="C1440" s="96"/>
      <c r="D1440" s="95"/>
      <c r="E1440" s="95"/>
      <c r="F1440" s="95"/>
      <c r="G1440" s="97"/>
      <c r="H1440" s="100"/>
      <c r="I1440" s="144" t="e">
        <f t="shared" si="415"/>
        <v>#DIV/0!</v>
      </c>
      <c r="J1440" s="144" t="e">
        <f t="shared" si="416"/>
        <v>#DIV/0!</v>
      </c>
      <c r="K1440" s="144" t="e">
        <f t="shared" si="417"/>
        <v>#DIV/0!</v>
      </c>
      <c r="L1440" s="144" t="e">
        <f t="shared" si="418"/>
        <v>#DIV/0!</v>
      </c>
      <c r="M1440" s="99"/>
      <c r="N1440" s="75"/>
      <c r="O1440" s="148" t="e">
        <f t="shared" si="419"/>
        <v>#DIV/0!</v>
      </c>
      <c r="P1440" s="148" t="e">
        <f t="shared" si="420"/>
        <v>#DIV/0!</v>
      </c>
      <c r="Q1440" s="148" t="e">
        <f t="shared" si="421"/>
        <v>#DIV/0!</v>
      </c>
      <c r="R1440" s="148" t="e">
        <f t="shared" si="422"/>
        <v>#DIV/0!</v>
      </c>
      <c r="S1440" s="144" t="e">
        <f t="shared" si="423"/>
        <v>#DIV/0!</v>
      </c>
      <c r="T1440" s="149" t="e">
        <f t="shared" si="424"/>
        <v>#DIV/0!</v>
      </c>
      <c r="U1440" s="144" t="e">
        <f t="shared" si="425"/>
        <v>#DIV/0!</v>
      </c>
      <c r="V1440" s="144" t="e">
        <f t="shared" si="426"/>
        <v>#DIV/0!</v>
      </c>
      <c r="W1440" s="150" t="e">
        <f t="shared" si="427"/>
        <v>#NUM!</v>
      </c>
      <c r="X1440" s="108"/>
      <c r="Y1440" s="109"/>
      <c r="Z1440" s="151" t="str">
        <f t="shared" si="428"/>
        <v/>
      </c>
      <c r="AA1440" s="152" t="str">
        <f t="shared" si="412"/>
        <v/>
      </c>
      <c r="AB1440" s="153" t="str">
        <f t="shared" si="429"/>
        <v>-</v>
      </c>
      <c r="AC1440" s="154" t="str">
        <f t="shared" si="413"/>
        <v/>
      </c>
      <c r="AD1440" s="155" t="str">
        <f>IF(G1440="","",IF(AC1440&gt;150,"150+",IF(AC1440=0,0,OvcurMin(N1440,C1440,AC1440,U1440,V1440,E1440,$B$7))))</f>
        <v/>
      </c>
      <c r="AE1440" s="156" t="str">
        <f>IF(G1440="","",IF(AC1440&gt;150,"150+",IF(AC1440=0,0,IF(AD1440="150+","150+",OvcurMax(N1440,C1440,AD1440,U1440,V1440,E1440,$B$7)))))</f>
        <v/>
      </c>
      <c r="AF1440" s="58" t="str">
        <f t="shared" si="414"/>
        <v/>
      </c>
    </row>
    <row r="1441" spans="1:32" s="176" customFormat="1" ht="15.75" customHeight="1" x14ac:dyDescent="0.2">
      <c r="A1441" s="98"/>
      <c r="B1441" s="99"/>
      <c r="C1441" s="96"/>
      <c r="D1441" s="95"/>
      <c r="E1441" s="95"/>
      <c r="F1441" s="95"/>
      <c r="G1441" s="97"/>
      <c r="H1441" s="100"/>
      <c r="I1441" s="144" t="e">
        <f t="shared" si="415"/>
        <v>#DIV/0!</v>
      </c>
      <c r="J1441" s="144" t="e">
        <f t="shared" si="416"/>
        <v>#DIV/0!</v>
      </c>
      <c r="K1441" s="144" t="e">
        <f t="shared" si="417"/>
        <v>#DIV/0!</v>
      </c>
      <c r="L1441" s="144" t="e">
        <f t="shared" si="418"/>
        <v>#DIV/0!</v>
      </c>
      <c r="M1441" s="99"/>
      <c r="N1441" s="75"/>
      <c r="O1441" s="148" t="e">
        <f t="shared" si="419"/>
        <v>#DIV/0!</v>
      </c>
      <c r="P1441" s="148" t="e">
        <f t="shared" si="420"/>
        <v>#DIV/0!</v>
      </c>
      <c r="Q1441" s="148" t="e">
        <f t="shared" si="421"/>
        <v>#DIV/0!</v>
      </c>
      <c r="R1441" s="148" t="e">
        <f t="shared" si="422"/>
        <v>#DIV/0!</v>
      </c>
      <c r="S1441" s="144" t="e">
        <f t="shared" si="423"/>
        <v>#DIV/0!</v>
      </c>
      <c r="T1441" s="149" t="e">
        <f t="shared" si="424"/>
        <v>#DIV/0!</v>
      </c>
      <c r="U1441" s="144" t="e">
        <f t="shared" si="425"/>
        <v>#DIV/0!</v>
      </c>
      <c r="V1441" s="144" t="e">
        <f t="shared" si="426"/>
        <v>#DIV/0!</v>
      </c>
      <c r="W1441" s="150" t="e">
        <f t="shared" si="427"/>
        <v>#NUM!</v>
      </c>
      <c r="X1441" s="108"/>
      <c r="Y1441" s="109"/>
      <c r="Z1441" s="151" t="str">
        <f t="shared" si="428"/>
        <v/>
      </c>
      <c r="AA1441" s="152" t="str">
        <f t="shared" si="412"/>
        <v/>
      </c>
      <c r="AB1441" s="153" t="str">
        <f t="shared" si="429"/>
        <v>-</v>
      </c>
      <c r="AC1441" s="154" t="str">
        <f t="shared" si="413"/>
        <v/>
      </c>
      <c r="AD1441" s="155" t="str">
        <f>IF(G1441="","",IF(AC1441&gt;150,"150+",IF(AC1441=0,0,OvcurMin(N1441,C1441,AC1441,U1441,V1441,E1441,$B$7))))</f>
        <v/>
      </c>
      <c r="AE1441" s="156" t="str">
        <f>IF(G1441="","",IF(AC1441&gt;150,"150+",IF(AC1441=0,0,IF(AD1441="150+","150+",OvcurMax(N1441,C1441,AD1441,U1441,V1441,E1441,$B$7)))))</f>
        <v/>
      </c>
      <c r="AF1441" s="58" t="str">
        <f t="shared" si="414"/>
        <v/>
      </c>
    </row>
    <row r="1442" spans="1:32" s="176" customFormat="1" ht="15.75" customHeight="1" x14ac:dyDescent="0.2">
      <c r="A1442" s="98"/>
      <c r="B1442" s="99"/>
      <c r="C1442" s="96"/>
      <c r="D1442" s="95"/>
      <c r="E1442" s="95"/>
      <c r="F1442" s="95"/>
      <c r="G1442" s="97"/>
      <c r="H1442" s="100"/>
      <c r="I1442" s="144" t="e">
        <f t="shared" si="415"/>
        <v>#DIV/0!</v>
      </c>
      <c r="J1442" s="144" t="e">
        <f t="shared" si="416"/>
        <v>#DIV/0!</v>
      </c>
      <c r="K1442" s="144" t="e">
        <f t="shared" si="417"/>
        <v>#DIV/0!</v>
      </c>
      <c r="L1442" s="144" t="e">
        <f t="shared" si="418"/>
        <v>#DIV/0!</v>
      </c>
      <c r="M1442" s="99"/>
      <c r="N1442" s="75"/>
      <c r="O1442" s="148" t="e">
        <f t="shared" si="419"/>
        <v>#DIV/0!</v>
      </c>
      <c r="P1442" s="148" t="e">
        <f t="shared" si="420"/>
        <v>#DIV/0!</v>
      </c>
      <c r="Q1442" s="148" t="e">
        <f t="shared" si="421"/>
        <v>#DIV/0!</v>
      </c>
      <c r="R1442" s="148" t="e">
        <f t="shared" si="422"/>
        <v>#DIV/0!</v>
      </c>
      <c r="S1442" s="144" t="e">
        <f t="shared" si="423"/>
        <v>#DIV/0!</v>
      </c>
      <c r="T1442" s="149" t="e">
        <f t="shared" si="424"/>
        <v>#DIV/0!</v>
      </c>
      <c r="U1442" s="144" t="e">
        <f t="shared" si="425"/>
        <v>#DIV/0!</v>
      </c>
      <c r="V1442" s="144" t="e">
        <f t="shared" si="426"/>
        <v>#DIV/0!</v>
      </c>
      <c r="W1442" s="150" t="e">
        <f t="shared" si="427"/>
        <v>#NUM!</v>
      </c>
      <c r="X1442" s="108"/>
      <c r="Y1442" s="109"/>
      <c r="Z1442" s="151" t="str">
        <f t="shared" si="428"/>
        <v/>
      </c>
      <c r="AA1442" s="152" t="str">
        <f t="shared" si="412"/>
        <v/>
      </c>
      <c r="AB1442" s="153" t="str">
        <f t="shared" si="429"/>
        <v>-</v>
      </c>
      <c r="AC1442" s="154" t="str">
        <f t="shared" si="413"/>
        <v/>
      </c>
      <c r="AD1442" s="155" t="str">
        <f>IF(G1442="","",IF(AC1442&gt;150,"150+",IF(AC1442=0,0,OvcurMin(N1442,C1442,AC1442,U1442,V1442,E1442,$B$7))))</f>
        <v/>
      </c>
      <c r="AE1442" s="156" t="str">
        <f>IF(G1442="","",IF(AC1442&gt;150,"150+",IF(AC1442=0,0,IF(AD1442="150+","150+",OvcurMax(N1442,C1442,AD1442,U1442,V1442,E1442,$B$7)))))</f>
        <v/>
      </c>
      <c r="AF1442" s="58" t="str">
        <f t="shared" si="414"/>
        <v/>
      </c>
    </row>
    <row r="1443" spans="1:32" s="176" customFormat="1" ht="15.75" customHeight="1" x14ac:dyDescent="0.2">
      <c r="A1443" s="98"/>
      <c r="B1443" s="99"/>
      <c r="C1443" s="96"/>
      <c r="D1443" s="95"/>
      <c r="E1443" s="95"/>
      <c r="F1443" s="95"/>
      <c r="G1443" s="97"/>
      <c r="H1443" s="100"/>
      <c r="I1443" s="144" t="e">
        <f t="shared" si="415"/>
        <v>#DIV/0!</v>
      </c>
      <c r="J1443" s="144" t="e">
        <f t="shared" si="416"/>
        <v>#DIV/0!</v>
      </c>
      <c r="K1443" s="144" t="e">
        <f t="shared" si="417"/>
        <v>#DIV/0!</v>
      </c>
      <c r="L1443" s="144" t="e">
        <f t="shared" si="418"/>
        <v>#DIV/0!</v>
      </c>
      <c r="M1443" s="99"/>
      <c r="N1443" s="75"/>
      <c r="O1443" s="148" t="e">
        <f t="shared" si="419"/>
        <v>#DIV/0!</v>
      </c>
      <c r="P1443" s="148" t="e">
        <f t="shared" si="420"/>
        <v>#DIV/0!</v>
      </c>
      <c r="Q1443" s="148" t="e">
        <f t="shared" si="421"/>
        <v>#DIV/0!</v>
      </c>
      <c r="R1443" s="148" t="e">
        <f t="shared" si="422"/>
        <v>#DIV/0!</v>
      </c>
      <c r="S1443" s="144" t="e">
        <f t="shared" si="423"/>
        <v>#DIV/0!</v>
      </c>
      <c r="T1443" s="149" t="e">
        <f t="shared" si="424"/>
        <v>#DIV/0!</v>
      </c>
      <c r="U1443" s="144" t="e">
        <f t="shared" si="425"/>
        <v>#DIV/0!</v>
      </c>
      <c r="V1443" s="144" t="e">
        <f t="shared" si="426"/>
        <v>#DIV/0!</v>
      </c>
      <c r="W1443" s="150" t="e">
        <f t="shared" si="427"/>
        <v>#NUM!</v>
      </c>
      <c r="X1443" s="108"/>
      <c r="Y1443" s="109"/>
      <c r="Z1443" s="151" t="str">
        <f t="shared" si="428"/>
        <v/>
      </c>
      <c r="AA1443" s="152" t="str">
        <f t="shared" si="412"/>
        <v/>
      </c>
      <c r="AB1443" s="153" t="str">
        <f t="shared" si="429"/>
        <v>-</v>
      </c>
      <c r="AC1443" s="154" t="str">
        <f t="shared" si="413"/>
        <v/>
      </c>
      <c r="AD1443" s="155" t="str">
        <f>IF(G1443="","",IF(AC1443&gt;150,"150+",IF(AC1443=0,0,OvcurMin(N1443,C1443,AC1443,U1443,V1443,E1443,$B$7))))</f>
        <v/>
      </c>
      <c r="AE1443" s="156" t="str">
        <f>IF(G1443="","",IF(AC1443&gt;150,"150+",IF(AC1443=0,0,IF(AD1443="150+","150+",OvcurMax(N1443,C1443,AD1443,U1443,V1443,E1443,$B$7)))))</f>
        <v/>
      </c>
      <c r="AF1443" s="58" t="str">
        <f t="shared" si="414"/>
        <v/>
      </c>
    </row>
    <row r="1444" spans="1:32" s="176" customFormat="1" ht="15.75" customHeight="1" x14ac:dyDescent="0.2">
      <c r="A1444" s="98"/>
      <c r="B1444" s="99"/>
      <c r="C1444" s="96"/>
      <c r="D1444" s="95"/>
      <c r="E1444" s="95"/>
      <c r="F1444" s="95"/>
      <c r="G1444" s="97"/>
      <c r="H1444" s="100"/>
      <c r="I1444" s="144" t="e">
        <f t="shared" si="415"/>
        <v>#DIV/0!</v>
      </c>
      <c r="J1444" s="144" t="e">
        <f t="shared" si="416"/>
        <v>#DIV/0!</v>
      </c>
      <c r="K1444" s="144" t="e">
        <f t="shared" si="417"/>
        <v>#DIV/0!</v>
      </c>
      <c r="L1444" s="144" t="e">
        <f t="shared" si="418"/>
        <v>#DIV/0!</v>
      </c>
      <c r="M1444" s="99"/>
      <c r="N1444" s="75"/>
      <c r="O1444" s="148" t="e">
        <f t="shared" si="419"/>
        <v>#DIV/0!</v>
      </c>
      <c r="P1444" s="148" t="e">
        <f t="shared" si="420"/>
        <v>#DIV/0!</v>
      </c>
      <c r="Q1444" s="148" t="e">
        <f t="shared" si="421"/>
        <v>#DIV/0!</v>
      </c>
      <c r="R1444" s="148" t="e">
        <f t="shared" si="422"/>
        <v>#DIV/0!</v>
      </c>
      <c r="S1444" s="144" t="e">
        <f t="shared" si="423"/>
        <v>#DIV/0!</v>
      </c>
      <c r="T1444" s="149" t="e">
        <f t="shared" si="424"/>
        <v>#DIV/0!</v>
      </c>
      <c r="U1444" s="144" t="e">
        <f t="shared" si="425"/>
        <v>#DIV/0!</v>
      </c>
      <c r="V1444" s="144" t="e">
        <f t="shared" si="426"/>
        <v>#DIV/0!</v>
      </c>
      <c r="W1444" s="150" t="e">
        <f t="shared" si="427"/>
        <v>#NUM!</v>
      </c>
      <c r="X1444" s="108"/>
      <c r="Y1444" s="109"/>
      <c r="Z1444" s="151" t="str">
        <f t="shared" si="428"/>
        <v/>
      </c>
      <c r="AA1444" s="152" t="str">
        <f t="shared" si="412"/>
        <v/>
      </c>
      <c r="AB1444" s="153" t="str">
        <f t="shared" si="429"/>
        <v>-</v>
      </c>
      <c r="AC1444" s="154" t="str">
        <f t="shared" si="413"/>
        <v/>
      </c>
      <c r="AD1444" s="155" t="str">
        <f>IF(G1444="","",IF(AC1444&gt;150,"150+",IF(AC1444=0,0,OvcurMin(N1444,C1444,AC1444,U1444,V1444,E1444,$B$7))))</f>
        <v/>
      </c>
      <c r="AE1444" s="156" t="str">
        <f>IF(G1444="","",IF(AC1444&gt;150,"150+",IF(AC1444=0,0,IF(AD1444="150+","150+",OvcurMax(N1444,C1444,AD1444,U1444,V1444,E1444,$B$7)))))</f>
        <v/>
      </c>
      <c r="AF1444" s="58" t="str">
        <f t="shared" si="414"/>
        <v/>
      </c>
    </row>
    <row r="1445" spans="1:32" s="176" customFormat="1" ht="15.75" customHeight="1" x14ac:dyDescent="0.2">
      <c r="A1445" s="98"/>
      <c r="B1445" s="99"/>
      <c r="C1445" s="96"/>
      <c r="D1445" s="95"/>
      <c r="E1445" s="95"/>
      <c r="F1445" s="95"/>
      <c r="G1445" s="97"/>
      <c r="H1445" s="100"/>
      <c r="I1445" s="144" t="e">
        <f t="shared" si="415"/>
        <v>#DIV/0!</v>
      </c>
      <c r="J1445" s="144" t="e">
        <f t="shared" si="416"/>
        <v>#DIV/0!</v>
      </c>
      <c r="K1445" s="144" t="e">
        <f t="shared" si="417"/>
        <v>#DIV/0!</v>
      </c>
      <c r="L1445" s="144" t="e">
        <f t="shared" si="418"/>
        <v>#DIV/0!</v>
      </c>
      <c r="M1445" s="99"/>
      <c r="N1445" s="75"/>
      <c r="O1445" s="148" t="e">
        <f t="shared" si="419"/>
        <v>#DIV/0!</v>
      </c>
      <c r="P1445" s="148" t="e">
        <f t="shared" si="420"/>
        <v>#DIV/0!</v>
      </c>
      <c r="Q1445" s="148" t="e">
        <f t="shared" si="421"/>
        <v>#DIV/0!</v>
      </c>
      <c r="R1445" s="148" t="e">
        <f t="shared" si="422"/>
        <v>#DIV/0!</v>
      </c>
      <c r="S1445" s="144" t="e">
        <f t="shared" si="423"/>
        <v>#DIV/0!</v>
      </c>
      <c r="T1445" s="149" t="e">
        <f t="shared" si="424"/>
        <v>#DIV/0!</v>
      </c>
      <c r="U1445" s="144" t="e">
        <f t="shared" si="425"/>
        <v>#DIV/0!</v>
      </c>
      <c r="V1445" s="144" t="e">
        <f t="shared" si="426"/>
        <v>#DIV/0!</v>
      </c>
      <c r="W1445" s="150" t="e">
        <f t="shared" si="427"/>
        <v>#NUM!</v>
      </c>
      <c r="X1445" s="108"/>
      <c r="Y1445" s="109"/>
      <c r="Z1445" s="151" t="str">
        <f t="shared" si="428"/>
        <v/>
      </c>
      <c r="AA1445" s="152" t="str">
        <f t="shared" si="412"/>
        <v/>
      </c>
      <c r="AB1445" s="153" t="str">
        <f t="shared" si="429"/>
        <v>-</v>
      </c>
      <c r="AC1445" s="154" t="str">
        <f t="shared" si="413"/>
        <v/>
      </c>
      <c r="AD1445" s="155" t="str">
        <f>IF(G1445="","",IF(AC1445&gt;150,"150+",IF(AC1445=0,0,OvcurMin(N1445,C1445,AC1445,U1445,V1445,E1445,$B$7))))</f>
        <v/>
      </c>
      <c r="AE1445" s="156" t="str">
        <f>IF(G1445="","",IF(AC1445&gt;150,"150+",IF(AC1445=0,0,IF(AD1445="150+","150+",OvcurMax(N1445,C1445,AD1445,U1445,V1445,E1445,$B$7)))))</f>
        <v/>
      </c>
      <c r="AF1445" s="58" t="str">
        <f t="shared" si="414"/>
        <v/>
      </c>
    </row>
    <row r="1446" spans="1:32" s="176" customFormat="1" ht="15.75" customHeight="1" x14ac:dyDescent="0.2">
      <c r="A1446" s="98"/>
      <c r="B1446" s="99"/>
      <c r="C1446" s="96"/>
      <c r="D1446" s="95"/>
      <c r="E1446" s="95"/>
      <c r="F1446" s="95"/>
      <c r="G1446" s="97"/>
      <c r="H1446" s="100"/>
      <c r="I1446" s="144" t="e">
        <f t="shared" si="415"/>
        <v>#DIV/0!</v>
      </c>
      <c r="J1446" s="144" t="e">
        <f t="shared" si="416"/>
        <v>#DIV/0!</v>
      </c>
      <c r="K1446" s="144" t="e">
        <f t="shared" si="417"/>
        <v>#DIV/0!</v>
      </c>
      <c r="L1446" s="144" t="e">
        <f t="shared" si="418"/>
        <v>#DIV/0!</v>
      </c>
      <c r="M1446" s="99"/>
      <c r="N1446" s="75"/>
      <c r="O1446" s="148" t="e">
        <f t="shared" si="419"/>
        <v>#DIV/0!</v>
      </c>
      <c r="P1446" s="148" t="e">
        <f t="shared" si="420"/>
        <v>#DIV/0!</v>
      </c>
      <c r="Q1446" s="148" t="e">
        <f t="shared" si="421"/>
        <v>#DIV/0!</v>
      </c>
      <c r="R1446" s="148" t="e">
        <f t="shared" si="422"/>
        <v>#DIV/0!</v>
      </c>
      <c r="S1446" s="144" t="e">
        <f t="shared" si="423"/>
        <v>#DIV/0!</v>
      </c>
      <c r="T1446" s="149" t="e">
        <f t="shared" si="424"/>
        <v>#DIV/0!</v>
      </c>
      <c r="U1446" s="144" t="e">
        <f t="shared" si="425"/>
        <v>#DIV/0!</v>
      </c>
      <c r="V1446" s="144" t="e">
        <f t="shared" si="426"/>
        <v>#DIV/0!</v>
      </c>
      <c r="W1446" s="150" t="e">
        <f t="shared" si="427"/>
        <v>#NUM!</v>
      </c>
      <c r="X1446" s="108"/>
      <c r="Y1446" s="109"/>
      <c r="Z1446" s="151" t="str">
        <f t="shared" si="428"/>
        <v/>
      </c>
      <c r="AA1446" s="152" t="str">
        <f t="shared" si="412"/>
        <v/>
      </c>
      <c r="AB1446" s="153" t="str">
        <f t="shared" si="429"/>
        <v>-</v>
      </c>
      <c r="AC1446" s="154" t="str">
        <f t="shared" si="413"/>
        <v/>
      </c>
      <c r="AD1446" s="155" t="str">
        <f>IF(G1446="","",IF(AC1446&gt;150,"150+",IF(AC1446=0,0,OvcurMin(N1446,C1446,AC1446,U1446,V1446,E1446,$B$7))))</f>
        <v/>
      </c>
      <c r="AE1446" s="156" t="str">
        <f>IF(G1446="","",IF(AC1446&gt;150,"150+",IF(AC1446=0,0,IF(AD1446="150+","150+",OvcurMax(N1446,C1446,AD1446,U1446,V1446,E1446,$B$7)))))</f>
        <v/>
      </c>
      <c r="AF1446" s="58" t="str">
        <f t="shared" si="414"/>
        <v/>
      </c>
    </row>
    <row r="1447" spans="1:32" s="176" customFormat="1" ht="15.75" customHeight="1" x14ac:dyDescent="0.2">
      <c r="A1447" s="98"/>
      <c r="B1447" s="99"/>
      <c r="C1447" s="96"/>
      <c r="D1447" s="95"/>
      <c r="E1447" s="95"/>
      <c r="F1447" s="95"/>
      <c r="G1447" s="97"/>
      <c r="H1447" s="100"/>
      <c r="I1447" s="144" t="e">
        <f t="shared" si="415"/>
        <v>#DIV/0!</v>
      </c>
      <c r="J1447" s="144" t="e">
        <f t="shared" si="416"/>
        <v>#DIV/0!</v>
      </c>
      <c r="K1447" s="144" t="e">
        <f t="shared" si="417"/>
        <v>#DIV/0!</v>
      </c>
      <c r="L1447" s="144" t="e">
        <f t="shared" si="418"/>
        <v>#DIV/0!</v>
      </c>
      <c r="M1447" s="99"/>
      <c r="N1447" s="75"/>
      <c r="O1447" s="148" t="e">
        <f t="shared" si="419"/>
        <v>#DIV/0!</v>
      </c>
      <c r="P1447" s="148" t="e">
        <f t="shared" si="420"/>
        <v>#DIV/0!</v>
      </c>
      <c r="Q1447" s="148" t="e">
        <f t="shared" si="421"/>
        <v>#DIV/0!</v>
      </c>
      <c r="R1447" s="148" t="e">
        <f t="shared" si="422"/>
        <v>#DIV/0!</v>
      </c>
      <c r="S1447" s="144" t="e">
        <f t="shared" si="423"/>
        <v>#DIV/0!</v>
      </c>
      <c r="T1447" s="149" t="e">
        <f t="shared" si="424"/>
        <v>#DIV/0!</v>
      </c>
      <c r="U1447" s="144" t="e">
        <f t="shared" si="425"/>
        <v>#DIV/0!</v>
      </c>
      <c r="V1447" s="144" t="e">
        <f t="shared" si="426"/>
        <v>#DIV/0!</v>
      </c>
      <c r="W1447" s="150" t="e">
        <f t="shared" si="427"/>
        <v>#NUM!</v>
      </c>
      <c r="X1447" s="108"/>
      <c r="Y1447" s="109"/>
      <c r="Z1447" s="151" t="str">
        <f t="shared" si="428"/>
        <v/>
      </c>
      <c r="AA1447" s="152" t="str">
        <f t="shared" si="412"/>
        <v/>
      </c>
      <c r="AB1447" s="153" t="str">
        <f t="shared" si="429"/>
        <v>-</v>
      </c>
      <c r="AC1447" s="154" t="str">
        <f t="shared" si="413"/>
        <v/>
      </c>
      <c r="AD1447" s="155" t="str">
        <f>IF(G1447="","",IF(AC1447&gt;150,"150+",IF(AC1447=0,0,OvcurMin(N1447,C1447,AC1447,U1447,V1447,E1447,$B$7))))</f>
        <v/>
      </c>
      <c r="AE1447" s="156" t="str">
        <f>IF(G1447="","",IF(AC1447&gt;150,"150+",IF(AC1447=0,0,IF(AD1447="150+","150+",OvcurMax(N1447,C1447,AD1447,U1447,V1447,E1447,$B$7)))))</f>
        <v/>
      </c>
      <c r="AF1447" s="58" t="str">
        <f t="shared" si="414"/>
        <v/>
      </c>
    </row>
    <row r="1448" spans="1:32" s="176" customFormat="1" ht="15.75" customHeight="1" x14ac:dyDescent="0.2">
      <c r="A1448" s="98"/>
      <c r="B1448" s="99"/>
      <c r="C1448" s="96"/>
      <c r="D1448" s="95"/>
      <c r="E1448" s="95"/>
      <c r="F1448" s="95"/>
      <c r="G1448" s="97"/>
      <c r="H1448" s="100"/>
      <c r="I1448" s="144" t="e">
        <f t="shared" si="415"/>
        <v>#DIV/0!</v>
      </c>
      <c r="J1448" s="144" t="e">
        <f t="shared" si="416"/>
        <v>#DIV/0!</v>
      </c>
      <c r="K1448" s="144" t="e">
        <f t="shared" si="417"/>
        <v>#DIV/0!</v>
      </c>
      <c r="L1448" s="144" t="e">
        <f t="shared" si="418"/>
        <v>#DIV/0!</v>
      </c>
      <c r="M1448" s="99"/>
      <c r="N1448" s="75"/>
      <c r="O1448" s="148" t="e">
        <f t="shared" si="419"/>
        <v>#DIV/0!</v>
      </c>
      <c r="P1448" s="148" t="e">
        <f t="shared" si="420"/>
        <v>#DIV/0!</v>
      </c>
      <c r="Q1448" s="148" t="e">
        <f t="shared" si="421"/>
        <v>#DIV/0!</v>
      </c>
      <c r="R1448" s="148" t="e">
        <f t="shared" si="422"/>
        <v>#DIV/0!</v>
      </c>
      <c r="S1448" s="144" t="e">
        <f t="shared" si="423"/>
        <v>#DIV/0!</v>
      </c>
      <c r="T1448" s="149" t="e">
        <f t="shared" si="424"/>
        <v>#DIV/0!</v>
      </c>
      <c r="U1448" s="144" t="e">
        <f t="shared" si="425"/>
        <v>#DIV/0!</v>
      </c>
      <c r="V1448" s="144" t="e">
        <f t="shared" si="426"/>
        <v>#DIV/0!</v>
      </c>
      <c r="W1448" s="150" t="e">
        <f t="shared" si="427"/>
        <v>#NUM!</v>
      </c>
      <c r="X1448" s="108"/>
      <c r="Y1448" s="109"/>
      <c r="Z1448" s="151" t="str">
        <f t="shared" si="428"/>
        <v/>
      </c>
      <c r="AA1448" s="152" t="str">
        <f t="shared" si="412"/>
        <v/>
      </c>
      <c r="AB1448" s="153" t="str">
        <f t="shared" si="429"/>
        <v>-</v>
      </c>
      <c r="AC1448" s="154" t="str">
        <f t="shared" si="413"/>
        <v/>
      </c>
      <c r="AD1448" s="155" t="str">
        <f>IF(G1448="","",IF(AC1448&gt;150,"150+",IF(AC1448=0,0,OvcurMin(N1448,C1448,AC1448,U1448,V1448,E1448,$B$7))))</f>
        <v/>
      </c>
      <c r="AE1448" s="156" t="str">
        <f>IF(G1448="","",IF(AC1448&gt;150,"150+",IF(AC1448=0,0,IF(AD1448="150+","150+",OvcurMax(N1448,C1448,AD1448,U1448,V1448,E1448,$B$7)))))</f>
        <v/>
      </c>
      <c r="AF1448" s="58" t="str">
        <f t="shared" si="414"/>
        <v/>
      </c>
    </row>
    <row r="1449" spans="1:32" s="176" customFormat="1" ht="15.75" customHeight="1" x14ac:dyDescent="0.2">
      <c r="A1449" s="98"/>
      <c r="B1449" s="99"/>
      <c r="C1449" s="96"/>
      <c r="D1449" s="95"/>
      <c r="E1449" s="95"/>
      <c r="F1449" s="95"/>
      <c r="G1449" s="97"/>
      <c r="H1449" s="100"/>
      <c r="I1449" s="144" t="e">
        <f t="shared" si="415"/>
        <v>#DIV/0!</v>
      </c>
      <c r="J1449" s="144" t="e">
        <f t="shared" si="416"/>
        <v>#DIV/0!</v>
      </c>
      <c r="K1449" s="144" t="e">
        <f t="shared" si="417"/>
        <v>#DIV/0!</v>
      </c>
      <c r="L1449" s="144" t="e">
        <f t="shared" si="418"/>
        <v>#DIV/0!</v>
      </c>
      <c r="M1449" s="99"/>
      <c r="N1449" s="75"/>
      <c r="O1449" s="148" t="e">
        <f t="shared" si="419"/>
        <v>#DIV/0!</v>
      </c>
      <c r="P1449" s="148" t="e">
        <f t="shared" si="420"/>
        <v>#DIV/0!</v>
      </c>
      <c r="Q1449" s="148" t="e">
        <f t="shared" si="421"/>
        <v>#DIV/0!</v>
      </c>
      <c r="R1449" s="148" t="e">
        <f t="shared" si="422"/>
        <v>#DIV/0!</v>
      </c>
      <c r="S1449" s="144" t="e">
        <f t="shared" si="423"/>
        <v>#DIV/0!</v>
      </c>
      <c r="T1449" s="149" t="e">
        <f t="shared" si="424"/>
        <v>#DIV/0!</v>
      </c>
      <c r="U1449" s="144" t="e">
        <f t="shared" si="425"/>
        <v>#DIV/0!</v>
      </c>
      <c r="V1449" s="144" t="e">
        <f t="shared" si="426"/>
        <v>#DIV/0!</v>
      </c>
      <c r="W1449" s="150" t="e">
        <f t="shared" si="427"/>
        <v>#NUM!</v>
      </c>
      <c r="X1449" s="108"/>
      <c r="Y1449" s="109"/>
      <c r="Z1449" s="151" t="str">
        <f t="shared" si="428"/>
        <v/>
      </c>
      <c r="AA1449" s="152" t="str">
        <f t="shared" si="412"/>
        <v/>
      </c>
      <c r="AB1449" s="153" t="str">
        <f t="shared" si="429"/>
        <v>-</v>
      </c>
      <c r="AC1449" s="154" t="str">
        <f t="shared" si="413"/>
        <v/>
      </c>
      <c r="AD1449" s="155" t="str">
        <f>IF(G1449="","",IF(AC1449&gt;150,"150+",IF(AC1449=0,0,OvcurMin(N1449,C1449,AC1449,U1449,V1449,E1449,$B$7))))</f>
        <v/>
      </c>
      <c r="AE1449" s="156" t="str">
        <f>IF(G1449="","",IF(AC1449&gt;150,"150+",IF(AC1449=0,0,IF(AD1449="150+","150+",OvcurMax(N1449,C1449,AD1449,U1449,V1449,E1449,$B$7)))))</f>
        <v/>
      </c>
      <c r="AF1449" s="58" t="str">
        <f t="shared" si="414"/>
        <v/>
      </c>
    </row>
    <row r="1450" spans="1:32" s="176" customFormat="1" ht="15.75" customHeight="1" x14ac:dyDescent="0.2">
      <c r="A1450" s="98"/>
      <c r="B1450" s="99"/>
      <c r="C1450" s="96"/>
      <c r="D1450" s="95"/>
      <c r="E1450" s="95"/>
      <c r="F1450" s="95"/>
      <c r="G1450" s="97"/>
      <c r="H1450" s="100"/>
      <c r="I1450" s="144" t="e">
        <f t="shared" si="415"/>
        <v>#DIV/0!</v>
      </c>
      <c r="J1450" s="144" t="e">
        <f t="shared" si="416"/>
        <v>#DIV/0!</v>
      </c>
      <c r="K1450" s="144" t="e">
        <f t="shared" si="417"/>
        <v>#DIV/0!</v>
      </c>
      <c r="L1450" s="144" t="e">
        <f t="shared" si="418"/>
        <v>#DIV/0!</v>
      </c>
      <c r="M1450" s="99"/>
      <c r="N1450" s="75"/>
      <c r="O1450" s="148" t="e">
        <f t="shared" si="419"/>
        <v>#DIV/0!</v>
      </c>
      <c r="P1450" s="148" t="e">
        <f t="shared" si="420"/>
        <v>#DIV/0!</v>
      </c>
      <c r="Q1450" s="148" t="e">
        <f t="shared" si="421"/>
        <v>#DIV/0!</v>
      </c>
      <c r="R1450" s="148" t="e">
        <f t="shared" si="422"/>
        <v>#DIV/0!</v>
      </c>
      <c r="S1450" s="144" t="e">
        <f t="shared" si="423"/>
        <v>#DIV/0!</v>
      </c>
      <c r="T1450" s="149" t="e">
        <f t="shared" si="424"/>
        <v>#DIV/0!</v>
      </c>
      <c r="U1450" s="144" t="e">
        <f t="shared" si="425"/>
        <v>#DIV/0!</v>
      </c>
      <c r="V1450" s="144" t="e">
        <f t="shared" si="426"/>
        <v>#DIV/0!</v>
      </c>
      <c r="W1450" s="150" t="e">
        <f t="shared" si="427"/>
        <v>#NUM!</v>
      </c>
      <c r="X1450" s="108"/>
      <c r="Y1450" s="109"/>
      <c r="Z1450" s="151" t="str">
        <f t="shared" si="428"/>
        <v/>
      </c>
      <c r="AA1450" s="152" t="str">
        <f t="shared" si="412"/>
        <v/>
      </c>
      <c r="AB1450" s="153" t="str">
        <f t="shared" si="429"/>
        <v>-</v>
      </c>
      <c r="AC1450" s="154" t="str">
        <f t="shared" si="413"/>
        <v/>
      </c>
      <c r="AD1450" s="155" t="str">
        <f>IF(G1450="","",IF(AC1450&gt;150,"150+",IF(AC1450=0,0,OvcurMin(N1450,C1450,AC1450,U1450,V1450,E1450,$B$7))))</f>
        <v/>
      </c>
      <c r="AE1450" s="156" t="str">
        <f>IF(G1450="","",IF(AC1450&gt;150,"150+",IF(AC1450=0,0,IF(AD1450="150+","150+",OvcurMax(N1450,C1450,AD1450,U1450,V1450,E1450,$B$7)))))</f>
        <v/>
      </c>
      <c r="AF1450" s="58" t="str">
        <f t="shared" si="414"/>
        <v/>
      </c>
    </row>
    <row r="1451" spans="1:32" s="176" customFormat="1" ht="15.75" customHeight="1" x14ac:dyDescent="0.2">
      <c r="A1451" s="98"/>
      <c r="B1451" s="99"/>
      <c r="C1451" s="96"/>
      <c r="D1451" s="95"/>
      <c r="E1451" s="95"/>
      <c r="F1451" s="95"/>
      <c r="G1451" s="97"/>
      <c r="H1451" s="100"/>
      <c r="I1451" s="144" t="e">
        <f t="shared" si="415"/>
        <v>#DIV/0!</v>
      </c>
      <c r="J1451" s="144" t="e">
        <f t="shared" si="416"/>
        <v>#DIV/0!</v>
      </c>
      <c r="K1451" s="144" t="e">
        <f t="shared" si="417"/>
        <v>#DIV/0!</v>
      </c>
      <c r="L1451" s="144" t="e">
        <f t="shared" si="418"/>
        <v>#DIV/0!</v>
      </c>
      <c r="M1451" s="99"/>
      <c r="N1451" s="75"/>
      <c r="O1451" s="148" t="e">
        <f t="shared" si="419"/>
        <v>#DIV/0!</v>
      </c>
      <c r="P1451" s="148" t="e">
        <f t="shared" si="420"/>
        <v>#DIV/0!</v>
      </c>
      <c r="Q1451" s="148" t="e">
        <f t="shared" si="421"/>
        <v>#DIV/0!</v>
      </c>
      <c r="R1451" s="148" t="e">
        <f t="shared" si="422"/>
        <v>#DIV/0!</v>
      </c>
      <c r="S1451" s="144" t="e">
        <f t="shared" si="423"/>
        <v>#DIV/0!</v>
      </c>
      <c r="T1451" s="149" t="e">
        <f t="shared" si="424"/>
        <v>#DIV/0!</v>
      </c>
      <c r="U1451" s="144" t="e">
        <f t="shared" si="425"/>
        <v>#DIV/0!</v>
      </c>
      <c r="V1451" s="144" t="e">
        <f t="shared" si="426"/>
        <v>#DIV/0!</v>
      </c>
      <c r="W1451" s="150" t="e">
        <f t="shared" si="427"/>
        <v>#NUM!</v>
      </c>
      <c r="X1451" s="108"/>
      <c r="Y1451" s="109"/>
      <c r="Z1451" s="151" t="str">
        <f t="shared" si="428"/>
        <v/>
      </c>
      <c r="AA1451" s="152" t="str">
        <f t="shared" si="412"/>
        <v/>
      </c>
      <c r="AB1451" s="153" t="str">
        <f t="shared" si="429"/>
        <v>-</v>
      </c>
      <c r="AC1451" s="154" t="str">
        <f t="shared" si="413"/>
        <v/>
      </c>
      <c r="AD1451" s="155" t="str">
        <f>IF(G1451="","",IF(AC1451&gt;150,"150+",IF(AC1451=0,0,OvcurMin(N1451,C1451,AC1451,U1451,V1451,E1451,$B$7))))</f>
        <v/>
      </c>
      <c r="AE1451" s="156" t="str">
        <f>IF(G1451="","",IF(AC1451&gt;150,"150+",IF(AC1451=0,0,IF(AD1451="150+","150+",OvcurMax(N1451,C1451,AD1451,U1451,V1451,E1451,$B$7)))))</f>
        <v/>
      </c>
      <c r="AF1451" s="58" t="str">
        <f t="shared" si="414"/>
        <v/>
      </c>
    </row>
    <row r="1452" spans="1:32" s="176" customFormat="1" ht="15.75" customHeight="1" x14ac:dyDescent="0.2">
      <c r="A1452" s="98"/>
      <c r="B1452" s="99"/>
      <c r="C1452" s="96"/>
      <c r="D1452" s="95"/>
      <c r="E1452" s="95"/>
      <c r="F1452" s="95"/>
      <c r="G1452" s="97"/>
      <c r="H1452" s="100"/>
      <c r="I1452" s="144" t="e">
        <f t="shared" si="415"/>
        <v>#DIV/0!</v>
      </c>
      <c r="J1452" s="144" t="e">
        <f t="shared" si="416"/>
        <v>#DIV/0!</v>
      </c>
      <c r="K1452" s="144" t="e">
        <f t="shared" si="417"/>
        <v>#DIV/0!</v>
      </c>
      <c r="L1452" s="144" t="e">
        <f t="shared" si="418"/>
        <v>#DIV/0!</v>
      </c>
      <c r="M1452" s="99"/>
      <c r="N1452" s="75"/>
      <c r="O1452" s="148" t="e">
        <f t="shared" si="419"/>
        <v>#DIV/0!</v>
      </c>
      <c r="P1452" s="148" t="e">
        <f t="shared" si="420"/>
        <v>#DIV/0!</v>
      </c>
      <c r="Q1452" s="148" t="e">
        <f t="shared" si="421"/>
        <v>#DIV/0!</v>
      </c>
      <c r="R1452" s="148" t="e">
        <f t="shared" si="422"/>
        <v>#DIV/0!</v>
      </c>
      <c r="S1452" s="144" t="e">
        <f t="shared" si="423"/>
        <v>#DIV/0!</v>
      </c>
      <c r="T1452" s="149" t="e">
        <f t="shared" si="424"/>
        <v>#DIV/0!</v>
      </c>
      <c r="U1452" s="144" t="e">
        <f t="shared" si="425"/>
        <v>#DIV/0!</v>
      </c>
      <c r="V1452" s="144" t="e">
        <f t="shared" si="426"/>
        <v>#DIV/0!</v>
      </c>
      <c r="W1452" s="150" t="e">
        <f t="shared" si="427"/>
        <v>#NUM!</v>
      </c>
      <c r="X1452" s="108"/>
      <c r="Y1452" s="109"/>
      <c r="Z1452" s="151" t="str">
        <f t="shared" si="428"/>
        <v/>
      </c>
      <c r="AA1452" s="152" t="str">
        <f t="shared" si="412"/>
        <v/>
      </c>
      <c r="AB1452" s="153" t="str">
        <f t="shared" si="429"/>
        <v>-</v>
      </c>
      <c r="AC1452" s="154" t="str">
        <f t="shared" si="413"/>
        <v/>
      </c>
      <c r="AD1452" s="155" t="str">
        <f>IF(G1452="","",IF(AC1452&gt;150,"150+",IF(AC1452=0,0,OvcurMin(N1452,C1452,AC1452,U1452,V1452,E1452,$B$7))))</f>
        <v/>
      </c>
      <c r="AE1452" s="156" t="str">
        <f>IF(G1452="","",IF(AC1452&gt;150,"150+",IF(AC1452=0,0,IF(AD1452="150+","150+",OvcurMax(N1452,C1452,AD1452,U1452,V1452,E1452,$B$7)))))</f>
        <v/>
      </c>
      <c r="AF1452" s="58" t="str">
        <f t="shared" si="414"/>
        <v/>
      </c>
    </row>
    <row r="1453" spans="1:32" s="176" customFormat="1" ht="15.75" customHeight="1" x14ac:dyDescent="0.2">
      <c r="A1453" s="98"/>
      <c r="B1453" s="99"/>
      <c r="C1453" s="96"/>
      <c r="D1453" s="95"/>
      <c r="E1453" s="95"/>
      <c r="F1453" s="95"/>
      <c r="G1453" s="97"/>
      <c r="H1453" s="100"/>
      <c r="I1453" s="144" t="e">
        <f t="shared" si="415"/>
        <v>#DIV/0!</v>
      </c>
      <c r="J1453" s="144" t="e">
        <f t="shared" si="416"/>
        <v>#DIV/0!</v>
      </c>
      <c r="K1453" s="144" t="e">
        <f t="shared" si="417"/>
        <v>#DIV/0!</v>
      </c>
      <c r="L1453" s="144" t="e">
        <f t="shared" si="418"/>
        <v>#DIV/0!</v>
      </c>
      <c r="M1453" s="99"/>
      <c r="N1453" s="75"/>
      <c r="O1453" s="148" t="e">
        <f t="shared" si="419"/>
        <v>#DIV/0!</v>
      </c>
      <c r="P1453" s="148" t="e">
        <f t="shared" si="420"/>
        <v>#DIV/0!</v>
      </c>
      <c r="Q1453" s="148" t="e">
        <f t="shared" si="421"/>
        <v>#DIV/0!</v>
      </c>
      <c r="R1453" s="148" t="e">
        <f t="shared" si="422"/>
        <v>#DIV/0!</v>
      </c>
      <c r="S1453" s="144" t="e">
        <f t="shared" si="423"/>
        <v>#DIV/0!</v>
      </c>
      <c r="T1453" s="149" t="e">
        <f t="shared" si="424"/>
        <v>#DIV/0!</v>
      </c>
      <c r="U1453" s="144" t="e">
        <f t="shared" si="425"/>
        <v>#DIV/0!</v>
      </c>
      <c r="V1453" s="144" t="e">
        <f t="shared" si="426"/>
        <v>#DIV/0!</v>
      </c>
      <c r="W1453" s="150" t="e">
        <f t="shared" si="427"/>
        <v>#NUM!</v>
      </c>
      <c r="X1453" s="108"/>
      <c r="Y1453" s="109"/>
      <c r="Z1453" s="151" t="str">
        <f t="shared" si="428"/>
        <v/>
      </c>
      <c r="AA1453" s="152" t="str">
        <f t="shared" si="412"/>
        <v/>
      </c>
      <c r="AB1453" s="153" t="str">
        <f t="shared" si="429"/>
        <v>-</v>
      </c>
      <c r="AC1453" s="154" t="str">
        <f t="shared" si="413"/>
        <v/>
      </c>
      <c r="AD1453" s="155" t="str">
        <f>IF(G1453="","",IF(AC1453&gt;150,"150+",IF(AC1453=0,0,OvcurMin(N1453,C1453,AC1453,U1453,V1453,E1453,$B$7))))</f>
        <v/>
      </c>
      <c r="AE1453" s="156" t="str">
        <f>IF(G1453="","",IF(AC1453&gt;150,"150+",IF(AC1453=0,0,IF(AD1453="150+","150+",OvcurMax(N1453,C1453,AD1453,U1453,V1453,E1453,$B$7)))))</f>
        <v/>
      </c>
      <c r="AF1453" s="58" t="str">
        <f t="shared" si="414"/>
        <v/>
      </c>
    </row>
    <row r="1454" spans="1:32" s="176" customFormat="1" ht="15.75" customHeight="1" x14ac:dyDescent="0.2">
      <c r="A1454" s="98"/>
      <c r="B1454" s="99"/>
      <c r="C1454" s="96"/>
      <c r="D1454" s="95"/>
      <c r="E1454" s="95"/>
      <c r="F1454" s="95"/>
      <c r="G1454" s="97"/>
      <c r="H1454" s="100"/>
      <c r="I1454" s="144" t="e">
        <f t="shared" si="415"/>
        <v>#DIV/0!</v>
      </c>
      <c r="J1454" s="144" t="e">
        <f t="shared" si="416"/>
        <v>#DIV/0!</v>
      </c>
      <c r="K1454" s="144" t="e">
        <f t="shared" si="417"/>
        <v>#DIV/0!</v>
      </c>
      <c r="L1454" s="144" t="e">
        <f t="shared" si="418"/>
        <v>#DIV/0!</v>
      </c>
      <c r="M1454" s="99"/>
      <c r="N1454" s="75"/>
      <c r="O1454" s="148" t="e">
        <f t="shared" si="419"/>
        <v>#DIV/0!</v>
      </c>
      <c r="P1454" s="148" t="e">
        <f t="shared" si="420"/>
        <v>#DIV/0!</v>
      </c>
      <c r="Q1454" s="148" t="e">
        <f t="shared" si="421"/>
        <v>#DIV/0!</v>
      </c>
      <c r="R1454" s="148" t="e">
        <f t="shared" si="422"/>
        <v>#DIV/0!</v>
      </c>
      <c r="S1454" s="144" t="e">
        <f t="shared" si="423"/>
        <v>#DIV/0!</v>
      </c>
      <c r="T1454" s="149" t="e">
        <f t="shared" si="424"/>
        <v>#DIV/0!</v>
      </c>
      <c r="U1454" s="144" t="e">
        <f t="shared" si="425"/>
        <v>#DIV/0!</v>
      </c>
      <c r="V1454" s="144" t="e">
        <f t="shared" si="426"/>
        <v>#DIV/0!</v>
      </c>
      <c r="W1454" s="150" t="e">
        <f t="shared" si="427"/>
        <v>#NUM!</v>
      </c>
      <c r="X1454" s="108"/>
      <c r="Y1454" s="109"/>
      <c r="Z1454" s="151" t="str">
        <f t="shared" si="428"/>
        <v/>
      </c>
      <c r="AA1454" s="152" t="str">
        <f t="shared" si="412"/>
        <v/>
      </c>
      <c r="AB1454" s="153" t="str">
        <f t="shared" si="429"/>
        <v>-</v>
      </c>
      <c r="AC1454" s="154" t="str">
        <f t="shared" si="413"/>
        <v/>
      </c>
      <c r="AD1454" s="155" t="str">
        <f>IF(G1454="","",IF(AC1454&gt;150,"150+",IF(AC1454=0,0,OvcurMin(N1454,C1454,AC1454,U1454,V1454,E1454,$B$7))))</f>
        <v/>
      </c>
      <c r="AE1454" s="156" t="str">
        <f>IF(G1454="","",IF(AC1454&gt;150,"150+",IF(AC1454=0,0,IF(AD1454="150+","150+",OvcurMax(N1454,C1454,AD1454,U1454,V1454,E1454,$B$7)))))</f>
        <v/>
      </c>
      <c r="AF1454" s="58" t="str">
        <f t="shared" si="414"/>
        <v/>
      </c>
    </row>
    <row r="1455" spans="1:32" s="176" customFormat="1" ht="15.75" customHeight="1" x14ac:dyDescent="0.2">
      <c r="A1455" s="98"/>
      <c r="B1455" s="99"/>
      <c r="C1455" s="96"/>
      <c r="D1455" s="95"/>
      <c r="E1455" s="95"/>
      <c r="F1455" s="95"/>
      <c r="G1455" s="97"/>
      <c r="H1455" s="100"/>
      <c r="I1455" s="144" t="e">
        <f t="shared" si="415"/>
        <v>#DIV/0!</v>
      </c>
      <c r="J1455" s="144" t="e">
        <f t="shared" si="416"/>
        <v>#DIV/0!</v>
      </c>
      <c r="K1455" s="144" t="e">
        <f t="shared" si="417"/>
        <v>#DIV/0!</v>
      </c>
      <c r="L1455" s="144" t="e">
        <f t="shared" si="418"/>
        <v>#DIV/0!</v>
      </c>
      <c r="M1455" s="99"/>
      <c r="N1455" s="75"/>
      <c r="O1455" s="148" t="e">
        <f t="shared" si="419"/>
        <v>#DIV/0!</v>
      </c>
      <c r="P1455" s="148" t="e">
        <f t="shared" si="420"/>
        <v>#DIV/0!</v>
      </c>
      <c r="Q1455" s="148" t="e">
        <f t="shared" si="421"/>
        <v>#DIV/0!</v>
      </c>
      <c r="R1455" s="148" t="e">
        <f t="shared" si="422"/>
        <v>#DIV/0!</v>
      </c>
      <c r="S1455" s="144" t="e">
        <f t="shared" si="423"/>
        <v>#DIV/0!</v>
      </c>
      <c r="T1455" s="149" t="e">
        <f t="shared" si="424"/>
        <v>#DIV/0!</v>
      </c>
      <c r="U1455" s="144" t="e">
        <f t="shared" si="425"/>
        <v>#DIV/0!</v>
      </c>
      <c r="V1455" s="144" t="e">
        <f t="shared" si="426"/>
        <v>#DIV/0!</v>
      </c>
      <c r="W1455" s="150" t="e">
        <f t="shared" si="427"/>
        <v>#NUM!</v>
      </c>
      <c r="X1455" s="108"/>
      <c r="Y1455" s="109"/>
      <c r="Z1455" s="151" t="str">
        <f t="shared" si="428"/>
        <v/>
      </c>
      <c r="AA1455" s="152" t="str">
        <f t="shared" si="412"/>
        <v/>
      </c>
      <c r="AB1455" s="153" t="str">
        <f t="shared" si="429"/>
        <v>-</v>
      </c>
      <c r="AC1455" s="154" t="str">
        <f t="shared" si="413"/>
        <v/>
      </c>
      <c r="AD1455" s="155" t="str">
        <f>IF(G1455="","",IF(AC1455&gt;150,"150+",IF(AC1455=0,0,OvcurMin(N1455,C1455,AC1455,U1455,V1455,E1455,$B$7))))</f>
        <v/>
      </c>
      <c r="AE1455" s="156" t="str">
        <f>IF(G1455="","",IF(AC1455&gt;150,"150+",IF(AC1455=0,0,IF(AD1455="150+","150+",OvcurMax(N1455,C1455,AD1455,U1455,V1455,E1455,$B$7)))))</f>
        <v/>
      </c>
      <c r="AF1455" s="58" t="str">
        <f t="shared" si="414"/>
        <v/>
      </c>
    </row>
    <row r="1456" spans="1:32" s="176" customFormat="1" ht="15.75" customHeight="1" x14ac:dyDescent="0.2">
      <c r="A1456" s="98"/>
      <c r="B1456" s="99"/>
      <c r="C1456" s="96"/>
      <c r="D1456" s="95"/>
      <c r="E1456" s="95"/>
      <c r="F1456" s="95"/>
      <c r="G1456" s="97"/>
      <c r="H1456" s="100"/>
      <c r="I1456" s="144" t="e">
        <f t="shared" si="415"/>
        <v>#DIV/0!</v>
      </c>
      <c r="J1456" s="144" t="e">
        <f t="shared" si="416"/>
        <v>#DIV/0!</v>
      </c>
      <c r="K1456" s="144" t="e">
        <f t="shared" si="417"/>
        <v>#DIV/0!</v>
      </c>
      <c r="L1456" s="144" t="e">
        <f t="shared" si="418"/>
        <v>#DIV/0!</v>
      </c>
      <c r="M1456" s="99"/>
      <c r="N1456" s="75"/>
      <c r="O1456" s="148" t="e">
        <f t="shared" si="419"/>
        <v>#DIV/0!</v>
      </c>
      <c r="P1456" s="148" t="e">
        <f t="shared" si="420"/>
        <v>#DIV/0!</v>
      </c>
      <c r="Q1456" s="148" t="e">
        <f t="shared" si="421"/>
        <v>#DIV/0!</v>
      </c>
      <c r="R1456" s="148" t="e">
        <f t="shared" si="422"/>
        <v>#DIV/0!</v>
      </c>
      <c r="S1456" s="144" t="e">
        <f t="shared" si="423"/>
        <v>#DIV/0!</v>
      </c>
      <c r="T1456" s="149" t="e">
        <f t="shared" si="424"/>
        <v>#DIV/0!</v>
      </c>
      <c r="U1456" s="144" t="e">
        <f t="shared" si="425"/>
        <v>#DIV/0!</v>
      </c>
      <c r="V1456" s="144" t="e">
        <f t="shared" si="426"/>
        <v>#DIV/0!</v>
      </c>
      <c r="W1456" s="150" t="e">
        <f t="shared" si="427"/>
        <v>#NUM!</v>
      </c>
      <c r="X1456" s="108"/>
      <c r="Y1456" s="109"/>
      <c r="Z1456" s="151" t="str">
        <f t="shared" si="428"/>
        <v/>
      </c>
      <c r="AA1456" s="152" t="str">
        <f t="shared" si="412"/>
        <v/>
      </c>
      <c r="AB1456" s="153" t="str">
        <f t="shared" si="429"/>
        <v>-</v>
      </c>
      <c r="AC1456" s="154" t="str">
        <f t="shared" si="413"/>
        <v/>
      </c>
      <c r="AD1456" s="155" t="str">
        <f>IF(G1456="","",IF(AC1456&gt;150,"150+",IF(AC1456=0,0,OvcurMin(N1456,C1456,AC1456,U1456,V1456,E1456,$B$7))))</f>
        <v/>
      </c>
      <c r="AE1456" s="156" t="str">
        <f>IF(G1456="","",IF(AC1456&gt;150,"150+",IF(AC1456=0,0,IF(AD1456="150+","150+",OvcurMax(N1456,C1456,AD1456,U1456,V1456,E1456,$B$7)))))</f>
        <v/>
      </c>
      <c r="AF1456" s="58" t="str">
        <f t="shared" si="414"/>
        <v/>
      </c>
    </row>
    <row r="1457" spans="1:32" s="176" customFormat="1" ht="15.75" customHeight="1" x14ac:dyDescent="0.2">
      <c r="A1457" s="98"/>
      <c r="B1457" s="99"/>
      <c r="C1457" s="96"/>
      <c r="D1457" s="95"/>
      <c r="E1457" s="95"/>
      <c r="F1457" s="95"/>
      <c r="G1457" s="97"/>
      <c r="H1457" s="100"/>
      <c r="I1457" s="144" t="e">
        <f t="shared" si="415"/>
        <v>#DIV/0!</v>
      </c>
      <c r="J1457" s="144" t="e">
        <f t="shared" si="416"/>
        <v>#DIV/0!</v>
      </c>
      <c r="K1457" s="144" t="e">
        <f t="shared" si="417"/>
        <v>#DIV/0!</v>
      </c>
      <c r="L1457" s="144" t="e">
        <f t="shared" si="418"/>
        <v>#DIV/0!</v>
      </c>
      <c r="M1457" s="99"/>
      <c r="N1457" s="75"/>
      <c r="O1457" s="148" t="e">
        <f t="shared" si="419"/>
        <v>#DIV/0!</v>
      </c>
      <c r="P1457" s="148" t="e">
        <f t="shared" si="420"/>
        <v>#DIV/0!</v>
      </c>
      <c r="Q1457" s="148" t="e">
        <f t="shared" si="421"/>
        <v>#DIV/0!</v>
      </c>
      <c r="R1457" s="148" t="e">
        <f t="shared" si="422"/>
        <v>#DIV/0!</v>
      </c>
      <c r="S1457" s="144" t="e">
        <f t="shared" si="423"/>
        <v>#DIV/0!</v>
      </c>
      <c r="T1457" s="149" t="e">
        <f t="shared" si="424"/>
        <v>#DIV/0!</v>
      </c>
      <c r="U1457" s="144" t="e">
        <f t="shared" si="425"/>
        <v>#DIV/0!</v>
      </c>
      <c r="V1457" s="144" t="e">
        <f t="shared" si="426"/>
        <v>#DIV/0!</v>
      </c>
      <c r="W1457" s="150" t="e">
        <f t="shared" si="427"/>
        <v>#NUM!</v>
      </c>
      <c r="X1457" s="108"/>
      <c r="Y1457" s="109"/>
      <c r="Z1457" s="151" t="str">
        <f t="shared" si="428"/>
        <v/>
      </c>
      <c r="AA1457" s="152" t="str">
        <f t="shared" si="412"/>
        <v/>
      </c>
      <c r="AB1457" s="153" t="str">
        <f t="shared" si="429"/>
        <v>-</v>
      </c>
      <c r="AC1457" s="154" t="str">
        <f t="shared" si="413"/>
        <v/>
      </c>
      <c r="AD1457" s="155" t="str">
        <f>IF(G1457="","",IF(AC1457&gt;150,"150+",IF(AC1457=0,0,OvcurMin(N1457,C1457,AC1457,U1457,V1457,E1457,$B$7))))</f>
        <v/>
      </c>
      <c r="AE1457" s="156" t="str">
        <f>IF(G1457="","",IF(AC1457&gt;150,"150+",IF(AC1457=0,0,IF(AD1457="150+","150+",OvcurMax(N1457,C1457,AD1457,U1457,V1457,E1457,$B$7)))))</f>
        <v/>
      </c>
      <c r="AF1457" s="58" t="str">
        <f t="shared" si="414"/>
        <v/>
      </c>
    </row>
    <row r="1458" spans="1:32" s="176" customFormat="1" ht="15.75" customHeight="1" x14ac:dyDescent="0.2">
      <c r="A1458" s="98"/>
      <c r="B1458" s="99"/>
      <c r="C1458" s="96"/>
      <c r="D1458" s="95"/>
      <c r="E1458" s="95"/>
      <c r="F1458" s="95"/>
      <c r="G1458" s="97"/>
      <c r="H1458" s="100"/>
      <c r="I1458" s="144" t="e">
        <f t="shared" si="415"/>
        <v>#DIV/0!</v>
      </c>
      <c r="J1458" s="144" t="e">
        <f t="shared" si="416"/>
        <v>#DIV/0!</v>
      </c>
      <c r="K1458" s="144" t="e">
        <f t="shared" si="417"/>
        <v>#DIV/0!</v>
      </c>
      <c r="L1458" s="144" t="e">
        <f t="shared" si="418"/>
        <v>#DIV/0!</v>
      </c>
      <c r="M1458" s="99"/>
      <c r="N1458" s="75"/>
      <c r="O1458" s="148" t="e">
        <f t="shared" si="419"/>
        <v>#DIV/0!</v>
      </c>
      <c r="P1458" s="148" t="e">
        <f t="shared" si="420"/>
        <v>#DIV/0!</v>
      </c>
      <c r="Q1458" s="148" t="e">
        <f t="shared" si="421"/>
        <v>#DIV/0!</v>
      </c>
      <c r="R1458" s="148" t="e">
        <f t="shared" si="422"/>
        <v>#DIV/0!</v>
      </c>
      <c r="S1458" s="144" t="e">
        <f t="shared" si="423"/>
        <v>#DIV/0!</v>
      </c>
      <c r="T1458" s="149" t="e">
        <f t="shared" si="424"/>
        <v>#DIV/0!</v>
      </c>
      <c r="U1458" s="144" t="e">
        <f t="shared" si="425"/>
        <v>#DIV/0!</v>
      </c>
      <c r="V1458" s="144" t="e">
        <f t="shared" si="426"/>
        <v>#DIV/0!</v>
      </c>
      <c r="W1458" s="150" t="e">
        <f t="shared" si="427"/>
        <v>#NUM!</v>
      </c>
      <c r="X1458" s="108"/>
      <c r="Y1458" s="109"/>
      <c r="Z1458" s="151" t="str">
        <f t="shared" si="428"/>
        <v/>
      </c>
      <c r="AA1458" s="152" t="str">
        <f t="shared" si="412"/>
        <v/>
      </c>
      <c r="AB1458" s="153" t="str">
        <f t="shared" si="429"/>
        <v>-</v>
      </c>
      <c r="AC1458" s="154" t="str">
        <f t="shared" si="413"/>
        <v/>
      </c>
      <c r="AD1458" s="155" t="str">
        <f>IF(G1458="","",IF(AC1458&gt;150,"150+",IF(AC1458=0,0,OvcurMin(N1458,C1458,AC1458,U1458,V1458,E1458,$B$7))))</f>
        <v/>
      </c>
      <c r="AE1458" s="156" t="str">
        <f>IF(G1458="","",IF(AC1458&gt;150,"150+",IF(AC1458=0,0,IF(AD1458="150+","150+",OvcurMax(N1458,C1458,AD1458,U1458,V1458,E1458,$B$7)))))</f>
        <v/>
      </c>
      <c r="AF1458" s="58" t="str">
        <f t="shared" si="414"/>
        <v/>
      </c>
    </row>
    <row r="1459" spans="1:32" s="176" customFormat="1" ht="15.75" customHeight="1" x14ac:dyDescent="0.2">
      <c r="A1459" s="98"/>
      <c r="B1459" s="99"/>
      <c r="C1459" s="96"/>
      <c r="D1459" s="95"/>
      <c r="E1459" s="95"/>
      <c r="F1459" s="95"/>
      <c r="G1459" s="97"/>
      <c r="H1459" s="100"/>
      <c r="I1459" s="144" t="e">
        <f t="shared" si="415"/>
        <v>#DIV/0!</v>
      </c>
      <c r="J1459" s="144" t="e">
        <f t="shared" si="416"/>
        <v>#DIV/0!</v>
      </c>
      <c r="K1459" s="144" t="e">
        <f t="shared" si="417"/>
        <v>#DIV/0!</v>
      </c>
      <c r="L1459" s="144" t="e">
        <f t="shared" si="418"/>
        <v>#DIV/0!</v>
      </c>
      <c r="M1459" s="99"/>
      <c r="N1459" s="75"/>
      <c r="O1459" s="148" t="e">
        <f t="shared" si="419"/>
        <v>#DIV/0!</v>
      </c>
      <c r="P1459" s="148" t="e">
        <f t="shared" si="420"/>
        <v>#DIV/0!</v>
      </c>
      <c r="Q1459" s="148" t="e">
        <f t="shared" si="421"/>
        <v>#DIV/0!</v>
      </c>
      <c r="R1459" s="148" t="e">
        <f t="shared" si="422"/>
        <v>#DIV/0!</v>
      </c>
      <c r="S1459" s="144" t="e">
        <f t="shared" si="423"/>
        <v>#DIV/0!</v>
      </c>
      <c r="T1459" s="149" t="e">
        <f t="shared" si="424"/>
        <v>#DIV/0!</v>
      </c>
      <c r="U1459" s="144" t="e">
        <f t="shared" si="425"/>
        <v>#DIV/0!</v>
      </c>
      <c r="V1459" s="144" t="e">
        <f t="shared" si="426"/>
        <v>#DIV/0!</v>
      </c>
      <c r="W1459" s="150" t="e">
        <f t="shared" si="427"/>
        <v>#NUM!</v>
      </c>
      <c r="X1459" s="108"/>
      <c r="Y1459" s="109"/>
      <c r="Z1459" s="151" t="str">
        <f t="shared" si="428"/>
        <v/>
      </c>
      <c r="AA1459" s="152" t="str">
        <f t="shared" si="412"/>
        <v/>
      </c>
      <c r="AB1459" s="153" t="str">
        <f t="shared" si="429"/>
        <v>-</v>
      </c>
      <c r="AC1459" s="154" t="str">
        <f t="shared" si="413"/>
        <v/>
      </c>
      <c r="AD1459" s="155" t="str">
        <f>IF(G1459="","",IF(AC1459&gt;150,"150+",IF(AC1459=0,0,OvcurMin(N1459,C1459,AC1459,U1459,V1459,E1459,$B$7))))</f>
        <v/>
      </c>
      <c r="AE1459" s="156" t="str">
        <f>IF(G1459="","",IF(AC1459&gt;150,"150+",IF(AC1459=0,0,IF(AD1459="150+","150+",OvcurMax(N1459,C1459,AD1459,U1459,V1459,E1459,$B$7)))))</f>
        <v/>
      </c>
      <c r="AF1459" s="58" t="str">
        <f t="shared" si="414"/>
        <v/>
      </c>
    </row>
    <row r="1460" spans="1:32" s="176" customFormat="1" ht="15.75" customHeight="1" x14ac:dyDescent="0.2">
      <c r="A1460" s="98"/>
      <c r="B1460" s="99"/>
      <c r="C1460" s="96"/>
      <c r="D1460" s="95"/>
      <c r="E1460" s="95"/>
      <c r="F1460" s="95"/>
      <c r="G1460" s="97"/>
      <c r="H1460" s="100"/>
      <c r="I1460" s="144" t="e">
        <f t="shared" si="415"/>
        <v>#DIV/0!</v>
      </c>
      <c r="J1460" s="144" t="e">
        <f t="shared" si="416"/>
        <v>#DIV/0!</v>
      </c>
      <c r="K1460" s="144" t="e">
        <f t="shared" si="417"/>
        <v>#DIV/0!</v>
      </c>
      <c r="L1460" s="144" t="e">
        <f t="shared" si="418"/>
        <v>#DIV/0!</v>
      </c>
      <c r="M1460" s="99"/>
      <c r="N1460" s="75"/>
      <c r="O1460" s="148" t="e">
        <f t="shared" si="419"/>
        <v>#DIV/0!</v>
      </c>
      <c r="P1460" s="148" t="e">
        <f t="shared" si="420"/>
        <v>#DIV/0!</v>
      </c>
      <c r="Q1460" s="148" t="e">
        <f t="shared" si="421"/>
        <v>#DIV/0!</v>
      </c>
      <c r="R1460" s="148" t="e">
        <f t="shared" si="422"/>
        <v>#DIV/0!</v>
      </c>
      <c r="S1460" s="144" t="e">
        <f t="shared" si="423"/>
        <v>#DIV/0!</v>
      </c>
      <c r="T1460" s="149" t="e">
        <f t="shared" si="424"/>
        <v>#DIV/0!</v>
      </c>
      <c r="U1460" s="144" t="e">
        <f t="shared" si="425"/>
        <v>#DIV/0!</v>
      </c>
      <c r="V1460" s="144" t="e">
        <f t="shared" si="426"/>
        <v>#DIV/0!</v>
      </c>
      <c r="W1460" s="150" t="e">
        <f t="shared" si="427"/>
        <v>#NUM!</v>
      </c>
      <c r="X1460" s="108"/>
      <c r="Y1460" s="109"/>
      <c r="Z1460" s="151" t="str">
        <f t="shared" si="428"/>
        <v/>
      </c>
      <c r="AA1460" s="152" t="str">
        <f t="shared" si="412"/>
        <v/>
      </c>
      <c r="AB1460" s="153" t="str">
        <f t="shared" si="429"/>
        <v>-</v>
      </c>
      <c r="AC1460" s="154" t="str">
        <f t="shared" si="413"/>
        <v/>
      </c>
      <c r="AD1460" s="155" t="str">
        <f>IF(G1460="","",IF(AC1460&gt;150,"150+",IF(AC1460=0,0,OvcurMin(N1460,C1460,AC1460,U1460,V1460,E1460,$B$7))))</f>
        <v/>
      </c>
      <c r="AE1460" s="156" t="str">
        <f>IF(G1460="","",IF(AC1460&gt;150,"150+",IF(AC1460=0,0,IF(AD1460="150+","150+",OvcurMax(N1460,C1460,AD1460,U1460,V1460,E1460,$B$7)))))</f>
        <v/>
      </c>
      <c r="AF1460" s="58" t="str">
        <f t="shared" si="414"/>
        <v/>
      </c>
    </row>
    <row r="1461" spans="1:32" s="176" customFormat="1" ht="15.75" customHeight="1" x14ac:dyDescent="0.2">
      <c r="A1461" s="98"/>
      <c r="B1461" s="99"/>
      <c r="C1461" s="96"/>
      <c r="D1461" s="95"/>
      <c r="E1461" s="95"/>
      <c r="F1461" s="95"/>
      <c r="G1461" s="97"/>
      <c r="H1461" s="100"/>
      <c r="I1461" s="144" t="e">
        <f t="shared" si="415"/>
        <v>#DIV/0!</v>
      </c>
      <c r="J1461" s="144" t="e">
        <f t="shared" si="416"/>
        <v>#DIV/0!</v>
      </c>
      <c r="K1461" s="144" t="e">
        <f t="shared" si="417"/>
        <v>#DIV/0!</v>
      </c>
      <c r="L1461" s="144" t="e">
        <f t="shared" si="418"/>
        <v>#DIV/0!</v>
      </c>
      <c r="M1461" s="99"/>
      <c r="N1461" s="75"/>
      <c r="O1461" s="148" t="e">
        <f t="shared" si="419"/>
        <v>#DIV/0!</v>
      </c>
      <c r="P1461" s="148" t="e">
        <f t="shared" si="420"/>
        <v>#DIV/0!</v>
      </c>
      <c r="Q1461" s="148" t="e">
        <f t="shared" si="421"/>
        <v>#DIV/0!</v>
      </c>
      <c r="R1461" s="148" t="e">
        <f t="shared" si="422"/>
        <v>#DIV/0!</v>
      </c>
      <c r="S1461" s="144" t="e">
        <f t="shared" si="423"/>
        <v>#DIV/0!</v>
      </c>
      <c r="T1461" s="149" t="e">
        <f t="shared" si="424"/>
        <v>#DIV/0!</v>
      </c>
      <c r="U1461" s="144" t="e">
        <f t="shared" si="425"/>
        <v>#DIV/0!</v>
      </c>
      <c r="V1461" s="144" t="e">
        <f t="shared" si="426"/>
        <v>#DIV/0!</v>
      </c>
      <c r="W1461" s="150" t="e">
        <f t="shared" si="427"/>
        <v>#NUM!</v>
      </c>
      <c r="X1461" s="108"/>
      <c r="Y1461" s="109"/>
      <c r="Z1461" s="151" t="str">
        <f t="shared" si="428"/>
        <v/>
      </c>
      <c r="AA1461" s="152" t="str">
        <f t="shared" si="412"/>
        <v/>
      </c>
      <c r="AB1461" s="153" t="str">
        <f t="shared" si="429"/>
        <v>-</v>
      </c>
      <c r="AC1461" s="154" t="str">
        <f t="shared" si="413"/>
        <v/>
      </c>
      <c r="AD1461" s="155" t="str">
        <f>IF(G1461="","",IF(AC1461&gt;150,"150+",IF(AC1461=0,0,OvcurMin(N1461,C1461,AC1461,U1461,V1461,E1461,$B$7))))</f>
        <v/>
      </c>
      <c r="AE1461" s="156" t="str">
        <f>IF(G1461="","",IF(AC1461&gt;150,"150+",IF(AC1461=0,0,IF(AD1461="150+","150+",OvcurMax(N1461,C1461,AD1461,U1461,V1461,E1461,$B$7)))))</f>
        <v/>
      </c>
      <c r="AF1461" s="58" t="str">
        <f t="shared" si="414"/>
        <v/>
      </c>
    </row>
    <row r="1462" spans="1:32" s="176" customFormat="1" ht="15.75" customHeight="1" x14ac:dyDescent="0.2">
      <c r="A1462" s="98"/>
      <c r="B1462" s="99"/>
      <c r="C1462" s="96"/>
      <c r="D1462" s="95"/>
      <c r="E1462" s="95"/>
      <c r="F1462" s="95"/>
      <c r="G1462" s="97"/>
      <c r="H1462" s="100"/>
      <c r="I1462" s="144" t="e">
        <f t="shared" si="415"/>
        <v>#DIV/0!</v>
      </c>
      <c r="J1462" s="144" t="e">
        <f t="shared" si="416"/>
        <v>#DIV/0!</v>
      </c>
      <c r="K1462" s="144" t="e">
        <f t="shared" si="417"/>
        <v>#DIV/0!</v>
      </c>
      <c r="L1462" s="144" t="e">
        <f t="shared" si="418"/>
        <v>#DIV/0!</v>
      </c>
      <c r="M1462" s="99"/>
      <c r="N1462" s="75"/>
      <c r="O1462" s="148" t="e">
        <f t="shared" si="419"/>
        <v>#DIV/0!</v>
      </c>
      <c r="P1462" s="148" t="e">
        <f t="shared" si="420"/>
        <v>#DIV/0!</v>
      </c>
      <c r="Q1462" s="148" t="e">
        <f t="shared" si="421"/>
        <v>#DIV/0!</v>
      </c>
      <c r="R1462" s="148" t="e">
        <f t="shared" si="422"/>
        <v>#DIV/0!</v>
      </c>
      <c r="S1462" s="144" t="e">
        <f t="shared" si="423"/>
        <v>#DIV/0!</v>
      </c>
      <c r="T1462" s="149" t="e">
        <f t="shared" si="424"/>
        <v>#DIV/0!</v>
      </c>
      <c r="U1462" s="144" t="e">
        <f t="shared" si="425"/>
        <v>#DIV/0!</v>
      </c>
      <c r="V1462" s="144" t="e">
        <f t="shared" si="426"/>
        <v>#DIV/0!</v>
      </c>
      <c r="W1462" s="150" t="e">
        <f t="shared" si="427"/>
        <v>#NUM!</v>
      </c>
      <c r="X1462" s="108"/>
      <c r="Y1462" s="109"/>
      <c r="Z1462" s="151" t="str">
        <f t="shared" si="428"/>
        <v/>
      </c>
      <c r="AA1462" s="152" t="str">
        <f t="shared" si="412"/>
        <v/>
      </c>
      <c r="AB1462" s="153" t="str">
        <f t="shared" si="429"/>
        <v>-</v>
      </c>
      <c r="AC1462" s="154" t="str">
        <f t="shared" si="413"/>
        <v/>
      </c>
      <c r="AD1462" s="155" t="str">
        <f>IF(G1462="","",IF(AC1462&gt;150,"150+",IF(AC1462=0,0,OvcurMin(N1462,C1462,AC1462,U1462,V1462,E1462,$B$7))))</f>
        <v/>
      </c>
      <c r="AE1462" s="156" t="str">
        <f>IF(G1462="","",IF(AC1462&gt;150,"150+",IF(AC1462=0,0,IF(AD1462="150+","150+",OvcurMax(N1462,C1462,AD1462,U1462,V1462,E1462,$B$7)))))</f>
        <v/>
      </c>
      <c r="AF1462" s="58" t="str">
        <f t="shared" si="414"/>
        <v/>
      </c>
    </row>
    <row r="1463" spans="1:32" s="176" customFormat="1" ht="15.75" customHeight="1" x14ac:dyDescent="0.2">
      <c r="A1463" s="98"/>
      <c r="B1463" s="99"/>
      <c r="C1463" s="96"/>
      <c r="D1463" s="95"/>
      <c r="E1463" s="95"/>
      <c r="F1463" s="95"/>
      <c r="G1463" s="97"/>
      <c r="H1463" s="100"/>
      <c r="I1463" s="144" t="e">
        <f t="shared" si="415"/>
        <v>#DIV/0!</v>
      </c>
      <c r="J1463" s="144" t="e">
        <f t="shared" si="416"/>
        <v>#DIV/0!</v>
      </c>
      <c r="K1463" s="144" t="e">
        <f t="shared" si="417"/>
        <v>#DIV/0!</v>
      </c>
      <c r="L1463" s="144" t="e">
        <f t="shared" si="418"/>
        <v>#DIV/0!</v>
      </c>
      <c r="M1463" s="99"/>
      <c r="N1463" s="75"/>
      <c r="O1463" s="148" t="e">
        <f t="shared" si="419"/>
        <v>#DIV/0!</v>
      </c>
      <c r="P1463" s="148" t="e">
        <f t="shared" si="420"/>
        <v>#DIV/0!</v>
      </c>
      <c r="Q1463" s="148" t="e">
        <f t="shared" si="421"/>
        <v>#DIV/0!</v>
      </c>
      <c r="R1463" s="148" t="e">
        <f t="shared" si="422"/>
        <v>#DIV/0!</v>
      </c>
      <c r="S1463" s="144" t="e">
        <f t="shared" si="423"/>
        <v>#DIV/0!</v>
      </c>
      <c r="T1463" s="149" t="e">
        <f t="shared" si="424"/>
        <v>#DIV/0!</v>
      </c>
      <c r="U1463" s="144" t="e">
        <f t="shared" si="425"/>
        <v>#DIV/0!</v>
      </c>
      <c r="V1463" s="144" t="e">
        <f t="shared" si="426"/>
        <v>#DIV/0!</v>
      </c>
      <c r="W1463" s="150" t="e">
        <f t="shared" si="427"/>
        <v>#NUM!</v>
      </c>
      <c r="X1463" s="108"/>
      <c r="Y1463" s="109"/>
      <c r="Z1463" s="151" t="str">
        <f t="shared" si="428"/>
        <v/>
      </c>
      <c r="AA1463" s="152" t="str">
        <f t="shared" si="412"/>
        <v/>
      </c>
      <c r="AB1463" s="153" t="str">
        <f t="shared" si="429"/>
        <v>-</v>
      </c>
      <c r="AC1463" s="154" t="str">
        <f t="shared" si="413"/>
        <v/>
      </c>
      <c r="AD1463" s="155" t="str">
        <f>IF(G1463="","",IF(AC1463&gt;150,"150+",IF(AC1463=0,0,OvcurMin(N1463,C1463,AC1463,U1463,V1463,E1463,$B$7))))</f>
        <v/>
      </c>
      <c r="AE1463" s="156" t="str">
        <f>IF(G1463="","",IF(AC1463&gt;150,"150+",IF(AC1463=0,0,IF(AD1463="150+","150+",OvcurMax(N1463,C1463,AD1463,U1463,V1463,E1463,$B$7)))))</f>
        <v/>
      </c>
      <c r="AF1463" s="58" t="str">
        <f t="shared" si="414"/>
        <v/>
      </c>
    </row>
    <row r="1464" spans="1:32" s="176" customFormat="1" ht="15.75" customHeight="1" x14ac:dyDescent="0.2">
      <c r="A1464" s="98"/>
      <c r="B1464" s="99"/>
      <c r="C1464" s="96"/>
      <c r="D1464" s="95"/>
      <c r="E1464" s="95"/>
      <c r="F1464" s="95"/>
      <c r="G1464" s="97"/>
      <c r="H1464" s="100"/>
      <c r="I1464" s="144" t="e">
        <f t="shared" si="415"/>
        <v>#DIV/0!</v>
      </c>
      <c r="J1464" s="144" t="e">
        <f t="shared" si="416"/>
        <v>#DIV/0!</v>
      </c>
      <c r="K1464" s="144" t="e">
        <f t="shared" si="417"/>
        <v>#DIV/0!</v>
      </c>
      <c r="L1464" s="144" t="e">
        <f t="shared" si="418"/>
        <v>#DIV/0!</v>
      </c>
      <c r="M1464" s="99"/>
      <c r="N1464" s="75"/>
      <c r="O1464" s="148" t="e">
        <f t="shared" si="419"/>
        <v>#DIV/0!</v>
      </c>
      <c r="P1464" s="148" t="e">
        <f t="shared" si="420"/>
        <v>#DIV/0!</v>
      </c>
      <c r="Q1464" s="148" t="e">
        <f t="shared" si="421"/>
        <v>#DIV/0!</v>
      </c>
      <c r="R1464" s="148" t="e">
        <f t="shared" si="422"/>
        <v>#DIV/0!</v>
      </c>
      <c r="S1464" s="144" t="e">
        <f t="shared" si="423"/>
        <v>#DIV/0!</v>
      </c>
      <c r="T1464" s="149" t="e">
        <f t="shared" si="424"/>
        <v>#DIV/0!</v>
      </c>
      <c r="U1464" s="144" t="e">
        <f t="shared" si="425"/>
        <v>#DIV/0!</v>
      </c>
      <c r="V1464" s="144" t="e">
        <f t="shared" si="426"/>
        <v>#DIV/0!</v>
      </c>
      <c r="W1464" s="150" t="e">
        <f t="shared" si="427"/>
        <v>#NUM!</v>
      </c>
      <c r="X1464" s="108"/>
      <c r="Y1464" s="109"/>
      <c r="Z1464" s="151" t="str">
        <f t="shared" si="428"/>
        <v/>
      </c>
      <c r="AA1464" s="152" t="str">
        <f t="shared" si="412"/>
        <v/>
      </c>
      <c r="AB1464" s="153" t="str">
        <f t="shared" si="429"/>
        <v>-</v>
      </c>
      <c r="AC1464" s="154" t="str">
        <f t="shared" si="413"/>
        <v/>
      </c>
      <c r="AD1464" s="155" t="str">
        <f>IF(G1464="","",IF(AC1464&gt;150,"150+",IF(AC1464=0,0,OvcurMin(N1464,C1464,AC1464,U1464,V1464,E1464,$B$7))))</f>
        <v/>
      </c>
      <c r="AE1464" s="156" t="str">
        <f>IF(G1464="","",IF(AC1464&gt;150,"150+",IF(AC1464=0,0,IF(AD1464="150+","150+",OvcurMax(N1464,C1464,AD1464,U1464,V1464,E1464,$B$7)))))</f>
        <v/>
      </c>
      <c r="AF1464" s="58" t="str">
        <f t="shared" si="414"/>
        <v/>
      </c>
    </row>
    <row r="1465" spans="1:32" s="176" customFormat="1" ht="15.75" customHeight="1" x14ac:dyDescent="0.2">
      <c r="A1465" s="98"/>
      <c r="B1465" s="99"/>
      <c r="C1465" s="96"/>
      <c r="D1465" s="95"/>
      <c r="E1465" s="95"/>
      <c r="F1465" s="95"/>
      <c r="G1465" s="97"/>
      <c r="H1465" s="100"/>
      <c r="I1465" s="144" t="e">
        <f t="shared" si="415"/>
        <v>#DIV/0!</v>
      </c>
      <c r="J1465" s="144" t="e">
        <f t="shared" si="416"/>
        <v>#DIV/0!</v>
      </c>
      <c r="K1465" s="144" t="e">
        <f t="shared" si="417"/>
        <v>#DIV/0!</v>
      </c>
      <c r="L1465" s="144" t="e">
        <f t="shared" si="418"/>
        <v>#DIV/0!</v>
      </c>
      <c r="M1465" s="99"/>
      <c r="N1465" s="75"/>
      <c r="O1465" s="148" t="e">
        <f t="shared" si="419"/>
        <v>#DIV/0!</v>
      </c>
      <c r="P1465" s="148" t="e">
        <f t="shared" si="420"/>
        <v>#DIV/0!</v>
      </c>
      <c r="Q1465" s="148" t="e">
        <f t="shared" si="421"/>
        <v>#DIV/0!</v>
      </c>
      <c r="R1465" s="148" t="e">
        <f t="shared" si="422"/>
        <v>#DIV/0!</v>
      </c>
      <c r="S1465" s="144" t="e">
        <f t="shared" si="423"/>
        <v>#DIV/0!</v>
      </c>
      <c r="T1465" s="149" t="e">
        <f t="shared" si="424"/>
        <v>#DIV/0!</v>
      </c>
      <c r="U1465" s="144" t="e">
        <f t="shared" si="425"/>
        <v>#DIV/0!</v>
      </c>
      <c r="V1465" s="144" t="e">
        <f t="shared" si="426"/>
        <v>#DIV/0!</v>
      </c>
      <c r="W1465" s="150" t="e">
        <f t="shared" si="427"/>
        <v>#NUM!</v>
      </c>
      <c r="X1465" s="108"/>
      <c r="Y1465" s="109"/>
      <c r="Z1465" s="151" t="str">
        <f t="shared" si="428"/>
        <v/>
      </c>
      <c r="AA1465" s="152" t="str">
        <f t="shared" si="412"/>
        <v/>
      </c>
      <c r="AB1465" s="153" t="str">
        <f t="shared" si="429"/>
        <v>-</v>
      </c>
      <c r="AC1465" s="154" t="str">
        <f t="shared" si="413"/>
        <v/>
      </c>
      <c r="AD1465" s="155" t="str">
        <f>IF(G1465="","",IF(AC1465&gt;150,"150+",IF(AC1465=0,0,OvcurMin(N1465,C1465,AC1465,U1465,V1465,E1465,$B$7))))</f>
        <v/>
      </c>
      <c r="AE1465" s="156" t="str">
        <f>IF(G1465="","",IF(AC1465&gt;150,"150+",IF(AC1465=0,0,IF(AD1465="150+","150+",OvcurMax(N1465,C1465,AD1465,U1465,V1465,E1465,$B$7)))))</f>
        <v/>
      </c>
      <c r="AF1465" s="58" t="str">
        <f t="shared" si="414"/>
        <v/>
      </c>
    </row>
    <row r="1466" spans="1:32" s="176" customFormat="1" ht="15.75" customHeight="1" x14ac:dyDescent="0.2">
      <c r="A1466" s="98"/>
      <c r="B1466" s="99"/>
      <c r="C1466" s="96"/>
      <c r="D1466" s="95"/>
      <c r="E1466" s="95"/>
      <c r="F1466" s="95"/>
      <c r="G1466" s="97"/>
      <c r="H1466" s="100"/>
      <c r="I1466" s="144" t="e">
        <f t="shared" si="415"/>
        <v>#DIV/0!</v>
      </c>
      <c r="J1466" s="144" t="e">
        <f t="shared" si="416"/>
        <v>#DIV/0!</v>
      </c>
      <c r="K1466" s="144" t="e">
        <f t="shared" si="417"/>
        <v>#DIV/0!</v>
      </c>
      <c r="L1466" s="144" t="e">
        <f t="shared" si="418"/>
        <v>#DIV/0!</v>
      </c>
      <c r="M1466" s="99"/>
      <c r="N1466" s="75"/>
      <c r="O1466" s="148" t="e">
        <f t="shared" si="419"/>
        <v>#DIV/0!</v>
      </c>
      <c r="P1466" s="148" t="e">
        <f t="shared" si="420"/>
        <v>#DIV/0!</v>
      </c>
      <c r="Q1466" s="148" t="e">
        <f t="shared" si="421"/>
        <v>#DIV/0!</v>
      </c>
      <c r="R1466" s="148" t="e">
        <f t="shared" si="422"/>
        <v>#DIV/0!</v>
      </c>
      <c r="S1466" s="144" t="e">
        <f t="shared" si="423"/>
        <v>#DIV/0!</v>
      </c>
      <c r="T1466" s="149" t="e">
        <f t="shared" si="424"/>
        <v>#DIV/0!</v>
      </c>
      <c r="U1466" s="144" t="e">
        <f t="shared" si="425"/>
        <v>#DIV/0!</v>
      </c>
      <c r="V1466" s="144" t="e">
        <f t="shared" si="426"/>
        <v>#DIV/0!</v>
      </c>
      <c r="W1466" s="150" t="e">
        <f t="shared" si="427"/>
        <v>#NUM!</v>
      </c>
      <c r="X1466" s="108"/>
      <c r="Y1466" s="109"/>
      <c r="Z1466" s="151" t="str">
        <f t="shared" si="428"/>
        <v/>
      </c>
      <c r="AA1466" s="152" t="str">
        <f t="shared" si="412"/>
        <v/>
      </c>
      <c r="AB1466" s="153" t="str">
        <f t="shared" si="429"/>
        <v>-</v>
      </c>
      <c r="AC1466" s="154" t="str">
        <f t="shared" si="413"/>
        <v/>
      </c>
      <c r="AD1466" s="155" t="str">
        <f>IF(G1466="","",IF(AC1466&gt;150,"150+",IF(AC1466=0,0,OvcurMin(N1466,C1466,AC1466,U1466,V1466,E1466,$B$7))))</f>
        <v/>
      </c>
      <c r="AE1466" s="156" t="str">
        <f>IF(G1466="","",IF(AC1466&gt;150,"150+",IF(AC1466=0,0,IF(AD1466="150+","150+",OvcurMax(N1466,C1466,AD1466,U1466,V1466,E1466,$B$7)))))</f>
        <v/>
      </c>
      <c r="AF1466" s="58" t="str">
        <f t="shared" si="414"/>
        <v/>
      </c>
    </row>
    <row r="1467" spans="1:32" s="176" customFormat="1" ht="15.75" customHeight="1" x14ac:dyDescent="0.2">
      <c r="A1467" s="98"/>
      <c r="B1467" s="99"/>
      <c r="C1467" s="96"/>
      <c r="D1467" s="95"/>
      <c r="E1467" s="95"/>
      <c r="F1467" s="95"/>
      <c r="G1467" s="97"/>
      <c r="H1467" s="100"/>
      <c r="I1467" s="144" t="e">
        <f t="shared" si="415"/>
        <v>#DIV/0!</v>
      </c>
      <c r="J1467" s="144" t="e">
        <f t="shared" si="416"/>
        <v>#DIV/0!</v>
      </c>
      <c r="K1467" s="144" t="e">
        <f t="shared" si="417"/>
        <v>#DIV/0!</v>
      </c>
      <c r="L1467" s="144" t="e">
        <f t="shared" si="418"/>
        <v>#DIV/0!</v>
      </c>
      <c r="M1467" s="99"/>
      <c r="N1467" s="75"/>
      <c r="O1467" s="148" t="e">
        <f t="shared" si="419"/>
        <v>#DIV/0!</v>
      </c>
      <c r="P1467" s="148" t="e">
        <f t="shared" si="420"/>
        <v>#DIV/0!</v>
      </c>
      <c r="Q1467" s="148" t="e">
        <f t="shared" si="421"/>
        <v>#DIV/0!</v>
      </c>
      <c r="R1467" s="148" t="e">
        <f t="shared" si="422"/>
        <v>#DIV/0!</v>
      </c>
      <c r="S1467" s="144" t="e">
        <f t="shared" si="423"/>
        <v>#DIV/0!</v>
      </c>
      <c r="T1467" s="149" t="e">
        <f t="shared" si="424"/>
        <v>#DIV/0!</v>
      </c>
      <c r="U1467" s="144" t="e">
        <f t="shared" si="425"/>
        <v>#DIV/0!</v>
      </c>
      <c r="V1467" s="144" t="e">
        <f t="shared" si="426"/>
        <v>#DIV/0!</v>
      </c>
      <c r="W1467" s="150" t="e">
        <f t="shared" si="427"/>
        <v>#NUM!</v>
      </c>
      <c r="X1467" s="108"/>
      <c r="Y1467" s="109"/>
      <c r="Z1467" s="151" t="str">
        <f t="shared" si="428"/>
        <v/>
      </c>
      <c r="AA1467" s="152" t="str">
        <f t="shared" si="412"/>
        <v/>
      </c>
      <c r="AB1467" s="153" t="str">
        <f t="shared" si="429"/>
        <v>-</v>
      </c>
      <c r="AC1467" s="154" t="str">
        <f t="shared" si="413"/>
        <v/>
      </c>
      <c r="AD1467" s="155" t="str">
        <f>IF(G1467="","",IF(AC1467&gt;150,"150+",IF(AC1467=0,0,OvcurMin(N1467,C1467,AC1467,U1467,V1467,E1467,$B$7))))</f>
        <v/>
      </c>
      <c r="AE1467" s="156" t="str">
        <f>IF(G1467="","",IF(AC1467&gt;150,"150+",IF(AC1467=0,0,IF(AD1467="150+","150+",OvcurMax(N1467,C1467,AD1467,U1467,V1467,E1467,$B$7)))))</f>
        <v/>
      </c>
      <c r="AF1467" s="58" t="str">
        <f t="shared" si="414"/>
        <v/>
      </c>
    </row>
    <row r="1468" spans="1:32" s="176" customFormat="1" ht="15.75" customHeight="1" x14ac:dyDescent="0.2">
      <c r="A1468" s="98"/>
      <c r="B1468" s="99"/>
      <c r="C1468" s="96"/>
      <c r="D1468" s="95"/>
      <c r="E1468" s="95"/>
      <c r="F1468" s="95"/>
      <c r="G1468" s="97"/>
      <c r="H1468" s="100"/>
      <c r="I1468" s="144" t="e">
        <f t="shared" si="415"/>
        <v>#DIV/0!</v>
      </c>
      <c r="J1468" s="144" t="e">
        <f t="shared" si="416"/>
        <v>#DIV/0!</v>
      </c>
      <c r="K1468" s="144" t="e">
        <f t="shared" si="417"/>
        <v>#DIV/0!</v>
      </c>
      <c r="L1468" s="144" t="e">
        <f t="shared" si="418"/>
        <v>#DIV/0!</v>
      </c>
      <c r="M1468" s="99"/>
      <c r="N1468" s="75"/>
      <c r="O1468" s="148" t="e">
        <f t="shared" si="419"/>
        <v>#DIV/0!</v>
      </c>
      <c r="P1468" s="148" t="e">
        <f t="shared" si="420"/>
        <v>#DIV/0!</v>
      </c>
      <c r="Q1468" s="148" t="e">
        <f t="shared" si="421"/>
        <v>#DIV/0!</v>
      </c>
      <c r="R1468" s="148" t="e">
        <f t="shared" si="422"/>
        <v>#DIV/0!</v>
      </c>
      <c r="S1468" s="144" t="e">
        <f t="shared" si="423"/>
        <v>#DIV/0!</v>
      </c>
      <c r="T1468" s="149" t="e">
        <f t="shared" si="424"/>
        <v>#DIV/0!</v>
      </c>
      <c r="U1468" s="144" t="e">
        <f t="shared" si="425"/>
        <v>#DIV/0!</v>
      </c>
      <c r="V1468" s="144" t="e">
        <f t="shared" si="426"/>
        <v>#DIV/0!</v>
      </c>
      <c r="W1468" s="150" t="e">
        <f t="shared" si="427"/>
        <v>#NUM!</v>
      </c>
      <c r="X1468" s="108"/>
      <c r="Y1468" s="109"/>
      <c r="Z1468" s="151" t="str">
        <f t="shared" si="428"/>
        <v/>
      </c>
      <c r="AA1468" s="152" t="str">
        <f t="shared" si="412"/>
        <v/>
      </c>
      <c r="AB1468" s="153" t="str">
        <f t="shared" si="429"/>
        <v>-</v>
      </c>
      <c r="AC1468" s="154" t="str">
        <f t="shared" si="413"/>
        <v/>
      </c>
      <c r="AD1468" s="155" t="str">
        <f>IF(G1468="","",IF(AC1468&gt;150,"150+",IF(AC1468=0,0,OvcurMin(N1468,C1468,AC1468,U1468,V1468,E1468,$B$7))))</f>
        <v/>
      </c>
      <c r="AE1468" s="156" t="str">
        <f>IF(G1468="","",IF(AC1468&gt;150,"150+",IF(AC1468=0,0,IF(AD1468="150+","150+",OvcurMax(N1468,C1468,AD1468,U1468,V1468,E1468,$B$7)))))</f>
        <v/>
      </c>
      <c r="AF1468" s="58" t="str">
        <f t="shared" si="414"/>
        <v/>
      </c>
    </row>
    <row r="1469" spans="1:32" s="176" customFormat="1" ht="15.75" customHeight="1" x14ac:dyDescent="0.2">
      <c r="A1469" s="98"/>
      <c r="B1469" s="99"/>
      <c r="C1469" s="96"/>
      <c r="D1469" s="95"/>
      <c r="E1469" s="95"/>
      <c r="F1469" s="95"/>
      <c r="G1469" s="97"/>
      <c r="H1469" s="100"/>
      <c r="I1469" s="144" t="e">
        <f t="shared" si="415"/>
        <v>#DIV/0!</v>
      </c>
      <c r="J1469" s="144" t="e">
        <f t="shared" si="416"/>
        <v>#DIV/0!</v>
      </c>
      <c r="K1469" s="144" t="e">
        <f t="shared" si="417"/>
        <v>#DIV/0!</v>
      </c>
      <c r="L1469" s="144" t="e">
        <f t="shared" si="418"/>
        <v>#DIV/0!</v>
      </c>
      <c r="M1469" s="99"/>
      <c r="N1469" s="75"/>
      <c r="O1469" s="148" t="e">
        <f t="shared" si="419"/>
        <v>#DIV/0!</v>
      </c>
      <c r="P1469" s="148" t="e">
        <f t="shared" si="420"/>
        <v>#DIV/0!</v>
      </c>
      <c r="Q1469" s="148" t="e">
        <f t="shared" si="421"/>
        <v>#DIV/0!</v>
      </c>
      <c r="R1469" s="148" t="e">
        <f t="shared" si="422"/>
        <v>#DIV/0!</v>
      </c>
      <c r="S1469" s="144" t="e">
        <f t="shared" si="423"/>
        <v>#DIV/0!</v>
      </c>
      <c r="T1469" s="149" t="e">
        <f t="shared" si="424"/>
        <v>#DIV/0!</v>
      </c>
      <c r="U1469" s="144" t="e">
        <f t="shared" si="425"/>
        <v>#DIV/0!</v>
      </c>
      <c r="V1469" s="144" t="e">
        <f t="shared" si="426"/>
        <v>#DIV/0!</v>
      </c>
      <c r="W1469" s="150" t="e">
        <f t="shared" si="427"/>
        <v>#NUM!</v>
      </c>
      <c r="X1469" s="108"/>
      <c r="Y1469" s="109"/>
      <c r="Z1469" s="151" t="str">
        <f t="shared" si="428"/>
        <v/>
      </c>
      <c r="AA1469" s="152" t="str">
        <f t="shared" si="412"/>
        <v/>
      </c>
      <c r="AB1469" s="153" t="str">
        <f t="shared" si="429"/>
        <v>-</v>
      </c>
      <c r="AC1469" s="154" t="str">
        <f t="shared" si="413"/>
        <v/>
      </c>
      <c r="AD1469" s="155" t="str">
        <f>IF(G1469="","",IF(AC1469&gt;150,"150+",IF(AC1469=0,0,OvcurMin(N1469,C1469,AC1469,U1469,V1469,E1469,$B$7))))</f>
        <v/>
      </c>
      <c r="AE1469" s="156" t="str">
        <f>IF(G1469="","",IF(AC1469&gt;150,"150+",IF(AC1469=0,0,IF(AD1469="150+","150+",OvcurMax(N1469,C1469,AD1469,U1469,V1469,E1469,$B$7)))))</f>
        <v/>
      </c>
      <c r="AF1469" s="58" t="str">
        <f t="shared" si="414"/>
        <v/>
      </c>
    </row>
    <row r="1470" spans="1:32" s="176" customFormat="1" ht="15.75" customHeight="1" x14ac:dyDescent="0.2">
      <c r="A1470" s="98"/>
      <c r="B1470" s="99"/>
      <c r="C1470" s="96"/>
      <c r="D1470" s="95"/>
      <c r="E1470" s="95"/>
      <c r="F1470" s="95"/>
      <c r="G1470" s="97"/>
      <c r="H1470" s="100"/>
      <c r="I1470" s="144" t="e">
        <f t="shared" si="415"/>
        <v>#DIV/0!</v>
      </c>
      <c r="J1470" s="144" t="e">
        <f t="shared" si="416"/>
        <v>#DIV/0!</v>
      </c>
      <c r="K1470" s="144" t="e">
        <f t="shared" si="417"/>
        <v>#DIV/0!</v>
      </c>
      <c r="L1470" s="144" t="e">
        <f t="shared" si="418"/>
        <v>#DIV/0!</v>
      </c>
      <c r="M1470" s="99"/>
      <c r="N1470" s="75"/>
      <c r="O1470" s="148" t="e">
        <f t="shared" si="419"/>
        <v>#DIV/0!</v>
      </c>
      <c r="P1470" s="148" t="e">
        <f t="shared" si="420"/>
        <v>#DIV/0!</v>
      </c>
      <c r="Q1470" s="148" t="e">
        <f t="shared" si="421"/>
        <v>#DIV/0!</v>
      </c>
      <c r="R1470" s="148" t="e">
        <f t="shared" si="422"/>
        <v>#DIV/0!</v>
      </c>
      <c r="S1470" s="144" t="e">
        <f t="shared" si="423"/>
        <v>#DIV/0!</v>
      </c>
      <c r="T1470" s="149" t="e">
        <f t="shared" si="424"/>
        <v>#DIV/0!</v>
      </c>
      <c r="U1470" s="144" t="e">
        <f t="shared" si="425"/>
        <v>#DIV/0!</v>
      </c>
      <c r="V1470" s="144" t="e">
        <f t="shared" si="426"/>
        <v>#DIV/0!</v>
      </c>
      <c r="W1470" s="150" t="e">
        <f t="shared" si="427"/>
        <v>#NUM!</v>
      </c>
      <c r="X1470" s="108"/>
      <c r="Y1470" s="109"/>
      <c r="Z1470" s="151" t="str">
        <f t="shared" si="428"/>
        <v/>
      </c>
      <c r="AA1470" s="152" t="str">
        <f t="shared" si="412"/>
        <v/>
      </c>
      <c r="AB1470" s="153" t="str">
        <f t="shared" si="429"/>
        <v>-</v>
      </c>
      <c r="AC1470" s="154" t="str">
        <f t="shared" si="413"/>
        <v/>
      </c>
      <c r="AD1470" s="155" t="str">
        <f>IF(G1470="","",IF(AC1470&gt;150,"150+",IF(AC1470=0,0,OvcurMin(N1470,C1470,AC1470,U1470,V1470,E1470,$B$7))))</f>
        <v/>
      </c>
      <c r="AE1470" s="156" t="str">
        <f>IF(G1470="","",IF(AC1470&gt;150,"150+",IF(AC1470=0,0,IF(AD1470="150+","150+",OvcurMax(N1470,C1470,AD1470,U1470,V1470,E1470,$B$7)))))</f>
        <v/>
      </c>
      <c r="AF1470" s="58" t="str">
        <f t="shared" si="414"/>
        <v/>
      </c>
    </row>
    <row r="1471" spans="1:32" s="176" customFormat="1" ht="15.75" customHeight="1" x14ac:dyDescent="0.2">
      <c r="A1471" s="98"/>
      <c r="B1471" s="99"/>
      <c r="C1471" s="96"/>
      <c r="D1471" s="95"/>
      <c r="E1471" s="95"/>
      <c r="F1471" s="95"/>
      <c r="G1471" s="97"/>
      <c r="H1471" s="100"/>
      <c r="I1471" s="144" t="e">
        <f t="shared" si="415"/>
        <v>#DIV/0!</v>
      </c>
      <c r="J1471" s="144" t="e">
        <f t="shared" si="416"/>
        <v>#DIV/0!</v>
      </c>
      <c r="K1471" s="144" t="e">
        <f t="shared" si="417"/>
        <v>#DIV/0!</v>
      </c>
      <c r="L1471" s="144" t="e">
        <f t="shared" si="418"/>
        <v>#DIV/0!</v>
      </c>
      <c r="M1471" s="99"/>
      <c r="N1471" s="75"/>
      <c r="O1471" s="148" t="e">
        <f t="shared" si="419"/>
        <v>#DIV/0!</v>
      </c>
      <c r="P1471" s="148" t="e">
        <f t="shared" si="420"/>
        <v>#DIV/0!</v>
      </c>
      <c r="Q1471" s="148" t="e">
        <f t="shared" si="421"/>
        <v>#DIV/0!</v>
      </c>
      <c r="R1471" s="148" t="e">
        <f t="shared" si="422"/>
        <v>#DIV/0!</v>
      </c>
      <c r="S1471" s="144" t="e">
        <f t="shared" si="423"/>
        <v>#DIV/0!</v>
      </c>
      <c r="T1471" s="149" t="e">
        <f t="shared" si="424"/>
        <v>#DIV/0!</v>
      </c>
      <c r="U1471" s="144" t="e">
        <f t="shared" si="425"/>
        <v>#DIV/0!</v>
      </c>
      <c r="V1471" s="144" t="e">
        <f t="shared" si="426"/>
        <v>#DIV/0!</v>
      </c>
      <c r="W1471" s="150" t="e">
        <f t="shared" si="427"/>
        <v>#NUM!</v>
      </c>
      <c r="X1471" s="108"/>
      <c r="Y1471" s="109"/>
      <c r="Z1471" s="151" t="str">
        <f t="shared" si="428"/>
        <v/>
      </c>
      <c r="AA1471" s="152" t="str">
        <f t="shared" si="412"/>
        <v/>
      </c>
      <c r="AB1471" s="153" t="str">
        <f t="shared" si="429"/>
        <v>-</v>
      </c>
      <c r="AC1471" s="154" t="str">
        <f t="shared" si="413"/>
        <v/>
      </c>
      <c r="AD1471" s="155" t="str">
        <f>IF(G1471="","",IF(AC1471&gt;150,"150+",IF(AC1471=0,0,OvcurMin(N1471,C1471,AC1471,U1471,V1471,E1471,$B$7))))</f>
        <v/>
      </c>
      <c r="AE1471" s="156" t="str">
        <f>IF(G1471="","",IF(AC1471&gt;150,"150+",IF(AC1471=0,0,IF(AD1471="150+","150+",OvcurMax(N1471,C1471,AD1471,U1471,V1471,E1471,$B$7)))))</f>
        <v/>
      </c>
      <c r="AF1471" s="58" t="str">
        <f t="shared" si="414"/>
        <v/>
      </c>
    </row>
    <row r="1472" spans="1:32" s="176" customFormat="1" ht="15.75" customHeight="1" x14ac:dyDescent="0.2">
      <c r="A1472" s="98"/>
      <c r="B1472" s="99"/>
      <c r="C1472" s="96"/>
      <c r="D1472" s="95"/>
      <c r="E1472" s="95"/>
      <c r="F1472" s="95"/>
      <c r="G1472" s="97"/>
      <c r="H1472" s="100"/>
      <c r="I1472" s="144" t="e">
        <f t="shared" si="415"/>
        <v>#DIV/0!</v>
      </c>
      <c r="J1472" s="144" t="e">
        <f t="shared" si="416"/>
        <v>#DIV/0!</v>
      </c>
      <c r="K1472" s="144" t="e">
        <f t="shared" si="417"/>
        <v>#DIV/0!</v>
      </c>
      <c r="L1472" s="144" t="e">
        <f t="shared" si="418"/>
        <v>#DIV/0!</v>
      </c>
      <c r="M1472" s="99"/>
      <c r="N1472" s="75"/>
      <c r="O1472" s="148" t="e">
        <f t="shared" si="419"/>
        <v>#DIV/0!</v>
      </c>
      <c r="P1472" s="148" t="e">
        <f t="shared" si="420"/>
        <v>#DIV/0!</v>
      </c>
      <c r="Q1472" s="148" t="e">
        <f t="shared" si="421"/>
        <v>#DIV/0!</v>
      </c>
      <c r="R1472" s="148" t="e">
        <f t="shared" si="422"/>
        <v>#DIV/0!</v>
      </c>
      <c r="S1472" s="144" t="e">
        <f t="shared" si="423"/>
        <v>#DIV/0!</v>
      </c>
      <c r="T1472" s="149" t="e">
        <f t="shared" si="424"/>
        <v>#DIV/0!</v>
      </c>
      <c r="U1472" s="144" t="e">
        <f t="shared" si="425"/>
        <v>#DIV/0!</v>
      </c>
      <c r="V1472" s="144" t="e">
        <f t="shared" si="426"/>
        <v>#DIV/0!</v>
      </c>
      <c r="W1472" s="150" t="e">
        <f t="shared" si="427"/>
        <v>#NUM!</v>
      </c>
      <c r="X1472" s="108"/>
      <c r="Y1472" s="109"/>
      <c r="Z1472" s="151" t="str">
        <f t="shared" si="428"/>
        <v/>
      </c>
      <c r="AA1472" s="152" t="str">
        <f t="shared" si="412"/>
        <v/>
      </c>
      <c r="AB1472" s="153" t="str">
        <f t="shared" si="429"/>
        <v>-</v>
      </c>
      <c r="AC1472" s="154" t="str">
        <f t="shared" si="413"/>
        <v/>
      </c>
      <c r="AD1472" s="155" t="str">
        <f>IF(G1472="","",IF(AC1472&gt;150,"150+",IF(AC1472=0,0,OvcurMin(N1472,C1472,AC1472,U1472,V1472,E1472,$B$7))))</f>
        <v/>
      </c>
      <c r="AE1472" s="156" t="str">
        <f>IF(G1472="","",IF(AC1472&gt;150,"150+",IF(AC1472=0,0,IF(AD1472="150+","150+",OvcurMax(N1472,C1472,AD1472,U1472,V1472,E1472,$B$7)))))</f>
        <v/>
      </c>
      <c r="AF1472" s="58" t="str">
        <f t="shared" si="414"/>
        <v/>
      </c>
    </row>
    <row r="1473" spans="1:32" s="176" customFormat="1" ht="15.75" customHeight="1" x14ac:dyDescent="0.2">
      <c r="A1473" s="98"/>
      <c r="B1473" s="99"/>
      <c r="C1473" s="96"/>
      <c r="D1473" s="95"/>
      <c r="E1473" s="95"/>
      <c r="F1473" s="95"/>
      <c r="G1473" s="97"/>
      <c r="H1473" s="100"/>
      <c r="I1473" s="144" t="e">
        <f t="shared" si="415"/>
        <v>#DIV/0!</v>
      </c>
      <c r="J1473" s="144" t="e">
        <f t="shared" si="416"/>
        <v>#DIV/0!</v>
      </c>
      <c r="K1473" s="144" t="e">
        <f t="shared" si="417"/>
        <v>#DIV/0!</v>
      </c>
      <c r="L1473" s="144" t="e">
        <f t="shared" si="418"/>
        <v>#DIV/0!</v>
      </c>
      <c r="M1473" s="99"/>
      <c r="N1473" s="75"/>
      <c r="O1473" s="148" t="e">
        <f t="shared" si="419"/>
        <v>#DIV/0!</v>
      </c>
      <c r="P1473" s="148" t="e">
        <f t="shared" si="420"/>
        <v>#DIV/0!</v>
      </c>
      <c r="Q1473" s="148" t="e">
        <f t="shared" si="421"/>
        <v>#DIV/0!</v>
      </c>
      <c r="R1473" s="148" t="e">
        <f t="shared" si="422"/>
        <v>#DIV/0!</v>
      </c>
      <c r="S1473" s="144" t="e">
        <f t="shared" si="423"/>
        <v>#DIV/0!</v>
      </c>
      <c r="T1473" s="149" t="e">
        <f t="shared" si="424"/>
        <v>#DIV/0!</v>
      </c>
      <c r="U1473" s="144" t="e">
        <f t="shared" si="425"/>
        <v>#DIV/0!</v>
      </c>
      <c r="V1473" s="144" t="e">
        <f t="shared" si="426"/>
        <v>#DIV/0!</v>
      </c>
      <c r="W1473" s="150" t="e">
        <f t="shared" si="427"/>
        <v>#NUM!</v>
      </c>
      <c r="X1473" s="108"/>
      <c r="Y1473" s="109"/>
      <c r="Z1473" s="151" t="str">
        <f t="shared" si="428"/>
        <v/>
      </c>
      <c r="AA1473" s="152" t="str">
        <f t="shared" si="412"/>
        <v/>
      </c>
      <c r="AB1473" s="153" t="str">
        <f t="shared" si="429"/>
        <v>-</v>
      </c>
      <c r="AC1473" s="154" t="str">
        <f t="shared" si="413"/>
        <v/>
      </c>
      <c r="AD1473" s="155" t="str">
        <f>IF(G1473="","",IF(AC1473&gt;150,"150+",IF(AC1473=0,0,OvcurMin(N1473,C1473,AC1473,U1473,V1473,E1473,$B$7))))</f>
        <v/>
      </c>
      <c r="AE1473" s="156" t="str">
        <f>IF(G1473="","",IF(AC1473&gt;150,"150+",IF(AC1473=0,0,IF(AD1473="150+","150+",OvcurMax(N1473,C1473,AD1473,U1473,V1473,E1473,$B$7)))))</f>
        <v/>
      </c>
      <c r="AF1473" s="58" t="str">
        <f t="shared" si="414"/>
        <v/>
      </c>
    </row>
    <row r="1474" spans="1:32" s="176" customFormat="1" ht="15.75" customHeight="1" x14ac:dyDescent="0.2">
      <c r="A1474" s="98"/>
      <c r="B1474" s="99"/>
      <c r="C1474" s="96"/>
      <c r="D1474" s="95"/>
      <c r="E1474" s="95"/>
      <c r="F1474" s="95"/>
      <c r="G1474" s="97"/>
      <c r="H1474" s="100"/>
      <c r="I1474" s="144" t="e">
        <f t="shared" si="415"/>
        <v>#DIV/0!</v>
      </c>
      <c r="J1474" s="144" t="e">
        <f t="shared" si="416"/>
        <v>#DIV/0!</v>
      </c>
      <c r="K1474" s="144" t="e">
        <f t="shared" si="417"/>
        <v>#DIV/0!</v>
      </c>
      <c r="L1474" s="144" t="e">
        <f t="shared" si="418"/>
        <v>#DIV/0!</v>
      </c>
      <c r="M1474" s="99"/>
      <c r="N1474" s="75"/>
      <c r="O1474" s="148" t="e">
        <f t="shared" si="419"/>
        <v>#DIV/0!</v>
      </c>
      <c r="P1474" s="148" t="e">
        <f t="shared" si="420"/>
        <v>#DIV/0!</v>
      </c>
      <c r="Q1474" s="148" t="e">
        <f t="shared" si="421"/>
        <v>#DIV/0!</v>
      </c>
      <c r="R1474" s="148" t="e">
        <f t="shared" si="422"/>
        <v>#DIV/0!</v>
      </c>
      <c r="S1474" s="144" t="e">
        <f t="shared" si="423"/>
        <v>#DIV/0!</v>
      </c>
      <c r="T1474" s="149" t="e">
        <f t="shared" si="424"/>
        <v>#DIV/0!</v>
      </c>
      <c r="U1474" s="144" t="e">
        <f t="shared" si="425"/>
        <v>#DIV/0!</v>
      </c>
      <c r="V1474" s="144" t="e">
        <f t="shared" si="426"/>
        <v>#DIV/0!</v>
      </c>
      <c r="W1474" s="150" t="e">
        <f t="shared" si="427"/>
        <v>#NUM!</v>
      </c>
      <c r="X1474" s="108"/>
      <c r="Y1474" s="109"/>
      <c r="Z1474" s="151" t="str">
        <f t="shared" si="428"/>
        <v/>
      </c>
      <c r="AA1474" s="152" t="str">
        <f t="shared" si="412"/>
        <v/>
      </c>
      <c r="AB1474" s="153" t="str">
        <f t="shared" si="429"/>
        <v>-</v>
      </c>
      <c r="AC1474" s="154" t="str">
        <f t="shared" si="413"/>
        <v/>
      </c>
      <c r="AD1474" s="155" t="str">
        <f>IF(G1474="","",IF(AC1474&gt;150,"150+",IF(AC1474=0,0,OvcurMin(N1474,C1474,AC1474,U1474,V1474,E1474,$B$7))))</f>
        <v/>
      </c>
      <c r="AE1474" s="156" t="str">
        <f>IF(G1474="","",IF(AC1474&gt;150,"150+",IF(AC1474=0,0,IF(AD1474="150+","150+",OvcurMax(N1474,C1474,AD1474,U1474,V1474,E1474,$B$7)))))</f>
        <v/>
      </c>
      <c r="AF1474" s="58" t="str">
        <f t="shared" si="414"/>
        <v/>
      </c>
    </row>
    <row r="1475" spans="1:32" s="176" customFormat="1" ht="15.75" customHeight="1" x14ac:dyDescent="0.2">
      <c r="A1475" s="98"/>
      <c r="B1475" s="99"/>
      <c r="C1475" s="96"/>
      <c r="D1475" s="95"/>
      <c r="E1475" s="95"/>
      <c r="F1475" s="95"/>
      <c r="G1475" s="97"/>
      <c r="H1475" s="100"/>
      <c r="I1475" s="144" t="e">
        <f t="shared" si="415"/>
        <v>#DIV/0!</v>
      </c>
      <c r="J1475" s="144" t="e">
        <f t="shared" si="416"/>
        <v>#DIV/0!</v>
      </c>
      <c r="K1475" s="144" t="e">
        <f t="shared" si="417"/>
        <v>#DIV/0!</v>
      </c>
      <c r="L1475" s="144" t="e">
        <f t="shared" si="418"/>
        <v>#DIV/0!</v>
      </c>
      <c r="M1475" s="99"/>
      <c r="N1475" s="75"/>
      <c r="O1475" s="148" t="e">
        <f t="shared" si="419"/>
        <v>#DIV/0!</v>
      </c>
      <c r="P1475" s="148" t="e">
        <f t="shared" si="420"/>
        <v>#DIV/0!</v>
      </c>
      <c r="Q1475" s="148" t="e">
        <f t="shared" si="421"/>
        <v>#DIV/0!</v>
      </c>
      <c r="R1475" s="148" t="e">
        <f t="shared" si="422"/>
        <v>#DIV/0!</v>
      </c>
      <c r="S1475" s="144" t="e">
        <f t="shared" si="423"/>
        <v>#DIV/0!</v>
      </c>
      <c r="T1475" s="149" t="e">
        <f t="shared" si="424"/>
        <v>#DIV/0!</v>
      </c>
      <c r="U1475" s="144" t="e">
        <f t="shared" si="425"/>
        <v>#DIV/0!</v>
      </c>
      <c r="V1475" s="144" t="e">
        <f t="shared" si="426"/>
        <v>#DIV/0!</v>
      </c>
      <c r="W1475" s="150" t="e">
        <f t="shared" si="427"/>
        <v>#NUM!</v>
      </c>
      <c r="X1475" s="108"/>
      <c r="Y1475" s="109"/>
      <c r="Z1475" s="151" t="str">
        <f t="shared" si="428"/>
        <v/>
      </c>
      <c r="AA1475" s="152" t="str">
        <f t="shared" si="412"/>
        <v/>
      </c>
      <c r="AB1475" s="153" t="str">
        <f t="shared" si="429"/>
        <v>-</v>
      </c>
      <c r="AC1475" s="154" t="str">
        <f t="shared" si="413"/>
        <v/>
      </c>
      <c r="AD1475" s="155" t="str">
        <f>IF(G1475="","",IF(AC1475&gt;150,"150+",IF(AC1475=0,0,OvcurMin(N1475,C1475,AC1475,U1475,V1475,E1475,$B$7))))</f>
        <v/>
      </c>
      <c r="AE1475" s="156" t="str">
        <f>IF(G1475="","",IF(AC1475&gt;150,"150+",IF(AC1475=0,0,IF(AD1475="150+","150+",OvcurMax(N1475,C1475,AD1475,U1475,V1475,E1475,$B$7)))))</f>
        <v/>
      </c>
      <c r="AF1475" s="58" t="str">
        <f t="shared" si="414"/>
        <v/>
      </c>
    </row>
    <row r="1476" spans="1:32" s="176" customFormat="1" ht="15.75" customHeight="1" x14ac:dyDescent="0.2">
      <c r="A1476" s="98"/>
      <c r="B1476" s="99"/>
      <c r="C1476" s="96"/>
      <c r="D1476" s="95"/>
      <c r="E1476" s="95"/>
      <c r="F1476" s="95"/>
      <c r="G1476" s="97"/>
      <c r="H1476" s="100"/>
      <c r="I1476" s="144" t="e">
        <f t="shared" si="415"/>
        <v>#DIV/0!</v>
      </c>
      <c r="J1476" s="144" t="e">
        <f t="shared" si="416"/>
        <v>#DIV/0!</v>
      </c>
      <c r="K1476" s="144" t="e">
        <f t="shared" si="417"/>
        <v>#DIV/0!</v>
      </c>
      <c r="L1476" s="144" t="e">
        <f t="shared" si="418"/>
        <v>#DIV/0!</v>
      </c>
      <c r="M1476" s="99"/>
      <c r="N1476" s="75"/>
      <c r="O1476" s="148" t="e">
        <f t="shared" si="419"/>
        <v>#DIV/0!</v>
      </c>
      <c r="P1476" s="148" t="e">
        <f t="shared" si="420"/>
        <v>#DIV/0!</v>
      </c>
      <c r="Q1476" s="148" t="e">
        <f t="shared" si="421"/>
        <v>#DIV/0!</v>
      </c>
      <c r="R1476" s="148" t="e">
        <f t="shared" si="422"/>
        <v>#DIV/0!</v>
      </c>
      <c r="S1476" s="144" t="e">
        <f t="shared" si="423"/>
        <v>#DIV/0!</v>
      </c>
      <c r="T1476" s="149" t="e">
        <f t="shared" si="424"/>
        <v>#DIV/0!</v>
      </c>
      <c r="U1476" s="144" t="e">
        <f t="shared" si="425"/>
        <v>#DIV/0!</v>
      </c>
      <c r="V1476" s="144" t="e">
        <f t="shared" si="426"/>
        <v>#DIV/0!</v>
      </c>
      <c r="W1476" s="150" t="e">
        <f t="shared" si="427"/>
        <v>#NUM!</v>
      </c>
      <c r="X1476" s="108"/>
      <c r="Y1476" s="109"/>
      <c r="Z1476" s="151" t="str">
        <f t="shared" si="428"/>
        <v/>
      </c>
      <c r="AA1476" s="152" t="str">
        <f t="shared" si="412"/>
        <v/>
      </c>
      <c r="AB1476" s="153" t="str">
        <f t="shared" si="429"/>
        <v>-</v>
      </c>
      <c r="AC1476" s="154" t="str">
        <f t="shared" si="413"/>
        <v/>
      </c>
      <c r="AD1476" s="155" t="str">
        <f>IF(G1476="","",IF(AC1476&gt;150,"150+",IF(AC1476=0,0,OvcurMin(N1476,C1476,AC1476,U1476,V1476,E1476,$B$7))))</f>
        <v/>
      </c>
      <c r="AE1476" s="156" t="str">
        <f>IF(G1476="","",IF(AC1476&gt;150,"150+",IF(AC1476=0,0,IF(AD1476="150+","150+",OvcurMax(N1476,C1476,AD1476,U1476,V1476,E1476,$B$7)))))</f>
        <v/>
      </c>
      <c r="AF1476" s="58" t="str">
        <f t="shared" si="414"/>
        <v/>
      </c>
    </row>
    <row r="1477" spans="1:32" s="176" customFormat="1" ht="15.75" customHeight="1" x14ac:dyDescent="0.2">
      <c r="A1477" s="98"/>
      <c r="B1477" s="99"/>
      <c r="C1477" s="96"/>
      <c r="D1477" s="95"/>
      <c r="E1477" s="95"/>
      <c r="F1477" s="95"/>
      <c r="G1477" s="97"/>
      <c r="H1477" s="100"/>
      <c r="I1477" s="144" t="e">
        <f t="shared" si="415"/>
        <v>#DIV/0!</v>
      </c>
      <c r="J1477" s="144" t="e">
        <f t="shared" si="416"/>
        <v>#DIV/0!</v>
      </c>
      <c r="K1477" s="144" t="e">
        <f t="shared" si="417"/>
        <v>#DIV/0!</v>
      </c>
      <c r="L1477" s="144" t="e">
        <f t="shared" si="418"/>
        <v>#DIV/0!</v>
      </c>
      <c r="M1477" s="99"/>
      <c r="N1477" s="75"/>
      <c r="O1477" s="148" t="e">
        <f t="shared" si="419"/>
        <v>#DIV/0!</v>
      </c>
      <c r="P1477" s="148" t="e">
        <f t="shared" si="420"/>
        <v>#DIV/0!</v>
      </c>
      <c r="Q1477" s="148" t="e">
        <f t="shared" si="421"/>
        <v>#DIV/0!</v>
      </c>
      <c r="R1477" s="148" t="e">
        <f t="shared" si="422"/>
        <v>#DIV/0!</v>
      </c>
      <c r="S1477" s="144" t="e">
        <f t="shared" si="423"/>
        <v>#DIV/0!</v>
      </c>
      <c r="T1477" s="149" t="e">
        <f t="shared" si="424"/>
        <v>#DIV/0!</v>
      </c>
      <c r="U1477" s="144" t="e">
        <f t="shared" si="425"/>
        <v>#DIV/0!</v>
      </c>
      <c r="V1477" s="144" t="e">
        <f t="shared" si="426"/>
        <v>#DIV/0!</v>
      </c>
      <c r="W1477" s="150" t="e">
        <f t="shared" si="427"/>
        <v>#NUM!</v>
      </c>
      <c r="X1477" s="108"/>
      <c r="Y1477" s="109"/>
      <c r="Z1477" s="151" t="str">
        <f t="shared" si="428"/>
        <v/>
      </c>
      <c r="AA1477" s="152" t="str">
        <f t="shared" si="412"/>
        <v/>
      </c>
      <c r="AB1477" s="153" t="str">
        <f t="shared" si="429"/>
        <v>-</v>
      </c>
      <c r="AC1477" s="154" t="str">
        <f t="shared" si="413"/>
        <v/>
      </c>
      <c r="AD1477" s="155" t="str">
        <f>IF(G1477="","",IF(AC1477&gt;150,"150+",IF(AC1477=0,0,OvcurMin(N1477,C1477,AC1477,U1477,V1477,E1477,$B$7))))</f>
        <v/>
      </c>
      <c r="AE1477" s="156" t="str">
        <f>IF(G1477="","",IF(AC1477&gt;150,"150+",IF(AC1477=0,0,IF(AD1477="150+","150+",OvcurMax(N1477,C1477,AD1477,U1477,V1477,E1477,$B$7)))))</f>
        <v/>
      </c>
      <c r="AF1477" s="58" t="str">
        <f t="shared" si="414"/>
        <v/>
      </c>
    </row>
    <row r="1478" spans="1:32" s="176" customFormat="1" ht="15.75" customHeight="1" x14ac:dyDescent="0.2">
      <c r="A1478" s="98"/>
      <c r="B1478" s="99"/>
      <c r="C1478" s="96"/>
      <c r="D1478" s="95"/>
      <c r="E1478" s="95"/>
      <c r="F1478" s="95"/>
      <c r="G1478" s="97"/>
      <c r="H1478" s="100"/>
      <c r="I1478" s="144" t="e">
        <f t="shared" si="415"/>
        <v>#DIV/0!</v>
      </c>
      <c r="J1478" s="144" t="e">
        <f t="shared" si="416"/>
        <v>#DIV/0!</v>
      </c>
      <c r="K1478" s="144" t="e">
        <f t="shared" si="417"/>
        <v>#DIV/0!</v>
      </c>
      <c r="L1478" s="144" t="e">
        <f t="shared" si="418"/>
        <v>#DIV/0!</v>
      </c>
      <c r="M1478" s="99"/>
      <c r="N1478" s="75"/>
      <c r="O1478" s="148" t="e">
        <f t="shared" si="419"/>
        <v>#DIV/0!</v>
      </c>
      <c r="P1478" s="148" t="e">
        <f t="shared" si="420"/>
        <v>#DIV/0!</v>
      </c>
      <c r="Q1478" s="148" t="e">
        <f t="shared" si="421"/>
        <v>#DIV/0!</v>
      </c>
      <c r="R1478" s="148" t="e">
        <f t="shared" si="422"/>
        <v>#DIV/0!</v>
      </c>
      <c r="S1478" s="144" t="e">
        <f t="shared" si="423"/>
        <v>#DIV/0!</v>
      </c>
      <c r="T1478" s="149" t="e">
        <f t="shared" si="424"/>
        <v>#DIV/0!</v>
      </c>
      <c r="U1478" s="144" t="e">
        <f t="shared" si="425"/>
        <v>#DIV/0!</v>
      </c>
      <c r="V1478" s="144" t="e">
        <f t="shared" si="426"/>
        <v>#DIV/0!</v>
      </c>
      <c r="W1478" s="150" t="e">
        <f t="shared" si="427"/>
        <v>#NUM!</v>
      </c>
      <c r="X1478" s="108"/>
      <c r="Y1478" s="109"/>
      <c r="Z1478" s="151" t="str">
        <f t="shared" si="428"/>
        <v/>
      </c>
      <c r="AA1478" s="152" t="str">
        <f t="shared" si="412"/>
        <v/>
      </c>
      <c r="AB1478" s="153" t="str">
        <f t="shared" si="429"/>
        <v>-</v>
      </c>
      <c r="AC1478" s="154" t="str">
        <f t="shared" si="413"/>
        <v/>
      </c>
      <c r="AD1478" s="155" t="str">
        <f>IF(G1478="","",IF(AC1478&gt;150,"150+",IF(AC1478=0,0,OvcurMin(N1478,C1478,AC1478,U1478,V1478,E1478,$B$7))))</f>
        <v/>
      </c>
      <c r="AE1478" s="156" t="str">
        <f>IF(G1478="","",IF(AC1478&gt;150,"150+",IF(AC1478=0,0,IF(AD1478="150+","150+",OvcurMax(N1478,C1478,AD1478,U1478,V1478,E1478,$B$7)))))</f>
        <v/>
      </c>
      <c r="AF1478" s="58" t="str">
        <f t="shared" si="414"/>
        <v/>
      </c>
    </row>
    <row r="1479" spans="1:32" s="176" customFormat="1" ht="15.75" customHeight="1" x14ac:dyDescent="0.2">
      <c r="A1479" s="98"/>
      <c r="B1479" s="99"/>
      <c r="C1479" s="96"/>
      <c r="D1479" s="95"/>
      <c r="E1479" s="95"/>
      <c r="F1479" s="95"/>
      <c r="G1479" s="97"/>
      <c r="H1479" s="100"/>
      <c r="I1479" s="144" t="e">
        <f t="shared" si="415"/>
        <v>#DIV/0!</v>
      </c>
      <c r="J1479" s="144" t="e">
        <f t="shared" si="416"/>
        <v>#DIV/0!</v>
      </c>
      <c r="K1479" s="144" t="e">
        <f t="shared" si="417"/>
        <v>#DIV/0!</v>
      </c>
      <c r="L1479" s="144" t="e">
        <f t="shared" si="418"/>
        <v>#DIV/0!</v>
      </c>
      <c r="M1479" s="99"/>
      <c r="N1479" s="75"/>
      <c r="O1479" s="148" t="e">
        <f t="shared" si="419"/>
        <v>#DIV/0!</v>
      </c>
      <c r="P1479" s="148" t="e">
        <f t="shared" si="420"/>
        <v>#DIV/0!</v>
      </c>
      <c r="Q1479" s="148" t="e">
        <f t="shared" si="421"/>
        <v>#DIV/0!</v>
      </c>
      <c r="R1479" s="148" t="e">
        <f t="shared" si="422"/>
        <v>#DIV/0!</v>
      </c>
      <c r="S1479" s="144" t="e">
        <f t="shared" si="423"/>
        <v>#DIV/0!</v>
      </c>
      <c r="T1479" s="149" t="e">
        <f t="shared" si="424"/>
        <v>#DIV/0!</v>
      </c>
      <c r="U1479" s="144" t="e">
        <f t="shared" si="425"/>
        <v>#DIV/0!</v>
      </c>
      <c r="V1479" s="144" t="e">
        <f t="shared" si="426"/>
        <v>#DIV/0!</v>
      </c>
      <c r="W1479" s="150" t="e">
        <f t="shared" si="427"/>
        <v>#NUM!</v>
      </c>
      <c r="X1479" s="108"/>
      <c r="Y1479" s="109"/>
      <c r="Z1479" s="151" t="str">
        <f t="shared" si="428"/>
        <v/>
      </c>
      <c r="AA1479" s="152" t="str">
        <f t="shared" si="412"/>
        <v/>
      </c>
      <c r="AB1479" s="153" t="str">
        <f t="shared" si="429"/>
        <v>-</v>
      </c>
      <c r="AC1479" s="154" t="str">
        <f t="shared" si="413"/>
        <v/>
      </c>
      <c r="AD1479" s="155" t="str">
        <f>IF(G1479="","",IF(AC1479&gt;150,"150+",IF(AC1479=0,0,OvcurMin(N1479,C1479,AC1479,U1479,V1479,E1479,$B$7))))</f>
        <v/>
      </c>
      <c r="AE1479" s="156" t="str">
        <f>IF(G1479="","",IF(AC1479&gt;150,"150+",IF(AC1479=0,0,IF(AD1479="150+","150+",OvcurMax(N1479,C1479,AD1479,U1479,V1479,E1479,$B$7)))))</f>
        <v/>
      </c>
      <c r="AF1479" s="58" t="str">
        <f t="shared" si="414"/>
        <v/>
      </c>
    </row>
    <row r="1480" spans="1:32" s="176" customFormat="1" ht="15.75" customHeight="1" x14ac:dyDescent="0.2">
      <c r="A1480" s="98"/>
      <c r="B1480" s="99"/>
      <c r="C1480" s="96"/>
      <c r="D1480" s="95"/>
      <c r="E1480" s="95"/>
      <c r="F1480" s="95"/>
      <c r="G1480" s="97"/>
      <c r="H1480" s="100"/>
      <c r="I1480" s="144" t="e">
        <f t="shared" si="415"/>
        <v>#DIV/0!</v>
      </c>
      <c r="J1480" s="144" t="e">
        <f t="shared" si="416"/>
        <v>#DIV/0!</v>
      </c>
      <c r="K1480" s="144" t="e">
        <f t="shared" si="417"/>
        <v>#DIV/0!</v>
      </c>
      <c r="L1480" s="144" t="e">
        <f t="shared" si="418"/>
        <v>#DIV/0!</v>
      </c>
      <c r="M1480" s="99"/>
      <c r="N1480" s="75"/>
      <c r="O1480" s="148" t="e">
        <f t="shared" si="419"/>
        <v>#DIV/0!</v>
      </c>
      <c r="P1480" s="148" t="e">
        <f t="shared" si="420"/>
        <v>#DIV/0!</v>
      </c>
      <c r="Q1480" s="148" t="e">
        <f t="shared" si="421"/>
        <v>#DIV/0!</v>
      </c>
      <c r="R1480" s="148" t="e">
        <f t="shared" si="422"/>
        <v>#DIV/0!</v>
      </c>
      <c r="S1480" s="144" t="e">
        <f t="shared" si="423"/>
        <v>#DIV/0!</v>
      </c>
      <c r="T1480" s="149" t="e">
        <f t="shared" si="424"/>
        <v>#DIV/0!</v>
      </c>
      <c r="U1480" s="144" t="e">
        <f t="shared" si="425"/>
        <v>#DIV/0!</v>
      </c>
      <c r="V1480" s="144" t="e">
        <f t="shared" si="426"/>
        <v>#DIV/0!</v>
      </c>
      <c r="W1480" s="150" t="e">
        <f t="shared" si="427"/>
        <v>#NUM!</v>
      </c>
      <c r="X1480" s="108"/>
      <c r="Y1480" s="109"/>
      <c r="Z1480" s="151" t="str">
        <f t="shared" si="428"/>
        <v/>
      </c>
      <c r="AA1480" s="152" t="str">
        <f t="shared" si="412"/>
        <v/>
      </c>
      <c r="AB1480" s="153" t="str">
        <f t="shared" si="429"/>
        <v>-</v>
      </c>
      <c r="AC1480" s="154" t="str">
        <f t="shared" si="413"/>
        <v/>
      </c>
      <c r="AD1480" s="155" t="str">
        <f>IF(G1480="","",IF(AC1480&gt;150,"150+",IF(AC1480=0,0,OvcurMin(N1480,C1480,AC1480,U1480,V1480,E1480,$B$7))))</f>
        <v/>
      </c>
      <c r="AE1480" s="156" t="str">
        <f>IF(G1480="","",IF(AC1480&gt;150,"150+",IF(AC1480=0,0,IF(AD1480="150+","150+",OvcurMax(N1480,C1480,AD1480,U1480,V1480,E1480,$B$7)))))</f>
        <v/>
      </c>
      <c r="AF1480" s="58" t="str">
        <f t="shared" si="414"/>
        <v/>
      </c>
    </row>
    <row r="1481" spans="1:32" s="176" customFormat="1" ht="15.75" customHeight="1" x14ac:dyDescent="0.2">
      <c r="A1481" s="98"/>
      <c r="B1481" s="99"/>
      <c r="C1481" s="96"/>
      <c r="D1481" s="95"/>
      <c r="E1481" s="95"/>
      <c r="F1481" s="95"/>
      <c r="G1481" s="97"/>
      <c r="H1481" s="100"/>
      <c r="I1481" s="144" t="e">
        <f t="shared" si="415"/>
        <v>#DIV/0!</v>
      </c>
      <c r="J1481" s="144" t="e">
        <f t="shared" si="416"/>
        <v>#DIV/0!</v>
      </c>
      <c r="K1481" s="144" t="e">
        <f t="shared" si="417"/>
        <v>#DIV/0!</v>
      </c>
      <c r="L1481" s="144" t="e">
        <f t="shared" si="418"/>
        <v>#DIV/0!</v>
      </c>
      <c r="M1481" s="99"/>
      <c r="N1481" s="75"/>
      <c r="O1481" s="148" t="e">
        <f t="shared" si="419"/>
        <v>#DIV/0!</v>
      </c>
      <c r="P1481" s="148" t="e">
        <f t="shared" si="420"/>
        <v>#DIV/0!</v>
      </c>
      <c r="Q1481" s="148" t="e">
        <f t="shared" si="421"/>
        <v>#DIV/0!</v>
      </c>
      <c r="R1481" s="148" t="e">
        <f t="shared" si="422"/>
        <v>#DIV/0!</v>
      </c>
      <c r="S1481" s="144" t="e">
        <f t="shared" si="423"/>
        <v>#DIV/0!</v>
      </c>
      <c r="T1481" s="149" t="e">
        <f t="shared" si="424"/>
        <v>#DIV/0!</v>
      </c>
      <c r="U1481" s="144" t="e">
        <f t="shared" si="425"/>
        <v>#DIV/0!</v>
      </c>
      <c r="V1481" s="144" t="e">
        <f t="shared" si="426"/>
        <v>#DIV/0!</v>
      </c>
      <c r="W1481" s="150" t="e">
        <f t="shared" si="427"/>
        <v>#NUM!</v>
      </c>
      <c r="X1481" s="108"/>
      <c r="Y1481" s="109"/>
      <c r="Z1481" s="151" t="str">
        <f t="shared" si="428"/>
        <v/>
      </c>
      <c r="AA1481" s="152" t="str">
        <f t="shared" si="412"/>
        <v/>
      </c>
      <c r="AB1481" s="153" t="str">
        <f t="shared" si="429"/>
        <v>-</v>
      </c>
      <c r="AC1481" s="154" t="str">
        <f t="shared" si="413"/>
        <v/>
      </c>
      <c r="AD1481" s="155" t="str">
        <f>IF(G1481="","",IF(AC1481&gt;150,"150+",IF(AC1481=0,0,OvcurMin(N1481,C1481,AC1481,U1481,V1481,E1481,$B$7))))</f>
        <v/>
      </c>
      <c r="AE1481" s="156" t="str">
        <f>IF(G1481="","",IF(AC1481&gt;150,"150+",IF(AC1481=0,0,IF(AD1481="150+","150+",OvcurMax(N1481,C1481,AD1481,U1481,V1481,E1481,$B$7)))))</f>
        <v/>
      </c>
      <c r="AF1481" s="58" t="str">
        <f t="shared" si="414"/>
        <v/>
      </c>
    </row>
    <row r="1482" spans="1:32" s="176" customFormat="1" ht="15.75" customHeight="1" x14ac:dyDescent="0.2">
      <c r="A1482" s="98"/>
      <c r="B1482" s="99"/>
      <c r="C1482" s="96"/>
      <c r="D1482" s="95"/>
      <c r="E1482" s="95"/>
      <c r="F1482" s="95"/>
      <c r="G1482" s="97"/>
      <c r="H1482" s="100"/>
      <c r="I1482" s="144" t="e">
        <f t="shared" si="415"/>
        <v>#DIV/0!</v>
      </c>
      <c r="J1482" s="144" t="e">
        <f t="shared" si="416"/>
        <v>#DIV/0!</v>
      </c>
      <c r="K1482" s="144" t="e">
        <f t="shared" si="417"/>
        <v>#DIV/0!</v>
      </c>
      <c r="L1482" s="144" t="e">
        <f t="shared" si="418"/>
        <v>#DIV/0!</v>
      </c>
      <c r="M1482" s="99"/>
      <c r="N1482" s="75"/>
      <c r="O1482" s="148" t="e">
        <f t="shared" si="419"/>
        <v>#DIV/0!</v>
      </c>
      <c r="P1482" s="148" t="e">
        <f t="shared" si="420"/>
        <v>#DIV/0!</v>
      </c>
      <c r="Q1482" s="148" t="e">
        <f t="shared" si="421"/>
        <v>#DIV/0!</v>
      </c>
      <c r="R1482" s="148" t="e">
        <f t="shared" si="422"/>
        <v>#DIV/0!</v>
      </c>
      <c r="S1482" s="144" t="e">
        <f t="shared" si="423"/>
        <v>#DIV/0!</v>
      </c>
      <c r="T1482" s="149" t="e">
        <f t="shared" si="424"/>
        <v>#DIV/0!</v>
      </c>
      <c r="U1482" s="144" t="e">
        <f t="shared" si="425"/>
        <v>#DIV/0!</v>
      </c>
      <c r="V1482" s="144" t="e">
        <f t="shared" si="426"/>
        <v>#DIV/0!</v>
      </c>
      <c r="W1482" s="150" t="e">
        <f t="shared" si="427"/>
        <v>#NUM!</v>
      </c>
      <c r="X1482" s="108"/>
      <c r="Y1482" s="109"/>
      <c r="Z1482" s="151" t="str">
        <f t="shared" si="428"/>
        <v/>
      </c>
      <c r="AA1482" s="152" t="str">
        <f t="shared" si="412"/>
        <v/>
      </c>
      <c r="AB1482" s="153" t="str">
        <f t="shared" si="429"/>
        <v>-</v>
      </c>
      <c r="AC1482" s="154" t="str">
        <f t="shared" si="413"/>
        <v/>
      </c>
      <c r="AD1482" s="155" t="str">
        <f>IF(G1482="","",IF(AC1482&gt;150,"150+",IF(AC1482=0,0,OvcurMin(N1482,C1482,AC1482,U1482,V1482,E1482,$B$7))))</f>
        <v/>
      </c>
      <c r="AE1482" s="156" t="str">
        <f>IF(G1482="","",IF(AC1482&gt;150,"150+",IF(AC1482=0,0,IF(AD1482="150+","150+",OvcurMax(N1482,C1482,AD1482,U1482,V1482,E1482,$B$7)))))</f>
        <v/>
      </c>
      <c r="AF1482" s="58" t="str">
        <f t="shared" si="414"/>
        <v/>
      </c>
    </row>
    <row r="1483" spans="1:32" s="176" customFormat="1" ht="15.75" customHeight="1" x14ac:dyDescent="0.2">
      <c r="A1483" s="98"/>
      <c r="B1483" s="99"/>
      <c r="C1483" s="96"/>
      <c r="D1483" s="95"/>
      <c r="E1483" s="95"/>
      <c r="F1483" s="95"/>
      <c r="G1483" s="97"/>
      <c r="H1483" s="100"/>
      <c r="I1483" s="144" t="e">
        <f t="shared" si="415"/>
        <v>#DIV/0!</v>
      </c>
      <c r="J1483" s="144" t="e">
        <f t="shared" si="416"/>
        <v>#DIV/0!</v>
      </c>
      <c r="K1483" s="144" t="e">
        <f t="shared" si="417"/>
        <v>#DIV/0!</v>
      </c>
      <c r="L1483" s="144" t="e">
        <f t="shared" si="418"/>
        <v>#DIV/0!</v>
      </c>
      <c r="M1483" s="99"/>
      <c r="N1483" s="75"/>
      <c r="O1483" s="148" t="e">
        <f t="shared" si="419"/>
        <v>#DIV/0!</v>
      </c>
      <c r="P1483" s="148" t="e">
        <f t="shared" si="420"/>
        <v>#DIV/0!</v>
      </c>
      <c r="Q1483" s="148" t="e">
        <f t="shared" si="421"/>
        <v>#DIV/0!</v>
      </c>
      <c r="R1483" s="148" t="e">
        <f t="shared" si="422"/>
        <v>#DIV/0!</v>
      </c>
      <c r="S1483" s="144" t="e">
        <f t="shared" si="423"/>
        <v>#DIV/0!</v>
      </c>
      <c r="T1483" s="149" t="e">
        <f t="shared" si="424"/>
        <v>#DIV/0!</v>
      </c>
      <c r="U1483" s="144" t="e">
        <f t="shared" si="425"/>
        <v>#DIV/0!</v>
      </c>
      <c r="V1483" s="144" t="e">
        <f t="shared" si="426"/>
        <v>#DIV/0!</v>
      </c>
      <c r="W1483" s="150" t="e">
        <f t="shared" si="427"/>
        <v>#NUM!</v>
      </c>
      <c r="X1483" s="108"/>
      <c r="Y1483" s="109"/>
      <c r="Z1483" s="151" t="str">
        <f t="shared" si="428"/>
        <v/>
      </c>
      <c r="AA1483" s="152" t="str">
        <f t="shared" si="412"/>
        <v/>
      </c>
      <c r="AB1483" s="153" t="str">
        <f t="shared" si="429"/>
        <v>-</v>
      </c>
      <c r="AC1483" s="154" t="str">
        <f t="shared" si="413"/>
        <v/>
      </c>
      <c r="AD1483" s="155" t="str">
        <f>IF(G1483="","",IF(AC1483&gt;150,"150+",IF(AC1483=0,0,OvcurMin(N1483,C1483,AC1483,U1483,V1483,E1483,$B$7))))</f>
        <v/>
      </c>
      <c r="AE1483" s="156" t="str">
        <f>IF(G1483="","",IF(AC1483&gt;150,"150+",IF(AC1483=0,0,IF(AD1483="150+","150+",OvcurMax(N1483,C1483,AD1483,U1483,V1483,E1483,$B$7)))))</f>
        <v/>
      </c>
      <c r="AF1483" s="58" t="str">
        <f t="shared" si="414"/>
        <v/>
      </c>
    </row>
    <row r="1484" spans="1:32" s="176" customFormat="1" ht="15.75" customHeight="1" x14ac:dyDescent="0.2">
      <c r="A1484" s="98"/>
      <c r="B1484" s="99"/>
      <c r="C1484" s="96"/>
      <c r="D1484" s="95"/>
      <c r="E1484" s="95"/>
      <c r="F1484" s="95"/>
      <c r="G1484" s="97"/>
      <c r="H1484" s="100"/>
      <c r="I1484" s="144" t="e">
        <f t="shared" si="415"/>
        <v>#DIV/0!</v>
      </c>
      <c r="J1484" s="144" t="e">
        <f t="shared" si="416"/>
        <v>#DIV/0!</v>
      </c>
      <c r="K1484" s="144" t="e">
        <f t="shared" si="417"/>
        <v>#DIV/0!</v>
      </c>
      <c r="L1484" s="144" t="e">
        <f t="shared" si="418"/>
        <v>#DIV/0!</v>
      </c>
      <c r="M1484" s="99"/>
      <c r="N1484" s="75"/>
      <c r="O1484" s="148" t="e">
        <f t="shared" si="419"/>
        <v>#DIV/0!</v>
      </c>
      <c r="P1484" s="148" t="e">
        <f t="shared" si="420"/>
        <v>#DIV/0!</v>
      </c>
      <c r="Q1484" s="148" t="e">
        <f t="shared" si="421"/>
        <v>#DIV/0!</v>
      </c>
      <c r="R1484" s="148" t="e">
        <f t="shared" si="422"/>
        <v>#DIV/0!</v>
      </c>
      <c r="S1484" s="144" t="e">
        <f t="shared" si="423"/>
        <v>#DIV/0!</v>
      </c>
      <c r="T1484" s="149" t="e">
        <f t="shared" si="424"/>
        <v>#DIV/0!</v>
      </c>
      <c r="U1484" s="144" t="e">
        <f t="shared" si="425"/>
        <v>#DIV/0!</v>
      </c>
      <c r="V1484" s="144" t="e">
        <f t="shared" si="426"/>
        <v>#DIV/0!</v>
      </c>
      <c r="W1484" s="150" t="e">
        <f t="shared" si="427"/>
        <v>#NUM!</v>
      </c>
      <c r="X1484" s="108"/>
      <c r="Y1484" s="109"/>
      <c r="Z1484" s="151" t="str">
        <f t="shared" si="428"/>
        <v/>
      </c>
      <c r="AA1484" s="152" t="str">
        <f t="shared" si="412"/>
        <v/>
      </c>
      <c r="AB1484" s="153" t="str">
        <f t="shared" si="429"/>
        <v>-</v>
      </c>
      <c r="AC1484" s="154" t="str">
        <f t="shared" si="413"/>
        <v/>
      </c>
      <c r="AD1484" s="155" t="str">
        <f>IF(G1484="","",IF(AC1484&gt;150,"150+",IF(AC1484=0,0,OvcurMin(N1484,C1484,AC1484,U1484,V1484,E1484,$B$7))))</f>
        <v/>
      </c>
      <c r="AE1484" s="156" t="str">
        <f>IF(G1484="","",IF(AC1484&gt;150,"150+",IF(AC1484=0,0,IF(AD1484="150+","150+",OvcurMax(N1484,C1484,AD1484,U1484,V1484,E1484,$B$7)))))</f>
        <v/>
      </c>
      <c r="AF1484" s="58" t="str">
        <f t="shared" si="414"/>
        <v/>
      </c>
    </row>
    <row r="1485" spans="1:32" s="176" customFormat="1" ht="15.75" customHeight="1" x14ac:dyDescent="0.2">
      <c r="A1485" s="98"/>
      <c r="B1485" s="99"/>
      <c r="C1485" s="96"/>
      <c r="D1485" s="95"/>
      <c r="E1485" s="95"/>
      <c r="F1485" s="95"/>
      <c r="G1485" s="97"/>
      <c r="H1485" s="100"/>
      <c r="I1485" s="144" t="e">
        <f t="shared" si="415"/>
        <v>#DIV/0!</v>
      </c>
      <c r="J1485" s="144" t="e">
        <f t="shared" si="416"/>
        <v>#DIV/0!</v>
      </c>
      <c r="K1485" s="144" t="e">
        <f t="shared" si="417"/>
        <v>#DIV/0!</v>
      </c>
      <c r="L1485" s="144" t="e">
        <f t="shared" si="418"/>
        <v>#DIV/0!</v>
      </c>
      <c r="M1485" s="99"/>
      <c r="N1485" s="75"/>
      <c r="O1485" s="148" t="e">
        <f t="shared" si="419"/>
        <v>#DIV/0!</v>
      </c>
      <c r="P1485" s="148" t="e">
        <f t="shared" si="420"/>
        <v>#DIV/0!</v>
      </c>
      <c r="Q1485" s="148" t="e">
        <f t="shared" si="421"/>
        <v>#DIV/0!</v>
      </c>
      <c r="R1485" s="148" t="e">
        <f t="shared" si="422"/>
        <v>#DIV/0!</v>
      </c>
      <c r="S1485" s="144" t="e">
        <f t="shared" si="423"/>
        <v>#DIV/0!</v>
      </c>
      <c r="T1485" s="149" t="e">
        <f t="shared" si="424"/>
        <v>#DIV/0!</v>
      </c>
      <c r="U1485" s="144" t="e">
        <f t="shared" si="425"/>
        <v>#DIV/0!</v>
      </c>
      <c r="V1485" s="144" t="e">
        <f t="shared" si="426"/>
        <v>#DIV/0!</v>
      </c>
      <c r="W1485" s="150" t="e">
        <f t="shared" si="427"/>
        <v>#NUM!</v>
      </c>
      <c r="X1485" s="108"/>
      <c r="Y1485" s="109"/>
      <c r="Z1485" s="151" t="str">
        <f t="shared" si="428"/>
        <v/>
      </c>
      <c r="AA1485" s="152" t="str">
        <f t="shared" si="412"/>
        <v/>
      </c>
      <c r="AB1485" s="153" t="str">
        <f t="shared" si="429"/>
        <v>-</v>
      </c>
      <c r="AC1485" s="154" t="str">
        <f t="shared" si="413"/>
        <v/>
      </c>
      <c r="AD1485" s="155" t="str">
        <f>IF(G1485="","",IF(AC1485&gt;150,"150+",IF(AC1485=0,0,OvcurMin(N1485,C1485,AC1485,U1485,V1485,E1485,$B$7))))</f>
        <v/>
      </c>
      <c r="AE1485" s="156" t="str">
        <f>IF(G1485="","",IF(AC1485&gt;150,"150+",IF(AC1485=0,0,IF(AD1485="150+","150+",OvcurMax(N1485,C1485,AD1485,U1485,V1485,E1485,$B$7)))))</f>
        <v/>
      </c>
      <c r="AF1485" s="58" t="str">
        <f t="shared" si="414"/>
        <v/>
      </c>
    </row>
    <row r="1486" spans="1:32" s="176" customFormat="1" ht="15.75" customHeight="1" x14ac:dyDescent="0.2">
      <c r="A1486" s="98"/>
      <c r="B1486" s="99"/>
      <c r="C1486" s="96"/>
      <c r="D1486" s="95"/>
      <c r="E1486" s="95"/>
      <c r="F1486" s="95"/>
      <c r="G1486" s="97"/>
      <c r="H1486" s="100"/>
      <c r="I1486" s="144" t="e">
        <f t="shared" si="415"/>
        <v>#DIV/0!</v>
      </c>
      <c r="J1486" s="144" t="e">
        <f t="shared" si="416"/>
        <v>#DIV/0!</v>
      </c>
      <c r="K1486" s="144" t="e">
        <f t="shared" si="417"/>
        <v>#DIV/0!</v>
      </c>
      <c r="L1486" s="144" t="e">
        <f t="shared" si="418"/>
        <v>#DIV/0!</v>
      </c>
      <c r="M1486" s="99"/>
      <c r="N1486" s="75"/>
      <c r="O1486" s="148" t="e">
        <f t="shared" si="419"/>
        <v>#DIV/0!</v>
      </c>
      <c r="P1486" s="148" t="e">
        <f t="shared" si="420"/>
        <v>#DIV/0!</v>
      </c>
      <c r="Q1486" s="148" t="e">
        <f t="shared" si="421"/>
        <v>#DIV/0!</v>
      </c>
      <c r="R1486" s="148" t="e">
        <f t="shared" si="422"/>
        <v>#DIV/0!</v>
      </c>
      <c r="S1486" s="144" t="e">
        <f t="shared" si="423"/>
        <v>#DIV/0!</v>
      </c>
      <c r="T1486" s="149" t="e">
        <f t="shared" si="424"/>
        <v>#DIV/0!</v>
      </c>
      <c r="U1486" s="144" t="e">
        <f t="shared" si="425"/>
        <v>#DIV/0!</v>
      </c>
      <c r="V1486" s="144" t="e">
        <f t="shared" si="426"/>
        <v>#DIV/0!</v>
      </c>
      <c r="W1486" s="150" t="e">
        <f t="shared" si="427"/>
        <v>#NUM!</v>
      </c>
      <c r="X1486" s="108"/>
      <c r="Y1486" s="109"/>
      <c r="Z1486" s="151" t="str">
        <f t="shared" si="428"/>
        <v/>
      </c>
      <c r="AA1486" s="152" t="str">
        <f t="shared" si="412"/>
        <v/>
      </c>
      <c r="AB1486" s="153" t="str">
        <f t="shared" si="429"/>
        <v>-</v>
      </c>
      <c r="AC1486" s="154" t="str">
        <f t="shared" si="413"/>
        <v/>
      </c>
      <c r="AD1486" s="155" t="str">
        <f>IF(G1486="","",IF(AC1486&gt;150,"150+",IF(AC1486=0,0,OvcurMin(N1486,C1486,AC1486,U1486,V1486,E1486,$B$7))))</f>
        <v/>
      </c>
      <c r="AE1486" s="156" t="str">
        <f>IF(G1486="","",IF(AC1486&gt;150,"150+",IF(AC1486=0,0,IF(AD1486="150+","150+",OvcurMax(N1486,C1486,AD1486,U1486,V1486,E1486,$B$7)))))</f>
        <v/>
      </c>
      <c r="AF1486" s="58" t="str">
        <f t="shared" si="414"/>
        <v/>
      </c>
    </row>
    <row r="1487" spans="1:32" s="176" customFormat="1" ht="15.75" customHeight="1" x14ac:dyDescent="0.2">
      <c r="A1487" s="98"/>
      <c r="B1487" s="99"/>
      <c r="C1487" s="96"/>
      <c r="D1487" s="95"/>
      <c r="E1487" s="95"/>
      <c r="F1487" s="95"/>
      <c r="G1487" s="97"/>
      <c r="H1487" s="100"/>
      <c r="I1487" s="144" t="e">
        <f t="shared" si="415"/>
        <v>#DIV/0!</v>
      </c>
      <c r="J1487" s="144" t="e">
        <f t="shared" si="416"/>
        <v>#DIV/0!</v>
      </c>
      <c r="K1487" s="144" t="e">
        <f t="shared" si="417"/>
        <v>#DIV/0!</v>
      </c>
      <c r="L1487" s="144" t="e">
        <f t="shared" si="418"/>
        <v>#DIV/0!</v>
      </c>
      <c r="M1487" s="99"/>
      <c r="N1487" s="75"/>
      <c r="O1487" s="148" t="e">
        <f t="shared" si="419"/>
        <v>#DIV/0!</v>
      </c>
      <c r="P1487" s="148" t="e">
        <f t="shared" si="420"/>
        <v>#DIV/0!</v>
      </c>
      <c r="Q1487" s="148" t="e">
        <f t="shared" si="421"/>
        <v>#DIV/0!</v>
      </c>
      <c r="R1487" s="148" t="e">
        <f t="shared" si="422"/>
        <v>#DIV/0!</v>
      </c>
      <c r="S1487" s="144" t="e">
        <f t="shared" si="423"/>
        <v>#DIV/0!</v>
      </c>
      <c r="T1487" s="149" t="e">
        <f t="shared" si="424"/>
        <v>#DIV/0!</v>
      </c>
      <c r="U1487" s="144" t="e">
        <f t="shared" si="425"/>
        <v>#DIV/0!</v>
      </c>
      <c r="V1487" s="144" t="e">
        <f t="shared" si="426"/>
        <v>#DIV/0!</v>
      </c>
      <c r="W1487" s="150" t="e">
        <f t="shared" si="427"/>
        <v>#NUM!</v>
      </c>
      <c r="X1487" s="108"/>
      <c r="Y1487" s="109"/>
      <c r="Z1487" s="151" t="str">
        <f t="shared" si="428"/>
        <v/>
      </c>
      <c r="AA1487" s="152" t="str">
        <f t="shared" ref="AA1487:AA1550" si="430">IF(G1487="","",IF($B$6=1,0.674+0.000172*N1487^2+0.01154*N1487,IF($B$6=2,0.635+0.000172*N1487^2+0.0103*N1487,0.587+0.000172*N1487^2+0.008546*N1487)))</f>
        <v/>
      </c>
      <c r="AB1487" s="153" t="str">
        <f t="shared" si="429"/>
        <v>-</v>
      </c>
      <c r="AC1487" s="154" t="str">
        <f t="shared" ref="AC1487:AC1550" si="431">IF(G1487="","",IF(AB1487="150+","150+",IF(MAX(X1487,Y1487,AB1487)=0,0,5*ROUND(MAX(40,X1487,Y1487,AB1487)/5,0))))</f>
        <v/>
      </c>
      <c r="AD1487" s="155" t="str">
        <f>IF(G1487="","",IF(AC1487&gt;150,"150+",IF(AC1487=0,0,OvcurMin(N1487,C1487,AC1487,U1487,V1487,E1487,$B$7))))</f>
        <v/>
      </c>
      <c r="AE1487" s="156" t="str">
        <f>IF(G1487="","",IF(AC1487&gt;150,"150+",IF(AC1487=0,0,IF(AD1487="150+","150+",OvcurMax(N1487,C1487,AD1487,U1487,V1487,E1487,$B$7)))))</f>
        <v/>
      </c>
      <c r="AF1487" s="58" t="str">
        <f t="shared" ref="AF1487:AF1550" si="432">IF(OR(Z1487="Error1",AD1487="Error1",AE1487="Error1"),"Error - Design ESA Should be between 1x10^5 and 2x10^7",IF(OR(Z1487="Error2",AD1487="Error2",AE1487="Error2"),"Error - Design ESA should be between 1x10^5 and 2x10^7",""))</f>
        <v/>
      </c>
    </row>
    <row r="1488" spans="1:32" s="176" customFormat="1" ht="15.75" customHeight="1" x14ac:dyDescent="0.2">
      <c r="A1488" s="98"/>
      <c r="B1488" s="99"/>
      <c r="C1488" s="96"/>
      <c r="D1488" s="95"/>
      <c r="E1488" s="95"/>
      <c r="F1488" s="95"/>
      <c r="G1488" s="97"/>
      <c r="H1488" s="100"/>
      <c r="I1488" s="144" t="e">
        <f t="shared" si="415"/>
        <v>#DIV/0!</v>
      </c>
      <c r="J1488" s="144" t="e">
        <f t="shared" si="416"/>
        <v>#DIV/0!</v>
      </c>
      <c r="K1488" s="144" t="e">
        <f t="shared" si="417"/>
        <v>#DIV/0!</v>
      </c>
      <c r="L1488" s="144" t="e">
        <f t="shared" si="418"/>
        <v>#DIV/0!</v>
      </c>
      <c r="M1488" s="99"/>
      <c r="N1488" s="75"/>
      <c r="O1488" s="148" t="e">
        <f t="shared" si="419"/>
        <v>#DIV/0!</v>
      </c>
      <c r="P1488" s="148" t="e">
        <f t="shared" si="420"/>
        <v>#DIV/0!</v>
      </c>
      <c r="Q1488" s="148" t="e">
        <f t="shared" si="421"/>
        <v>#DIV/0!</v>
      </c>
      <c r="R1488" s="148" t="e">
        <f t="shared" si="422"/>
        <v>#DIV/0!</v>
      </c>
      <c r="S1488" s="144" t="e">
        <f t="shared" si="423"/>
        <v>#DIV/0!</v>
      </c>
      <c r="T1488" s="149" t="e">
        <f t="shared" si="424"/>
        <v>#DIV/0!</v>
      </c>
      <c r="U1488" s="144" t="e">
        <f t="shared" si="425"/>
        <v>#DIV/0!</v>
      </c>
      <c r="V1488" s="144" t="e">
        <f t="shared" si="426"/>
        <v>#DIV/0!</v>
      </c>
      <c r="W1488" s="150" t="e">
        <f t="shared" si="427"/>
        <v>#NUM!</v>
      </c>
      <c r="X1488" s="108"/>
      <c r="Y1488" s="109"/>
      <c r="Z1488" s="151" t="str">
        <f t="shared" si="428"/>
        <v/>
      </c>
      <c r="AA1488" s="152" t="str">
        <f t="shared" si="430"/>
        <v/>
      </c>
      <c r="AB1488" s="153" t="str">
        <f t="shared" si="429"/>
        <v>-</v>
      </c>
      <c r="AC1488" s="154" t="str">
        <f t="shared" si="431"/>
        <v/>
      </c>
      <c r="AD1488" s="155" t="str">
        <f>IF(G1488="","",IF(AC1488&gt;150,"150+",IF(AC1488=0,0,OvcurMin(N1488,C1488,AC1488,U1488,V1488,E1488,$B$7))))</f>
        <v/>
      </c>
      <c r="AE1488" s="156" t="str">
        <f>IF(G1488="","",IF(AC1488&gt;150,"150+",IF(AC1488=0,0,IF(AD1488="150+","150+",OvcurMax(N1488,C1488,AD1488,U1488,V1488,E1488,$B$7)))))</f>
        <v/>
      </c>
      <c r="AF1488" s="58" t="str">
        <f t="shared" si="432"/>
        <v/>
      </c>
    </row>
    <row r="1489" spans="1:32" s="176" customFormat="1" ht="15.75" customHeight="1" x14ac:dyDescent="0.2">
      <c r="A1489" s="98"/>
      <c r="B1489" s="99"/>
      <c r="C1489" s="96"/>
      <c r="D1489" s="95"/>
      <c r="E1489" s="95"/>
      <c r="F1489" s="95"/>
      <c r="G1489" s="97"/>
      <c r="H1489" s="100"/>
      <c r="I1489" s="144" t="e">
        <f t="shared" si="415"/>
        <v>#DIV/0!</v>
      </c>
      <c r="J1489" s="144" t="e">
        <f t="shared" si="416"/>
        <v>#DIV/0!</v>
      </c>
      <c r="K1489" s="144" t="e">
        <f t="shared" si="417"/>
        <v>#DIV/0!</v>
      </c>
      <c r="L1489" s="144" t="e">
        <f t="shared" si="418"/>
        <v>#DIV/0!</v>
      </c>
      <c r="M1489" s="99"/>
      <c r="N1489" s="75"/>
      <c r="O1489" s="148" t="e">
        <f t="shared" si="419"/>
        <v>#DIV/0!</v>
      </c>
      <c r="P1489" s="148" t="e">
        <f t="shared" si="420"/>
        <v>#DIV/0!</v>
      </c>
      <c r="Q1489" s="148" t="e">
        <f t="shared" si="421"/>
        <v>#DIV/0!</v>
      </c>
      <c r="R1489" s="148" t="e">
        <f t="shared" si="422"/>
        <v>#DIV/0!</v>
      </c>
      <c r="S1489" s="144" t="e">
        <f t="shared" si="423"/>
        <v>#DIV/0!</v>
      </c>
      <c r="T1489" s="149" t="e">
        <f t="shared" si="424"/>
        <v>#DIV/0!</v>
      </c>
      <c r="U1489" s="144" t="e">
        <f t="shared" si="425"/>
        <v>#DIV/0!</v>
      </c>
      <c r="V1489" s="144" t="e">
        <f t="shared" si="426"/>
        <v>#DIV/0!</v>
      </c>
      <c r="W1489" s="150" t="e">
        <f t="shared" si="427"/>
        <v>#NUM!</v>
      </c>
      <c r="X1489" s="108"/>
      <c r="Y1489" s="109"/>
      <c r="Z1489" s="151" t="str">
        <f t="shared" si="428"/>
        <v/>
      </c>
      <c r="AA1489" s="152" t="str">
        <f t="shared" si="430"/>
        <v/>
      </c>
      <c r="AB1489" s="153" t="str">
        <f t="shared" si="429"/>
        <v>-</v>
      </c>
      <c r="AC1489" s="154" t="str">
        <f t="shared" si="431"/>
        <v/>
      </c>
      <c r="AD1489" s="155" t="str">
        <f>IF(G1489="","",IF(AC1489&gt;150,"150+",IF(AC1489=0,0,OvcurMin(N1489,C1489,AC1489,U1489,V1489,E1489,$B$7))))</f>
        <v/>
      </c>
      <c r="AE1489" s="156" t="str">
        <f>IF(G1489="","",IF(AC1489&gt;150,"150+",IF(AC1489=0,0,IF(AD1489="150+","150+",OvcurMax(N1489,C1489,AD1489,U1489,V1489,E1489,$B$7)))))</f>
        <v/>
      </c>
      <c r="AF1489" s="58" t="str">
        <f t="shared" si="432"/>
        <v/>
      </c>
    </row>
    <row r="1490" spans="1:32" s="176" customFormat="1" ht="15.75" customHeight="1" x14ac:dyDescent="0.2">
      <c r="A1490" s="98"/>
      <c r="B1490" s="99"/>
      <c r="C1490" s="96"/>
      <c r="D1490" s="95"/>
      <c r="E1490" s="95"/>
      <c r="F1490" s="95"/>
      <c r="G1490" s="97"/>
      <c r="H1490" s="100"/>
      <c r="I1490" s="144" t="e">
        <f t="shared" si="415"/>
        <v>#DIV/0!</v>
      </c>
      <c r="J1490" s="144" t="e">
        <f t="shared" si="416"/>
        <v>#DIV/0!</v>
      </c>
      <c r="K1490" s="144" t="e">
        <f t="shared" si="417"/>
        <v>#DIV/0!</v>
      </c>
      <c r="L1490" s="144" t="e">
        <f t="shared" si="418"/>
        <v>#DIV/0!</v>
      </c>
      <c r="M1490" s="99"/>
      <c r="N1490" s="75"/>
      <c r="O1490" s="148" t="e">
        <f t="shared" si="419"/>
        <v>#DIV/0!</v>
      </c>
      <c r="P1490" s="148" t="e">
        <f t="shared" si="420"/>
        <v>#DIV/0!</v>
      </c>
      <c r="Q1490" s="148" t="e">
        <f t="shared" si="421"/>
        <v>#DIV/0!</v>
      </c>
      <c r="R1490" s="148" t="e">
        <f t="shared" si="422"/>
        <v>#DIV/0!</v>
      </c>
      <c r="S1490" s="144" t="e">
        <f t="shared" si="423"/>
        <v>#DIV/0!</v>
      </c>
      <c r="T1490" s="149" t="e">
        <f t="shared" si="424"/>
        <v>#DIV/0!</v>
      </c>
      <c r="U1490" s="144" t="e">
        <f t="shared" si="425"/>
        <v>#DIV/0!</v>
      </c>
      <c r="V1490" s="144" t="e">
        <f t="shared" si="426"/>
        <v>#DIV/0!</v>
      </c>
      <c r="W1490" s="150" t="e">
        <f t="shared" si="427"/>
        <v>#NUM!</v>
      </c>
      <c r="X1490" s="108"/>
      <c r="Y1490" s="109"/>
      <c r="Z1490" s="151" t="str">
        <f t="shared" si="428"/>
        <v/>
      </c>
      <c r="AA1490" s="152" t="str">
        <f t="shared" si="430"/>
        <v/>
      </c>
      <c r="AB1490" s="153" t="str">
        <f t="shared" si="429"/>
        <v>-</v>
      </c>
      <c r="AC1490" s="154" t="str">
        <f t="shared" si="431"/>
        <v/>
      </c>
      <c r="AD1490" s="155" t="str">
        <f>IF(G1490="","",IF(AC1490&gt;150,"150+",IF(AC1490=0,0,OvcurMin(N1490,C1490,AC1490,U1490,V1490,E1490,$B$7))))</f>
        <v/>
      </c>
      <c r="AE1490" s="156" t="str">
        <f>IF(G1490="","",IF(AC1490&gt;150,"150+",IF(AC1490=0,0,IF(AD1490="150+","150+",OvcurMax(N1490,C1490,AD1490,U1490,V1490,E1490,$B$7)))))</f>
        <v/>
      </c>
      <c r="AF1490" s="58" t="str">
        <f t="shared" si="432"/>
        <v/>
      </c>
    </row>
    <row r="1491" spans="1:32" s="176" customFormat="1" ht="15.75" customHeight="1" x14ac:dyDescent="0.2">
      <c r="A1491" s="98"/>
      <c r="B1491" s="99"/>
      <c r="C1491" s="96"/>
      <c r="D1491" s="95"/>
      <c r="E1491" s="95"/>
      <c r="F1491" s="95"/>
      <c r="G1491" s="97"/>
      <c r="H1491" s="100"/>
      <c r="I1491" s="144" t="e">
        <f t="shared" si="415"/>
        <v>#DIV/0!</v>
      </c>
      <c r="J1491" s="144" t="e">
        <f t="shared" si="416"/>
        <v>#DIV/0!</v>
      </c>
      <c r="K1491" s="144" t="e">
        <f t="shared" si="417"/>
        <v>#DIV/0!</v>
      </c>
      <c r="L1491" s="144" t="e">
        <f t="shared" si="418"/>
        <v>#DIV/0!</v>
      </c>
      <c r="M1491" s="99"/>
      <c r="N1491" s="75"/>
      <c r="O1491" s="148" t="e">
        <f t="shared" si="419"/>
        <v>#DIV/0!</v>
      </c>
      <c r="P1491" s="148" t="e">
        <f t="shared" si="420"/>
        <v>#DIV/0!</v>
      </c>
      <c r="Q1491" s="148" t="e">
        <f t="shared" si="421"/>
        <v>#DIV/0!</v>
      </c>
      <c r="R1491" s="148" t="e">
        <f t="shared" si="422"/>
        <v>#DIV/0!</v>
      </c>
      <c r="S1491" s="144" t="e">
        <f t="shared" si="423"/>
        <v>#DIV/0!</v>
      </c>
      <c r="T1491" s="149" t="e">
        <f t="shared" si="424"/>
        <v>#DIV/0!</v>
      </c>
      <c r="U1491" s="144" t="e">
        <f t="shared" si="425"/>
        <v>#DIV/0!</v>
      </c>
      <c r="V1491" s="144" t="e">
        <f t="shared" si="426"/>
        <v>#DIV/0!</v>
      </c>
      <c r="W1491" s="150" t="e">
        <f t="shared" si="427"/>
        <v>#NUM!</v>
      </c>
      <c r="X1491" s="108"/>
      <c r="Y1491" s="109"/>
      <c r="Z1491" s="151" t="str">
        <f t="shared" si="428"/>
        <v/>
      </c>
      <c r="AA1491" s="152" t="str">
        <f t="shared" si="430"/>
        <v/>
      </c>
      <c r="AB1491" s="153" t="str">
        <f t="shared" si="429"/>
        <v>-</v>
      </c>
      <c r="AC1491" s="154" t="str">
        <f t="shared" si="431"/>
        <v/>
      </c>
      <c r="AD1491" s="155" t="str">
        <f>IF(G1491="","",IF(AC1491&gt;150,"150+",IF(AC1491=0,0,OvcurMin(N1491,C1491,AC1491,U1491,V1491,E1491,$B$7))))</f>
        <v/>
      </c>
      <c r="AE1491" s="156" t="str">
        <f>IF(G1491="","",IF(AC1491&gt;150,"150+",IF(AC1491=0,0,IF(AD1491="150+","150+",OvcurMax(N1491,C1491,AD1491,U1491,V1491,E1491,$B$7)))))</f>
        <v/>
      </c>
      <c r="AF1491" s="58" t="str">
        <f t="shared" si="432"/>
        <v/>
      </c>
    </row>
    <row r="1492" spans="1:32" s="176" customFormat="1" ht="15.75" customHeight="1" x14ac:dyDescent="0.2">
      <c r="A1492" s="98"/>
      <c r="B1492" s="99"/>
      <c r="C1492" s="96"/>
      <c r="D1492" s="95"/>
      <c r="E1492" s="95"/>
      <c r="F1492" s="95"/>
      <c r="G1492" s="97"/>
      <c r="H1492" s="100"/>
      <c r="I1492" s="144" t="e">
        <f t="shared" si="415"/>
        <v>#DIV/0!</v>
      </c>
      <c r="J1492" s="144" t="e">
        <f t="shared" si="416"/>
        <v>#DIV/0!</v>
      </c>
      <c r="K1492" s="144" t="e">
        <f t="shared" si="417"/>
        <v>#DIV/0!</v>
      </c>
      <c r="L1492" s="144" t="e">
        <f t="shared" si="418"/>
        <v>#DIV/0!</v>
      </c>
      <c r="M1492" s="99"/>
      <c r="N1492" s="75"/>
      <c r="O1492" s="148" t="e">
        <f t="shared" si="419"/>
        <v>#DIV/0!</v>
      </c>
      <c r="P1492" s="148" t="e">
        <f t="shared" si="420"/>
        <v>#DIV/0!</v>
      </c>
      <c r="Q1492" s="148" t="e">
        <f t="shared" si="421"/>
        <v>#DIV/0!</v>
      </c>
      <c r="R1492" s="148" t="e">
        <f t="shared" si="422"/>
        <v>#DIV/0!</v>
      </c>
      <c r="S1492" s="144" t="e">
        <f t="shared" si="423"/>
        <v>#DIV/0!</v>
      </c>
      <c r="T1492" s="149" t="e">
        <f t="shared" si="424"/>
        <v>#DIV/0!</v>
      </c>
      <c r="U1492" s="144" t="e">
        <f t="shared" si="425"/>
        <v>#DIV/0!</v>
      </c>
      <c r="V1492" s="144" t="e">
        <f t="shared" si="426"/>
        <v>#DIV/0!</v>
      </c>
      <c r="W1492" s="150" t="e">
        <f t="shared" si="427"/>
        <v>#NUM!</v>
      </c>
      <c r="X1492" s="108"/>
      <c r="Y1492" s="109"/>
      <c r="Z1492" s="151" t="str">
        <f t="shared" si="428"/>
        <v/>
      </c>
      <c r="AA1492" s="152" t="str">
        <f t="shared" si="430"/>
        <v/>
      </c>
      <c r="AB1492" s="153" t="str">
        <f t="shared" si="429"/>
        <v>-</v>
      </c>
      <c r="AC1492" s="154" t="str">
        <f t="shared" si="431"/>
        <v/>
      </c>
      <c r="AD1492" s="155" t="str">
        <f>IF(G1492="","",IF(AC1492&gt;150,"150+",IF(AC1492=0,0,OvcurMin(N1492,C1492,AC1492,U1492,V1492,E1492,$B$7))))</f>
        <v/>
      </c>
      <c r="AE1492" s="156" t="str">
        <f>IF(G1492="","",IF(AC1492&gt;150,"150+",IF(AC1492=0,0,IF(AD1492="150+","150+",OvcurMax(N1492,C1492,AD1492,U1492,V1492,E1492,$B$7)))))</f>
        <v/>
      </c>
      <c r="AF1492" s="58" t="str">
        <f t="shared" si="432"/>
        <v/>
      </c>
    </row>
    <row r="1493" spans="1:32" s="176" customFormat="1" ht="15.75" customHeight="1" x14ac:dyDescent="0.2">
      <c r="A1493" s="98"/>
      <c r="B1493" s="99"/>
      <c r="C1493" s="96"/>
      <c r="D1493" s="95"/>
      <c r="E1493" s="95"/>
      <c r="F1493" s="95"/>
      <c r="G1493" s="97"/>
      <c r="H1493" s="100"/>
      <c r="I1493" s="144" t="e">
        <f t="shared" si="415"/>
        <v>#DIV/0!</v>
      </c>
      <c r="J1493" s="144" t="e">
        <f t="shared" si="416"/>
        <v>#DIV/0!</v>
      </c>
      <c r="K1493" s="144" t="e">
        <f t="shared" si="417"/>
        <v>#DIV/0!</v>
      </c>
      <c r="L1493" s="144" t="e">
        <f t="shared" si="418"/>
        <v>#DIV/0!</v>
      </c>
      <c r="M1493" s="99"/>
      <c r="N1493" s="75"/>
      <c r="O1493" s="148" t="e">
        <f t="shared" si="419"/>
        <v>#DIV/0!</v>
      </c>
      <c r="P1493" s="148" t="e">
        <f t="shared" si="420"/>
        <v>#DIV/0!</v>
      </c>
      <c r="Q1493" s="148" t="e">
        <f t="shared" si="421"/>
        <v>#DIV/0!</v>
      </c>
      <c r="R1493" s="148" t="e">
        <f t="shared" si="422"/>
        <v>#DIV/0!</v>
      </c>
      <c r="S1493" s="144" t="e">
        <f t="shared" si="423"/>
        <v>#DIV/0!</v>
      </c>
      <c r="T1493" s="149" t="e">
        <f t="shared" si="424"/>
        <v>#DIV/0!</v>
      </c>
      <c r="U1493" s="144" t="e">
        <f t="shared" si="425"/>
        <v>#DIV/0!</v>
      </c>
      <c r="V1493" s="144" t="e">
        <f t="shared" si="426"/>
        <v>#DIV/0!</v>
      </c>
      <c r="W1493" s="150" t="e">
        <f t="shared" si="427"/>
        <v>#NUM!</v>
      </c>
      <c r="X1493" s="108"/>
      <c r="Y1493" s="109"/>
      <c r="Z1493" s="151" t="str">
        <f t="shared" si="428"/>
        <v/>
      </c>
      <c r="AA1493" s="152" t="str">
        <f t="shared" si="430"/>
        <v/>
      </c>
      <c r="AB1493" s="153" t="str">
        <f t="shared" si="429"/>
        <v>-</v>
      </c>
      <c r="AC1493" s="154" t="str">
        <f t="shared" si="431"/>
        <v/>
      </c>
      <c r="AD1493" s="155" t="str">
        <f>IF(G1493="","",IF(AC1493&gt;150,"150+",IF(AC1493=0,0,OvcurMin(N1493,C1493,AC1493,U1493,V1493,E1493,$B$7))))</f>
        <v/>
      </c>
      <c r="AE1493" s="156" t="str">
        <f>IF(G1493="","",IF(AC1493&gt;150,"150+",IF(AC1493=0,0,IF(AD1493="150+","150+",OvcurMax(N1493,C1493,AD1493,U1493,V1493,E1493,$B$7)))))</f>
        <v/>
      </c>
      <c r="AF1493" s="58" t="str">
        <f t="shared" si="432"/>
        <v/>
      </c>
    </row>
    <row r="1494" spans="1:32" s="176" customFormat="1" ht="15.75" customHeight="1" x14ac:dyDescent="0.2">
      <c r="A1494" s="98"/>
      <c r="B1494" s="99"/>
      <c r="C1494" s="96"/>
      <c r="D1494" s="95"/>
      <c r="E1494" s="95"/>
      <c r="F1494" s="95"/>
      <c r="G1494" s="97"/>
      <c r="H1494" s="100"/>
      <c r="I1494" s="144" t="e">
        <f t="shared" si="415"/>
        <v>#DIV/0!</v>
      </c>
      <c r="J1494" s="144" t="e">
        <f t="shared" si="416"/>
        <v>#DIV/0!</v>
      </c>
      <c r="K1494" s="144" t="e">
        <f t="shared" si="417"/>
        <v>#DIV/0!</v>
      </c>
      <c r="L1494" s="144" t="e">
        <f t="shared" si="418"/>
        <v>#DIV/0!</v>
      </c>
      <c r="M1494" s="99"/>
      <c r="N1494" s="75"/>
      <c r="O1494" s="148" t="e">
        <f t="shared" si="419"/>
        <v>#DIV/0!</v>
      </c>
      <c r="P1494" s="148" t="e">
        <f t="shared" si="420"/>
        <v>#DIV/0!</v>
      </c>
      <c r="Q1494" s="148" t="e">
        <f t="shared" si="421"/>
        <v>#DIV/0!</v>
      </c>
      <c r="R1494" s="148" t="e">
        <f t="shared" si="422"/>
        <v>#DIV/0!</v>
      </c>
      <c r="S1494" s="144" t="e">
        <f t="shared" si="423"/>
        <v>#DIV/0!</v>
      </c>
      <c r="T1494" s="149" t="e">
        <f t="shared" si="424"/>
        <v>#DIV/0!</v>
      </c>
      <c r="U1494" s="144" t="e">
        <f t="shared" si="425"/>
        <v>#DIV/0!</v>
      </c>
      <c r="V1494" s="144" t="e">
        <f t="shared" si="426"/>
        <v>#DIV/0!</v>
      </c>
      <c r="W1494" s="150" t="e">
        <f t="shared" si="427"/>
        <v>#NUM!</v>
      </c>
      <c r="X1494" s="108"/>
      <c r="Y1494" s="109"/>
      <c r="Z1494" s="151" t="str">
        <f t="shared" si="428"/>
        <v/>
      </c>
      <c r="AA1494" s="152" t="str">
        <f t="shared" si="430"/>
        <v/>
      </c>
      <c r="AB1494" s="153" t="str">
        <f t="shared" si="429"/>
        <v>-</v>
      </c>
      <c r="AC1494" s="154" t="str">
        <f t="shared" si="431"/>
        <v/>
      </c>
      <c r="AD1494" s="155" t="str">
        <f>IF(G1494="","",IF(AC1494&gt;150,"150+",IF(AC1494=0,0,OvcurMin(N1494,C1494,AC1494,U1494,V1494,E1494,$B$7))))</f>
        <v/>
      </c>
      <c r="AE1494" s="156" t="str">
        <f>IF(G1494="","",IF(AC1494&gt;150,"150+",IF(AC1494=0,0,IF(AD1494="150+","150+",OvcurMax(N1494,C1494,AD1494,U1494,V1494,E1494,$B$7)))))</f>
        <v/>
      </c>
      <c r="AF1494" s="58" t="str">
        <f t="shared" si="432"/>
        <v/>
      </c>
    </row>
    <row r="1495" spans="1:32" s="176" customFormat="1" ht="15.75" customHeight="1" x14ac:dyDescent="0.2">
      <c r="A1495" s="98"/>
      <c r="B1495" s="99"/>
      <c r="C1495" s="96"/>
      <c r="D1495" s="95"/>
      <c r="E1495" s="95"/>
      <c r="F1495" s="95"/>
      <c r="G1495" s="97"/>
      <c r="H1495" s="100"/>
      <c r="I1495" s="144" t="e">
        <f t="shared" si="415"/>
        <v>#DIV/0!</v>
      </c>
      <c r="J1495" s="144" t="e">
        <f t="shared" si="416"/>
        <v>#DIV/0!</v>
      </c>
      <c r="K1495" s="144" t="e">
        <f t="shared" si="417"/>
        <v>#DIV/0!</v>
      </c>
      <c r="L1495" s="144" t="e">
        <f t="shared" si="418"/>
        <v>#DIV/0!</v>
      </c>
      <c r="M1495" s="99"/>
      <c r="N1495" s="75"/>
      <c r="O1495" s="148" t="e">
        <f t="shared" si="419"/>
        <v>#DIV/0!</v>
      </c>
      <c r="P1495" s="148" t="e">
        <f t="shared" si="420"/>
        <v>#DIV/0!</v>
      </c>
      <c r="Q1495" s="148" t="e">
        <f t="shared" si="421"/>
        <v>#DIV/0!</v>
      </c>
      <c r="R1495" s="148" t="e">
        <f t="shared" si="422"/>
        <v>#DIV/0!</v>
      </c>
      <c r="S1495" s="144" t="e">
        <f t="shared" si="423"/>
        <v>#DIV/0!</v>
      </c>
      <c r="T1495" s="149" t="e">
        <f t="shared" si="424"/>
        <v>#DIV/0!</v>
      </c>
      <c r="U1495" s="144" t="e">
        <f t="shared" si="425"/>
        <v>#DIV/0!</v>
      </c>
      <c r="V1495" s="144" t="e">
        <f t="shared" si="426"/>
        <v>#DIV/0!</v>
      </c>
      <c r="W1495" s="150" t="e">
        <f t="shared" si="427"/>
        <v>#NUM!</v>
      </c>
      <c r="X1495" s="108"/>
      <c r="Y1495" s="109"/>
      <c r="Z1495" s="151" t="str">
        <f t="shared" si="428"/>
        <v/>
      </c>
      <c r="AA1495" s="152" t="str">
        <f t="shared" si="430"/>
        <v/>
      </c>
      <c r="AB1495" s="153" t="str">
        <f t="shared" si="429"/>
        <v>-</v>
      </c>
      <c r="AC1495" s="154" t="str">
        <f t="shared" si="431"/>
        <v/>
      </c>
      <c r="AD1495" s="155" t="str">
        <f>IF(G1495="","",IF(AC1495&gt;150,"150+",IF(AC1495=0,0,OvcurMin(N1495,C1495,AC1495,U1495,V1495,E1495,$B$7))))</f>
        <v/>
      </c>
      <c r="AE1495" s="156" t="str">
        <f>IF(G1495="","",IF(AC1495&gt;150,"150+",IF(AC1495=0,0,IF(AD1495="150+","150+",OvcurMax(N1495,C1495,AD1495,U1495,V1495,E1495,$B$7)))))</f>
        <v/>
      </c>
      <c r="AF1495" s="58" t="str">
        <f t="shared" si="432"/>
        <v/>
      </c>
    </row>
    <row r="1496" spans="1:32" s="176" customFormat="1" ht="15.75" customHeight="1" x14ac:dyDescent="0.2">
      <c r="A1496" s="98"/>
      <c r="B1496" s="99"/>
      <c r="C1496" s="96"/>
      <c r="D1496" s="95"/>
      <c r="E1496" s="95"/>
      <c r="F1496" s="95"/>
      <c r="G1496" s="97"/>
      <c r="H1496" s="100"/>
      <c r="I1496" s="144" t="e">
        <f t="shared" si="415"/>
        <v>#DIV/0!</v>
      </c>
      <c r="J1496" s="144" t="e">
        <f t="shared" si="416"/>
        <v>#DIV/0!</v>
      </c>
      <c r="K1496" s="144" t="e">
        <f t="shared" si="417"/>
        <v>#DIV/0!</v>
      </c>
      <c r="L1496" s="144" t="e">
        <f t="shared" si="418"/>
        <v>#DIV/0!</v>
      </c>
      <c r="M1496" s="99"/>
      <c r="N1496" s="75"/>
      <c r="O1496" s="148" t="e">
        <f t="shared" si="419"/>
        <v>#DIV/0!</v>
      </c>
      <c r="P1496" s="148" t="e">
        <f t="shared" si="420"/>
        <v>#DIV/0!</v>
      </c>
      <c r="Q1496" s="148" t="e">
        <f t="shared" si="421"/>
        <v>#DIV/0!</v>
      </c>
      <c r="R1496" s="148" t="e">
        <f t="shared" si="422"/>
        <v>#DIV/0!</v>
      </c>
      <c r="S1496" s="144" t="e">
        <f t="shared" si="423"/>
        <v>#DIV/0!</v>
      </c>
      <c r="T1496" s="149" t="e">
        <f t="shared" si="424"/>
        <v>#DIV/0!</v>
      </c>
      <c r="U1496" s="144" t="e">
        <f t="shared" si="425"/>
        <v>#DIV/0!</v>
      </c>
      <c r="V1496" s="144" t="e">
        <f t="shared" si="426"/>
        <v>#DIV/0!</v>
      </c>
      <c r="W1496" s="150" t="e">
        <f t="shared" si="427"/>
        <v>#NUM!</v>
      </c>
      <c r="X1496" s="108"/>
      <c r="Y1496" s="109"/>
      <c r="Z1496" s="151" t="str">
        <f t="shared" si="428"/>
        <v/>
      </c>
      <c r="AA1496" s="152" t="str">
        <f t="shared" si="430"/>
        <v/>
      </c>
      <c r="AB1496" s="153" t="str">
        <f t="shared" si="429"/>
        <v>-</v>
      </c>
      <c r="AC1496" s="154" t="str">
        <f t="shared" si="431"/>
        <v/>
      </c>
      <c r="AD1496" s="155" t="str">
        <f>IF(G1496="","",IF(AC1496&gt;150,"150+",IF(AC1496=0,0,OvcurMin(N1496,C1496,AC1496,U1496,V1496,E1496,$B$7))))</f>
        <v/>
      </c>
      <c r="AE1496" s="156" t="str">
        <f>IF(G1496="","",IF(AC1496&gt;150,"150+",IF(AC1496=0,0,IF(AD1496="150+","150+",OvcurMax(N1496,C1496,AD1496,U1496,V1496,E1496,$B$7)))))</f>
        <v/>
      </c>
      <c r="AF1496" s="58" t="str">
        <f t="shared" si="432"/>
        <v/>
      </c>
    </row>
    <row r="1497" spans="1:32" s="176" customFormat="1" ht="15.75" customHeight="1" x14ac:dyDescent="0.2">
      <c r="A1497" s="98"/>
      <c r="B1497" s="99"/>
      <c r="C1497" s="96"/>
      <c r="D1497" s="95"/>
      <c r="E1497" s="95"/>
      <c r="F1497" s="95"/>
      <c r="G1497" s="97"/>
      <c r="H1497" s="100"/>
      <c r="I1497" s="144" t="e">
        <f t="shared" si="415"/>
        <v>#DIV/0!</v>
      </c>
      <c r="J1497" s="144" t="e">
        <f t="shared" si="416"/>
        <v>#DIV/0!</v>
      </c>
      <c r="K1497" s="144" t="e">
        <f t="shared" si="417"/>
        <v>#DIV/0!</v>
      </c>
      <c r="L1497" s="144" t="e">
        <f t="shared" si="418"/>
        <v>#DIV/0!</v>
      </c>
      <c r="M1497" s="99"/>
      <c r="N1497" s="75"/>
      <c r="O1497" s="148" t="e">
        <f t="shared" si="419"/>
        <v>#DIV/0!</v>
      </c>
      <c r="P1497" s="148" t="e">
        <f t="shared" si="420"/>
        <v>#DIV/0!</v>
      </c>
      <c r="Q1497" s="148" t="e">
        <f t="shared" si="421"/>
        <v>#DIV/0!</v>
      </c>
      <c r="R1497" s="148" t="e">
        <f t="shared" si="422"/>
        <v>#DIV/0!</v>
      </c>
      <c r="S1497" s="144" t="e">
        <f t="shared" si="423"/>
        <v>#DIV/0!</v>
      </c>
      <c r="T1497" s="149" t="e">
        <f t="shared" si="424"/>
        <v>#DIV/0!</v>
      </c>
      <c r="U1497" s="144" t="e">
        <f t="shared" si="425"/>
        <v>#DIV/0!</v>
      </c>
      <c r="V1497" s="144" t="e">
        <f t="shared" si="426"/>
        <v>#DIV/0!</v>
      </c>
      <c r="W1497" s="150" t="e">
        <f t="shared" si="427"/>
        <v>#NUM!</v>
      </c>
      <c r="X1497" s="108"/>
      <c r="Y1497" s="109"/>
      <c r="Z1497" s="151" t="str">
        <f t="shared" si="428"/>
        <v/>
      </c>
      <c r="AA1497" s="152" t="str">
        <f t="shared" si="430"/>
        <v/>
      </c>
      <c r="AB1497" s="153" t="str">
        <f t="shared" si="429"/>
        <v>-</v>
      </c>
      <c r="AC1497" s="154" t="str">
        <f t="shared" si="431"/>
        <v/>
      </c>
      <c r="AD1497" s="155" t="str">
        <f>IF(G1497="","",IF(AC1497&gt;150,"150+",IF(AC1497=0,0,OvcurMin(N1497,C1497,AC1497,U1497,V1497,E1497,$B$7))))</f>
        <v/>
      </c>
      <c r="AE1497" s="156" t="str">
        <f>IF(G1497="","",IF(AC1497&gt;150,"150+",IF(AC1497=0,0,IF(AD1497="150+","150+",OvcurMax(N1497,C1497,AD1497,U1497,V1497,E1497,$B$7)))))</f>
        <v/>
      </c>
      <c r="AF1497" s="58" t="str">
        <f t="shared" si="432"/>
        <v/>
      </c>
    </row>
    <row r="1498" spans="1:32" s="176" customFormat="1" ht="15.75" customHeight="1" x14ac:dyDescent="0.2">
      <c r="A1498" s="98"/>
      <c r="B1498" s="99"/>
      <c r="C1498" s="96"/>
      <c r="D1498" s="95"/>
      <c r="E1498" s="95"/>
      <c r="F1498" s="95"/>
      <c r="G1498" s="97"/>
      <c r="H1498" s="100"/>
      <c r="I1498" s="144" t="e">
        <f t="shared" ref="I1498:I1561" si="433">IF($AG$9=3,G1498*566/F1498,"")</f>
        <v>#DIV/0!</v>
      </c>
      <c r="J1498" s="144" t="e">
        <f t="shared" ref="J1498:J1561" si="434">IF($AG$9=3,H1498*566/F1498,"")</f>
        <v>#DIV/0!</v>
      </c>
      <c r="K1498" s="144" t="e">
        <f t="shared" ref="K1498:K1561" si="435">IF($AG$9=3,$B$5*I1498,$B$5*G1498)</f>
        <v>#DIV/0!</v>
      </c>
      <c r="L1498" s="144" t="e">
        <f t="shared" ref="L1498:L1561" si="436">IF($AG$9=3,$B$5*(I1498-J1498),$B$5*(G1498-H1498))</f>
        <v>#DIV/0!</v>
      </c>
      <c r="M1498" s="99"/>
      <c r="N1498" s="75"/>
      <c r="O1498" s="148" t="e">
        <f t="shared" ref="O1498:O1561" si="437">TempCorrect1(D1498,K1498,M1498,N1498,$AG$9)</f>
        <v>#DIV/0!</v>
      </c>
      <c r="P1498" s="148" t="e">
        <f t="shared" ref="P1498:P1561" si="438">TempCorrect2(D1498,L1498,M1498,N1498,$AG$9)</f>
        <v>#DIV/0!</v>
      </c>
      <c r="Q1498" s="148" t="e">
        <f t="shared" ref="Q1498:Q1561" si="439">IF($AG$9=3,(1.1+0.00115*D1498-0.00000103*D1498^2)*O1498,IF($AG$9=1,O1498,1.2*O1498))</f>
        <v>#DIV/0!</v>
      </c>
      <c r="R1498" s="148" t="e">
        <f t="shared" ref="R1498:R1561" si="440">IF($AG$9=3,P1498,(0.52+0.48*EXP(-D1498/162))*P1498)</f>
        <v>#DIV/0!</v>
      </c>
      <c r="S1498" s="144" t="e">
        <f t="shared" ref="S1498:S1561" si="441">Q1498</f>
        <v>#DIV/0!</v>
      </c>
      <c r="T1498" s="149" t="e">
        <f t="shared" ref="T1498:T1561" si="442">IF(E1498=0,S1498,MillD0(E1498,S1498))</f>
        <v>#DIV/0!</v>
      </c>
      <c r="U1498" s="144" t="e">
        <f t="shared" ref="U1498:U1561" si="443">R1498</f>
        <v>#DIV/0!</v>
      </c>
      <c r="V1498" s="144" t="e">
        <f t="shared" ref="V1498:V1561" si="444">IF(E1498=0,U1498,MillD200(E1498,U1498))</f>
        <v>#DIV/0!</v>
      </c>
      <c r="W1498" s="150" t="e">
        <f t="shared" ref="W1498:W1561" si="445">IF(C1498&gt;1000000,(0.731+91.202*C1498^-0.3924),(3.666-0.422*LOG(C1498)))</f>
        <v>#NUM!</v>
      </c>
      <c r="X1498" s="108"/>
      <c r="Y1498" s="109"/>
      <c r="Z1498" s="151" t="str">
        <f t="shared" ref="Z1498:Z1561" si="446">IF(C1498="","",ovdef(W1498,S1498,T1498,E1498,C1498,N1498))</f>
        <v/>
      </c>
      <c r="AA1498" s="152" t="str">
        <f t="shared" si="430"/>
        <v/>
      </c>
      <c r="AB1498" s="153" t="str">
        <f t="shared" ref="AB1498:AB1561" si="447">IF(ISNUMBER(Z1498),IF(AA1498*Z1498&gt;150,"150+",IF(AA1498*Z1498-INT(AA1498*Z1498/5)*5=0,AA1498*Z1498,(INT(AA1498*Z1498/5)+1)*5)),IF(Z1498="200+","150+","-"))</f>
        <v>-</v>
      </c>
      <c r="AC1498" s="154" t="str">
        <f t="shared" si="431"/>
        <v/>
      </c>
      <c r="AD1498" s="155" t="str">
        <f>IF(G1498="","",IF(AC1498&gt;150,"150+",IF(AC1498=0,0,OvcurMin(N1498,C1498,AC1498,U1498,V1498,E1498,$B$7))))</f>
        <v/>
      </c>
      <c r="AE1498" s="156" t="str">
        <f>IF(G1498="","",IF(AC1498&gt;150,"150+",IF(AC1498=0,0,IF(AD1498="150+","150+",OvcurMax(N1498,C1498,AD1498,U1498,V1498,E1498,$B$7)))))</f>
        <v/>
      </c>
      <c r="AF1498" s="58" t="str">
        <f t="shared" si="432"/>
        <v/>
      </c>
    </row>
    <row r="1499" spans="1:32" s="176" customFormat="1" ht="15.75" customHeight="1" x14ac:dyDescent="0.2">
      <c r="A1499" s="98"/>
      <c r="B1499" s="99"/>
      <c r="C1499" s="96"/>
      <c r="D1499" s="95"/>
      <c r="E1499" s="95"/>
      <c r="F1499" s="95"/>
      <c r="G1499" s="97"/>
      <c r="H1499" s="100"/>
      <c r="I1499" s="144" t="e">
        <f t="shared" si="433"/>
        <v>#DIV/0!</v>
      </c>
      <c r="J1499" s="144" t="e">
        <f t="shared" si="434"/>
        <v>#DIV/0!</v>
      </c>
      <c r="K1499" s="144" t="e">
        <f t="shared" si="435"/>
        <v>#DIV/0!</v>
      </c>
      <c r="L1499" s="144" t="e">
        <f t="shared" si="436"/>
        <v>#DIV/0!</v>
      </c>
      <c r="M1499" s="99"/>
      <c r="N1499" s="75"/>
      <c r="O1499" s="148" t="e">
        <f t="shared" si="437"/>
        <v>#DIV/0!</v>
      </c>
      <c r="P1499" s="148" t="e">
        <f t="shared" si="438"/>
        <v>#DIV/0!</v>
      </c>
      <c r="Q1499" s="148" t="e">
        <f t="shared" si="439"/>
        <v>#DIV/0!</v>
      </c>
      <c r="R1499" s="148" t="e">
        <f t="shared" si="440"/>
        <v>#DIV/0!</v>
      </c>
      <c r="S1499" s="144" t="e">
        <f t="shared" si="441"/>
        <v>#DIV/0!</v>
      </c>
      <c r="T1499" s="149" t="e">
        <f t="shared" si="442"/>
        <v>#DIV/0!</v>
      </c>
      <c r="U1499" s="144" t="e">
        <f t="shared" si="443"/>
        <v>#DIV/0!</v>
      </c>
      <c r="V1499" s="144" t="e">
        <f t="shared" si="444"/>
        <v>#DIV/0!</v>
      </c>
      <c r="W1499" s="150" t="e">
        <f t="shared" si="445"/>
        <v>#NUM!</v>
      </c>
      <c r="X1499" s="108"/>
      <c r="Y1499" s="109"/>
      <c r="Z1499" s="151" t="str">
        <f t="shared" si="446"/>
        <v/>
      </c>
      <c r="AA1499" s="152" t="str">
        <f t="shared" si="430"/>
        <v/>
      </c>
      <c r="AB1499" s="153" t="str">
        <f t="shared" si="447"/>
        <v>-</v>
      </c>
      <c r="AC1499" s="154" t="str">
        <f t="shared" si="431"/>
        <v/>
      </c>
      <c r="AD1499" s="155" t="str">
        <f>IF(G1499="","",IF(AC1499&gt;150,"150+",IF(AC1499=0,0,OvcurMin(N1499,C1499,AC1499,U1499,V1499,E1499,$B$7))))</f>
        <v/>
      </c>
      <c r="AE1499" s="156" t="str">
        <f>IF(G1499="","",IF(AC1499&gt;150,"150+",IF(AC1499=0,0,IF(AD1499="150+","150+",OvcurMax(N1499,C1499,AD1499,U1499,V1499,E1499,$B$7)))))</f>
        <v/>
      </c>
      <c r="AF1499" s="58" t="str">
        <f t="shared" si="432"/>
        <v/>
      </c>
    </row>
    <row r="1500" spans="1:32" s="176" customFormat="1" ht="15.75" customHeight="1" x14ac:dyDescent="0.2">
      <c r="A1500" s="98"/>
      <c r="B1500" s="99"/>
      <c r="C1500" s="96"/>
      <c r="D1500" s="95"/>
      <c r="E1500" s="95"/>
      <c r="F1500" s="95"/>
      <c r="G1500" s="97"/>
      <c r="H1500" s="100"/>
      <c r="I1500" s="144" t="e">
        <f t="shared" si="433"/>
        <v>#DIV/0!</v>
      </c>
      <c r="J1500" s="144" t="e">
        <f t="shared" si="434"/>
        <v>#DIV/0!</v>
      </c>
      <c r="K1500" s="144" t="e">
        <f t="shared" si="435"/>
        <v>#DIV/0!</v>
      </c>
      <c r="L1500" s="144" t="e">
        <f t="shared" si="436"/>
        <v>#DIV/0!</v>
      </c>
      <c r="M1500" s="99"/>
      <c r="N1500" s="75"/>
      <c r="O1500" s="148" t="e">
        <f t="shared" si="437"/>
        <v>#DIV/0!</v>
      </c>
      <c r="P1500" s="148" t="e">
        <f t="shared" si="438"/>
        <v>#DIV/0!</v>
      </c>
      <c r="Q1500" s="148" t="e">
        <f t="shared" si="439"/>
        <v>#DIV/0!</v>
      </c>
      <c r="R1500" s="148" t="e">
        <f t="shared" si="440"/>
        <v>#DIV/0!</v>
      </c>
      <c r="S1500" s="144" t="e">
        <f t="shared" si="441"/>
        <v>#DIV/0!</v>
      </c>
      <c r="T1500" s="149" t="e">
        <f t="shared" si="442"/>
        <v>#DIV/0!</v>
      </c>
      <c r="U1500" s="144" t="e">
        <f t="shared" si="443"/>
        <v>#DIV/0!</v>
      </c>
      <c r="V1500" s="144" t="e">
        <f t="shared" si="444"/>
        <v>#DIV/0!</v>
      </c>
      <c r="W1500" s="150" t="e">
        <f t="shared" si="445"/>
        <v>#NUM!</v>
      </c>
      <c r="X1500" s="108"/>
      <c r="Y1500" s="109"/>
      <c r="Z1500" s="151" t="str">
        <f t="shared" si="446"/>
        <v/>
      </c>
      <c r="AA1500" s="152" t="str">
        <f t="shared" si="430"/>
        <v/>
      </c>
      <c r="AB1500" s="153" t="str">
        <f t="shared" si="447"/>
        <v>-</v>
      </c>
      <c r="AC1500" s="154" t="str">
        <f t="shared" si="431"/>
        <v/>
      </c>
      <c r="AD1500" s="155" t="str">
        <f>IF(G1500="","",IF(AC1500&gt;150,"150+",IF(AC1500=0,0,OvcurMin(N1500,C1500,AC1500,U1500,V1500,E1500,$B$7))))</f>
        <v/>
      </c>
      <c r="AE1500" s="156" t="str">
        <f>IF(G1500="","",IF(AC1500&gt;150,"150+",IF(AC1500=0,0,IF(AD1500="150+","150+",OvcurMax(N1500,C1500,AD1500,U1500,V1500,E1500,$B$7)))))</f>
        <v/>
      </c>
      <c r="AF1500" s="58" t="str">
        <f t="shared" si="432"/>
        <v/>
      </c>
    </row>
    <row r="1501" spans="1:32" s="176" customFormat="1" ht="15.75" customHeight="1" x14ac:dyDescent="0.2">
      <c r="A1501" s="98"/>
      <c r="B1501" s="99"/>
      <c r="C1501" s="96"/>
      <c r="D1501" s="95"/>
      <c r="E1501" s="95"/>
      <c r="F1501" s="95"/>
      <c r="G1501" s="97"/>
      <c r="H1501" s="100"/>
      <c r="I1501" s="144" t="e">
        <f t="shared" si="433"/>
        <v>#DIV/0!</v>
      </c>
      <c r="J1501" s="144" t="e">
        <f t="shared" si="434"/>
        <v>#DIV/0!</v>
      </c>
      <c r="K1501" s="144" t="e">
        <f t="shared" si="435"/>
        <v>#DIV/0!</v>
      </c>
      <c r="L1501" s="144" t="e">
        <f t="shared" si="436"/>
        <v>#DIV/0!</v>
      </c>
      <c r="M1501" s="99"/>
      <c r="N1501" s="75"/>
      <c r="O1501" s="148" t="e">
        <f t="shared" si="437"/>
        <v>#DIV/0!</v>
      </c>
      <c r="P1501" s="148" t="e">
        <f t="shared" si="438"/>
        <v>#DIV/0!</v>
      </c>
      <c r="Q1501" s="148" t="e">
        <f t="shared" si="439"/>
        <v>#DIV/0!</v>
      </c>
      <c r="R1501" s="148" t="e">
        <f t="shared" si="440"/>
        <v>#DIV/0!</v>
      </c>
      <c r="S1501" s="144" t="e">
        <f t="shared" si="441"/>
        <v>#DIV/0!</v>
      </c>
      <c r="T1501" s="149" t="e">
        <f t="shared" si="442"/>
        <v>#DIV/0!</v>
      </c>
      <c r="U1501" s="144" t="e">
        <f t="shared" si="443"/>
        <v>#DIV/0!</v>
      </c>
      <c r="V1501" s="144" t="e">
        <f t="shared" si="444"/>
        <v>#DIV/0!</v>
      </c>
      <c r="W1501" s="150" t="e">
        <f t="shared" si="445"/>
        <v>#NUM!</v>
      </c>
      <c r="X1501" s="108"/>
      <c r="Y1501" s="109"/>
      <c r="Z1501" s="151" t="str">
        <f t="shared" si="446"/>
        <v/>
      </c>
      <c r="AA1501" s="152" t="str">
        <f t="shared" si="430"/>
        <v/>
      </c>
      <c r="AB1501" s="153" t="str">
        <f t="shared" si="447"/>
        <v>-</v>
      </c>
      <c r="AC1501" s="154" t="str">
        <f t="shared" si="431"/>
        <v/>
      </c>
      <c r="AD1501" s="155" t="str">
        <f>IF(G1501="","",IF(AC1501&gt;150,"150+",IF(AC1501=0,0,OvcurMin(N1501,C1501,AC1501,U1501,V1501,E1501,$B$7))))</f>
        <v/>
      </c>
      <c r="AE1501" s="156" t="str">
        <f>IF(G1501="","",IF(AC1501&gt;150,"150+",IF(AC1501=0,0,IF(AD1501="150+","150+",OvcurMax(N1501,C1501,AD1501,U1501,V1501,E1501,$B$7)))))</f>
        <v/>
      </c>
      <c r="AF1501" s="58" t="str">
        <f t="shared" si="432"/>
        <v/>
      </c>
    </row>
    <row r="1502" spans="1:32" s="176" customFormat="1" ht="15.75" customHeight="1" x14ac:dyDescent="0.2">
      <c r="A1502" s="98"/>
      <c r="B1502" s="99"/>
      <c r="C1502" s="96"/>
      <c r="D1502" s="95"/>
      <c r="E1502" s="95"/>
      <c r="F1502" s="95"/>
      <c r="G1502" s="97"/>
      <c r="H1502" s="100"/>
      <c r="I1502" s="144" t="e">
        <f t="shared" si="433"/>
        <v>#DIV/0!</v>
      </c>
      <c r="J1502" s="144" t="e">
        <f t="shared" si="434"/>
        <v>#DIV/0!</v>
      </c>
      <c r="K1502" s="144" t="e">
        <f t="shared" si="435"/>
        <v>#DIV/0!</v>
      </c>
      <c r="L1502" s="144" t="e">
        <f t="shared" si="436"/>
        <v>#DIV/0!</v>
      </c>
      <c r="M1502" s="99"/>
      <c r="N1502" s="75"/>
      <c r="O1502" s="148" t="e">
        <f t="shared" si="437"/>
        <v>#DIV/0!</v>
      </c>
      <c r="P1502" s="148" t="e">
        <f t="shared" si="438"/>
        <v>#DIV/0!</v>
      </c>
      <c r="Q1502" s="148" t="e">
        <f t="shared" si="439"/>
        <v>#DIV/0!</v>
      </c>
      <c r="R1502" s="148" t="e">
        <f t="shared" si="440"/>
        <v>#DIV/0!</v>
      </c>
      <c r="S1502" s="144" t="e">
        <f t="shared" si="441"/>
        <v>#DIV/0!</v>
      </c>
      <c r="T1502" s="149" t="e">
        <f t="shared" si="442"/>
        <v>#DIV/0!</v>
      </c>
      <c r="U1502" s="144" t="e">
        <f t="shared" si="443"/>
        <v>#DIV/0!</v>
      </c>
      <c r="V1502" s="144" t="e">
        <f t="shared" si="444"/>
        <v>#DIV/0!</v>
      </c>
      <c r="W1502" s="150" t="e">
        <f t="shared" si="445"/>
        <v>#NUM!</v>
      </c>
      <c r="X1502" s="108"/>
      <c r="Y1502" s="109"/>
      <c r="Z1502" s="151" t="str">
        <f t="shared" si="446"/>
        <v/>
      </c>
      <c r="AA1502" s="152" t="str">
        <f t="shared" si="430"/>
        <v/>
      </c>
      <c r="AB1502" s="153" t="str">
        <f t="shared" si="447"/>
        <v>-</v>
      </c>
      <c r="AC1502" s="154" t="str">
        <f t="shared" si="431"/>
        <v/>
      </c>
      <c r="AD1502" s="155" t="str">
        <f>IF(G1502="","",IF(AC1502&gt;150,"150+",IF(AC1502=0,0,OvcurMin(N1502,C1502,AC1502,U1502,V1502,E1502,$B$7))))</f>
        <v/>
      </c>
      <c r="AE1502" s="156" t="str">
        <f>IF(G1502="","",IF(AC1502&gt;150,"150+",IF(AC1502=0,0,IF(AD1502="150+","150+",OvcurMax(N1502,C1502,AD1502,U1502,V1502,E1502,$B$7)))))</f>
        <v/>
      </c>
      <c r="AF1502" s="58" t="str">
        <f t="shared" si="432"/>
        <v/>
      </c>
    </row>
    <row r="1503" spans="1:32" s="176" customFormat="1" ht="15.75" customHeight="1" x14ac:dyDescent="0.2">
      <c r="A1503" s="98"/>
      <c r="B1503" s="99"/>
      <c r="C1503" s="96"/>
      <c r="D1503" s="95"/>
      <c r="E1503" s="95"/>
      <c r="F1503" s="95"/>
      <c r="G1503" s="97"/>
      <c r="H1503" s="100"/>
      <c r="I1503" s="144" t="e">
        <f t="shared" si="433"/>
        <v>#DIV/0!</v>
      </c>
      <c r="J1503" s="144" t="e">
        <f t="shared" si="434"/>
        <v>#DIV/0!</v>
      </c>
      <c r="K1503" s="144" t="e">
        <f t="shared" si="435"/>
        <v>#DIV/0!</v>
      </c>
      <c r="L1503" s="144" t="e">
        <f t="shared" si="436"/>
        <v>#DIV/0!</v>
      </c>
      <c r="M1503" s="99"/>
      <c r="N1503" s="75"/>
      <c r="O1503" s="148" t="e">
        <f t="shared" si="437"/>
        <v>#DIV/0!</v>
      </c>
      <c r="P1503" s="148" t="e">
        <f t="shared" si="438"/>
        <v>#DIV/0!</v>
      </c>
      <c r="Q1503" s="148" t="e">
        <f t="shared" si="439"/>
        <v>#DIV/0!</v>
      </c>
      <c r="R1503" s="148" t="e">
        <f t="shared" si="440"/>
        <v>#DIV/0!</v>
      </c>
      <c r="S1503" s="144" t="e">
        <f t="shared" si="441"/>
        <v>#DIV/0!</v>
      </c>
      <c r="T1503" s="149" t="e">
        <f t="shared" si="442"/>
        <v>#DIV/0!</v>
      </c>
      <c r="U1503" s="144" t="e">
        <f t="shared" si="443"/>
        <v>#DIV/0!</v>
      </c>
      <c r="V1503" s="144" t="e">
        <f t="shared" si="444"/>
        <v>#DIV/0!</v>
      </c>
      <c r="W1503" s="150" t="e">
        <f t="shared" si="445"/>
        <v>#NUM!</v>
      </c>
      <c r="X1503" s="108"/>
      <c r="Y1503" s="109"/>
      <c r="Z1503" s="151" t="str">
        <f t="shared" si="446"/>
        <v/>
      </c>
      <c r="AA1503" s="152" t="str">
        <f t="shared" si="430"/>
        <v/>
      </c>
      <c r="AB1503" s="153" t="str">
        <f t="shared" si="447"/>
        <v>-</v>
      </c>
      <c r="AC1503" s="154" t="str">
        <f t="shared" si="431"/>
        <v/>
      </c>
      <c r="AD1503" s="155" t="str">
        <f>IF(G1503="","",IF(AC1503&gt;150,"150+",IF(AC1503=0,0,OvcurMin(N1503,C1503,AC1503,U1503,V1503,E1503,$B$7))))</f>
        <v/>
      </c>
      <c r="AE1503" s="156" t="str">
        <f>IF(G1503="","",IF(AC1503&gt;150,"150+",IF(AC1503=0,0,IF(AD1503="150+","150+",OvcurMax(N1503,C1503,AD1503,U1503,V1503,E1503,$B$7)))))</f>
        <v/>
      </c>
      <c r="AF1503" s="58" t="str">
        <f t="shared" si="432"/>
        <v/>
      </c>
    </row>
    <row r="1504" spans="1:32" s="176" customFormat="1" ht="15.75" customHeight="1" x14ac:dyDescent="0.2">
      <c r="A1504" s="98"/>
      <c r="B1504" s="99"/>
      <c r="C1504" s="96"/>
      <c r="D1504" s="95"/>
      <c r="E1504" s="95"/>
      <c r="F1504" s="95"/>
      <c r="G1504" s="97"/>
      <c r="H1504" s="100"/>
      <c r="I1504" s="144" t="e">
        <f t="shared" si="433"/>
        <v>#DIV/0!</v>
      </c>
      <c r="J1504" s="144" t="e">
        <f t="shared" si="434"/>
        <v>#DIV/0!</v>
      </c>
      <c r="K1504" s="144" t="e">
        <f t="shared" si="435"/>
        <v>#DIV/0!</v>
      </c>
      <c r="L1504" s="144" t="e">
        <f t="shared" si="436"/>
        <v>#DIV/0!</v>
      </c>
      <c r="M1504" s="99"/>
      <c r="N1504" s="75"/>
      <c r="O1504" s="148" t="e">
        <f t="shared" si="437"/>
        <v>#DIV/0!</v>
      </c>
      <c r="P1504" s="148" t="e">
        <f t="shared" si="438"/>
        <v>#DIV/0!</v>
      </c>
      <c r="Q1504" s="148" t="e">
        <f t="shared" si="439"/>
        <v>#DIV/0!</v>
      </c>
      <c r="R1504" s="148" t="e">
        <f t="shared" si="440"/>
        <v>#DIV/0!</v>
      </c>
      <c r="S1504" s="144" t="e">
        <f t="shared" si="441"/>
        <v>#DIV/0!</v>
      </c>
      <c r="T1504" s="149" t="e">
        <f t="shared" si="442"/>
        <v>#DIV/0!</v>
      </c>
      <c r="U1504" s="144" t="e">
        <f t="shared" si="443"/>
        <v>#DIV/0!</v>
      </c>
      <c r="V1504" s="144" t="e">
        <f t="shared" si="444"/>
        <v>#DIV/0!</v>
      </c>
      <c r="W1504" s="150" t="e">
        <f t="shared" si="445"/>
        <v>#NUM!</v>
      </c>
      <c r="X1504" s="108"/>
      <c r="Y1504" s="109"/>
      <c r="Z1504" s="151" t="str">
        <f t="shared" si="446"/>
        <v/>
      </c>
      <c r="AA1504" s="152" t="str">
        <f t="shared" si="430"/>
        <v/>
      </c>
      <c r="AB1504" s="153" t="str">
        <f t="shared" si="447"/>
        <v>-</v>
      </c>
      <c r="AC1504" s="154" t="str">
        <f t="shared" si="431"/>
        <v/>
      </c>
      <c r="AD1504" s="155" t="str">
        <f>IF(G1504="","",IF(AC1504&gt;150,"150+",IF(AC1504=0,0,OvcurMin(N1504,C1504,AC1504,U1504,V1504,E1504,$B$7))))</f>
        <v/>
      </c>
      <c r="AE1504" s="156" t="str">
        <f>IF(G1504="","",IF(AC1504&gt;150,"150+",IF(AC1504=0,0,IF(AD1504="150+","150+",OvcurMax(N1504,C1504,AD1504,U1504,V1504,E1504,$B$7)))))</f>
        <v/>
      </c>
      <c r="AF1504" s="58" t="str">
        <f t="shared" si="432"/>
        <v/>
      </c>
    </row>
    <row r="1505" spans="1:32" s="176" customFormat="1" ht="15.75" customHeight="1" x14ac:dyDescent="0.2">
      <c r="A1505" s="98"/>
      <c r="B1505" s="99"/>
      <c r="C1505" s="96"/>
      <c r="D1505" s="95"/>
      <c r="E1505" s="95"/>
      <c r="F1505" s="95"/>
      <c r="G1505" s="97"/>
      <c r="H1505" s="100"/>
      <c r="I1505" s="144" t="e">
        <f t="shared" si="433"/>
        <v>#DIV/0!</v>
      </c>
      <c r="J1505" s="144" t="e">
        <f t="shared" si="434"/>
        <v>#DIV/0!</v>
      </c>
      <c r="K1505" s="144" t="e">
        <f t="shared" si="435"/>
        <v>#DIV/0!</v>
      </c>
      <c r="L1505" s="144" t="e">
        <f t="shared" si="436"/>
        <v>#DIV/0!</v>
      </c>
      <c r="M1505" s="99"/>
      <c r="N1505" s="75"/>
      <c r="O1505" s="148" t="e">
        <f t="shared" si="437"/>
        <v>#DIV/0!</v>
      </c>
      <c r="P1505" s="148" t="e">
        <f t="shared" si="438"/>
        <v>#DIV/0!</v>
      </c>
      <c r="Q1505" s="148" t="e">
        <f t="shared" si="439"/>
        <v>#DIV/0!</v>
      </c>
      <c r="R1505" s="148" t="e">
        <f t="shared" si="440"/>
        <v>#DIV/0!</v>
      </c>
      <c r="S1505" s="144" t="e">
        <f t="shared" si="441"/>
        <v>#DIV/0!</v>
      </c>
      <c r="T1505" s="149" t="e">
        <f t="shared" si="442"/>
        <v>#DIV/0!</v>
      </c>
      <c r="U1505" s="144" t="e">
        <f t="shared" si="443"/>
        <v>#DIV/0!</v>
      </c>
      <c r="V1505" s="144" t="e">
        <f t="shared" si="444"/>
        <v>#DIV/0!</v>
      </c>
      <c r="W1505" s="150" t="e">
        <f t="shared" si="445"/>
        <v>#NUM!</v>
      </c>
      <c r="X1505" s="108"/>
      <c r="Y1505" s="109"/>
      <c r="Z1505" s="151" t="str">
        <f t="shared" si="446"/>
        <v/>
      </c>
      <c r="AA1505" s="152" t="str">
        <f t="shared" si="430"/>
        <v/>
      </c>
      <c r="AB1505" s="153" t="str">
        <f t="shared" si="447"/>
        <v>-</v>
      </c>
      <c r="AC1505" s="154" t="str">
        <f t="shared" si="431"/>
        <v/>
      </c>
      <c r="AD1505" s="155" t="str">
        <f>IF(G1505="","",IF(AC1505&gt;150,"150+",IF(AC1505=0,0,OvcurMin(N1505,C1505,AC1505,U1505,V1505,E1505,$B$7))))</f>
        <v/>
      </c>
      <c r="AE1505" s="156" t="str">
        <f>IF(G1505="","",IF(AC1505&gt;150,"150+",IF(AC1505=0,0,IF(AD1505="150+","150+",OvcurMax(N1505,C1505,AD1505,U1505,V1505,E1505,$B$7)))))</f>
        <v/>
      </c>
      <c r="AF1505" s="58" t="str">
        <f t="shared" si="432"/>
        <v/>
      </c>
    </row>
    <row r="1506" spans="1:32" s="176" customFormat="1" ht="15.75" customHeight="1" x14ac:dyDescent="0.2">
      <c r="A1506" s="98"/>
      <c r="B1506" s="99"/>
      <c r="C1506" s="96"/>
      <c r="D1506" s="95"/>
      <c r="E1506" s="95"/>
      <c r="F1506" s="95"/>
      <c r="G1506" s="97"/>
      <c r="H1506" s="100"/>
      <c r="I1506" s="144" t="e">
        <f t="shared" si="433"/>
        <v>#DIV/0!</v>
      </c>
      <c r="J1506" s="144" t="e">
        <f t="shared" si="434"/>
        <v>#DIV/0!</v>
      </c>
      <c r="K1506" s="144" t="e">
        <f t="shared" si="435"/>
        <v>#DIV/0!</v>
      </c>
      <c r="L1506" s="144" t="e">
        <f t="shared" si="436"/>
        <v>#DIV/0!</v>
      </c>
      <c r="M1506" s="99"/>
      <c r="N1506" s="75"/>
      <c r="O1506" s="148" t="e">
        <f t="shared" si="437"/>
        <v>#DIV/0!</v>
      </c>
      <c r="P1506" s="148" t="e">
        <f t="shared" si="438"/>
        <v>#DIV/0!</v>
      </c>
      <c r="Q1506" s="148" t="e">
        <f t="shared" si="439"/>
        <v>#DIV/0!</v>
      </c>
      <c r="R1506" s="148" t="e">
        <f t="shared" si="440"/>
        <v>#DIV/0!</v>
      </c>
      <c r="S1506" s="144" t="e">
        <f t="shared" si="441"/>
        <v>#DIV/0!</v>
      </c>
      <c r="T1506" s="149" t="e">
        <f t="shared" si="442"/>
        <v>#DIV/0!</v>
      </c>
      <c r="U1506" s="144" t="e">
        <f t="shared" si="443"/>
        <v>#DIV/0!</v>
      </c>
      <c r="V1506" s="144" t="e">
        <f t="shared" si="444"/>
        <v>#DIV/0!</v>
      </c>
      <c r="W1506" s="150" t="e">
        <f t="shared" si="445"/>
        <v>#NUM!</v>
      </c>
      <c r="X1506" s="108"/>
      <c r="Y1506" s="109"/>
      <c r="Z1506" s="151" t="str">
        <f t="shared" si="446"/>
        <v/>
      </c>
      <c r="AA1506" s="152" t="str">
        <f t="shared" si="430"/>
        <v/>
      </c>
      <c r="AB1506" s="153" t="str">
        <f t="shared" si="447"/>
        <v>-</v>
      </c>
      <c r="AC1506" s="154" t="str">
        <f t="shared" si="431"/>
        <v/>
      </c>
      <c r="AD1506" s="155" t="str">
        <f>IF(G1506="","",IF(AC1506&gt;150,"150+",IF(AC1506=0,0,OvcurMin(N1506,C1506,AC1506,U1506,V1506,E1506,$B$7))))</f>
        <v/>
      </c>
      <c r="AE1506" s="156" t="str">
        <f>IF(G1506="","",IF(AC1506&gt;150,"150+",IF(AC1506=0,0,IF(AD1506="150+","150+",OvcurMax(N1506,C1506,AD1506,U1506,V1506,E1506,$B$7)))))</f>
        <v/>
      </c>
      <c r="AF1506" s="58" t="str">
        <f t="shared" si="432"/>
        <v/>
      </c>
    </row>
    <row r="1507" spans="1:32" s="176" customFormat="1" ht="15.75" customHeight="1" x14ac:dyDescent="0.2">
      <c r="A1507" s="98"/>
      <c r="B1507" s="99"/>
      <c r="C1507" s="96"/>
      <c r="D1507" s="95"/>
      <c r="E1507" s="95"/>
      <c r="F1507" s="95"/>
      <c r="G1507" s="97"/>
      <c r="H1507" s="100"/>
      <c r="I1507" s="144" t="e">
        <f t="shared" si="433"/>
        <v>#DIV/0!</v>
      </c>
      <c r="J1507" s="144" t="e">
        <f t="shared" si="434"/>
        <v>#DIV/0!</v>
      </c>
      <c r="K1507" s="144" t="e">
        <f t="shared" si="435"/>
        <v>#DIV/0!</v>
      </c>
      <c r="L1507" s="144" t="e">
        <f t="shared" si="436"/>
        <v>#DIV/0!</v>
      </c>
      <c r="M1507" s="99"/>
      <c r="N1507" s="75"/>
      <c r="O1507" s="148" t="e">
        <f t="shared" si="437"/>
        <v>#DIV/0!</v>
      </c>
      <c r="P1507" s="148" t="e">
        <f t="shared" si="438"/>
        <v>#DIV/0!</v>
      </c>
      <c r="Q1507" s="148" t="e">
        <f t="shared" si="439"/>
        <v>#DIV/0!</v>
      </c>
      <c r="R1507" s="148" t="e">
        <f t="shared" si="440"/>
        <v>#DIV/0!</v>
      </c>
      <c r="S1507" s="144" t="e">
        <f t="shared" si="441"/>
        <v>#DIV/0!</v>
      </c>
      <c r="T1507" s="149" t="e">
        <f t="shared" si="442"/>
        <v>#DIV/0!</v>
      </c>
      <c r="U1507" s="144" t="e">
        <f t="shared" si="443"/>
        <v>#DIV/0!</v>
      </c>
      <c r="V1507" s="144" t="e">
        <f t="shared" si="444"/>
        <v>#DIV/0!</v>
      </c>
      <c r="W1507" s="150" t="e">
        <f t="shared" si="445"/>
        <v>#NUM!</v>
      </c>
      <c r="X1507" s="108"/>
      <c r="Y1507" s="109"/>
      <c r="Z1507" s="151" t="str">
        <f t="shared" si="446"/>
        <v/>
      </c>
      <c r="AA1507" s="152" t="str">
        <f t="shared" si="430"/>
        <v/>
      </c>
      <c r="AB1507" s="153" t="str">
        <f t="shared" si="447"/>
        <v>-</v>
      </c>
      <c r="AC1507" s="154" t="str">
        <f t="shared" si="431"/>
        <v/>
      </c>
      <c r="AD1507" s="155" t="str">
        <f>IF(G1507="","",IF(AC1507&gt;150,"150+",IF(AC1507=0,0,OvcurMin(N1507,C1507,AC1507,U1507,V1507,E1507,$B$7))))</f>
        <v/>
      </c>
      <c r="AE1507" s="156" t="str">
        <f>IF(G1507="","",IF(AC1507&gt;150,"150+",IF(AC1507=0,0,IF(AD1507="150+","150+",OvcurMax(N1507,C1507,AD1507,U1507,V1507,E1507,$B$7)))))</f>
        <v/>
      </c>
      <c r="AF1507" s="58" t="str">
        <f t="shared" si="432"/>
        <v/>
      </c>
    </row>
    <row r="1508" spans="1:32" s="176" customFormat="1" ht="15.75" customHeight="1" x14ac:dyDescent="0.2">
      <c r="A1508" s="98"/>
      <c r="B1508" s="99"/>
      <c r="C1508" s="96"/>
      <c r="D1508" s="95"/>
      <c r="E1508" s="95"/>
      <c r="F1508" s="95"/>
      <c r="G1508" s="97"/>
      <c r="H1508" s="100"/>
      <c r="I1508" s="144" t="e">
        <f t="shared" si="433"/>
        <v>#DIV/0!</v>
      </c>
      <c r="J1508" s="144" t="e">
        <f t="shared" si="434"/>
        <v>#DIV/0!</v>
      </c>
      <c r="K1508" s="144" t="e">
        <f t="shared" si="435"/>
        <v>#DIV/0!</v>
      </c>
      <c r="L1508" s="144" t="e">
        <f t="shared" si="436"/>
        <v>#DIV/0!</v>
      </c>
      <c r="M1508" s="99"/>
      <c r="N1508" s="75"/>
      <c r="O1508" s="148" t="e">
        <f t="shared" si="437"/>
        <v>#DIV/0!</v>
      </c>
      <c r="P1508" s="148" t="e">
        <f t="shared" si="438"/>
        <v>#DIV/0!</v>
      </c>
      <c r="Q1508" s="148" t="e">
        <f t="shared" si="439"/>
        <v>#DIV/0!</v>
      </c>
      <c r="R1508" s="148" t="e">
        <f t="shared" si="440"/>
        <v>#DIV/0!</v>
      </c>
      <c r="S1508" s="144" t="e">
        <f t="shared" si="441"/>
        <v>#DIV/0!</v>
      </c>
      <c r="T1508" s="149" t="e">
        <f t="shared" si="442"/>
        <v>#DIV/0!</v>
      </c>
      <c r="U1508" s="144" t="e">
        <f t="shared" si="443"/>
        <v>#DIV/0!</v>
      </c>
      <c r="V1508" s="144" t="e">
        <f t="shared" si="444"/>
        <v>#DIV/0!</v>
      </c>
      <c r="W1508" s="150" t="e">
        <f t="shared" si="445"/>
        <v>#NUM!</v>
      </c>
      <c r="X1508" s="108"/>
      <c r="Y1508" s="109"/>
      <c r="Z1508" s="151" t="str">
        <f t="shared" si="446"/>
        <v/>
      </c>
      <c r="AA1508" s="152" t="str">
        <f t="shared" si="430"/>
        <v/>
      </c>
      <c r="AB1508" s="153" t="str">
        <f t="shared" si="447"/>
        <v>-</v>
      </c>
      <c r="AC1508" s="154" t="str">
        <f t="shared" si="431"/>
        <v/>
      </c>
      <c r="AD1508" s="155" t="str">
        <f>IF(G1508="","",IF(AC1508&gt;150,"150+",IF(AC1508=0,0,OvcurMin(N1508,C1508,AC1508,U1508,V1508,E1508,$B$7))))</f>
        <v/>
      </c>
      <c r="AE1508" s="156" t="str">
        <f>IF(G1508="","",IF(AC1508&gt;150,"150+",IF(AC1508=0,0,IF(AD1508="150+","150+",OvcurMax(N1508,C1508,AD1508,U1508,V1508,E1508,$B$7)))))</f>
        <v/>
      </c>
      <c r="AF1508" s="58" t="str">
        <f t="shared" si="432"/>
        <v/>
      </c>
    </row>
    <row r="1509" spans="1:32" s="176" customFormat="1" ht="15.75" customHeight="1" x14ac:dyDescent="0.2">
      <c r="A1509" s="98"/>
      <c r="B1509" s="99"/>
      <c r="C1509" s="96"/>
      <c r="D1509" s="95"/>
      <c r="E1509" s="95"/>
      <c r="F1509" s="95"/>
      <c r="G1509" s="97"/>
      <c r="H1509" s="100"/>
      <c r="I1509" s="144" t="e">
        <f t="shared" si="433"/>
        <v>#DIV/0!</v>
      </c>
      <c r="J1509" s="144" t="e">
        <f t="shared" si="434"/>
        <v>#DIV/0!</v>
      </c>
      <c r="K1509" s="144" t="e">
        <f t="shared" si="435"/>
        <v>#DIV/0!</v>
      </c>
      <c r="L1509" s="144" t="e">
        <f t="shared" si="436"/>
        <v>#DIV/0!</v>
      </c>
      <c r="M1509" s="99"/>
      <c r="N1509" s="75"/>
      <c r="O1509" s="148" t="e">
        <f t="shared" si="437"/>
        <v>#DIV/0!</v>
      </c>
      <c r="P1509" s="148" t="e">
        <f t="shared" si="438"/>
        <v>#DIV/0!</v>
      </c>
      <c r="Q1509" s="148" t="e">
        <f t="shared" si="439"/>
        <v>#DIV/0!</v>
      </c>
      <c r="R1509" s="148" t="e">
        <f t="shared" si="440"/>
        <v>#DIV/0!</v>
      </c>
      <c r="S1509" s="144" t="e">
        <f t="shared" si="441"/>
        <v>#DIV/0!</v>
      </c>
      <c r="T1509" s="149" t="e">
        <f t="shared" si="442"/>
        <v>#DIV/0!</v>
      </c>
      <c r="U1509" s="144" t="e">
        <f t="shared" si="443"/>
        <v>#DIV/0!</v>
      </c>
      <c r="V1509" s="144" t="e">
        <f t="shared" si="444"/>
        <v>#DIV/0!</v>
      </c>
      <c r="W1509" s="150" t="e">
        <f t="shared" si="445"/>
        <v>#NUM!</v>
      </c>
      <c r="X1509" s="108"/>
      <c r="Y1509" s="109"/>
      <c r="Z1509" s="151" t="str">
        <f t="shared" si="446"/>
        <v/>
      </c>
      <c r="AA1509" s="152" t="str">
        <f t="shared" si="430"/>
        <v/>
      </c>
      <c r="AB1509" s="153" t="str">
        <f t="shared" si="447"/>
        <v>-</v>
      </c>
      <c r="AC1509" s="154" t="str">
        <f t="shared" si="431"/>
        <v/>
      </c>
      <c r="AD1509" s="155" t="str">
        <f>IF(G1509="","",IF(AC1509&gt;150,"150+",IF(AC1509=0,0,OvcurMin(N1509,C1509,AC1509,U1509,V1509,E1509,$B$7))))</f>
        <v/>
      </c>
      <c r="AE1509" s="156" t="str">
        <f>IF(G1509="","",IF(AC1509&gt;150,"150+",IF(AC1509=0,0,IF(AD1509="150+","150+",OvcurMax(N1509,C1509,AD1509,U1509,V1509,E1509,$B$7)))))</f>
        <v/>
      </c>
      <c r="AF1509" s="58" t="str">
        <f t="shared" si="432"/>
        <v/>
      </c>
    </row>
    <row r="1510" spans="1:32" s="176" customFormat="1" ht="15.75" customHeight="1" x14ac:dyDescent="0.2">
      <c r="A1510" s="98"/>
      <c r="B1510" s="99"/>
      <c r="C1510" s="96"/>
      <c r="D1510" s="95"/>
      <c r="E1510" s="95"/>
      <c r="F1510" s="95"/>
      <c r="G1510" s="97"/>
      <c r="H1510" s="100"/>
      <c r="I1510" s="144" t="e">
        <f t="shared" si="433"/>
        <v>#DIV/0!</v>
      </c>
      <c r="J1510" s="144" t="e">
        <f t="shared" si="434"/>
        <v>#DIV/0!</v>
      </c>
      <c r="K1510" s="144" t="e">
        <f t="shared" si="435"/>
        <v>#DIV/0!</v>
      </c>
      <c r="L1510" s="144" t="e">
        <f t="shared" si="436"/>
        <v>#DIV/0!</v>
      </c>
      <c r="M1510" s="99"/>
      <c r="N1510" s="75"/>
      <c r="O1510" s="148" t="e">
        <f t="shared" si="437"/>
        <v>#DIV/0!</v>
      </c>
      <c r="P1510" s="148" t="e">
        <f t="shared" si="438"/>
        <v>#DIV/0!</v>
      </c>
      <c r="Q1510" s="148" t="e">
        <f t="shared" si="439"/>
        <v>#DIV/0!</v>
      </c>
      <c r="R1510" s="148" t="e">
        <f t="shared" si="440"/>
        <v>#DIV/0!</v>
      </c>
      <c r="S1510" s="144" t="e">
        <f t="shared" si="441"/>
        <v>#DIV/0!</v>
      </c>
      <c r="T1510" s="149" t="e">
        <f t="shared" si="442"/>
        <v>#DIV/0!</v>
      </c>
      <c r="U1510" s="144" t="e">
        <f t="shared" si="443"/>
        <v>#DIV/0!</v>
      </c>
      <c r="V1510" s="144" t="e">
        <f t="shared" si="444"/>
        <v>#DIV/0!</v>
      </c>
      <c r="W1510" s="150" t="e">
        <f t="shared" si="445"/>
        <v>#NUM!</v>
      </c>
      <c r="X1510" s="108"/>
      <c r="Y1510" s="109"/>
      <c r="Z1510" s="151" t="str">
        <f t="shared" si="446"/>
        <v/>
      </c>
      <c r="AA1510" s="152" t="str">
        <f t="shared" si="430"/>
        <v/>
      </c>
      <c r="AB1510" s="153" t="str">
        <f t="shared" si="447"/>
        <v>-</v>
      </c>
      <c r="AC1510" s="154" t="str">
        <f t="shared" si="431"/>
        <v/>
      </c>
      <c r="AD1510" s="155" t="str">
        <f>IF(G1510="","",IF(AC1510&gt;150,"150+",IF(AC1510=0,0,OvcurMin(N1510,C1510,AC1510,U1510,V1510,E1510,$B$7))))</f>
        <v/>
      </c>
      <c r="AE1510" s="156" t="str">
        <f>IF(G1510="","",IF(AC1510&gt;150,"150+",IF(AC1510=0,0,IF(AD1510="150+","150+",OvcurMax(N1510,C1510,AD1510,U1510,V1510,E1510,$B$7)))))</f>
        <v/>
      </c>
      <c r="AF1510" s="58" t="str">
        <f t="shared" si="432"/>
        <v/>
      </c>
    </row>
    <row r="1511" spans="1:32" s="176" customFormat="1" ht="15.75" customHeight="1" x14ac:dyDescent="0.2">
      <c r="A1511" s="98"/>
      <c r="B1511" s="99"/>
      <c r="C1511" s="96"/>
      <c r="D1511" s="95"/>
      <c r="E1511" s="95"/>
      <c r="F1511" s="95"/>
      <c r="G1511" s="97"/>
      <c r="H1511" s="100"/>
      <c r="I1511" s="144" t="e">
        <f t="shared" si="433"/>
        <v>#DIV/0!</v>
      </c>
      <c r="J1511" s="144" t="e">
        <f t="shared" si="434"/>
        <v>#DIV/0!</v>
      </c>
      <c r="K1511" s="144" t="e">
        <f t="shared" si="435"/>
        <v>#DIV/0!</v>
      </c>
      <c r="L1511" s="144" t="e">
        <f t="shared" si="436"/>
        <v>#DIV/0!</v>
      </c>
      <c r="M1511" s="99"/>
      <c r="N1511" s="75"/>
      <c r="O1511" s="148" t="e">
        <f t="shared" si="437"/>
        <v>#DIV/0!</v>
      </c>
      <c r="P1511" s="148" t="e">
        <f t="shared" si="438"/>
        <v>#DIV/0!</v>
      </c>
      <c r="Q1511" s="148" t="e">
        <f t="shared" si="439"/>
        <v>#DIV/0!</v>
      </c>
      <c r="R1511" s="148" t="e">
        <f t="shared" si="440"/>
        <v>#DIV/0!</v>
      </c>
      <c r="S1511" s="144" t="e">
        <f t="shared" si="441"/>
        <v>#DIV/0!</v>
      </c>
      <c r="T1511" s="149" t="e">
        <f t="shared" si="442"/>
        <v>#DIV/0!</v>
      </c>
      <c r="U1511" s="144" t="e">
        <f t="shared" si="443"/>
        <v>#DIV/0!</v>
      </c>
      <c r="V1511" s="144" t="e">
        <f t="shared" si="444"/>
        <v>#DIV/0!</v>
      </c>
      <c r="W1511" s="150" t="e">
        <f t="shared" si="445"/>
        <v>#NUM!</v>
      </c>
      <c r="X1511" s="108"/>
      <c r="Y1511" s="109"/>
      <c r="Z1511" s="151" t="str">
        <f t="shared" si="446"/>
        <v/>
      </c>
      <c r="AA1511" s="152" t="str">
        <f t="shared" si="430"/>
        <v/>
      </c>
      <c r="AB1511" s="153" t="str">
        <f t="shared" si="447"/>
        <v>-</v>
      </c>
      <c r="AC1511" s="154" t="str">
        <f t="shared" si="431"/>
        <v/>
      </c>
      <c r="AD1511" s="155" t="str">
        <f>IF(G1511="","",IF(AC1511&gt;150,"150+",IF(AC1511=0,0,OvcurMin(N1511,C1511,AC1511,U1511,V1511,E1511,$B$7))))</f>
        <v/>
      </c>
      <c r="AE1511" s="156" t="str">
        <f>IF(G1511="","",IF(AC1511&gt;150,"150+",IF(AC1511=0,0,IF(AD1511="150+","150+",OvcurMax(N1511,C1511,AD1511,U1511,V1511,E1511,$B$7)))))</f>
        <v/>
      </c>
      <c r="AF1511" s="58" t="str">
        <f t="shared" si="432"/>
        <v/>
      </c>
    </row>
    <row r="1512" spans="1:32" s="176" customFormat="1" ht="15.75" customHeight="1" x14ac:dyDescent="0.2">
      <c r="A1512" s="98"/>
      <c r="B1512" s="99"/>
      <c r="C1512" s="96"/>
      <c r="D1512" s="95"/>
      <c r="E1512" s="95"/>
      <c r="F1512" s="95"/>
      <c r="G1512" s="97"/>
      <c r="H1512" s="100"/>
      <c r="I1512" s="144" t="e">
        <f t="shared" si="433"/>
        <v>#DIV/0!</v>
      </c>
      <c r="J1512" s="144" t="e">
        <f t="shared" si="434"/>
        <v>#DIV/0!</v>
      </c>
      <c r="K1512" s="144" t="e">
        <f t="shared" si="435"/>
        <v>#DIV/0!</v>
      </c>
      <c r="L1512" s="144" t="e">
        <f t="shared" si="436"/>
        <v>#DIV/0!</v>
      </c>
      <c r="M1512" s="99"/>
      <c r="N1512" s="75"/>
      <c r="O1512" s="148" t="e">
        <f t="shared" si="437"/>
        <v>#DIV/0!</v>
      </c>
      <c r="P1512" s="148" t="e">
        <f t="shared" si="438"/>
        <v>#DIV/0!</v>
      </c>
      <c r="Q1512" s="148" t="e">
        <f t="shared" si="439"/>
        <v>#DIV/0!</v>
      </c>
      <c r="R1512" s="148" t="e">
        <f t="shared" si="440"/>
        <v>#DIV/0!</v>
      </c>
      <c r="S1512" s="144" t="e">
        <f t="shared" si="441"/>
        <v>#DIV/0!</v>
      </c>
      <c r="T1512" s="149" t="e">
        <f t="shared" si="442"/>
        <v>#DIV/0!</v>
      </c>
      <c r="U1512" s="144" t="e">
        <f t="shared" si="443"/>
        <v>#DIV/0!</v>
      </c>
      <c r="V1512" s="144" t="e">
        <f t="shared" si="444"/>
        <v>#DIV/0!</v>
      </c>
      <c r="W1512" s="150" t="e">
        <f t="shared" si="445"/>
        <v>#NUM!</v>
      </c>
      <c r="X1512" s="108"/>
      <c r="Y1512" s="109"/>
      <c r="Z1512" s="151" t="str">
        <f t="shared" si="446"/>
        <v/>
      </c>
      <c r="AA1512" s="152" t="str">
        <f t="shared" si="430"/>
        <v/>
      </c>
      <c r="AB1512" s="153" t="str">
        <f t="shared" si="447"/>
        <v>-</v>
      </c>
      <c r="AC1512" s="154" t="str">
        <f t="shared" si="431"/>
        <v/>
      </c>
      <c r="AD1512" s="155" t="str">
        <f>IF(G1512="","",IF(AC1512&gt;150,"150+",IF(AC1512=0,0,OvcurMin(N1512,C1512,AC1512,U1512,V1512,E1512,$B$7))))</f>
        <v/>
      </c>
      <c r="AE1512" s="156" t="str">
        <f>IF(G1512="","",IF(AC1512&gt;150,"150+",IF(AC1512=0,0,IF(AD1512="150+","150+",OvcurMax(N1512,C1512,AD1512,U1512,V1512,E1512,$B$7)))))</f>
        <v/>
      </c>
      <c r="AF1512" s="58" t="str">
        <f t="shared" si="432"/>
        <v/>
      </c>
    </row>
    <row r="1513" spans="1:32" s="176" customFormat="1" ht="15.75" customHeight="1" x14ac:dyDescent="0.2">
      <c r="A1513" s="98"/>
      <c r="B1513" s="99"/>
      <c r="C1513" s="96"/>
      <c r="D1513" s="95"/>
      <c r="E1513" s="95"/>
      <c r="F1513" s="95"/>
      <c r="G1513" s="97"/>
      <c r="H1513" s="100"/>
      <c r="I1513" s="144" t="e">
        <f t="shared" si="433"/>
        <v>#DIV/0!</v>
      </c>
      <c r="J1513" s="144" t="e">
        <f t="shared" si="434"/>
        <v>#DIV/0!</v>
      </c>
      <c r="K1513" s="144" t="e">
        <f t="shared" si="435"/>
        <v>#DIV/0!</v>
      </c>
      <c r="L1513" s="144" t="e">
        <f t="shared" si="436"/>
        <v>#DIV/0!</v>
      </c>
      <c r="M1513" s="99"/>
      <c r="N1513" s="75"/>
      <c r="O1513" s="148" t="e">
        <f t="shared" si="437"/>
        <v>#DIV/0!</v>
      </c>
      <c r="P1513" s="148" t="e">
        <f t="shared" si="438"/>
        <v>#DIV/0!</v>
      </c>
      <c r="Q1513" s="148" t="e">
        <f t="shared" si="439"/>
        <v>#DIV/0!</v>
      </c>
      <c r="R1513" s="148" t="e">
        <f t="shared" si="440"/>
        <v>#DIV/0!</v>
      </c>
      <c r="S1513" s="144" t="e">
        <f t="shared" si="441"/>
        <v>#DIV/0!</v>
      </c>
      <c r="T1513" s="149" t="e">
        <f t="shared" si="442"/>
        <v>#DIV/0!</v>
      </c>
      <c r="U1513" s="144" t="e">
        <f t="shared" si="443"/>
        <v>#DIV/0!</v>
      </c>
      <c r="V1513" s="144" t="e">
        <f t="shared" si="444"/>
        <v>#DIV/0!</v>
      </c>
      <c r="W1513" s="150" t="e">
        <f t="shared" si="445"/>
        <v>#NUM!</v>
      </c>
      <c r="X1513" s="108"/>
      <c r="Y1513" s="109"/>
      <c r="Z1513" s="151" t="str">
        <f t="shared" si="446"/>
        <v/>
      </c>
      <c r="AA1513" s="152" t="str">
        <f t="shared" si="430"/>
        <v/>
      </c>
      <c r="AB1513" s="153" t="str">
        <f t="shared" si="447"/>
        <v>-</v>
      </c>
      <c r="AC1513" s="154" t="str">
        <f t="shared" si="431"/>
        <v/>
      </c>
      <c r="AD1513" s="155" t="str">
        <f>IF(G1513="","",IF(AC1513&gt;150,"150+",IF(AC1513=0,0,OvcurMin(N1513,C1513,AC1513,U1513,V1513,E1513,$B$7))))</f>
        <v/>
      </c>
      <c r="AE1513" s="156" t="str">
        <f>IF(G1513="","",IF(AC1513&gt;150,"150+",IF(AC1513=0,0,IF(AD1513="150+","150+",OvcurMax(N1513,C1513,AD1513,U1513,V1513,E1513,$B$7)))))</f>
        <v/>
      </c>
      <c r="AF1513" s="58" t="str">
        <f t="shared" si="432"/>
        <v/>
      </c>
    </row>
    <row r="1514" spans="1:32" s="176" customFormat="1" ht="15.75" customHeight="1" x14ac:dyDescent="0.2">
      <c r="A1514" s="98"/>
      <c r="B1514" s="99"/>
      <c r="C1514" s="96"/>
      <c r="D1514" s="95"/>
      <c r="E1514" s="95"/>
      <c r="F1514" s="95"/>
      <c r="G1514" s="97"/>
      <c r="H1514" s="100"/>
      <c r="I1514" s="144" t="e">
        <f t="shared" si="433"/>
        <v>#DIV/0!</v>
      </c>
      <c r="J1514" s="144" t="e">
        <f t="shared" si="434"/>
        <v>#DIV/0!</v>
      </c>
      <c r="K1514" s="144" t="e">
        <f t="shared" si="435"/>
        <v>#DIV/0!</v>
      </c>
      <c r="L1514" s="144" t="e">
        <f t="shared" si="436"/>
        <v>#DIV/0!</v>
      </c>
      <c r="M1514" s="99"/>
      <c r="N1514" s="75"/>
      <c r="O1514" s="148" t="e">
        <f t="shared" si="437"/>
        <v>#DIV/0!</v>
      </c>
      <c r="P1514" s="148" t="e">
        <f t="shared" si="438"/>
        <v>#DIV/0!</v>
      </c>
      <c r="Q1514" s="148" t="e">
        <f t="shared" si="439"/>
        <v>#DIV/0!</v>
      </c>
      <c r="R1514" s="148" t="e">
        <f t="shared" si="440"/>
        <v>#DIV/0!</v>
      </c>
      <c r="S1514" s="144" t="e">
        <f t="shared" si="441"/>
        <v>#DIV/0!</v>
      </c>
      <c r="T1514" s="149" t="e">
        <f t="shared" si="442"/>
        <v>#DIV/0!</v>
      </c>
      <c r="U1514" s="144" t="e">
        <f t="shared" si="443"/>
        <v>#DIV/0!</v>
      </c>
      <c r="V1514" s="144" t="e">
        <f t="shared" si="444"/>
        <v>#DIV/0!</v>
      </c>
      <c r="W1514" s="150" t="e">
        <f t="shared" si="445"/>
        <v>#NUM!</v>
      </c>
      <c r="X1514" s="108"/>
      <c r="Y1514" s="109"/>
      <c r="Z1514" s="151" t="str">
        <f t="shared" si="446"/>
        <v/>
      </c>
      <c r="AA1514" s="152" t="str">
        <f t="shared" si="430"/>
        <v/>
      </c>
      <c r="AB1514" s="153" t="str">
        <f t="shared" si="447"/>
        <v>-</v>
      </c>
      <c r="AC1514" s="154" t="str">
        <f t="shared" si="431"/>
        <v/>
      </c>
      <c r="AD1514" s="155" t="str">
        <f>IF(G1514="","",IF(AC1514&gt;150,"150+",IF(AC1514=0,0,OvcurMin(N1514,C1514,AC1514,U1514,V1514,E1514,$B$7))))</f>
        <v/>
      </c>
      <c r="AE1514" s="156" t="str">
        <f>IF(G1514="","",IF(AC1514&gt;150,"150+",IF(AC1514=0,0,IF(AD1514="150+","150+",OvcurMax(N1514,C1514,AD1514,U1514,V1514,E1514,$B$7)))))</f>
        <v/>
      </c>
      <c r="AF1514" s="58" t="str">
        <f t="shared" si="432"/>
        <v/>
      </c>
    </row>
    <row r="1515" spans="1:32" s="176" customFormat="1" ht="15.75" customHeight="1" x14ac:dyDescent="0.2">
      <c r="A1515" s="98"/>
      <c r="B1515" s="99"/>
      <c r="C1515" s="96"/>
      <c r="D1515" s="95"/>
      <c r="E1515" s="95"/>
      <c r="F1515" s="95"/>
      <c r="G1515" s="97"/>
      <c r="H1515" s="100"/>
      <c r="I1515" s="144" t="e">
        <f t="shared" si="433"/>
        <v>#DIV/0!</v>
      </c>
      <c r="J1515" s="144" t="e">
        <f t="shared" si="434"/>
        <v>#DIV/0!</v>
      </c>
      <c r="K1515" s="144" t="e">
        <f t="shared" si="435"/>
        <v>#DIV/0!</v>
      </c>
      <c r="L1515" s="144" t="e">
        <f t="shared" si="436"/>
        <v>#DIV/0!</v>
      </c>
      <c r="M1515" s="99"/>
      <c r="N1515" s="75"/>
      <c r="O1515" s="148" t="e">
        <f t="shared" si="437"/>
        <v>#DIV/0!</v>
      </c>
      <c r="P1515" s="148" t="e">
        <f t="shared" si="438"/>
        <v>#DIV/0!</v>
      </c>
      <c r="Q1515" s="148" t="e">
        <f t="shared" si="439"/>
        <v>#DIV/0!</v>
      </c>
      <c r="R1515" s="148" t="e">
        <f t="shared" si="440"/>
        <v>#DIV/0!</v>
      </c>
      <c r="S1515" s="144" t="e">
        <f t="shared" si="441"/>
        <v>#DIV/0!</v>
      </c>
      <c r="T1515" s="149" t="e">
        <f t="shared" si="442"/>
        <v>#DIV/0!</v>
      </c>
      <c r="U1515" s="144" t="e">
        <f t="shared" si="443"/>
        <v>#DIV/0!</v>
      </c>
      <c r="V1515" s="144" t="e">
        <f t="shared" si="444"/>
        <v>#DIV/0!</v>
      </c>
      <c r="W1515" s="150" t="e">
        <f t="shared" si="445"/>
        <v>#NUM!</v>
      </c>
      <c r="X1515" s="108"/>
      <c r="Y1515" s="109"/>
      <c r="Z1515" s="151" t="str">
        <f t="shared" si="446"/>
        <v/>
      </c>
      <c r="AA1515" s="152" t="str">
        <f t="shared" si="430"/>
        <v/>
      </c>
      <c r="AB1515" s="153" t="str">
        <f t="shared" si="447"/>
        <v>-</v>
      </c>
      <c r="AC1515" s="154" t="str">
        <f t="shared" si="431"/>
        <v/>
      </c>
      <c r="AD1515" s="155" t="str">
        <f>IF(G1515="","",IF(AC1515&gt;150,"150+",IF(AC1515=0,0,OvcurMin(N1515,C1515,AC1515,U1515,V1515,E1515,$B$7))))</f>
        <v/>
      </c>
      <c r="AE1515" s="156" t="str">
        <f>IF(G1515="","",IF(AC1515&gt;150,"150+",IF(AC1515=0,0,IF(AD1515="150+","150+",OvcurMax(N1515,C1515,AD1515,U1515,V1515,E1515,$B$7)))))</f>
        <v/>
      </c>
      <c r="AF1515" s="58" t="str">
        <f t="shared" si="432"/>
        <v/>
      </c>
    </row>
    <row r="1516" spans="1:32" s="176" customFormat="1" ht="15.75" customHeight="1" x14ac:dyDescent="0.2">
      <c r="A1516" s="98"/>
      <c r="B1516" s="99"/>
      <c r="C1516" s="96"/>
      <c r="D1516" s="95"/>
      <c r="E1516" s="95"/>
      <c r="F1516" s="95"/>
      <c r="G1516" s="97"/>
      <c r="H1516" s="100"/>
      <c r="I1516" s="144" t="e">
        <f t="shared" si="433"/>
        <v>#DIV/0!</v>
      </c>
      <c r="J1516" s="144" t="e">
        <f t="shared" si="434"/>
        <v>#DIV/0!</v>
      </c>
      <c r="K1516" s="144" t="e">
        <f t="shared" si="435"/>
        <v>#DIV/0!</v>
      </c>
      <c r="L1516" s="144" t="e">
        <f t="shared" si="436"/>
        <v>#DIV/0!</v>
      </c>
      <c r="M1516" s="99"/>
      <c r="N1516" s="75"/>
      <c r="O1516" s="148" t="e">
        <f t="shared" si="437"/>
        <v>#DIV/0!</v>
      </c>
      <c r="P1516" s="148" t="e">
        <f t="shared" si="438"/>
        <v>#DIV/0!</v>
      </c>
      <c r="Q1516" s="148" t="e">
        <f t="shared" si="439"/>
        <v>#DIV/0!</v>
      </c>
      <c r="R1516" s="148" t="e">
        <f t="shared" si="440"/>
        <v>#DIV/0!</v>
      </c>
      <c r="S1516" s="144" t="e">
        <f t="shared" si="441"/>
        <v>#DIV/0!</v>
      </c>
      <c r="T1516" s="149" t="e">
        <f t="shared" si="442"/>
        <v>#DIV/0!</v>
      </c>
      <c r="U1516" s="144" t="e">
        <f t="shared" si="443"/>
        <v>#DIV/0!</v>
      </c>
      <c r="V1516" s="144" t="e">
        <f t="shared" si="444"/>
        <v>#DIV/0!</v>
      </c>
      <c r="W1516" s="150" t="e">
        <f t="shared" si="445"/>
        <v>#NUM!</v>
      </c>
      <c r="X1516" s="108"/>
      <c r="Y1516" s="109"/>
      <c r="Z1516" s="151" t="str">
        <f t="shared" si="446"/>
        <v/>
      </c>
      <c r="AA1516" s="152" t="str">
        <f t="shared" si="430"/>
        <v/>
      </c>
      <c r="AB1516" s="153" t="str">
        <f t="shared" si="447"/>
        <v>-</v>
      </c>
      <c r="AC1516" s="154" t="str">
        <f t="shared" si="431"/>
        <v/>
      </c>
      <c r="AD1516" s="155" t="str">
        <f>IF(G1516="","",IF(AC1516&gt;150,"150+",IF(AC1516=0,0,OvcurMin(N1516,C1516,AC1516,U1516,V1516,E1516,$B$7))))</f>
        <v/>
      </c>
      <c r="AE1516" s="156" t="str">
        <f>IF(G1516="","",IF(AC1516&gt;150,"150+",IF(AC1516=0,0,IF(AD1516="150+","150+",OvcurMax(N1516,C1516,AD1516,U1516,V1516,E1516,$B$7)))))</f>
        <v/>
      </c>
      <c r="AF1516" s="58" t="str">
        <f t="shared" si="432"/>
        <v/>
      </c>
    </row>
    <row r="1517" spans="1:32" s="176" customFormat="1" ht="15.75" customHeight="1" x14ac:dyDescent="0.2">
      <c r="A1517" s="98"/>
      <c r="B1517" s="99"/>
      <c r="C1517" s="96"/>
      <c r="D1517" s="95"/>
      <c r="E1517" s="95"/>
      <c r="F1517" s="95"/>
      <c r="G1517" s="97"/>
      <c r="H1517" s="100"/>
      <c r="I1517" s="144" t="e">
        <f t="shared" si="433"/>
        <v>#DIV/0!</v>
      </c>
      <c r="J1517" s="144" t="e">
        <f t="shared" si="434"/>
        <v>#DIV/0!</v>
      </c>
      <c r="K1517" s="144" t="e">
        <f t="shared" si="435"/>
        <v>#DIV/0!</v>
      </c>
      <c r="L1517" s="144" t="e">
        <f t="shared" si="436"/>
        <v>#DIV/0!</v>
      </c>
      <c r="M1517" s="99"/>
      <c r="N1517" s="75"/>
      <c r="O1517" s="148" t="e">
        <f t="shared" si="437"/>
        <v>#DIV/0!</v>
      </c>
      <c r="P1517" s="148" t="e">
        <f t="shared" si="438"/>
        <v>#DIV/0!</v>
      </c>
      <c r="Q1517" s="148" t="e">
        <f t="shared" si="439"/>
        <v>#DIV/0!</v>
      </c>
      <c r="R1517" s="148" t="e">
        <f t="shared" si="440"/>
        <v>#DIV/0!</v>
      </c>
      <c r="S1517" s="144" t="e">
        <f t="shared" si="441"/>
        <v>#DIV/0!</v>
      </c>
      <c r="T1517" s="149" t="e">
        <f t="shared" si="442"/>
        <v>#DIV/0!</v>
      </c>
      <c r="U1517" s="144" t="e">
        <f t="shared" si="443"/>
        <v>#DIV/0!</v>
      </c>
      <c r="V1517" s="144" t="e">
        <f t="shared" si="444"/>
        <v>#DIV/0!</v>
      </c>
      <c r="W1517" s="150" t="e">
        <f t="shared" si="445"/>
        <v>#NUM!</v>
      </c>
      <c r="X1517" s="108"/>
      <c r="Y1517" s="109"/>
      <c r="Z1517" s="151" t="str">
        <f t="shared" si="446"/>
        <v/>
      </c>
      <c r="AA1517" s="152" t="str">
        <f t="shared" si="430"/>
        <v/>
      </c>
      <c r="AB1517" s="153" t="str">
        <f t="shared" si="447"/>
        <v>-</v>
      </c>
      <c r="AC1517" s="154" t="str">
        <f t="shared" si="431"/>
        <v/>
      </c>
      <c r="AD1517" s="155" t="str">
        <f>IF(G1517="","",IF(AC1517&gt;150,"150+",IF(AC1517=0,0,OvcurMin(N1517,C1517,AC1517,U1517,V1517,E1517,$B$7))))</f>
        <v/>
      </c>
      <c r="AE1517" s="156" t="str">
        <f>IF(G1517="","",IF(AC1517&gt;150,"150+",IF(AC1517=0,0,IF(AD1517="150+","150+",OvcurMax(N1517,C1517,AD1517,U1517,V1517,E1517,$B$7)))))</f>
        <v/>
      </c>
      <c r="AF1517" s="58" t="str">
        <f t="shared" si="432"/>
        <v/>
      </c>
    </row>
    <row r="1518" spans="1:32" s="176" customFormat="1" ht="15.75" customHeight="1" x14ac:dyDescent="0.2">
      <c r="A1518" s="98"/>
      <c r="B1518" s="99"/>
      <c r="C1518" s="96"/>
      <c r="D1518" s="95"/>
      <c r="E1518" s="95"/>
      <c r="F1518" s="95"/>
      <c r="G1518" s="97"/>
      <c r="H1518" s="100"/>
      <c r="I1518" s="144" t="e">
        <f t="shared" si="433"/>
        <v>#DIV/0!</v>
      </c>
      <c r="J1518" s="144" t="e">
        <f t="shared" si="434"/>
        <v>#DIV/0!</v>
      </c>
      <c r="K1518" s="144" t="e">
        <f t="shared" si="435"/>
        <v>#DIV/0!</v>
      </c>
      <c r="L1518" s="144" t="e">
        <f t="shared" si="436"/>
        <v>#DIV/0!</v>
      </c>
      <c r="M1518" s="99"/>
      <c r="N1518" s="75"/>
      <c r="O1518" s="148" t="e">
        <f t="shared" si="437"/>
        <v>#DIV/0!</v>
      </c>
      <c r="P1518" s="148" t="e">
        <f t="shared" si="438"/>
        <v>#DIV/0!</v>
      </c>
      <c r="Q1518" s="148" t="e">
        <f t="shared" si="439"/>
        <v>#DIV/0!</v>
      </c>
      <c r="R1518" s="148" t="e">
        <f t="shared" si="440"/>
        <v>#DIV/0!</v>
      </c>
      <c r="S1518" s="144" t="e">
        <f t="shared" si="441"/>
        <v>#DIV/0!</v>
      </c>
      <c r="T1518" s="149" t="e">
        <f t="shared" si="442"/>
        <v>#DIV/0!</v>
      </c>
      <c r="U1518" s="144" t="e">
        <f t="shared" si="443"/>
        <v>#DIV/0!</v>
      </c>
      <c r="V1518" s="144" t="e">
        <f t="shared" si="444"/>
        <v>#DIV/0!</v>
      </c>
      <c r="W1518" s="150" t="e">
        <f t="shared" si="445"/>
        <v>#NUM!</v>
      </c>
      <c r="X1518" s="108"/>
      <c r="Y1518" s="109"/>
      <c r="Z1518" s="151" t="str">
        <f t="shared" si="446"/>
        <v/>
      </c>
      <c r="AA1518" s="152" t="str">
        <f t="shared" si="430"/>
        <v/>
      </c>
      <c r="AB1518" s="153" t="str">
        <f t="shared" si="447"/>
        <v>-</v>
      </c>
      <c r="AC1518" s="154" t="str">
        <f t="shared" si="431"/>
        <v/>
      </c>
      <c r="AD1518" s="155" t="str">
        <f>IF(G1518="","",IF(AC1518&gt;150,"150+",IF(AC1518=0,0,OvcurMin(N1518,C1518,AC1518,U1518,V1518,E1518,$B$7))))</f>
        <v/>
      </c>
      <c r="AE1518" s="156" t="str">
        <f>IF(G1518="","",IF(AC1518&gt;150,"150+",IF(AC1518=0,0,IF(AD1518="150+","150+",OvcurMax(N1518,C1518,AD1518,U1518,V1518,E1518,$B$7)))))</f>
        <v/>
      </c>
      <c r="AF1518" s="58" t="str">
        <f t="shared" si="432"/>
        <v/>
      </c>
    </row>
    <row r="1519" spans="1:32" s="176" customFormat="1" ht="15.75" customHeight="1" x14ac:dyDescent="0.2">
      <c r="A1519" s="98"/>
      <c r="B1519" s="99"/>
      <c r="C1519" s="96"/>
      <c r="D1519" s="95"/>
      <c r="E1519" s="95"/>
      <c r="F1519" s="95"/>
      <c r="G1519" s="97"/>
      <c r="H1519" s="100"/>
      <c r="I1519" s="144" t="e">
        <f t="shared" si="433"/>
        <v>#DIV/0!</v>
      </c>
      <c r="J1519" s="144" t="e">
        <f t="shared" si="434"/>
        <v>#DIV/0!</v>
      </c>
      <c r="K1519" s="144" t="e">
        <f t="shared" si="435"/>
        <v>#DIV/0!</v>
      </c>
      <c r="L1519" s="144" t="e">
        <f t="shared" si="436"/>
        <v>#DIV/0!</v>
      </c>
      <c r="M1519" s="99"/>
      <c r="N1519" s="75"/>
      <c r="O1519" s="148" t="e">
        <f t="shared" si="437"/>
        <v>#DIV/0!</v>
      </c>
      <c r="P1519" s="148" t="e">
        <f t="shared" si="438"/>
        <v>#DIV/0!</v>
      </c>
      <c r="Q1519" s="148" t="e">
        <f t="shared" si="439"/>
        <v>#DIV/0!</v>
      </c>
      <c r="R1519" s="148" t="e">
        <f t="shared" si="440"/>
        <v>#DIV/0!</v>
      </c>
      <c r="S1519" s="144" t="e">
        <f t="shared" si="441"/>
        <v>#DIV/0!</v>
      </c>
      <c r="T1519" s="149" t="e">
        <f t="shared" si="442"/>
        <v>#DIV/0!</v>
      </c>
      <c r="U1519" s="144" t="e">
        <f t="shared" si="443"/>
        <v>#DIV/0!</v>
      </c>
      <c r="V1519" s="144" t="e">
        <f t="shared" si="444"/>
        <v>#DIV/0!</v>
      </c>
      <c r="W1519" s="150" t="e">
        <f t="shared" si="445"/>
        <v>#NUM!</v>
      </c>
      <c r="X1519" s="108"/>
      <c r="Y1519" s="109"/>
      <c r="Z1519" s="151" t="str">
        <f t="shared" si="446"/>
        <v/>
      </c>
      <c r="AA1519" s="152" t="str">
        <f t="shared" si="430"/>
        <v/>
      </c>
      <c r="AB1519" s="153" t="str">
        <f t="shared" si="447"/>
        <v>-</v>
      </c>
      <c r="AC1519" s="154" t="str">
        <f t="shared" si="431"/>
        <v/>
      </c>
      <c r="AD1519" s="155" t="str">
        <f>IF(G1519="","",IF(AC1519&gt;150,"150+",IF(AC1519=0,0,OvcurMin(N1519,C1519,AC1519,U1519,V1519,E1519,$B$7))))</f>
        <v/>
      </c>
      <c r="AE1519" s="156" t="str">
        <f>IF(G1519="","",IF(AC1519&gt;150,"150+",IF(AC1519=0,0,IF(AD1519="150+","150+",OvcurMax(N1519,C1519,AD1519,U1519,V1519,E1519,$B$7)))))</f>
        <v/>
      </c>
      <c r="AF1519" s="58" t="str">
        <f t="shared" si="432"/>
        <v/>
      </c>
    </row>
    <row r="1520" spans="1:32" s="176" customFormat="1" ht="15.75" customHeight="1" x14ac:dyDescent="0.2">
      <c r="A1520" s="98"/>
      <c r="B1520" s="99"/>
      <c r="C1520" s="96"/>
      <c r="D1520" s="95"/>
      <c r="E1520" s="95"/>
      <c r="F1520" s="95"/>
      <c r="G1520" s="97"/>
      <c r="H1520" s="100"/>
      <c r="I1520" s="144" t="e">
        <f t="shared" si="433"/>
        <v>#DIV/0!</v>
      </c>
      <c r="J1520" s="144" t="e">
        <f t="shared" si="434"/>
        <v>#DIV/0!</v>
      </c>
      <c r="K1520" s="144" t="e">
        <f t="shared" si="435"/>
        <v>#DIV/0!</v>
      </c>
      <c r="L1520" s="144" t="e">
        <f t="shared" si="436"/>
        <v>#DIV/0!</v>
      </c>
      <c r="M1520" s="99"/>
      <c r="N1520" s="75"/>
      <c r="O1520" s="148" t="e">
        <f t="shared" si="437"/>
        <v>#DIV/0!</v>
      </c>
      <c r="P1520" s="148" t="e">
        <f t="shared" si="438"/>
        <v>#DIV/0!</v>
      </c>
      <c r="Q1520" s="148" t="e">
        <f t="shared" si="439"/>
        <v>#DIV/0!</v>
      </c>
      <c r="R1520" s="148" t="e">
        <f t="shared" si="440"/>
        <v>#DIV/0!</v>
      </c>
      <c r="S1520" s="144" t="e">
        <f t="shared" si="441"/>
        <v>#DIV/0!</v>
      </c>
      <c r="T1520" s="149" t="e">
        <f t="shared" si="442"/>
        <v>#DIV/0!</v>
      </c>
      <c r="U1520" s="144" t="e">
        <f t="shared" si="443"/>
        <v>#DIV/0!</v>
      </c>
      <c r="V1520" s="144" t="e">
        <f t="shared" si="444"/>
        <v>#DIV/0!</v>
      </c>
      <c r="W1520" s="150" t="e">
        <f t="shared" si="445"/>
        <v>#NUM!</v>
      </c>
      <c r="X1520" s="108"/>
      <c r="Y1520" s="109"/>
      <c r="Z1520" s="151" t="str">
        <f t="shared" si="446"/>
        <v/>
      </c>
      <c r="AA1520" s="152" t="str">
        <f t="shared" si="430"/>
        <v/>
      </c>
      <c r="AB1520" s="153" t="str">
        <f t="shared" si="447"/>
        <v>-</v>
      </c>
      <c r="AC1520" s="154" t="str">
        <f t="shared" si="431"/>
        <v/>
      </c>
      <c r="AD1520" s="155" t="str">
        <f>IF(G1520="","",IF(AC1520&gt;150,"150+",IF(AC1520=0,0,OvcurMin(N1520,C1520,AC1520,U1520,V1520,E1520,$B$7))))</f>
        <v/>
      </c>
      <c r="AE1520" s="156" t="str">
        <f>IF(G1520="","",IF(AC1520&gt;150,"150+",IF(AC1520=0,0,IF(AD1520="150+","150+",OvcurMax(N1520,C1520,AD1520,U1520,V1520,E1520,$B$7)))))</f>
        <v/>
      </c>
      <c r="AF1520" s="58" t="str">
        <f t="shared" si="432"/>
        <v/>
      </c>
    </row>
    <row r="1521" spans="1:32" s="176" customFormat="1" ht="15.75" customHeight="1" x14ac:dyDescent="0.2">
      <c r="A1521" s="98"/>
      <c r="B1521" s="99"/>
      <c r="C1521" s="96"/>
      <c r="D1521" s="95"/>
      <c r="E1521" s="95"/>
      <c r="F1521" s="95"/>
      <c r="G1521" s="97"/>
      <c r="H1521" s="100"/>
      <c r="I1521" s="144" t="e">
        <f t="shared" si="433"/>
        <v>#DIV/0!</v>
      </c>
      <c r="J1521" s="144" t="e">
        <f t="shared" si="434"/>
        <v>#DIV/0!</v>
      </c>
      <c r="K1521" s="144" t="e">
        <f t="shared" si="435"/>
        <v>#DIV/0!</v>
      </c>
      <c r="L1521" s="144" t="e">
        <f t="shared" si="436"/>
        <v>#DIV/0!</v>
      </c>
      <c r="M1521" s="99"/>
      <c r="N1521" s="75"/>
      <c r="O1521" s="148" t="e">
        <f t="shared" si="437"/>
        <v>#DIV/0!</v>
      </c>
      <c r="P1521" s="148" t="e">
        <f t="shared" si="438"/>
        <v>#DIV/0!</v>
      </c>
      <c r="Q1521" s="148" t="e">
        <f t="shared" si="439"/>
        <v>#DIV/0!</v>
      </c>
      <c r="R1521" s="148" t="e">
        <f t="shared" si="440"/>
        <v>#DIV/0!</v>
      </c>
      <c r="S1521" s="144" t="e">
        <f t="shared" si="441"/>
        <v>#DIV/0!</v>
      </c>
      <c r="T1521" s="149" t="e">
        <f t="shared" si="442"/>
        <v>#DIV/0!</v>
      </c>
      <c r="U1521" s="144" t="e">
        <f t="shared" si="443"/>
        <v>#DIV/0!</v>
      </c>
      <c r="V1521" s="144" t="e">
        <f t="shared" si="444"/>
        <v>#DIV/0!</v>
      </c>
      <c r="W1521" s="150" t="e">
        <f t="shared" si="445"/>
        <v>#NUM!</v>
      </c>
      <c r="X1521" s="108"/>
      <c r="Y1521" s="109"/>
      <c r="Z1521" s="151" t="str">
        <f t="shared" si="446"/>
        <v/>
      </c>
      <c r="AA1521" s="152" t="str">
        <f t="shared" si="430"/>
        <v/>
      </c>
      <c r="AB1521" s="153" t="str">
        <f t="shared" si="447"/>
        <v>-</v>
      </c>
      <c r="AC1521" s="154" t="str">
        <f t="shared" si="431"/>
        <v/>
      </c>
      <c r="AD1521" s="155" t="str">
        <f>IF(G1521="","",IF(AC1521&gt;150,"150+",IF(AC1521=0,0,OvcurMin(N1521,C1521,AC1521,U1521,V1521,E1521,$B$7))))</f>
        <v/>
      </c>
      <c r="AE1521" s="156" t="str">
        <f>IF(G1521="","",IF(AC1521&gt;150,"150+",IF(AC1521=0,0,IF(AD1521="150+","150+",OvcurMax(N1521,C1521,AD1521,U1521,V1521,E1521,$B$7)))))</f>
        <v/>
      </c>
      <c r="AF1521" s="58" t="str">
        <f t="shared" si="432"/>
        <v/>
      </c>
    </row>
    <row r="1522" spans="1:32" s="176" customFormat="1" ht="15.75" customHeight="1" x14ac:dyDescent="0.2">
      <c r="A1522" s="98"/>
      <c r="B1522" s="99"/>
      <c r="C1522" s="96"/>
      <c r="D1522" s="95"/>
      <c r="E1522" s="95"/>
      <c r="F1522" s="95"/>
      <c r="G1522" s="97"/>
      <c r="H1522" s="100"/>
      <c r="I1522" s="144" t="e">
        <f t="shared" si="433"/>
        <v>#DIV/0!</v>
      </c>
      <c r="J1522" s="144" t="e">
        <f t="shared" si="434"/>
        <v>#DIV/0!</v>
      </c>
      <c r="K1522" s="144" t="e">
        <f t="shared" si="435"/>
        <v>#DIV/0!</v>
      </c>
      <c r="L1522" s="144" t="e">
        <f t="shared" si="436"/>
        <v>#DIV/0!</v>
      </c>
      <c r="M1522" s="99"/>
      <c r="N1522" s="75"/>
      <c r="O1522" s="148" t="e">
        <f t="shared" si="437"/>
        <v>#DIV/0!</v>
      </c>
      <c r="P1522" s="148" t="e">
        <f t="shared" si="438"/>
        <v>#DIV/0!</v>
      </c>
      <c r="Q1522" s="148" t="e">
        <f t="shared" si="439"/>
        <v>#DIV/0!</v>
      </c>
      <c r="R1522" s="148" t="e">
        <f t="shared" si="440"/>
        <v>#DIV/0!</v>
      </c>
      <c r="S1522" s="144" t="e">
        <f t="shared" si="441"/>
        <v>#DIV/0!</v>
      </c>
      <c r="T1522" s="149" t="e">
        <f t="shared" si="442"/>
        <v>#DIV/0!</v>
      </c>
      <c r="U1522" s="144" t="e">
        <f t="shared" si="443"/>
        <v>#DIV/0!</v>
      </c>
      <c r="V1522" s="144" t="e">
        <f t="shared" si="444"/>
        <v>#DIV/0!</v>
      </c>
      <c r="W1522" s="150" t="e">
        <f t="shared" si="445"/>
        <v>#NUM!</v>
      </c>
      <c r="X1522" s="108"/>
      <c r="Y1522" s="109"/>
      <c r="Z1522" s="151" t="str">
        <f t="shared" si="446"/>
        <v/>
      </c>
      <c r="AA1522" s="152" t="str">
        <f t="shared" si="430"/>
        <v/>
      </c>
      <c r="AB1522" s="153" t="str">
        <f t="shared" si="447"/>
        <v>-</v>
      </c>
      <c r="AC1522" s="154" t="str">
        <f t="shared" si="431"/>
        <v/>
      </c>
      <c r="AD1522" s="155" t="str">
        <f>IF(G1522="","",IF(AC1522&gt;150,"150+",IF(AC1522=0,0,OvcurMin(N1522,C1522,AC1522,U1522,V1522,E1522,$B$7))))</f>
        <v/>
      </c>
      <c r="AE1522" s="156" t="str">
        <f>IF(G1522="","",IF(AC1522&gt;150,"150+",IF(AC1522=0,0,IF(AD1522="150+","150+",OvcurMax(N1522,C1522,AD1522,U1522,V1522,E1522,$B$7)))))</f>
        <v/>
      </c>
      <c r="AF1522" s="58" t="str">
        <f t="shared" si="432"/>
        <v/>
      </c>
    </row>
    <row r="1523" spans="1:32" s="176" customFormat="1" ht="15.75" customHeight="1" x14ac:dyDescent="0.2">
      <c r="A1523" s="98"/>
      <c r="B1523" s="99"/>
      <c r="C1523" s="96"/>
      <c r="D1523" s="95"/>
      <c r="E1523" s="95"/>
      <c r="F1523" s="95"/>
      <c r="G1523" s="97"/>
      <c r="H1523" s="100"/>
      <c r="I1523" s="144" t="e">
        <f t="shared" si="433"/>
        <v>#DIV/0!</v>
      </c>
      <c r="J1523" s="144" t="e">
        <f t="shared" si="434"/>
        <v>#DIV/0!</v>
      </c>
      <c r="K1523" s="144" t="e">
        <f t="shared" si="435"/>
        <v>#DIV/0!</v>
      </c>
      <c r="L1523" s="144" t="e">
        <f t="shared" si="436"/>
        <v>#DIV/0!</v>
      </c>
      <c r="M1523" s="99"/>
      <c r="N1523" s="75"/>
      <c r="O1523" s="148" t="e">
        <f t="shared" si="437"/>
        <v>#DIV/0!</v>
      </c>
      <c r="P1523" s="148" t="e">
        <f t="shared" si="438"/>
        <v>#DIV/0!</v>
      </c>
      <c r="Q1523" s="148" t="e">
        <f t="shared" si="439"/>
        <v>#DIV/0!</v>
      </c>
      <c r="R1523" s="148" t="e">
        <f t="shared" si="440"/>
        <v>#DIV/0!</v>
      </c>
      <c r="S1523" s="144" t="e">
        <f t="shared" si="441"/>
        <v>#DIV/0!</v>
      </c>
      <c r="T1523" s="149" t="e">
        <f t="shared" si="442"/>
        <v>#DIV/0!</v>
      </c>
      <c r="U1523" s="144" t="e">
        <f t="shared" si="443"/>
        <v>#DIV/0!</v>
      </c>
      <c r="V1523" s="144" t="e">
        <f t="shared" si="444"/>
        <v>#DIV/0!</v>
      </c>
      <c r="W1523" s="150" t="e">
        <f t="shared" si="445"/>
        <v>#NUM!</v>
      </c>
      <c r="X1523" s="108"/>
      <c r="Y1523" s="109"/>
      <c r="Z1523" s="151" t="str">
        <f t="shared" si="446"/>
        <v/>
      </c>
      <c r="AA1523" s="152" t="str">
        <f t="shared" si="430"/>
        <v/>
      </c>
      <c r="AB1523" s="153" t="str">
        <f t="shared" si="447"/>
        <v>-</v>
      </c>
      <c r="AC1523" s="154" t="str">
        <f t="shared" si="431"/>
        <v/>
      </c>
      <c r="AD1523" s="155" t="str">
        <f>IF(G1523="","",IF(AC1523&gt;150,"150+",IF(AC1523=0,0,OvcurMin(N1523,C1523,AC1523,U1523,V1523,E1523,$B$7))))</f>
        <v/>
      </c>
      <c r="AE1523" s="156" t="str">
        <f>IF(G1523="","",IF(AC1523&gt;150,"150+",IF(AC1523=0,0,IF(AD1523="150+","150+",OvcurMax(N1523,C1523,AD1523,U1523,V1523,E1523,$B$7)))))</f>
        <v/>
      </c>
      <c r="AF1523" s="58" t="str">
        <f t="shared" si="432"/>
        <v/>
      </c>
    </row>
    <row r="1524" spans="1:32" s="176" customFormat="1" ht="15.75" customHeight="1" x14ac:dyDescent="0.2">
      <c r="A1524" s="98"/>
      <c r="B1524" s="99"/>
      <c r="C1524" s="96"/>
      <c r="D1524" s="95"/>
      <c r="E1524" s="95"/>
      <c r="F1524" s="95"/>
      <c r="G1524" s="97"/>
      <c r="H1524" s="100"/>
      <c r="I1524" s="144" t="e">
        <f t="shared" si="433"/>
        <v>#DIV/0!</v>
      </c>
      <c r="J1524" s="144" t="e">
        <f t="shared" si="434"/>
        <v>#DIV/0!</v>
      </c>
      <c r="K1524" s="144" t="e">
        <f t="shared" si="435"/>
        <v>#DIV/0!</v>
      </c>
      <c r="L1524" s="144" t="e">
        <f t="shared" si="436"/>
        <v>#DIV/0!</v>
      </c>
      <c r="M1524" s="99"/>
      <c r="N1524" s="75"/>
      <c r="O1524" s="148" t="e">
        <f t="shared" si="437"/>
        <v>#DIV/0!</v>
      </c>
      <c r="P1524" s="148" t="e">
        <f t="shared" si="438"/>
        <v>#DIV/0!</v>
      </c>
      <c r="Q1524" s="148" t="e">
        <f t="shared" si="439"/>
        <v>#DIV/0!</v>
      </c>
      <c r="R1524" s="148" t="e">
        <f t="shared" si="440"/>
        <v>#DIV/0!</v>
      </c>
      <c r="S1524" s="144" t="e">
        <f t="shared" si="441"/>
        <v>#DIV/0!</v>
      </c>
      <c r="T1524" s="149" t="e">
        <f t="shared" si="442"/>
        <v>#DIV/0!</v>
      </c>
      <c r="U1524" s="144" t="e">
        <f t="shared" si="443"/>
        <v>#DIV/0!</v>
      </c>
      <c r="V1524" s="144" t="e">
        <f t="shared" si="444"/>
        <v>#DIV/0!</v>
      </c>
      <c r="W1524" s="150" t="e">
        <f t="shared" si="445"/>
        <v>#NUM!</v>
      </c>
      <c r="X1524" s="108"/>
      <c r="Y1524" s="109"/>
      <c r="Z1524" s="151" t="str">
        <f t="shared" si="446"/>
        <v/>
      </c>
      <c r="AA1524" s="152" t="str">
        <f t="shared" si="430"/>
        <v/>
      </c>
      <c r="AB1524" s="153" t="str">
        <f t="shared" si="447"/>
        <v>-</v>
      </c>
      <c r="AC1524" s="154" t="str">
        <f t="shared" si="431"/>
        <v/>
      </c>
      <c r="AD1524" s="155" t="str">
        <f>IF(G1524="","",IF(AC1524&gt;150,"150+",IF(AC1524=0,0,OvcurMin(N1524,C1524,AC1524,U1524,V1524,E1524,$B$7))))</f>
        <v/>
      </c>
      <c r="AE1524" s="156" t="str">
        <f>IF(G1524="","",IF(AC1524&gt;150,"150+",IF(AC1524=0,0,IF(AD1524="150+","150+",OvcurMax(N1524,C1524,AD1524,U1524,V1524,E1524,$B$7)))))</f>
        <v/>
      </c>
      <c r="AF1524" s="58" t="str">
        <f t="shared" si="432"/>
        <v/>
      </c>
    </row>
    <row r="1525" spans="1:32" s="176" customFormat="1" ht="15.75" customHeight="1" x14ac:dyDescent="0.2">
      <c r="A1525" s="98"/>
      <c r="B1525" s="99"/>
      <c r="C1525" s="96"/>
      <c r="D1525" s="95"/>
      <c r="E1525" s="95"/>
      <c r="F1525" s="95"/>
      <c r="G1525" s="97"/>
      <c r="H1525" s="100"/>
      <c r="I1525" s="144" t="e">
        <f t="shared" si="433"/>
        <v>#DIV/0!</v>
      </c>
      <c r="J1525" s="144" t="e">
        <f t="shared" si="434"/>
        <v>#DIV/0!</v>
      </c>
      <c r="K1525" s="144" t="e">
        <f t="shared" si="435"/>
        <v>#DIV/0!</v>
      </c>
      <c r="L1525" s="144" t="e">
        <f t="shared" si="436"/>
        <v>#DIV/0!</v>
      </c>
      <c r="M1525" s="99"/>
      <c r="N1525" s="75"/>
      <c r="O1525" s="148" t="e">
        <f t="shared" si="437"/>
        <v>#DIV/0!</v>
      </c>
      <c r="P1525" s="148" t="e">
        <f t="shared" si="438"/>
        <v>#DIV/0!</v>
      </c>
      <c r="Q1525" s="148" t="e">
        <f t="shared" si="439"/>
        <v>#DIV/0!</v>
      </c>
      <c r="R1525" s="148" t="e">
        <f t="shared" si="440"/>
        <v>#DIV/0!</v>
      </c>
      <c r="S1525" s="144" t="e">
        <f t="shared" si="441"/>
        <v>#DIV/0!</v>
      </c>
      <c r="T1525" s="149" t="e">
        <f t="shared" si="442"/>
        <v>#DIV/0!</v>
      </c>
      <c r="U1525" s="144" t="e">
        <f t="shared" si="443"/>
        <v>#DIV/0!</v>
      </c>
      <c r="V1525" s="144" t="e">
        <f t="shared" si="444"/>
        <v>#DIV/0!</v>
      </c>
      <c r="W1525" s="150" t="e">
        <f t="shared" si="445"/>
        <v>#NUM!</v>
      </c>
      <c r="X1525" s="108"/>
      <c r="Y1525" s="109"/>
      <c r="Z1525" s="151" t="str">
        <f t="shared" si="446"/>
        <v/>
      </c>
      <c r="AA1525" s="152" t="str">
        <f t="shared" si="430"/>
        <v/>
      </c>
      <c r="AB1525" s="153" t="str">
        <f t="shared" si="447"/>
        <v>-</v>
      </c>
      <c r="AC1525" s="154" t="str">
        <f t="shared" si="431"/>
        <v/>
      </c>
      <c r="AD1525" s="155" t="str">
        <f>IF(G1525="","",IF(AC1525&gt;150,"150+",IF(AC1525=0,0,OvcurMin(N1525,C1525,AC1525,U1525,V1525,E1525,$B$7))))</f>
        <v/>
      </c>
      <c r="AE1525" s="156" t="str">
        <f>IF(G1525="","",IF(AC1525&gt;150,"150+",IF(AC1525=0,0,IF(AD1525="150+","150+",OvcurMax(N1525,C1525,AD1525,U1525,V1525,E1525,$B$7)))))</f>
        <v/>
      </c>
      <c r="AF1525" s="58" t="str">
        <f t="shared" si="432"/>
        <v/>
      </c>
    </row>
    <row r="1526" spans="1:32" s="176" customFormat="1" ht="15.75" customHeight="1" x14ac:dyDescent="0.2">
      <c r="A1526" s="98"/>
      <c r="B1526" s="99"/>
      <c r="C1526" s="96"/>
      <c r="D1526" s="95"/>
      <c r="E1526" s="95"/>
      <c r="F1526" s="95"/>
      <c r="G1526" s="97"/>
      <c r="H1526" s="100"/>
      <c r="I1526" s="144" t="e">
        <f t="shared" si="433"/>
        <v>#DIV/0!</v>
      </c>
      <c r="J1526" s="144" t="e">
        <f t="shared" si="434"/>
        <v>#DIV/0!</v>
      </c>
      <c r="K1526" s="144" t="e">
        <f t="shared" si="435"/>
        <v>#DIV/0!</v>
      </c>
      <c r="L1526" s="144" t="e">
        <f t="shared" si="436"/>
        <v>#DIV/0!</v>
      </c>
      <c r="M1526" s="99"/>
      <c r="N1526" s="75"/>
      <c r="O1526" s="148" t="e">
        <f t="shared" si="437"/>
        <v>#DIV/0!</v>
      </c>
      <c r="P1526" s="148" t="e">
        <f t="shared" si="438"/>
        <v>#DIV/0!</v>
      </c>
      <c r="Q1526" s="148" t="e">
        <f t="shared" si="439"/>
        <v>#DIV/0!</v>
      </c>
      <c r="R1526" s="148" t="e">
        <f t="shared" si="440"/>
        <v>#DIV/0!</v>
      </c>
      <c r="S1526" s="144" t="e">
        <f t="shared" si="441"/>
        <v>#DIV/0!</v>
      </c>
      <c r="T1526" s="149" t="e">
        <f t="shared" si="442"/>
        <v>#DIV/0!</v>
      </c>
      <c r="U1526" s="144" t="e">
        <f t="shared" si="443"/>
        <v>#DIV/0!</v>
      </c>
      <c r="V1526" s="144" t="e">
        <f t="shared" si="444"/>
        <v>#DIV/0!</v>
      </c>
      <c r="W1526" s="150" t="e">
        <f t="shared" si="445"/>
        <v>#NUM!</v>
      </c>
      <c r="X1526" s="108"/>
      <c r="Y1526" s="109"/>
      <c r="Z1526" s="151" t="str">
        <f t="shared" si="446"/>
        <v/>
      </c>
      <c r="AA1526" s="152" t="str">
        <f t="shared" si="430"/>
        <v/>
      </c>
      <c r="AB1526" s="153" t="str">
        <f t="shared" si="447"/>
        <v>-</v>
      </c>
      <c r="AC1526" s="154" t="str">
        <f t="shared" si="431"/>
        <v/>
      </c>
      <c r="AD1526" s="155" t="str">
        <f>IF(G1526="","",IF(AC1526&gt;150,"150+",IF(AC1526=0,0,OvcurMin(N1526,C1526,AC1526,U1526,V1526,E1526,$B$7))))</f>
        <v/>
      </c>
      <c r="AE1526" s="156" t="str">
        <f>IF(G1526="","",IF(AC1526&gt;150,"150+",IF(AC1526=0,0,IF(AD1526="150+","150+",OvcurMax(N1526,C1526,AD1526,U1526,V1526,E1526,$B$7)))))</f>
        <v/>
      </c>
      <c r="AF1526" s="58" t="str">
        <f t="shared" si="432"/>
        <v/>
      </c>
    </row>
    <row r="1527" spans="1:32" s="176" customFormat="1" ht="15.75" customHeight="1" x14ac:dyDescent="0.2">
      <c r="A1527" s="98"/>
      <c r="B1527" s="99"/>
      <c r="C1527" s="96"/>
      <c r="D1527" s="95"/>
      <c r="E1527" s="95"/>
      <c r="F1527" s="95"/>
      <c r="G1527" s="97"/>
      <c r="H1527" s="100"/>
      <c r="I1527" s="144" t="e">
        <f t="shared" si="433"/>
        <v>#DIV/0!</v>
      </c>
      <c r="J1527" s="144" t="e">
        <f t="shared" si="434"/>
        <v>#DIV/0!</v>
      </c>
      <c r="K1527" s="144" t="e">
        <f t="shared" si="435"/>
        <v>#DIV/0!</v>
      </c>
      <c r="L1527" s="144" t="e">
        <f t="shared" si="436"/>
        <v>#DIV/0!</v>
      </c>
      <c r="M1527" s="99"/>
      <c r="N1527" s="75"/>
      <c r="O1527" s="148" t="e">
        <f t="shared" si="437"/>
        <v>#DIV/0!</v>
      </c>
      <c r="P1527" s="148" t="e">
        <f t="shared" si="438"/>
        <v>#DIV/0!</v>
      </c>
      <c r="Q1527" s="148" t="e">
        <f t="shared" si="439"/>
        <v>#DIV/0!</v>
      </c>
      <c r="R1527" s="148" t="e">
        <f t="shared" si="440"/>
        <v>#DIV/0!</v>
      </c>
      <c r="S1527" s="144" t="e">
        <f t="shared" si="441"/>
        <v>#DIV/0!</v>
      </c>
      <c r="T1527" s="149" t="e">
        <f t="shared" si="442"/>
        <v>#DIV/0!</v>
      </c>
      <c r="U1527" s="144" t="e">
        <f t="shared" si="443"/>
        <v>#DIV/0!</v>
      </c>
      <c r="V1527" s="144" t="e">
        <f t="shared" si="444"/>
        <v>#DIV/0!</v>
      </c>
      <c r="W1527" s="150" t="e">
        <f t="shared" si="445"/>
        <v>#NUM!</v>
      </c>
      <c r="X1527" s="108"/>
      <c r="Y1527" s="109"/>
      <c r="Z1527" s="151" t="str">
        <f t="shared" si="446"/>
        <v/>
      </c>
      <c r="AA1527" s="152" t="str">
        <f t="shared" si="430"/>
        <v/>
      </c>
      <c r="AB1527" s="153" t="str">
        <f t="shared" si="447"/>
        <v>-</v>
      </c>
      <c r="AC1527" s="154" t="str">
        <f t="shared" si="431"/>
        <v/>
      </c>
      <c r="AD1527" s="155" t="str">
        <f>IF(G1527="","",IF(AC1527&gt;150,"150+",IF(AC1527=0,0,OvcurMin(N1527,C1527,AC1527,U1527,V1527,E1527,$B$7))))</f>
        <v/>
      </c>
      <c r="AE1527" s="156" t="str">
        <f>IF(G1527="","",IF(AC1527&gt;150,"150+",IF(AC1527=0,0,IF(AD1527="150+","150+",OvcurMax(N1527,C1527,AD1527,U1527,V1527,E1527,$B$7)))))</f>
        <v/>
      </c>
      <c r="AF1527" s="58" t="str">
        <f t="shared" si="432"/>
        <v/>
      </c>
    </row>
    <row r="1528" spans="1:32" s="176" customFormat="1" ht="15.75" customHeight="1" x14ac:dyDescent="0.2">
      <c r="A1528" s="98"/>
      <c r="B1528" s="99"/>
      <c r="C1528" s="96"/>
      <c r="D1528" s="95"/>
      <c r="E1528" s="95"/>
      <c r="F1528" s="95"/>
      <c r="G1528" s="97"/>
      <c r="H1528" s="100"/>
      <c r="I1528" s="144" t="e">
        <f t="shared" si="433"/>
        <v>#DIV/0!</v>
      </c>
      <c r="J1528" s="144" t="e">
        <f t="shared" si="434"/>
        <v>#DIV/0!</v>
      </c>
      <c r="K1528" s="144" t="e">
        <f t="shared" si="435"/>
        <v>#DIV/0!</v>
      </c>
      <c r="L1528" s="144" t="e">
        <f t="shared" si="436"/>
        <v>#DIV/0!</v>
      </c>
      <c r="M1528" s="99"/>
      <c r="N1528" s="75"/>
      <c r="O1528" s="148" t="e">
        <f t="shared" si="437"/>
        <v>#DIV/0!</v>
      </c>
      <c r="P1528" s="148" t="e">
        <f t="shared" si="438"/>
        <v>#DIV/0!</v>
      </c>
      <c r="Q1528" s="148" t="e">
        <f t="shared" si="439"/>
        <v>#DIV/0!</v>
      </c>
      <c r="R1528" s="148" t="e">
        <f t="shared" si="440"/>
        <v>#DIV/0!</v>
      </c>
      <c r="S1528" s="144" t="e">
        <f t="shared" si="441"/>
        <v>#DIV/0!</v>
      </c>
      <c r="T1528" s="149" t="e">
        <f t="shared" si="442"/>
        <v>#DIV/0!</v>
      </c>
      <c r="U1528" s="144" t="e">
        <f t="shared" si="443"/>
        <v>#DIV/0!</v>
      </c>
      <c r="V1528" s="144" t="e">
        <f t="shared" si="444"/>
        <v>#DIV/0!</v>
      </c>
      <c r="W1528" s="150" t="e">
        <f t="shared" si="445"/>
        <v>#NUM!</v>
      </c>
      <c r="X1528" s="108"/>
      <c r="Y1528" s="109"/>
      <c r="Z1528" s="151" t="str">
        <f t="shared" si="446"/>
        <v/>
      </c>
      <c r="AA1528" s="152" t="str">
        <f t="shared" si="430"/>
        <v/>
      </c>
      <c r="AB1528" s="153" t="str">
        <f t="shared" si="447"/>
        <v>-</v>
      </c>
      <c r="AC1528" s="154" t="str">
        <f t="shared" si="431"/>
        <v/>
      </c>
      <c r="AD1528" s="155" t="str">
        <f>IF(G1528="","",IF(AC1528&gt;150,"150+",IF(AC1528=0,0,OvcurMin(N1528,C1528,AC1528,U1528,V1528,E1528,$B$7))))</f>
        <v/>
      </c>
      <c r="AE1528" s="156" t="str">
        <f>IF(G1528="","",IF(AC1528&gt;150,"150+",IF(AC1528=0,0,IF(AD1528="150+","150+",OvcurMax(N1528,C1528,AD1528,U1528,V1528,E1528,$B$7)))))</f>
        <v/>
      </c>
      <c r="AF1528" s="58" t="str">
        <f t="shared" si="432"/>
        <v/>
      </c>
    </row>
    <row r="1529" spans="1:32" s="176" customFormat="1" ht="15.75" customHeight="1" x14ac:dyDescent="0.2">
      <c r="A1529" s="98"/>
      <c r="B1529" s="99"/>
      <c r="C1529" s="96"/>
      <c r="D1529" s="95"/>
      <c r="E1529" s="95"/>
      <c r="F1529" s="95"/>
      <c r="G1529" s="97"/>
      <c r="H1529" s="100"/>
      <c r="I1529" s="144" t="e">
        <f t="shared" si="433"/>
        <v>#DIV/0!</v>
      </c>
      <c r="J1529" s="144" t="e">
        <f t="shared" si="434"/>
        <v>#DIV/0!</v>
      </c>
      <c r="K1529" s="144" t="e">
        <f t="shared" si="435"/>
        <v>#DIV/0!</v>
      </c>
      <c r="L1529" s="144" t="e">
        <f t="shared" si="436"/>
        <v>#DIV/0!</v>
      </c>
      <c r="M1529" s="99"/>
      <c r="N1529" s="75"/>
      <c r="O1529" s="148" t="e">
        <f t="shared" si="437"/>
        <v>#DIV/0!</v>
      </c>
      <c r="P1529" s="148" t="e">
        <f t="shared" si="438"/>
        <v>#DIV/0!</v>
      </c>
      <c r="Q1529" s="148" t="e">
        <f t="shared" si="439"/>
        <v>#DIV/0!</v>
      </c>
      <c r="R1529" s="148" t="e">
        <f t="shared" si="440"/>
        <v>#DIV/0!</v>
      </c>
      <c r="S1529" s="144" t="e">
        <f t="shared" si="441"/>
        <v>#DIV/0!</v>
      </c>
      <c r="T1529" s="149" t="e">
        <f t="shared" si="442"/>
        <v>#DIV/0!</v>
      </c>
      <c r="U1529" s="144" t="e">
        <f t="shared" si="443"/>
        <v>#DIV/0!</v>
      </c>
      <c r="V1529" s="144" t="e">
        <f t="shared" si="444"/>
        <v>#DIV/0!</v>
      </c>
      <c r="W1529" s="150" t="e">
        <f t="shared" si="445"/>
        <v>#NUM!</v>
      </c>
      <c r="X1529" s="108"/>
      <c r="Y1529" s="109"/>
      <c r="Z1529" s="151" t="str">
        <f t="shared" si="446"/>
        <v/>
      </c>
      <c r="AA1529" s="152" t="str">
        <f t="shared" si="430"/>
        <v/>
      </c>
      <c r="AB1529" s="153" t="str">
        <f t="shared" si="447"/>
        <v>-</v>
      </c>
      <c r="AC1529" s="154" t="str">
        <f t="shared" si="431"/>
        <v/>
      </c>
      <c r="AD1529" s="155" t="str">
        <f>IF(G1529="","",IF(AC1529&gt;150,"150+",IF(AC1529=0,0,OvcurMin(N1529,C1529,AC1529,U1529,V1529,E1529,$B$7))))</f>
        <v/>
      </c>
      <c r="AE1529" s="156" t="str">
        <f>IF(G1529="","",IF(AC1529&gt;150,"150+",IF(AC1529=0,0,IF(AD1529="150+","150+",OvcurMax(N1529,C1529,AD1529,U1529,V1529,E1529,$B$7)))))</f>
        <v/>
      </c>
      <c r="AF1529" s="58" t="str">
        <f t="shared" si="432"/>
        <v/>
      </c>
    </row>
    <row r="1530" spans="1:32" s="176" customFormat="1" ht="15.75" customHeight="1" x14ac:dyDescent="0.2">
      <c r="A1530" s="98"/>
      <c r="B1530" s="99"/>
      <c r="C1530" s="96"/>
      <c r="D1530" s="95"/>
      <c r="E1530" s="95"/>
      <c r="F1530" s="95"/>
      <c r="G1530" s="97"/>
      <c r="H1530" s="100"/>
      <c r="I1530" s="144" t="e">
        <f t="shared" si="433"/>
        <v>#DIV/0!</v>
      </c>
      <c r="J1530" s="144" t="e">
        <f t="shared" si="434"/>
        <v>#DIV/0!</v>
      </c>
      <c r="K1530" s="144" t="e">
        <f t="shared" si="435"/>
        <v>#DIV/0!</v>
      </c>
      <c r="L1530" s="144" t="e">
        <f t="shared" si="436"/>
        <v>#DIV/0!</v>
      </c>
      <c r="M1530" s="99"/>
      <c r="N1530" s="75"/>
      <c r="O1530" s="148" t="e">
        <f t="shared" si="437"/>
        <v>#DIV/0!</v>
      </c>
      <c r="P1530" s="148" t="e">
        <f t="shared" si="438"/>
        <v>#DIV/0!</v>
      </c>
      <c r="Q1530" s="148" t="e">
        <f t="shared" si="439"/>
        <v>#DIV/0!</v>
      </c>
      <c r="R1530" s="148" t="e">
        <f t="shared" si="440"/>
        <v>#DIV/0!</v>
      </c>
      <c r="S1530" s="144" t="e">
        <f t="shared" si="441"/>
        <v>#DIV/0!</v>
      </c>
      <c r="T1530" s="149" t="e">
        <f t="shared" si="442"/>
        <v>#DIV/0!</v>
      </c>
      <c r="U1530" s="144" t="e">
        <f t="shared" si="443"/>
        <v>#DIV/0!</v>
      </c>
      <c r="V1530" s="144" t="e">
        <f t="shared" si="444"/>
        <v>#DIV/0!</v>
      </c>
      <c r="W1530" s="150" t="e">
        <f t="shared" si="445"/>
        <v>#NUM!</v>
      </c>
      <c r="X1530" s="108"/>
      <c r="Y1530" s="109"/>
      <c r="Z1530" s="151" t="str">
        <f t="shared" si="446"/>
        <v/>
      </c>
      <c r="AA1530" s="152" t="str">
        <f t="shared" si="430"/>
        <v/>
      </c>
      <c r="AB1530" s="153" t="str">
        <f t="shared" si="447"/>
        <v>-</v>
      </c>
      <c r="AC1530" s="154" t="str">
        <f t="shared" si="431"/>
        <v/>
      </c>
      <c r="AD1530" s="155" t="str">
        <f>IF(G1530="","",IF(AC1530&gt;150,"150+",IF(AC1530=0,0,OvcurMin(N1530,C1530,AC1530,U1530,V1530,E1530,$B$7))))</f>
        <v/>
      </c>
      <c r="AE1530" s="156" t="str">
        <f>IF(G1530="","",IF(AC1530&gt;150,"150+",IF(AC1530=0,0,IF(AD1530="150+","150+",OvcurMax(N1530,C1530,AD1530,U1530,V1530,E1530,$B$7)))))</f>
        <v/>
      </c>
      <c r="AF1530" s="58" t="str">
        <f t="shared" si="432"/>
        <v/>
      </c>
    </row>
    <row r="1531" spans="1:32" s="176" customFormat="1" ht="15.75" customHeight="1" x14ac:dyDescent="0.2">
      <c r="A1531" s="98"/>
      <c r="B1531" s="99"/>
      <c r="C1531" s="96"/>
      <c r="D1531" s="95"/>
      <c r="E1531" s="95"/>
      <c r="F1531" s="95"/>
      <c r="G1531" s="97"/>
      <c r="H1531" s="100"/>
      <c r="I1531" s="144" t="e">
        <f t="shared" si="433"/>
        <v>#DIV/0!</v>
      </c>
      <c r="J1531" s="144" t="e">
        <f t="shared" si="434"/>
        <v>#DIV/0!</v>
      </c>
      <c r="K1531" s="144" t="e">
        <f t="shared" si="435"/>
        <v>#DIV/0!</v>
      </c>
      <c r="L1531" s="144" t="e">
        <f t="shared" si="436"/>
        <v>#DIV/0!</v>
      </c>
      <c r="M1531" s="99"/>
      <c r="N1531" s="75"/>
      <c r="O1531" s="148" t="e">
        <f t="shared" si="437"/>
        <v>#DIV/0!</v>
      </c>
      <c r="P1531" s="148" t="e">
        <f t="shared" si="438"/>
        <v>#DIV/0!</v>
      </c>
      <c r="Q1531" s="148" t="e">
        <f t="shared" si="439"/>
        <v>#DIV/0!</v>
      </c>
      <c r="R1531" s="148" t="e">
        <f t="shared" si="440"/>
        <v>#DIV/0!</v>
      </c>
      <c r="S1531" s="144" t="e">
        <f t="shared" si="441"/>
        <v>#DIV/0!</v>
      </c>
      <c r="T1531" s="149" t="e">
        <f t="shared" si="442"/>
        <v>#DIV/0!</v>
      </c>
      <c r="U1531" s="144" t="e">
        <f t="shared" si="443"/>
        <v>#DIV/0!</v>
      </c>
      <c r="V1531" s="144" t="e">
        <f t="shared" si="444"/>
        <v>#DIV/0!</v>
      </c>
      <c r="W1531" s="150" t="e">
        <f t="shared" si="445"/>
        <v>#NUM!</v>
      </c>
      <c r="X1531" s="108"/>
      <c r="Y1531" s="109"/>
      <c r="Z1531" s="151" t="str">
        <f t="shared" si="446"/>
        <v/>
      </c>
      <c r="AA1531" s="152" t="str">
        <f t="shared" si="430"/>
        <v/>
      </c>
      <c r="AB1531" s="153" t="str">
        <f t="shared" si="447"/>
        <v>-</v>
      </c>
      <c r="AC1531" s="154" t="str">
        <f t="shared" si="431"/>
        <v/>
      </c>
      <c r="AD1531" s="155" t="str">
        <f>IF(G1531="","",IF(AC1531&gt;150,"150+",IF(AC1531=0,0,OvcurMin(N1531,C1531,AC1531,U1531,V1531,E1531,$B$7))))</f>
        <v/>
      </c>
      <c r="AE1531" s="156" t="str">
        <f>IF(G1531="","",IF(AC1531&gt;150,"150+",IF(AC1531=0,0,IF(AD1531="150+","150+",OvcurMax(N1531,C1531,AD1531,U1531,V1531,E1531,$B$7)))))</f>
        <v/>
      </c>
      <c r="AF1531" s="58" t="str">
        <f t="shared" si="432"/>
        <v/>
      </c>
    </row>
    <row r="1532" spans="1:32" s="176" customFormat="1" ht="15.75" customHeight="1" x14ac:dyDescent="0.2">
      <c r="A1532" s="98"/>
      <c r="B1532" s="99"/>
      <c r="C1532" s="96"/>
      <c r="D1532" s="95"/>
      <c r="E1532" s="95"/>
      <c r="F1532" s="95"/>
      <c r="G1532" s="97"/>
      <c r="H1532" s="100"/>
      <c r="I1532" s="144" t="e">
        <f t="shared" si="433"/>
        <v>#DIV/0!</v>
      </c>
      <c r="J1532" s="144" t="e">
        <f t="shared" si="434"/>
        <v>#DIV/0!</v>
      </c>
      <c r="K1532" s="144" t="e">
        <f t="shared" si="435"/>
        <v>#DIV/0!</v>
      </c>
      <c r="L1532" s="144" t="e">
        <f t="shared" si="436"/>
        <v>#DIV/0!</v>
      </c>
      <c r="M1532" s="99"/>
      <c r="N1532" s="75"/>
      <c r="O1532" s="148" t="e">
        <f t="shared" si="437"/>
        <v>#DIV/0!</v>
      </c>
      <c r="P1532" s="148" t="e">
        <f t="shared" si="438"/>
        <v>#DIV/0!</v>
      </c>
      <c r="Q1532" s="148" t="e">
        <f t="shared" si="439"/>
        <v>#DIV/0!</v>
      </c>
      <c r="R1532" s="148" t="e">
        <f t="shared" si="440"/>
        <v>#DIV/0!</v>
      </c>
      <c r="S1532" s="144" t="e">
        <f t="shared" si="441"/>
        <v>#DIV/0!</v>
      </c>
      <c r="T1532" s="149" t="e">
        <f t="shared" si="442"/>
        <v>#DIV/0!</v>
      </c>
      <c r="U1532" s="144" t="e">
        <f t="shared" si="443"/>
        <v>#DIV/0!</v>
      </c>
      <c r="V1532" s="144" t="e">
        <f t="shared" si="444"/>
        <v>#DIV/0!</v>
      </c>
      <c r="W1532" s="150" t="e">
        <f t="shared" si="445"/>
        <v>#NUM!</v>
      </c>
      <c r="X1532" s="108"/>
      <c r="Y1532" s="109"/>
      <c r="Z1532" s="151" t="str">
        <f t="shared" si="446"/>
        <v/>
      </c>
      <c r="AA1532" s="152" t="str">
        <f t="shared" si="430"/>
        <v/>
      </c>
      <c r="AB1532" s="153" t="str">
        <f t="shared" si="447"/>
        <v>-</v>
      </c>
      <c r="AC1532" s="154" t="str">
        <f t="shared" si="431"/>
        <v/>
      </c>
      <c r="AD1532" s="155" t="str">
        <f>IF(G1532="","",IF(AC1532&gt;150,"150+",IF(AC1532=0,0,OvcurMin(N1532,C1532,AC1532,U1532,V1532,E1532,$B$7))))</f>
        <v/>
      </c>
      <c r="AE1532" s="156" t="str">
        <f>IF(G1532="","",IF(AC1532&gt;150,"150+",IF(AC1532=0,0,IF(AD1532="150+","150+",OvcurMax(N1532,C1532,AD1532,U1532,V1532,E1532,$B$7)))))</f>
        <v/>
      </c>
      <c r="AF1532" s="58" t="str">
        <f t="shared" si="432"/>
        <v/>
      </c>
    </row>
    <row r="1533" spans="1:32" s="176" customFormat="1" ht="15.75" customHeight="1" x14ac:dyDescent="0.2">
      <c r="A1533" s="98"/>
      <c r="B1533" s="99"/>
      <c r="C1533" s="96"/>
      <c r="D1533" s="95"/>
      <c r="E1533" s="95"/>
      <c r="F1533" s="95"/>
      <c r="G1533" s="97"/>
      <c r="H1533" s="100"/>
      <c r="I1533" s="144" t="e">
        <f t="shared" si="433"/>
        <v>#DIV/0!</v>
      </c>
      <c r="J1533" s="144" t="e">
        <f t="shared" si="434"/>
        <v>#DIV/0!</v>
      </c>
      <c r="K1533" s="144" t="e">
        <f t="shared" si="435"/>
        <v>#DIV/0!</v>
      </c>
      <c r="L1533" s="144" t="e">
        <f t="shared" si="436"/>
        <v>#DIV/0!</v>
      </c>
      <c r="M1533" s="99"/>
      <c r="N1533" s="75"/>
      <c r="O1533" s="148" t="e">
        <f t="shared" si="437"/>
        <v>#DIV/0!</v>
      </c>
      <c r="P1533" s="148" t="e">
        <f t="shared" si="438"/>
        <v>#DIV/0!</v>
      </c>
      <c r="Q1533" s="148" t="e">
        <f t="shared" si="439"/>
        <v>#DIV/0!</v>
      </c>
      <c r="R1533" s="148" t="e">
        <f t="shared" si="440"/>
        <v>#DIV/0!</v>
      </c>
      <c r="S1533" s="144" t="e">
        <f t="shared" si="441"/>
        <v>#DIV/0!</v>
      </c>
      <c r="T1533" s="149" t="e">
        <f t="shared" si="442"/>
        <v>#DIV/0!</v>
      </c>
      <c r="U1533" s="144" t="e">
        <f t="shared" si="443"/>
        <v>#DIV/0!</v>
      </c>
      <c r="V1533" s="144" t="e">
        <f t="shared" si="444"/>
        <v>#DIV/0!</v>
      </c>
      <c r="W1533" s="150" t="e">
        <f t="shared" si="445"/>
        <v>#NUM!</v>
      </c>
      <c r="X1533" s="108"/>
      <c r="Y1533" s="109"/>
      <c r="Z1533" s="151" t="str">
        <f t="shared" si="446"/>
        <v/>
      </c>
      <c r="AA1533" s="152" t="str">
        <f t="shared" si="430"/>
        <v/>
      </c>
      <c r="AB1533" s="153" t="str">
        <f t="shared" si="447"/>
        <v>-</v>
      </c>
      <c r="AC1533" s="154" t="str">
        <f t="shared" si="431"/>
        <v/>
      </c>
      <c r="AD1533" s="155" t="str">
        <f>IF(G1533="","",IF(AC1533&gt;150,"150+",IF(AC1533=0,0,OvcurMin(N1533,C1533,AC1533,U1533,V1533,E1533,$B$7))))</f>
        <v/>
      </c>
      <c r="AE1533" s="156" t="str">
        <f>IF(G1533="","",IF(AC1533&gt;150,"150+",IF(AC1533=0,0,IF(AD1533="150+","150+",OvcurMax(N1533,C1533,AD1533,U1533,V1533,E1533,$B$7)))))</f>
        <v/>
      </c>
      <c r="AF1533" s="58" t="str">
        <f t="shared" si="432"/>
        <v/>
      </c>
    </row>
    <row r="1534" spans="1:32" s="176" customFormat="1" ht="15.75" customHeight="1" x14ac:dyDescent="0.2">
      <c r="A1534" s="98"/>
      <c r="B1534" s="99"/>
      <c r="C1534" s="96"/>
      <c r="D1534" s="95"/>
      <c r="E1534" s="95"/>
      <c r="F1534" s="95"/>
      <c r="G1534" s="97"/>
      <c r="H1534" s="100"/>
      <c r="I1534" s="144" t="e">
        <f t="shared" si="433"/>
        <v>#DIV/0!</v>
      </c>
      <c r="J1534" s="144" t="e">
        <f t="shared" si="434"/>
        <v>#DIV/0!</v>
      </c>
      <c r="K1534" s="144" t="e">
        <f t="shared" si="435"/>
        <v>#DIV/0!</v>
      </c>
      <c r="L1534" s="144" t="e">
        <f t="shared" si="436"/>
        <v>#DIV/0!</v>
      </c>
      <c r="M1534" s="99"/>
      <c r="N1534" s="75"/>
      <c r="O1534" s="148" t="e">
        <f t="shared" si="437"/>
        <v>#DIV/0!</v>
      </c>
      <c r="P1534" s="148" t="e">
        <f t="shared" si="438"/>
        <v>#DIV/0!</v>
      </c>
      <c r="Q1534" s="148" t="e">
        <f t="shared" si="439"/>
        <v>#DIV/0!</v>
      </c>
      <c r="R1534" s="148" t="e">
        <f t="shared" si="440"/>
        <v>#DIV/0!</v>
      </c>
      <c r="S1534" s="144" t="e">
        <f t="shared" si="441"/>
        <v>#DIV/0!</v>
      </c>
      <c r="T1534" s="149" t="e">
        <f t="shared" si="442"/>
        <v>#DIV/0!</v>
      </c>
      <c r="U1534" s="144" t="e">
        <f t="shared" si="443"/>
        <v>#DIV/0!</v>
      </c>
      <c r="V1534" s="144" t="e">
        <f t="shared" si="444"/>
        <v>#DIV/0!</v>
      </c>
      <c r="W1534" s="150" t="e">
        <f t="shared" si="445"/>
        <v>#NUM!</v>
      </c>
      <c r="X1534" s="108"/>
      <c r="Y1534" s="109"/>
      <c r="Z1534" s="151" t="str">
        <f t="shared" si="446"/>
        <v/>
      </c>
      <c r="AA1534" s="152" t="str">
        <f t="shared" si="430"/>
        <v/>
      </c>
      <c r="AB1534" s="153" t="str">
        <f t="shared" si="447"/>
        <v>-</v>
      </c>
      <c r="AC1534" s="154" t="str">
        <f t="shared" si="431"/>
        <v/>
      </c>
      <c r="AD1534" s="155" t="str">
        <f>IF(G1534="","",IF(AC1534&gt;150,"150+",IF(AC1534=0,0,OvcurMin(N1534,C1534,AC1534,U1534,V1534,E1534,$B$7))))</f>
        <v/>
      </c>
      <c r="AE1534" s="156" t="str">
        <f>IF(G1534="","",IF(AC1534&gt;150,"150+",IF(AC1534=0,0,IF(AD1534="150+","150+",OvcurMax(N1534,C1534,AD1534,U1534,V1534,E1534,$B$7)))))</f>
        <v/>
      </c>
      <c r="AF1534" s="58" t="str">
        <f t="shared" si="432"/>
        <v/>
      </c>
    </row>
    <row r="1535" spans="1:32" s="176" customFormat="1" ht="15.75" customHeight="1" x14ac:dyDescent="0.2">
      <c r="A1535" s="98"/>
      <c r="B1535" s="99"/>
      <c r="C1535" s="96"/>
      <c r="D1535" s="95"/>
      <c r="E1535" s="95"/>
      <c r="F1535" s="95"/>
      <c r="G1535" s="97"/>
      <c r="H1535" s="100"/>
      <c r="I1535" s="144" t="e">
        <f t="shared" si="433"/>
        <v>#DIV/0!</v>
      </c>
      <c r="J1535" s="144" t="e">
        <f t="shared" si="434"/>
        <v>#DIV/0!</v>
      </c>
      <c r="K1535" s="144" t="e">
        <f t="shared" si="435"/>
        <v>#DIV/0!</v>
      </c>
      <c r="L1535" s="144" t="e">
        <f t="shared" si="436"/>
        <v>#DIV/0!</v>
      </c>
      <c r="M1535" s="99"/>
      <c r="N1535" s="75"/>
      <c r="O1535" s="148" t="e">
        <f t="shared" si="437"/>
        <v>#DIV/0!</v>
      </c>
      <c r="P1535" s="148" t="e">
        <f t="shared" si="438"/>
        <v>#DIV/0!</v>
      </c>
      <c r="Q1535" s="148" t="e">
        <f t="shared" si="439"/>
        <v>#DIV/0!</v>
      </c>
      <c r="R1535" s="148" t="e">
        <f t="shared" si="440"/>
        <v>#DIV/0!</v>
      </c>
      <c r="S1535" s="144" t="e">
        <f t="shared" si="441"/>
        <v>#DIV/0!</v>
      </c>
      <c r="T1535" s="149" t="e">
        <f t="shared" si="442"/>
        <v>#DIV/0!</v>
      </c>
      <c r="U1535" s="144" t="e">
        <f t="shared" si="443"/>
        <v>#DIV/0!</v>
      </c>
      <c r="V1535" s="144" t="e">
        <f t="shared" si="444"/>
        <v>#DIV/0!</v>
      </c>
      <c r="W1535" s="150" t="e">
        <f t="shared" si="445"/>
        <v>#NUM!</v>
      </c>
      <c r="X1535" s="108"/>
      <c r="Y1535" s="109"/>
      <c r="Z1535" s="151" t="str">
        <f t="shared" si="446"/>
        <v/>
      </c>
      <c r="AA1535" s="152" t="str">
        <f t="shared" si="430"/>
        <v/>
      </c>
      <c r="AB1535" s="153" t="str">
        <f t="shared" si="447"/>
        <v>-</v>
      </c>
      <c r="AC1535" s="154" t="str">
        <f t="shared" si="431"/>
        <v/>
      </c>
      <c r="AD1535" s="155" t="str">
        <f>IF(G1535="","",IF(AC1535&gt;150,"150+",IF(AC1535=0,0,OvcurMin(N1535,C1535,AC1535,U1535,V1535,E1535,$B$7))))</f>
        <v/>
      </c>
      <c r="AE1535" s="156" t="str">
        <f>IF(G1535="","",IF(AC1535&gt;150,"150+",IF(AC1535=0,0,IF(AD1535="150+","150+",OvcurMax(N1535,C1535,AD1535,U1535,V1535,E1535,$B$7)))))</f>
        <v/>
      </c>
      <c r="AF1535" s="58" t="str">
        <f t="shared" si="432"/>
        <v/>
      </c>
    </row>
    <row r="1536" spans="1:32" s="176" customFormat="1" ht="15.75" customHeight="1" x14ac:dyDescent="0.2">
      <c r="A1536" s="98"/>
      <c r="B1536" s="99"/>
      <c r="C1536" s="96"/>
      <c r="D1536" s="95"/>
      <c r="E1536" s="95"/>
      <c r="F1536" s="95"/>
      <c r="G1536" s="97"/>
      <c r="H1536" s="100"/>
      <c r="I1536" s="144" t="e">
        <f t="shared" si="433"/>
        <v>#DIV/0!</v>
      </c>
      <c r="J1536" s="144" t="e">
        <f t="shared" si="434"/>
        <v>#DIV/0!</v>
      </c>
      <c r="K1536" s="144" t="e">
        <f t="shared" si="435"/>
        <v>#DIV/0!</v>
      </c>
      <c r="L1536" s="144" t="e">
        <f t="shared" si="436"/>
        <v>#DIV/0!</v>
      </c>
      <c r="M1536" s="99"/>
      <c r="N1536" s="75"/>
      <c r="O1536" s="148" t="e">
        <f t="shared" si="437"/>
        <v>#DIV/0!</v>
      </c>
      <c r="P1536" s="148" t="e">
        <f t="shared" si="438"/>
        <v>#DIV/0!</v>
      </c>
      <c r="Q1536" s="148" t="e">
        <f t="shared" si="439"/>
        <v>#DIV/0!</v>
      </c>
      <c r="R1536" s="148" t="e">
        <f t="shared" si="440"/>
        <v>#DIV/0!</v>
      </c>
      <c r="S1536" s="144" t="e">
        <f t="shared" si="441"/>
        <v>#DIV/0!</v>
      </c>
      <c r="T1536" s="149" t="e">
        <f t="shared" si="442"/>
        <v>#DIV/0!</v>
      </c>
      <c r="U1536" s="144" t="e">
        <f t="shared" si="443"/>
        <v>#DIV/0!</v>
      </c>
      <c r="V1536" s="144" t="e">
        <f t="shared" si="444"/>
        <v>#DIV/0!</v>
      </c>
      <c r="W1536" s="150" t="e">
        <f t="shared" si="445"/>
        <v>#NUM!</v>
      </c>
      <c r="X1536" s="108"/>
      <c r="Y1536" s="109"/>
      <c r="Z1536" s="151" t="str">
        <f t="shared" si="446"/>
        <v/>
      </c>
      <c r="AA1536" s="152" t="str">
        <f t="shared" si="430"/>
        <v/>
      </c>
      <c r="AB1536" s="153" t="str">
        <f t="shared" si="447"/>
        <v>-</v>
      </c>
      <c r="AC1536" s="154" t="str">
        <f t="shared" si="431"/>
        <v/>
      </c>
      <c r="AD1536" s="155" t="str">
        <f>IF(G1536="","",IF(AC1536&gt;150,"150+",IF(AC1536=0,0,OvcurMin(N1536,C1536,AC1536,U1536,V1536,E1536,$B$7))))</f>
        <v/>
      </c>
      <c r="AE1536" s="156" t="str">
        <f>IF(G1536="","",IF(AC1536&gt;150,"150+",IF(AC1536=0,0,IF(AD1536="150+","150+",OvcurMax(N1536,C1536,AD1536,U1536,V1536,E1536,$B$7)))))</f>
        <v/>
      </c>
      <c r="AF1536" s="58" t="str">
        <f t="shared" si="432"/>
        <v/>
      </c>
    </row>
    <row r="1537" spans="1:32" s="176" customFormat="1" ht="15.75" customHeight="1" x14ac:dyDescent="0.2">
      <c r="A1537" s="98"/>
      <c r="B1537" s="99"/>
      <c r="C1537" s="96"/>
      <c r="D1537" s="95"/>
      <c r="E1537" s="95"/>
      <c r="F1537" s="95"/>
      <c r="G1537" s="97"/>
      <c r="H1537" s="100"/>
      <c r="I1537" s="144" t="e">
        <f t="shared" si="433"/>
        <v>#DIV/0!</v>
      </c>
      <c r="J1537" s="144" t="e">
        <f t="shared" si="434"/>
        <v>#DIV/0!</v>
      </c>
      <c r="K1537" s="144" t="e">
        <f t="shared" si="435"/>
        <v>#DIV/0!</v>
      </c>
      <c r="L1537" s="144" t="e">
        <f t="shared" si="436"/>
        <v>#DIV/0!</v>
      </c>
      <c r="M1537" s="99"/>
      <c r="N1537" s="75"/>
      <c r="O1537" s="148" t="e">
        <f t="shared" si="437"/>
        <v>#DIV/0!</v>
      </c>
      <c r="P1537" s="148" t="e">
        <f t="shared" si="438"/>
        <v>#DIV/0!</v>
      </c>
      <c r="Q1537" s="148" t="e">
        <f t="shared" si="439"/>
        <v>#DIV/0!</v>
      </c>
      <c r="R1537" s="148" t="e">
        <f t="shared" si="440"/>
        <v>#DIV/0!</v>
      </c>
      <c r="S1537" s="144" t="e">
        <f t="shared" si="441"/>
        <v>#DIV/0!</v>
      </c>
      <c r="T1537" s="149" t="e">
        <f t="shared" si="442"/>
        <v>#DIV/0!</v>
      </c>
      <c r="U1537" s="144" t="e">
        <f t="shared" si="443"/>
        <v>#DIV/0!</v>
      </c>
      <c r="V1537" s="144" t="e">
        <f t="shared" si="444"/>
        <v>#DIV/0!</v>
      </c>
      <c r="W1537" s="150" t="e">
        <f t="shared" si="445"/>
        <v>#NUM!</v>
      </c>
      <c r="X1537" s="108"/>
      <c r="Y1537" s="109"/>
      <c r="Z1537" s="151" t="str">
        <f t="shared" si="446"/>
        <v/>
      </c>
      <c r="AA1537" s="152" t="str">
        <f t="shared" si="430"/>
        <v/>
      </c>
      <c r="AB1537" s="153" t="str">
        <f t="shared" si="447"/>
        <v>-</v>
      </c>
      <c r="AC1537" s="154" t="str">
        <f t="shared" si="431"/>
        <v/>
      </c>
      <c r="AD1537" s="155" t="str">
        <f>IF(G1537="","",IF(AC1537&gt;150,"150+",IF(AC1537=0,0,OvcurMin(N1537,C1537,AC1537,U1537,V1537,E1537,$B$7))))</f>
        <v/>
      </c>
      <c r="AE1537" s="156" t="str">
        <f>IF(G1537="","",IF(AC1537&gt;150,"150+",IF(AC1537=0,0,IF(AD1537="150+","150+",OvcurMax(N1537,C1537,AD1537,U1537,V1537,E1537,$B$7)))))</f>
        <v/>
      </c>
      <c r="AF1537" s="58" t="str">
        <f t="shared" si="432"/>
        <v/>
      </c>
    </row>
    <row r="1538" spans="1:32" s="176" customFormat="1" ht="15.75" customHeight="1" x14ac:dyDescent="0.2">
      <c r="A1538" s="98"/>
      <c r="B1538" s="99"/>
      <c r="C1538" s="96"/>
      <c r="D1538" s="95"/>
      <c r="E1538" s="95"/>
      <c r="F1538" s="95"/>
      <c r="G1538" s="97"/>
      <c r="H1538" s="100"/>
      <c r="I1538" s="144" t="e">
        <f t="shared" si="433"/>
        <v>#DIV/0!</v>
      </c>
      <c r="J1538" s="144" t="e">
        <f t="shared" si="434"/>
        <v>#DIV/0!</v>
      </c>
      <c r="K1538" s="144" t="e">
        <f t="shared" si="435"/>
        <v>#DIV/0!</v>
      </c>
      <c r="L1538" s="144" t="e">
        <f t="shared" si="436"/>
        <v>#DIV/0!</v>
      </c>
      <c r="M1538" s="99"/>
      <c r="N1538" s="75"/>
      <c r="O1538" s="148" t="e">
        <f t="shared" si="437"/>
        <v>#DIV/0!</v>
      </c>
      <c r="P1538" s="148" t="e">
        <f t="shared" si="438"/>
        <v>#DIV/0!</v>
      </c>
      <c r="Q1538" s="148" t="e">
        <f t="shared" si="439"/>
        <v>#DIV/0!</v>
      </c>
      <c r="R1538" s="148" t="e">
        <f t="shared" si="440"/>
        <v>#DIV/0!</v>
      </c>
      <c r="S1538" s="144" t="e">
        <f t="shared" si="441"/>
        <v>#DIV/0!</v>
      </c>
      <c r="T1538" s="149" t="e">
        <f t="shared" si="442"/>
        <v>#DIV/0!</v>
      </c>
      <c r="U1538" s="144" t="e">
        <f t="shared" si="443"/>
        <v>#DIV/0!</v>
      </c>
      <c r="V1538" s="144" t="e">
        <f t="shared" si="444"/>
        <v>#DIV/0!</v>
      </c>
      <c r="W1538" s="150" t="e">
        <f t="shared" si="445"/>
        <v>#NUM!</v>
      </c>
      <c r="X1538" s="108"/>
      <c r="Y1538" s="109"/>
      <c r="Z1538" s="151" t="str">
        <f t="shared" si="446"/>
        <v/>
      </c>
      <c r="AA1538" s="152" t="str">
        <f t="shared" si="430"/>
        <v/>
      </c>
      <c r="AB1538" s="153" t="str">
        <f t="shared" si="447"/>
        <v>-</v>
      </c>
      <c r="AC1538" s="154" t="str">
        <f t="shared" si="431"/>
        <v/>
      </c>
      <c r="AD1538" s="155" t="str">
        <f>IF(G1538="","",IF(AC1538&gt;150,"150+",IF(AC1538=0,0,OvcurMin(N1538,C1538,AC1538,U1538,V1538,E1538,$B$7))))</f>
        <v/>
      </c>
      <c r="AE1538" s="156" t="str">
        <f>IF(G1538="","",IF(AC1538&gt;150,"150+",IF(AC1538=0,0,IF(AD1538="150+","150+",OvcurMax(N1538,C1538,AD1538,U1538,V1538,E1538,$B$7)))))</f>
        <v/>
      </c>
      <c r="AF1538" s="58" t="str">
        <f t="shared" si="432"/>
        <v/>
      </c>
    </row>
    <row r="1539" spans="1:32" s="176" customFormat="1" ht="15.75" customHeight="1" x14ac:dyDescent="0.2">
      <c r="A1539" s="98"/>
      <c r="B1539" s="99"/>
      <c r="C1539" s="96"/>
      <c r="D1539" s="95"/>
      <c r="E1539" s="95"/>
      <c r="F1539" s="95"/>
      <c r="G1539" s="97"/>
      <c r="H1539" s="100"/>
      <c r="I1539" s="144" t="e">
        <f t="shared" si="433"/>
        <v>#DIV/0!</v>
      </c>
      <c r="J1539" s="144" t="e">
        <f t="shared" si="434"/>
        <v>#DIV/0!</v>
      </c>
      <c r="K1539" s="144" t="e">
        <f t="shared" si="435"/>
        <v>#DIV/0!</v>
      </c>
      <c r="L1539" s="144" t="e">
        <f t="shared" si="436"/>
        <v>#DIV/0!</v>
      </c>
      <c r="M1539" s="99"/>
      <c r="N1539" s="75"/>
      <c r="O1539" s="148" t="e">
        <f t="shared" si="437"/>
        <v>#DIV/0!</v>
      </c>
      <c r="P1539" s="148" t="e">
        <f t="shared" si="438"/>
        <v>#DIV/0!</v>
      </c>
      <c r="Q1539" s="148" t="e">
        <f t="shared" si="439"/>
        <v>#DIV/0!</v>
      </c>
      <c r="R1539" s="148" t="e">
        <f t="shared" si="440"/>
        <v>#DIV/0!</v>
      </c>
      <c r="S1539" s="144" t="e">
        <f t="shared" si="441"/>
        <v>#DIV/0!</v>
      </c>
      <c r="T1539" s="149" t="e">
        <f t="shared" si="442"/>
        <v>#DIV/0!</v>
      </c>
      <c r="U1539" s="144" t="e">
        <f t="shared" si="443"/>
        <v>#DIV/0!</v>
      </c>
      <c r="V1539" s="144" t="e">
        <f t="shared" si="444"/>
        <v>#DIV/0!</v>
      </c>
      <c r="W1539" s="150" t="e">
        <f t="shared" si="445"/>
        <v>#NUM!</v>
      </c>
      <c r="X1539" s="108"/>
      <c r="Y1539" s="109"/>
      <c r="Z1539" s="151" t="str">
        <f t="shared" si="446"/>
        <v/>
      </c>
      <c r="AA1539" s="152" t="str">
        <f t="shared" si="430"/>
        <v/>
      </c>
      <c r="AB1539" s="153" t="str">
        <f t="shared" si="447"/>
        <v>-</v>
      </c>
      <c r="AC1539" s="154" t="str">
        <f t="shared" si="431"/>
        <v/>
      </c>
      <c r="AD1539" s="155" t="str">
        <f>IF(G1539="","",IF(AC1539&gt;150,"150+",IF(AC1539=0,0,OvcurMin(N1539,C1539,AC1539,U1539,V1539,E1539,$B$7))))</f>
        <v/>
      </c>
      <c r="AE1539" s="156" t="str">
        <f>IF(G1539="","",IF(AC1539&gt;150,"150+",IF(AC1539=0,0,IF(AD1539="150+","150+",OvcurMax(N1539,C1539,AD1539,U1539,V1539,E1539,$B$7)))))</f>
        <v/>
      </c>
      <c r="AF1539" s="58" t="str">
        <f t="shared" si="432"/>
        <v/>
      </c>
    </row>
    <row r="1540" spans="1:32" s="176" customFormat="1" ht="15.75" customHeight="1" x14ac:dyDescent="0.2">
      <c r="A1540" s="98"/>
      <c r="B1540" s="99"/>
      <c r="C1540" s="96"/>
      <c r="D1540" s="95"/>
      <c r="E1540" s="95"/>
      <c r="F1540" s="95"/>
      <c r="G1540" s="97"/>
      <c r="H1540" s="100"/>
      <c r="I1540" s="144" t="e">
        <f t="shared" si="433"/>
        <v>#DIV/0!</v>
      </c>
      <c r="J1540" s="144" t="e">
        <f t="shared" si="434"/>
        <v>#DIV/0!</v>
      </c>
      <c r="K1540" s="144" t="e">
        <f t="shared" si="435"/>
        <v>#DIV/0!</v>
      </c>
      <c r="L1540" s="144" t="e">
        <f t="shared" si="436"/>
        <v>#DIV/0!</v>
      </c>
      <c r="M1540" s="99"/>
      <c r="N1540" s="75"/>
      <c r="O1540" s="148" t="e">
        <f t="shared" si="437"/>
        <v>#DIV/0!</v>
      </c>
      <c r="P1540" s="148" t="e">
        <f t="shared" si="438"/>
        <v>#DIV/0!</v>
      </c>
      <c r="Q1540" s="148" t="e">
        <f t="shared" si="439"/>
        <v>#DIV/0!</v>
      </c>
      <c r="R1540" s="148" t="e">
        <f t="shared" si="440"/>
        <v>#DIV/0!</v>
      </c>
      <c r="S1540" s="144" t="e">
        <f t="shared" si="441"/>
        <v>#DIV/0!</v>
      </c>
      <c r="T1540" s="149" t="e">
        <f t="shared" si="442"/>
        <v>#DIV/0!</v>
      </c>
      <c r="U1540" s="144" t="e">
        <f t="shared" si="443"/>
        <v>#DIV/0!</v>
      </c>
      <c r="V1540" s="144" t="e">
        <f t="shared" si="444"/>
        <v>#DIV/0!</v>
      </c>
      <c r="W1540" s="150" t="e">
        <f t="shared" si="445"/>
        <v>#NUM!</v>
      </c>
      <c r="X1540" s="108"/>
      <c r="Y1540" s="109"/>
      <c r="Z1540" s="151" t="str">
        <f t="shared" si="446"/>
        <v/>
      </c>
      <c r="AA1540" s="152" t="str">
        <f t="shared" si="430"/>
        <v/>
      </c>
      <c r="AB1540" s="153" t="str">
        <f t="shared" si="447"/>
        <v>-</v>
      </c>
      <c r="AC1540" s="154" t="str">
        <f t="shared" si="431"/>
        <v/>
      </c>
      <c r="AD1540" s="155" t="str">
        <f>IF(G1540="","",IF(AC1540&gt;150,"150+",IF(AC1540=0,0,OvcurMin(N1540,C1540,AC1540,U1540,V1540,E1540,$B$7))))</f>
        <v/>
      </c>
      <c r="AE1540" s="156" t="str">
        <f>IF(G1540="","",IF(AC1540&gt;150,"150+",IF(AC1540=0,0,IF(AD1540="150+","150+",OvcurMax(N1540,C1540,AD1540,U1540,V1540,E1540,$B$7)))))</f>
        <v/>
      </c>
      <c r="AF1540" s="58" t="str">
        <f t="shared" si="432"/>
        <v/>
      </c>
    </row>
    <row r="1541" spans="1:32" s="176" customFormat="1" ht="15.75" customHeight="1" x14ac:dyDescent="0.2">
      <c r="A1541" s="98"/>
      <c r="B1541" s="99"/>
      <c r="C1541" s="96"/>
      <c r="D1541" s="95"/>
      <c r="E1541" s="95"/>
      <c r="F1541" s="95"/>
      <c r="G1541" s="97"/>
      <c r="H1541" s="100"/>
      <c r="I1541" s="144" t="e">
        <f t="shared" si="433"/>
        <v>#DIV/0!</v>
      </c>
      <c r="J1541" s="144" t="e">
        <f t="shared" si="434"/>
        <v>#DIV/0!</v>
      </c>
      <c r="K1541" s="144" t="e">
        <f t="shared" si="435"/>
        <v>#DIV/0!</v>
      </c>
      <c r="L1541" s="144" t="e">
        <f t="shared" si="436"/>
        <v>#DIV/0!</v>
      </c>
      <c r="M1541" s="99"/>
      <c r="N1541" s="75"/>
      <c r="O1541" s="148" t="e">
        <f t="shared" si="437"/>
        <v>#DIV/0!</v>
      </c>
      <c r="P1541" s="148" t="e">
        <f t="shared" si="438"/>
        <v>#DIV/0!</v>
      </c>
      <c r="Q1541" s="148" t="e">
        <f t="shared" si="439"/>
        <v>#DIV/0!</v>
      </c>
      <c r="R1541" s="148" t="e">
        <f t="shared" si="440"/>
        <v>#DIV/0!</v>
      </c>
      <c r="S1541" s="144" t="e">
        <f t="shared" si="441"/>
        <v>#DIV/0!</v>
      </c>
      <c r="T1541" s="149" t="e">
        <f t="shared" si="442"/>
        <v>#DIV/0!</v>
      </c>
      <c r="U1541" s="144" t="e">
        <f t="shared" si="443"/>
        <v>#DIV/0!</v>
      </c>
      <c r="V1541" s="144" t="e">
        <f t="shared" si="444"/>
        <v>#DIV/0!</v>
      </c>
      <c r="W1541" s="150" t="e">
        <f t="shared" si="445"/>
        <v>#NUM!</v>
      </c>
      <c r="X1541" s="108"/>
      <c r="Y1541" s="109"/>
      <c r="Z1541" s="151" t="str">
        <f t="shared" si="446"/>
        <v/>
      </c>
      <c r="AA1541" s="152" t="str">
        <f t="shared" si="430"/>
        <v/>
      </c>
      <c r="AB1541" s="153" t="str">
        <f t="shared" si="447"/>
        <v>-</v>
      </c>
      <c r="AC1541" s="154" t="str">
        <f t="shared" si="431"/>
        <v/>
      </c>
      <c r="AD1541" s="155" t="str">
        <f>IF(G1541="","",IF(AC1541&gt;150,"150+",IF(AC1541=0,0,OvcurMin(N1541,C1541,AC1541,U1541,V1541,E1541,$B$7))))</f>
        <v/>
      </c>
      <c r="AE1541" s="156" t="str">
        <f>IF(G1541="","",IF(AC1541&gt;150,"150+",IF(AC1541=0,0,IF(AD1541="150+","150+",OvcurMax(N1541,C1541,AD1541,U1541,V1541,E1541,$B$7)))))</f>
        <v/>
      </c>
      <c r="AF1541" s="58" t="str">
        <f t="shared" si="432"/>
        <v/>
      </c>
    </row>
    <row r="1542" spans="1:32" s="176" customFormat="1" ht="15.75" customHeight="1" x14ac:dyDescent="0.2">
      <c r="A1542" s="98"/>
      <c r="B1542" s="99"/>
      <c r="C1542" s="96"/>
      <c r="D1542" s="95"/>
      <c r="E1542" s="95"/>
      <c r="F1542" s="95"/>
      <c r="G1542" s="97"/>
      <c r="H1542" s="100"/>
      <c r="I1542" s="144" t="e">
        <f t="shared" si="433"/>
        <v>#DIV/0!</v>
      </c>
      <c r="J1542" s="144" t="e">
        <f t="shared" si="434"/>
        <v>#DIV/0!</v>
      </c>
      <c r="K1542" s="144" t="e">
        <f t="shared" si="435"/>
        <v>#DIV/0!</v>
      </c>
      <c r="L1542" s="144" t="e">
        <f t="shared" si="436"/>
        <v>#DIV/0!</v>
      </c>
      <c r="M1542" s="99"/>
      <c r="N1542" s="75"/>
      <c r="O1542" s="148" t="e">
        <f t="shared" si="437"/>
        <v>#DIV/0!</v>
      </c>
      <c r="P1542" s="148" t="e">
        <f t="shared" si="438"/>
        <v>#DIV/0!</v>
      </c>
      <c r="Q1542" s="148" t="e">
        <f t="shared" si="439"/>
        <v>#DIV/0!</v>
      </c>
      <c r="R1542" s="148" t="e">
        <f t="shared" si="440"/>
        <v>#DIV/0!</v>
      </c>
      <c r="S1542" s="144" t="e">
        <f t="shared" si="441"/>
        <v>#DIV/0!</v>
      </c>
      <c r="T1542" s="149" t="e">
        <f t="shared" si="442"/>
        <v>#DIV/0!</v>
      </c>
      <c r="U1542" s="144" t="e">
        <f t="shared" si="443"/>
        <v>#DIV/0!</v>
      </c>
      <c r="V1542" s="144" t="e">
        <f t="shared" si="444"/>
        <v>#DIV/0!</v>
      </c>
      <c r="W1542" s="150" t="e">
        <f t="shared" si="445"/>
        <v>#NUM!</v>
      </c>
      <c r="X1542" s="108"/>
      <c r="Y1542" s="109"/>
      <c r="Z1542" s="151" t="str">
        <f t="shared" si="446"/>
        <v/>
      </c>
      <c r="AA1542" s="152" t="str">
        <f t="shared" si="430"/>
        <v/>
      </c>
      <c r="AB1542" s="153" t="str">
        <f t="shared" si="447"/>
        <v>-</v>
      </c>
      <c r="AC1542" s="154" t="str">
        <f t="shared" si="431"/>
        <v/>
      </c>
      <c r="AD1542" s="155" t="str">
        <f>IF(G1542="","",IF(AC1542&gt;150,"150+",IF(AC1542=0,0,OvcurMin(N1542,C1542,AC1542,U1542,V1542,E1542,$B$7))))</f>
        <v/>
      </c>
      <c r="AE1542" s="156" t="str">
        <f>IF(G1542="","",IF(AC1542&gt;150,"150+",IF(AC1542=0,0,IF(AD1542="150+","150+",OvcurMax(N1542,C1542,AD1542,U1542,V1542,E1542,$B$7)))))</f>
        <v/>
      </c>
      <c r="AF1542" s="58" t="str">
        <f t="shared" si="432"/>
        <v/>
      </c>
    </row>
    <row r="1543" spans="1:32" s="176" customFormat="1" ht="15.75" customHeight="1" x14ac:dyDescent="0.2">
      <c r="A1543" s="98"/>
      <c r="B1543" s="99"/>
      <c r="C1543" s="96"/>
      <c r="D1543" s="95"/>
      <c r="E1543" s="95"/>
      <c r="F1543" s="95"/>
      <c r="G1543" s="97"/>
      <c r="H1543" s="100"/>
      <c r="I1543" s="144" t="e">
        <f t="shared" si="433"/>
        <v>#DIV/0!</v>
      </c>
      <c r="J1543" s="144" t="e">
        <f t="shared" si="434"/>
        <v>#DIV/0!</v>
      </c>
      <c r="K1543" s="144" t="e">
        <f t="shared" si="435"/>
        <v>#DIV/0!</v>
      </c>
      <c r="L1543" s="144" t="e">
        <f t="shared" si="436"/>
        <v>#DIV/0!</v>
      </c>
      <c r="M1543" s="99"/>
      <c r="N1543" s="75"/>
      <c r="O1543" s="148" t="e">
        <f t="shared" si="437"/>
        <v>#DIV/0!</v>
      </c>
      <c r="P1543" s="148" t="e">
        <f t="shared" si="438"/>
        <v>#DIV/0!</v>
      </c>
      <c r="Q1543" s="148" t="e">
        <f t="shared" si="439"/>
        <v>#DIV/0!</v>
      </c>
      <c r="R1543" s="148" t="e">
        <f t="shared" si="440"/>
        <v>#DIV/0!</v>
      </c>
      <c r="S1543" s="144" t="e">
        <f t="shared" si="441"/>
        <v>#DIV/0!</v>
      </c>
      <c r="T1543" s="149" t="e">
        <f t="shared" si="442"/>
        <v>#DIV/0!</v>
      </c>
      <c r="U1543" s="144" t="e">
        <f t="shared" si="443"/>
        <v>#DIV/0!</v>
      </c>
      <c r="V1543" s="144" t="e">
        <f t="shared" si="444"/>
        <v>#DIV/0!</v>
      </c>
      <c r="W1543" s="150" t="e">
        <f t="shared" si="445"/>
        <v>#NUM!</v>
      </c>
      <c r="X1543" s="108"/>
      <c r="Y1543" s="109"/>
      <c r="Z1543" s="151" t="str">
        <f t="shared" si="446"/>
        <v/>
      </c>
      <c r="AA1543" s="152" t="str">
        <f t="shared" si="430"/>
        <v/>
      </c>
      <c r="AB1543" s="153" t="str">
        <f t="shared" si="447"/>
        <v>-</v>
      </c>
      <c r="AC1543" s="154" t="str">
        <f t="shared" si="431"/>
        <v/>
      </c>
      <c r="AD1543" s="155" t="str">
        <f>IF(G1543="","",IF(AC1543&gt;150,"150+",IF(AC1543=0,0,OvcurMin(N1543,C1543,AC1543,U1543,V1543,E1543,$B$7))))</f>
        <v/>
      </c>
      <c r="AE1543" s="156" t="str">
        <f>IF(G1543="","",IF(AC1543&gt;150,"150+",IF(AC1543=0,0,IF(AD1543="150+","150+",OvcurMax(N1543,C1543,AD1543,U1543,V1543,E1543,$B$7)))))</f>
        <v/>
      </c>
      <c r="AF1543" s="58" t="str">
        <f t="shared" si="432"/>
        <v/>
      </c>
    </row>
    <row r="1544" spans="1:32" s="176" customFormat="1" ht="15.75" customHeight="1" x14ac:dyDescent="0.2">
      <c r="A1544" s="98"/>
      <c r="B1544" s="99"/>
      <c r="C1544" s="96"/>
      <c r="D1544" s="95"/>
      <c r="E1544" s="95"/>
      <c r="F1544" s="95"/>
      <c r="G1544" s="97"/>
      <c r="H1544" s="100"/>
      <c r="I1544" s="144" t="e">
        <f t="shared" si="433"/>
        <v>#DIV/0!</v>
      </c>
      <c r="J1544" s="144" t="e">
        <f t="shared" si="434"/>
        <v>#DIV/0!</v>
      </c>
      <c r="K1544" s="144" t="e">
        <f t="shared" si="435"/>
        <v>#DIV/0!</v>
      </c>
      <c r="L1544" s="144" t="e">
        <f t="shared" si="436"/>
        <v>#DIV/0!</v>
      </c>
      <c r="M1544" s="99"/>
      <c r="N1544" s="75"/>
      <c r="O1544" s="148" t="e">
        <f t="shared" si="437"/>
        <v>#DIV/0!</v>
      </c>
      <c r="P1544" s="148" t="e">
        <f t="shared" si="438"/>
        <v>#DIV/0!</v>
      </c>
      <c r="Q1544" s="148" t="e">
        <f t="shared" si="439"/>
        <v>#DIV/0!</v>
      </c>
      <c r="R1544" s="148" t="e">
        <f t="shared" si="440"/>
        <v>#DIV/0!</v>
      </c>
      <c r="S1544" s="144" t="e">
        <f t="shared" si="441"/>
        <v>#DIV/0!</v>
      </c>
      <c r="T1544" s="149" t="e">
        <f t="shared" si="442"/>
        <v>#DIV/0!</v>
      </c>
      <c r="U1544" s="144" t="e">
        <f t="shared" si="443"/>
        <v>#DIV/0!</v>
      </c>
      <c r="V1544" s="144" t="e">
        <f t="shared" si="444"/>
        <v>#DIV/0!</v>
      </c>
      <c r="W1544" s="150" t="e">
        <f t="shared" si="445"/>
        <v>#NUM!</v>
      </c>
      <c r="X1544" s="108"/>
      <c r="Y1544" s="109"/>
      <c r="Z1544" s="151" t="str">
        <f t="shared" si="446"/>
        <v/>
      </c>
      <c r="AA1544" s="152" t="str">
        <f t="shared" si="430"/>
        <v/>
      </c>
      <c r="AB1544" s="153" t="str">
        <f t="shared" si="447"/>
        <v>-</v>
      </c>
      <c r="AC1544" s="154" t="str">
        <f t="shared" si="431"/>
        <v/>
      </c>
      <c r="AD1544" s="155" t="str">
        <f>IF(G1544="","",IF(AC1544&gt;150,"150+",IF(AC1544=0,0,OvcurMin(N1544,C1544,AC1544,U1544,V1544,E1544,$B$7))))</f>
        <v/>
      </c>
      <c r="AE1544" s="156" t="str">
        <f>IF(G1544="","",IF(AC1544&gt;150,"150+",IF(AC1544=0,0,IF(AD1544="150+","150+",OvcurMax(N1544,C1544,AD1544,U1544,V1544,E1544,$B$7)))))</f>
        <v/>
      </c>
      <c r="AF1544" s="58" t="str">
        <f t="shared" si="432"/>
        <v/>
      </c>
    </row>
    <row r="1545" spans="1:32" s="176" customFormat="1" ht="15.75" customHeight="1" x14ac:dyDescent="0.2">
      <c r="A1545" s="98"/>
      <c r="B1545" s="99"/>
      <c r="C1545" s="96"/>
      <c r="D1545" s="95"/>
      <c r="E1545" s="95"/>
      <c r="F1545" s="95"/>
      <c r="G1545" s="97"/>
      <c r="H1545" s="100"/>
      <c r="I1545" s="144" t="e">
        <f t="shared" si="433"/>
        <v>#DIV/0!</v>
      </c>
      <c r="J1545" s="144" t="e">
        <f t="shared" si="434"/>
        <v>#DIV/0!</v>
      </c>
      <c r="K1545" s="144" t="e">
        <f t="shared" si="435"/>
        <v>#DIV/0!</v>
      </c>
      <c r="L1545" s="144" t="e">
        <f t="shared" si="436"/>
        <v>#DIV/0!</v>
      </c>
      <c r="M1545" s="99"/>
      <c r="N1545" s="75"/>
      <c r="O1545" s="148" t="e">
        <f t="shared" si="437"/>
        <v>#DIV/0!</v>
      </c>
      <c r="P1545" s="148" t="e">
        <f t="shared" si="438"/>
        <v>#DIV/0!</v>
      </c>
      <c r="Q1545" s="148" t="e">
        <f t="shared" si="439"/>
        <v>#DIV/0!</v>
      </c>
      <c r="R1545" s="148" t="e">
        <f t="shared" si="440"/>
        <v>#DIV/0!</v>
      </c>
      <c r="S1545" s="144" t="e">
        <f t="shared" si="441"/>
        <v>#DIV/0!</v>
      </c>
      <c r="T1545" s="149" t="e">
        <f t="shared" si="442"/>
        <v>#DIV/0!</v>
      </c>
      <c r="U1545" s="144" t="e">
        <f t="shared" si="443"/>
        <v>#DIV/0!</v>
      </c>
      <c r="V1545" s="144" t="e">
        <f t="shared" si="444"/>
        <v>#DIV/0!</v>
      </c>
      <c r="W1545" s="150" t="e">
        <f t="shared" si="445"/>
        <v>#NUM!</v>
      </c>
      <c r="X1545" s="108"/>
      <c r="Y1545" s="109"/>
      <c r="Z1545" s="151" t="str">
        <f t="shared" si="446"/>
        <v/>
      </c>
      <c r="AA1545" s="152" t="str">
        <f t="shared" si="430"/>
        <v/>
      </c>
      <c r="AB1545" s="153" t="str">
        <f t="shared" si="447"/>
        <v>-</v>
      </c>
      <c r="AC1545" s="154" t="str">
        <f t="shared" si="431"/>
        <v/>
      </c>
      <c r="AD1545" s="155" t="str">
        <f>IF(G1545="","",IF(AC1545&gt;150,"150+",IF(AC1545=0,0,OvcurMin(N1545,C1545,AC1545,U1545,V1545,E1545,$B$7))))</f>
        <v/>
      </c>
      <c r="AE1545" s="156" t="str">
        <f>IF(G1545="","",IF(AC1545&gt;150,"150+",IF(AC1545=0,0,IF(AD1545="150+","150+",OvcurMax(N1545,C1545,AD1545,U1545,V1545,E1545,$B$7)))))</f>
        <v/>
      </c>
      <c r="AF1545" s="58" t="str">
        <f t="shared" si="432"/>
        <v/>
      </c>
    </row>
    <row r="1546" spans="1:32" s="176" customFormat="1" ht="15.75" customHeight="1" x14ac:dyDescent="0.2">
      <c r="A1546" s="98"/>
      <c r="B1546" s="99"/>
      <c r="C1546" s="96"/>
      <c r="D1546" s="95"/>
      <c r="E1546" s="95"/>
      <c r="F1546" s="95"/>
      <c r="G1546" s="97"/>
      <c r="H1546" s="100"/>
      <c r="I1546" s="144" t="e">
        <f t="shared" si="433"/>
        <v>#DIV/0!</v>
      </c>
      <c r="J1546" s="144" t="e">
        <f t="shared" si="434"/>
        <v>#DIV/0!</v>
      </c>
      <c r="K1546" s="144" t="e">
        <f t="shared" si="435"/>
        <v>#DIV/0!</v>
      </c>
      <c r="L1546" s="144" t="e">
        <f t="shared" si="436"/>
        <v>#DIV/0!</v>
      </c>
      <c r="M1546" s="99"/>
      <c r="N1546" s="75"/>
      <c r="O1546" s="148" t="e">
        <f t="shared" si="437"/>
        <v>#DIV/0!</v>
      </c>
      <c r="P1546" s="148" t="e">
        <f t="shared" si="438"/>
        <v>#DIV/0!</v>
      </c>
      <c r="Q1546" s="148" t="e">
        <f t="shared" si="439"/>
        <v>#DIV/0!</v>
      </c>
      <c r="R1546" s="148" t="e">
        <f t="shared" si="440"/>
        <v>#DIV/0!</v>
      </c>
      <c r="S1546" s="144" t="e">
        <f t="shared" si="441"/>
        <v>#DIV/0!</v>
      </c>
      <c r="T1546" s="149" t="e">
        <f t="shared" si="442"/>
        <v>#DIV/0!</v>
      </c>
      <c r="U1546" s="144" t="e">
        <f t="shared" si="443"/>
        <v>#DIV/0!</v>
      </c>
      <c r="V1546" s="144" t="e">
        <f t="shared" si="444"/>
        <v>#DIV/0!</v>
      </c>
      <c r="W1546" s="150" t="e">
        <f t="shared" si="445"/>
        <v>#NUM!</v>
      </c>
      <c r="X1546" s="108"/>
      <c r="Y1546" s="109"/>
      <c r="Z1546" s="151" t="str">
        <f t="shared" si="446"/>
        <v/>
      </c>
      <c r="AA1546" s="152" t="str">
        <f t="shared" si="430"/>
        <v/>
      </c>
      <c r="AB1546" s="153" t="str">
        <f t="shared" si="447"/>
        <v>-</v>
      </c>
      <c r="AC1546" s="154" t="str">
        <f t="shared" si="431"/>
        <v/>
      </c>
      <c r="AD1546" s="155" t="str">
        <f>IF(G1546="","",IF(AC1546&gt;150,"150+",IF(AC1546=0,0,OvcurMin(N1546,C1546,AC1546,U1546,V1546,E1546,$B$7))))</f>
        <v/>
      </c>
      <c r="AE1546" s="156" t="str">
        <f>IF(G1546="","",IF(AC1546&gt;150,"150+",IF(AC1546=0,0,IF(AD1546="150+","150+",OvcurMax(N1546,C1546,AD1546,U1546,V1546,E1546,$B$7)))))</f>
        <v/>
      </c>
      <c r="AF1546" s="58" t="str">
        <f t="shared" si="432"/>
        <v/>
      </c>
    </row>
    <row r="1547" spans="1:32" s="176" customFormat="1" ht="15.75" customHeight="1" x14ac:dyDescent="0.2">
      <c r="A1547" s="98"/>
      <c r="B1547" s="99"/>
      <c r="C1547" s="96"/>
      <c r="D1547" s="95"/>
      <c r="E1547" s="95"/>
      <c r="F1547" s="95"/>
      <c r="G1547" s="97"/>
      <c r="H1547" s="100"/>
      <c r="I1547" s="144" t="e">
        <f t="shared" si="433"/>
        <v>#DIV/0!</v>
      </c>
      <c r="J1547" s="144" t="e">
        <f t="shared" si="434"/>
        <v>#DIV/0!</v>
      </c>
      <c r="K1547" s="144" t="e">
        <f t="shared" si="435"/>
        <v>#DIV/0!</v>
      </c>
      <c r="L1547" s="144" t="e">
        <f t="shared" si="436"/>
        <v>#DIV/0!</v>
      </c>
      <c r="M1547" s="99"/>
      <c r="N1547" s="75"/>
      <c r="O1547" s="148" t="e">
        <f t="shared" si="437"/>
        <v>#DIV/0!</v>
      </c>
      <c r="P1547" s="148" t="e">
        <f t="shared" si="438"/>
        <v>#DIV/0!</v>
      </c>
      <c r="Q1547" s="148" t="e">
        <f t="shared" si="439"/>
        <v>#DIV/0!</v>
      </c>
      <c r="R1547" s="148" t="e">
        <f t="shared" si="440"/>
        <v>#DIV/0!</v>
      </c>
      <c r="S1547" s="144" t="e">
        <f t="shared" si="441"/>
        <v>#DIV/0!</v>
      </c>
      <c r="T1547" s="149" t="e">
        <f t="shared" si="442"/>
        <v>#DIV/0!</v>
      </c>
      <c r="U1547" s="144" t="e">
        <f t="shared" si="443"/>
        <v>#DIV/0!</v>
      </c>
      <c r="V1547" s="144" t="e">
        <f t="shared" si="444"/>
        <v>#DIV/0!</v>
      </c>
      <c r="W1547" s="150" t="e">
        <f t="shared" si="445"/>
        <v>#NUM!</v>
      </c>
      <c r="X1547" s="108"/>
      <c r="Y1547" s="109"/>
      <c r="Z1547" s="151" t="str">
        <f t="shared" si="446"/>
        <v/>
      </c>
      <c r="AA1547" s="152" t="str">
        <f t="shared" si="430"/>
        <v/>
      </c>
      <c r="AB1547" s="153" t="str">
        <f t="shared" si="447"/>
        <v>-</v>
      </c>
      <c r="AC1547" s="154" t="str">
        <f t="shared" si="431"/>
        <v/>
      </c>
      <c r="AD1547" s="155" t="str">
        <f>IF(G1547="","",IF(AC1547&gt;150,"150+",IF(AC1547=0,0,OvcurMin(N1547,C1547,AC1547,U1547,V1547,E1547,$B$7))))</f>
        <v/>
      </c>
      <c r="AE1547" s="156" t="str">
        <f>IF(G1547="","",IF(AC1547&gt;150,"150+",IF(AC1547=0,0,IF(AD1547="150+","150+",OvcurMax(N1547,C1547,AD1547,U1547,V1547,E1547,$B$7)))))</f>
        <v/>
      </c>
      <c r="AF1547" s="58" t="str">
        <f t="shared" si="432"/>
        <v/>
      </c>
    </row>
    <row r="1548" spans="1:32" s="176" customFormat="1" ht="15.75" customHeight="1" x14ac:dyDescent="0.2">
      <c r="A1548" s="98"/>
      <c r="B1548" s="99"/>
      <c r="C1548" s="96"/>
      <c r="D1548" s="95"/>
      <c r="E1548" s="95"/>
      <c r="F1548" s="95"/>
      <c r="G1548" s="97"/>
      <c r="H1548" s="100"/>
      <c r="I1548" s="144" t="e">
        <f t="shared" si="433"/>
        <v>#DIV/0!</v>
      </c>
      <c r="J1548" s="144" t="e">
        <f t="shared" si="434"/>
        <v>#DIV/0!</v>
      </c>
      <c r="K1548" s="144" t="e">
        <f t="shared" si="435"/>
        <v>#DIV/0!</v>
      </c>
      <c r="L1548" s="144" t="e">
        <f t="shared" si="436"/>
        <v>#DIV/0!</v>
      </c>
      <c r="M1548" s="99"/>
      <c r="N1548" s="75"/>
      <c r="O1548" s="148" t="e">
        <f t="shared" si="437"/>
        <v>#DIV/0!</v>
      </c>
      <c r="P1548" s="148" t="e">
        <f t="shared" si="438"/>
        <v>#DIV/0!</v>
      </c>
      <c r="Q1548" s="148" t="e">
        <f t="shared" si="439"/>
        <v>#DIV/0!</v>
      </c>
      <c r="R1548" s="148" t="e">
        <f t="shared" si="440"/>
        <v>#DIV/0!</v>
      </c>
      <c r="S1548" s="144" t="e">
        <f t="shared" si="441"/>
        <v>#DIV/0!</v>
      </c>
      <c r="T1548" s="149" t="e">
        <f t="shared" si="442"/>
        <v>#DIV/0!</v>
      </c>
      <c r="U1548" s="144" t="e">
        <f t="shared" si="443"/>
        <v>#DIV/0!</v>
      </c>
      <c r="V1548" s="144" t="e">
        <f t="shared" si="444"/>
        <v>#DIV/0!</v>
      </c>
      <c r="W1548" s="150" t="e">
        <f t="shared" si="445"/>
        <v>#NUM!</v>
      </c>
      <c r="X1548" s="108"/>
      <c r="Y1548" s="109"/>
      <c r="Z1548" s="151" t="str">
        <f t="shared" si="446"/>
        <v/>
      </c>
      <c r="AA1548" s="152" t="str">
        <f t="shared" si="430"/>
        <v/>
      </c>
      <c r="AB1548" s="153" t="str">
        <f t="shared" si="447"/>
        <v>-</v>
      </c>
      <c r="AC1548" s="154" t="str">
        <f t="shared" si="431"/>
        <v/>
      </c>
      <c r="AD1548" s="155" t="str">
        <f>IF(G1548="","",IF(AC1548&gt;150,"150+",IF(AC1548=0,0,OvcurMin(N1548,C1548,AC1548,U1548,V1548,E1548,$B$7))))</f>
        <v/>
      </c>
      <c r="AE1548" s="156" t="str">
        <f>IF(G1548="","",IF(AC1548&gt;150,"150+",IF(AC1548=0,0,IF(AD1548="150+","150+",OvcurMax(N1548,C1548,AD1548,U1548,V1548,E1548,$B$7)))))</f>
        <v/>
      </c>
      <c r="AF1548" s="58" t="str">
        <f t="shared" si="432"/>
        <v/>
      </c>
    </row>
    <row r="1549" spans="1:32" s="176" customFormat="1" ht="15.75" customHeight="1" x14ac:dyDescent="0.2">
      <c r="A1549" s="98"/>
      <c r="B1549" s="99"/>
      <c r="C1549" s="96"/>
      <c r="D1549" s="95"/>
      <c r="E1549" s="95"/>
      <c r="F1549" s="95"/>
      <c r="G1549" s="97"/>
      <c r="H1549" s="100"/>
      <c r="I1549" s="144" t="e">
        <f t="shared" si="433"/>
        <v>#DIV/0!</v>
      </c>
      <c r="J1549" s="144" t="e">
        <f t="shared" si="434"/>
        <v>#DIV/0!</v>
      </c>
      <c r="K1549" s="144" t="e">
        <f t="shared" si="435"/>
        <v>#DIV/0!</v>
      </c>
      <c r="L1549" s="144" t="e">
        <f t="shared" si="436"/>
        <v>#DIV/0!</v>
      </c>
      <c r="M1549" s="99"/>
      <c r="N1549" s="75"/>
      <c r="O1549" s="148" t="e">
        <f t="shared" si="437"/>
        <v>#DIV/0!</v>
      </c>
      <c r="P1549" s="148" t="e">
        <f t="shared" si="438"/>
        <v>#DIV/0!</v>
      </c>
      <c r="Q1549" s="148" t="e">
        <f t="shared" si="439"/>
        <v>#DIV/0!</v>
      </c>
      <c r="R1549" s="148" t="e">
        <f t="shared" si="440"/>
        <v>#DIV/0!</v>
      </c>
      <c r="S1549" s="144" t="e">
        <f t="shared" si="441"/>
        <v>#DIV/0!</v>
      </c>
      <c r="T1549" s="149" t="e">
        <f t="shared" si="442"/>
        <v>#DIV/0!</v>
      </c>
      <c r="U1549" s="144" t="e">
        <f t="shared" si="443"/>
        <v>#DIV/0!</v>
      </c>
      <c r="V1549" s="144" t="e">
        <f t="shared" si="444"/>
        <v>#DIV/0!</v>
      </c>
      <c r="W1549" s="150" t="e">
        <f t="shared" si="445"/>
        <v>#NUM!</v>
      </c>
      <c r="X1549" s="108"/>
      <c r="Y1549" s="109"/>
      <c r="Z1549" s="151" t="str">
        <f t="shared" si="446"/>
        <v/>
      </c>
      <c r="AA1549" s="152" t="str">
        <f t="shared" si="430"/>
        <v/>
      </c>
      <c r="AB1549" s="153" t="str">
        <f t="shared" si="447"/>
        <v>-</v>
      </c>
      <c r="AC1549" s="154" t="str">
        <f t="shared" si="431"/>
        <v/>
      </c>
      <c r="AD1549" s="155" t="str">
        <f>IF(G1549="","",IF(AC1549&gt;150,"150+",IF(AC1549=0,0,OvcurMin(N1549,C1549,AC1549,U1549,V1549,E1549,$B$7))))</f>
        <v/>
      </c>
      <c r="AE1549" s="156" t="str">
        <f>IF(G1549="","",IF(AC1549&gt;150,"150+",IF(AC1549=0,0,IF(AD1549="150+","150+",OvcurMax(N1549,C1549,AD1549,U1549,V1549,E1549,$B$7)))))</f>
        <v/>
      </c>
      <c r="AF1549" s="58" t="str">
        <f t="shared" si="432"/>
        <v/>
      </c>
    </row>
    <row r="1550" spans="1:32" s="176" customFormat="1" ht="15.75" customHeight="1" x14ac:dyDescent="0.2">
      <c r="A1550" s="98"/>
      <c r="B1550" s="99"/>
      <c r="C1550" s="96"/>
      <c r="D1550" s="95"/>
      <c r="E1550" s="95"/>
      <c r="F1550" s="95"/>
      <c r="G1550" s="97"/>
      <c r="H1550" s="100"/>
      <c r="I1550" s="144" t="e">
        <f t="shared" si="433"/>
        <v>#DIV/0!</v>
      </c>
      <c r="J1550" s="144" t="e">
        <f t="shared" si="434"/>
        <v>#DIV/0!</v>
      </c>
      <c r="K1550" s="144" t="e">
        <f t="shared" si="435"/>
        <v>#DIV/0!</v>
      </c>
      <c r="L1550" s="144" t="e">
        <f t="shared" si="436"/>
        <v>#DIV/0!</v>
      </c>
      <c r="M1550" s="99"/>
      <c r="N1550" s="75"/>
      <c r="O1550" s="148" t="e">
        <f t="shared" si="437"/>
        <v>#DIV/0!</v>
      </c>
      <c r="P1550" s="148" t="e">
        <f t="shared" si="438"/>
        <v>#DIV/0!</v>
      </c>
      <c r="Q1550" s="148" t="e">
        <f t="shared" si="439"/>
        <v>#DIV/0!</v>
      </c>
      <c r="R1550" s="148" t="e">
        <f t="shared" si="440"/>
        <v>#DIV/0!</v>
      </c>
      <c r="S1550" s="144" t="e">
        <f t="shared" si="441"/>
        <v>#DIV/0!</v>
      </c>
      <c r="T1550" s="149" t="e">
        <f t="shared" si="442"/>
        <v>#DIV/0!</v>
      </c>
      <c r="U1550" s="144" t="e">
        <f t="shared" si="443"/>
        <v>#DIV/0!</v>
      </c>
      <c r="V1550" s="144" t="e">
        <f t="shared" si="444"/>
        <v>#DIV/0!</v>
      </c>
      <c r="W1550" s="150" t="e">
        <f t="shared" si="445"/>
        <v>#NUM!</v>
      </c>
      <c r="X1550" s="108"/>
      <c r="Y1550" s="109"/>
      <c r="Z1550" s="151" t="str">
        <f t="shared" si="446"/>
        <v/>
      </c>
      <c r="AA1550" s="152" t="str">
        <f t="shared" si="430"/>
        <v/>
      </c>
      <c r="AB1550" s="153" t="str">
        <f t="shared" si="447"/>
        <v>-</v>
      </c>
      <c r="AC1550" s="154" t="str">
        <f t="shared" si="431"/>
        <v/>
      </c>
      <c r="AD1550" s="155" t="str">
        <f>IF(G1550="","",IF(AC1550&gt;150,"150+",IF(AC1550=0,0,OvcurMin(N1550,C1550,AC1550,U1550,V1550,E1550,$B$7))))</f>
        <v/>
      </c>
      <c r="AE1550" s="156" t="str">
        <f>IF(G1550="","",IF(AC1550&gt;150,"150+",IF(AC1550=0,0,IF(AD1550="150+","150+",OvcurMax(N1550,C1550,AD1550,U1550,V1550,E1550,$B$7)))))</f>
        <v/>
      </c>
      <c r="AF1550" s="58" t="str">
        <f t="shared" si="432"/>
        <v/>
      </c>
    </row>
    <row r="1551" spans="1:32" s="176" customFormat="1" ht="15.75" customHeight="1" x14ac:dyDescent="0.2">
      <c r="A1551" s="98"/>
      <c r="B1551" s="99"/>
      <c r="C1551" s="96"/>
      <c r="D1551" s="95"/>
      <c r="E1551" s="95"/>
      <c r="F1551" s="95"/>
      <c r="G1551" s="97"/>
      <c r="H1551" s="100"/>
      <c r="I1551" s="144" t="e">
        <f t="shared" si="433"/>
        <v>#DIV/0!</v>
      </c>
      <c r="J1551" s="144" t="e">
        <f t="shared" si="434"/>
        <v>#DIV/0!</v>
      </c>
      <c r="K1551" s="144" t="e">
        <f t="shared" si="435"/>
        <v>#DIV/0!</v>
      </c>
      <c r="L1551" s="144" t="e">
        <f t="shared" si="436"/>
        <v>#DIV/0!</v>
      </c>
      <c r="M1551" s="99"/>
      <c r="N1551" s="75"/>
      <c r="O1551" s="148" t="e">
        <f t="shared" si="437"/>
        <v>#DIV/0!</v>
      </c>
      <c r="P1551" s="148" t="e">
        <f t="shared" si="438"/>
        <v>#DIV/0!</v>
      </c>
      <c r="Q1551" s="148" t="e">
        <f t="shared" si="439"/>
        <v>#DIV/0!</v>
      </c>
      <c r="R1551" s="148" t="e">
        <f t="shared" si="440"/>
        <v>#DIV/0!</v>
      </c>
      <c r="S1551" s="144" t="e">
        <f t="shared" si="441"/>
        <v>#DIV/0!</v>
      </c>
      <c r="T1551" s="149" t="e">
        <f t="shared" si="442"/>
        <v>#DIV/0!</v>
      </c>
      <c r="U1551" s="144" t="e">
        <f t="shared" si="443"/>
        <v>#DIV/0!</v>
      </c>
      <c r="V1551" s="144" t="e">
        <f t="shared" si="444"/>
        <v>#DIV/0!</v>
      </c>
      <c r="W1551" s="150" t="e">
        <f t="shared" si="445"/>
        <v>#NUM!</v>
      </c>
      <c r="X1551" s="108"/>
      <c r="Y1551" s="109"/>
      <c r="Z1551" s="151" t="str">
        <f t="shared" si="446"/>
        <v/>
      </c>
      <c r="AA1551" s="152" t="str">
        <f t="shared" ref="AA1551:AA1614" si="448">IF(G1551="","",IF($B$6=1,0.674+0.000172*N1551^2+0.01154*N1551,IF($B$6=2,0.635+0.000172*N1551^2+0.0103*N1551,0.587+0.000172*N1551^2+0.008546*N1551)))</f>
        <v/>
      </c>
      <c r="AB1551" s="153" t="str">
        <f t="shared" si="447"/>
        <v>-</v>
      </c>
      <c r="AC1551" s="154" t="str">
        <f t="shared" ref="AC1551:AC1614" si="449">IF(G1551="","",IF(AB1551="150+","150+",IF(MAX(X1551,Y1551,AB1551)=0,0,5*ROUND(MAX(40,X1551,Y1551,AB1551)/5,0))))</f>
        <v/>
      </c>
      <c r="AD1551" s="155" t="str">
        <f>IF(G1551="","",IF(AC1551&gt;150,"150+",IF(AC1551=0,0,OvcurMin(N1551,C1551,AC1551,U1551,V1551,E1551,$B$7))))</f>
        <v/>
      </c>
      <c r="AE1551" s="156" t="str">
        <f>IF(G1551="","",IF(AC1551&gt;150,"150+",IF(AC1551=0,0,IF(AD1551="150+","150+",OvcurMax(N1551,C1551,AD1551,U1551,V1551,E1551,$B$7)))))</f>
        <v/>
      </c>
      <c r="AF1551" s="58" t="str">
        <f t="shared" ref="AF1551:AF1614" si="450">IF(OR(Z1551="Error1",AD1551="Error1",AE1551="Error1"),"Error - Design ESA Should be between 1x10^5 and 2x10^7",IF(OR(Z1551="Error2",AD1551="Error2",AE1551="Error2"),"Error - Design ESA should be between 1x10^5 and 2x10^7",""))</f>
        <v/>
      </c>
    </row>
    <row r="1552" spans="1:32" s="176" customFormat="1" ht="15.75" customHeight="1" x14ac:dyDescent="0.2">
      <c r="A1552" s="98"/>
      <c r="B1552" s="99"/>
      <c r="C1552" s="96"/>
      <c r="D1552" s="95"/>
      <c r="E1552" s="95"/>
      <c r="F1552" s="95"/>
      <c r="G1552" s="97"/>
      <c r="H1552" s="100"/>
      <c r="I1552" s="144" t="e">
        <f t="shared" si="433"/>
        <v>#DIV/0!</v>
      </c>
      <c r="J1552" s="144" t="e">
        <f t="shared" si="434"/>
        <v>#DIV/0!</v>
      </c>
      <c r="K1552" s="144" t="e">
        <f t="shared" si="435"/>
        <v>#DIV/0!</v>
      </c>
      <c r="L1552" s="144" t="e">
        <f t="shared" si="436"/>
        <v>#DIV/0!</v>
      </c>
      <c r="M1552" s="99"/>
      <c r="N1552" s="75"/>
      <c r="O1552" s="148" t="e">
        <f t="shared" si="437"/>
        <v>#DIV/0!</v>
      </c>
      <c r="P1552" s="148" t="e">
        <f t="shared" si="438"/>
        <v>#DIV/0!</v>
      </c>
      <c r="Q1552" s="148" t="e">
        <f t="shared" si="439"/>
        <v>#DIV/0!</v>
      </c>
      <c r="R1552" s="148" t="e">
        <f t="shared" si="440"/>
        <v>#DIV/0!</v>
      </c>
      <c r="S1552" s="144" t="e">
        <f t="shared" si="441"/>
        <v>#DIV/0!</v>
      </c>
      <c r="T1552" s="149" t="e">
        <f t="shared" si="442"/>
        <v>#DIV/0!</v>
      </c>
      <c r="U1552" s="144" t="e">
        <f t="shared" si="443"/>
        <v>#DIV/0!</v>
      </c>
      <c r="V1552" s="144" t="e">
        <f t="shared" si="444"/>
        <v>#DIV/0!</v>
      </c>
      <c r="W1552" s="150" t="e">
        <f t="shared" si="445"/>
        <v>#NUM!</v>
      </c>
      <c r="X1552" s="108"/>
      <c r="Y1552" s="109"/>
      <c r="Z1552" s="151" t="str">
        <f t="shared" si="446"/>
        <v/>
      </c>
      <c r="AA1552" s="152" t="str">
        <f t="shared" si="448"/>
        <v/>
      </c>
      <c r="AB1552" s="153" t="str">
        <f t="shared" si="447"/>
        <v>-</v>
      </c>
      <c r="AC1552" s="154" t="str">
        <f t="shared" si="449"/>
        <v/>
      </c>
      <c r="AD1552" s="155" t="str">
        <f>IF(G1552="","",IF(AC1552&gt;150,"150+",IF(AC1552=0,0,OvcurMin(N1552,C1552,AC1552,U1552,V1552,E1552,$B$7))))</f>
        <v/>
      </c>
      <c r="AE1552" s="156" t="str">
        <f>IF(G1552="","",IF(AC1552&gt;150,"150+",IF(AC1552=0,0,IF(AD1552="150+","150+",OvcurMax(N1552,C1552,AD1552,U1552,V1552,E1552,$B$7)))))</f>
        <v/>
      </c>
      <c r="AF1552" s="58" t="str">
        <f t="shared" si="450"/>
        <v/>
      </c>
    </row>
    <row r="1553" spans="1:32" s="176" customFormat="1" ht="15.75" customHeight="1" x14ac:dyDescent="0.2">
      <c r="A1553" s="98"/>
      <c r="B1553" s="99"/>
      <c r="C1553" s="96"/>
      <c r="D1553" s="95"/>
      <c r="E1553" s="95"/>
      <c r="F1553" s="95"/>
      <c r="G1553" s="97"/>
      <c r="H1553" s="100"/>
      <c r="I1553" s="144" t="e">
        <f t="shared" si="433"/>
        <v>#DIV/0!</v>
      </c>
      <c r="J1553" s="144" t="e">
        <f t="shared" si="434"/>
        <v>#DIV/0!</v>
      </c>
      <c r="K1553" s="144" t="e">
        <f t="shared" si="435"/>
        <v>#DIV/0!</v>
      </c>
      <c r="L1553" s="144" t="e">
        <f t="shared" si="436"/>
        <v>#DIV/0!</v>
      </c>
      <c r="M1553" s="99"/>
      <c r="N1553" s="75"/>
      <c r="O1553" s="148" t="e">
        <f t="shared" si="437"/>
        <v>#DIV/0!</v>
      </c>
      <c r="P1553" s="148" t="e">
        <f t="shared" si="438"/>
        <v>#DIV/0!</v>
      </c>
      <c r="Q1553" s="148" t="e">
        <f t="shared" si="439"/>
        <v>#DIV/0!</v>
      </c>
      <c r="R1553" s="148" t="e">
        <f t="shared" si="440"/>
        <v>#DIV/0!</v>
      </c>
      <c r="S1553" s="144" t="e">
        <f t="shared" si="441"/>
        <v>#DIV/0!</v>
      </c>
      <c r="T1553" s="149" t="e">
        <f t="shared" si="442"/>
        <v>#DIV/0!</v>
      </c>
      <c r="U1553" s="144" t="e">
        <f t="shared" si="443"/>
        <v>#DIV/0!</v>
      </c>
      <c r="V1553" s="144" t="e">
        <f t="shared" si="444"/>
        <v>#DIV/0!</v>
      </c>
      <c r="W1553" s="150" t="e">
        <f t="shared" si="445"/>
        <v>#NUM!</v>
      </c>
      <c r="X1553" s="108"/>
      <c r="Y1553" s="109"/>
      <c r="Z1553" s="151" t="str">
        <f t="shared" si="446"/>
        <v/>
      </c>
      <c r="AA1553" s="152" t="str">
        <f t="shared" si="448"/>
        <v/>
      </c>
      <c r="AB1553" s="153" t="str">
        <f t="shared" si="447"/>
        <v>-</v>
      </c>
      <c r="AC1553" s="154" t="str">
        <f t="shared" si="449"/>
        <v/>
      </c>
      <c r="AD1553" s="155" t="str">
        <f>IF(G1553="","",IF(AC1553&gt;150,"150+",IF(AC1553=0,0,OvcurMin(N1553,C1553,AC1553,U1553,V1553,E1553,$B$7))))</f>
        <v/>
      </c>
      <c r="AE1553" s="156" t="str">
        <f>IF(G1553="","",IF(AC1553&gt;150,"150+",IF(AC1553=0,0,IF(AD1553="150+","150+",OvcurMax(N1553,C1553,AD1553,U1553,V1553,E1553,$B$7)))))</f>
        <v/>
      </c>
      <c r="AF1553" s="58" t="str">
        <f t="shared" si="450"/>
        <v/>
      </c>
    </row>
    <row r="1554" spans="1:32" s="176" customFormat="1" ht="15.75" customHeight="1" x14ac:dyDescent="0.2">
      <c r="A1554" s="98"/>
      <c r="B1554" s="99"/>
      <c r="C1554" s="96"/>
      <c r="D1554" s="95"/>
      <c r="E1554" s="95"/>
      <c r="F1554" s="95"/>
      <c r="G1554" s="97"/>
      <c r="H1554" s="100"/>
      <c r="I1554" s="144" t="e">
        <f t="shared" si="433"/>
        <v>#DIV/0!</v>
      </c>
      <c r="J1554" s="144" t="e">
        <f t="shared" si="434"/>
        <v>#DIV/0!</v>
      </c>
      <c r="K1554" s="144" t="e">
        <f t="shared" si="435"/>
        <v>#DIV/0!</v>
      </c>
      <c r="L1554" s="144" t="e">
        <f t="shared" si="436"/>
        <v>#DIV/0!</v>
      </c>
      <c r="M1554" s="99"/>
      <c r="N1554" s="75"/>
      <c r="O1554" s="148" t="e">
        <f t="shared" si="437"/>
        <v>#DIV/0!</v>
      </c>
      <c r="P1554" s="148" t="e">
        <f t="shared" si="438"/>
        <v>#DIV/0!</v>
      </c>
      <c r="Q1554" s="148" t="e">
        <f t="shared" si="439"/>
        <v>#DIV/0!</v>
      </c>
      <c r="R1554" s="148" t="e">
        <f t="shared" si="440"/>
        <v>#DIV/0!</v>
      </c>
      <c r="S1554" s="144" t="e">
        <f t="shared" si="441"/>
        <v>#DIV/0!</v>
      </c>
      <c r="T1554" s="149" t="e">
        <f t="shared" si="442"/>
        <v>#DIV/0!</v>
      </c>
      <c r="U1554" s="144" t="e">
        <f t="shared" si="443"/>
        <v>#DIV/0!</v>
      </c>
      <c r="V1554" s="144" t="e">
        <f t="shared" si="444"/>
        <v>#DIV/0!</v>
      </c>
      <c r="W1554" s="150" t="e">
        <f t="shared" si="445"/>
        <v>#NUM!</v>
      </c>
      <c r="X1554" s="108"/>
      <c r="Y1554" s="109"/>
      <c r="Z1554" s="151" t="str">
        <f t="shared" si="446"/>
        <v/>
      </c>
      <c r="AA1554" s="152" t="str">
        <f t="shared" si="448"/>
        <v/>
      </c>
      <c r="AB1554" s="153" t="str">
        <f t="shared" si="447"/>
        <v>-</v>
      </c>
      <c r="AC1554" s="154" t="str">
        <f t="shared" si="449"/>
        <v/>
      </c>
      <c r="AD1554" s="155" t="str">
        <f>IF(G1554="","",IF(AC1554&gt;150,"150+",IF(AC1554=0,0,OvcurMin(N1554,C1554,AC1554,U1554,V1554,E1554,$B$7))))</f>
        <v/>
      </c>
      <c r="AE1554" s="156" t="str">
        <f>IF(G1554="","",IF(AC1554&gt;150,"150+",IF(AC1554=0,0,IF(AD1554="150+","150+",OvcurMax(N1554,C1554,AD1554,U1554,V1554,E1554,$B$7)))))</f>
        <v/>
      </c>
      <c r="AF1554" s="58" t="str">
        <f t="shared" si="450"/>
        <v/>
      </c>
    </row>
    <row r="1555" spans="1:32" s="176" customFormat="1" ht="15.75" customHeight="1" x14ac:dyDescent="0.2">
      <c r="A1555" s="98"/>
      <c r="B1555" s="99"/>
      <c r="C1555" s="96"/>
      <c r="D1555" s="95"/>
      <c r="E1555" s="95"/>
      <c r="F1555" s="95"/>
      <c r="G1555" s="97"/>
      <c r="H1555" s="100"/>
      <c r="I1555" s="144" t="e">
        <f t="shared" si="433"/>
        <v>#DIV/0!</v>
      </c>
      <c r="J1555" s="144" t="e">
        <f t="shared" si="434"/>
        <v>#DIV/0!</v>
      </c>
      <c r="K1555" s="144" t="e">
        <f t="shared" si="435"/>
        <v>#DIV/0!</v>
      </c>
      <c r="L1555" s="144" t="e">
        <f t="shared" si="436"/>
        <v>#DIV/0!</v>
      </c>
      <c r="M1555" s="99"/>
      <c r="N1555" s="75"/>
      <c r="O1555" s="148" t="e">
        <f t="shared" si="437"/>
        <v>#DIV/0!</v>
      </c>
      <c r="P1555" s="148" t="e">
        <f t="shared" si="438"/>
        <v>#DIV/0!</v>
      </c>
      <c r="Q1555" s="148" t="e">
        <f t="shared" si="439"/>
        <v>#DIV/0!</v>
      </c>
      <c r="R1555" s="148" t="e">
        <f t="shared" si="440"/>
        <v>#DIV/0!</v>
      </c>
      <c r="S1555" s="144" t="e">
        <f t="shared" si="441"/>
        <v>#DIV/0!</v>
      </c>
      <c r="T1555" s="149" t="e">
        <f t="shared" si="442"/>
        <v>#DIV/0!</v>
      </c>
      <c r="U1555" s="144" t="e">
        <f t="shared" si="443"/>
        <v>#DIV/0!</v>
      </c>
      <c r="V1555" s="144" t="e">
        <f t="shared" si="444"/>
        <v>#DIV/0!</v>
      </c>
      <c r="W1555" s="150" t="e">
        <f t="shared" si="445"/>
        <v>#NUM!</v>
      </c>
      <c r="X1555" s="108"/>
      <c r="Y1555" s="109"/>
      <c r="Z1555" s="151" t="str">
        <f t="shared" si="446"/>
        <v/>
      </c>
      <c r="AA1555" s="152" t="str">
        <f t="shared" si="448"/>
        <v/>
      </c>
      <c r="AB1555" s="153" t="str">
        <f t="shared" si="447"/>
        <v>-</v>
      </c>
      <c r="AC1555" s="154" t="str">
        <f t="shared" si="449"/>
        <v/>
      </c>
      <c r="AD1555" s="155" t="str">
        <f>IF(G1555="","",IF(AC1555&gt;150,"150+",IF(AC1555=0,0,OvcurMin(N1555,C1555,AC1555,U1555,V1555,E1555,$B$7))))</f>
        <v/>
      </c>
      <c r="AE1555" s="156" t="str">
        <f>IF(G1555="","",IF(AC1555&gt;150,"150+",IF(AC1555=0,0,IF(AD1555="150+","150+",OvcurMax(N1555,C1555,AD1555,U1555,V1555,E1555,$B$7)))))</f>
        <v/>
      </c>
      <c r="AF1555" s="58" t="str">
        <f t="shared" si="450"/>
        <v/>
      </c>
    </row>
    <row r="1556" spans="1:32" s="176" customFormat="1" ht="15.75" customHeight="1" x14ac:dyDescent="0.2">
      <c r="A1556" s="98"/>
      <c r="B1556" s="99"/>
      <c r="C1556" s="96"/>
      <c r="D1556" s="95"/>
      <c r="E1556" s="95"/>
      <c r="F1556" s="95"/>
      <c r="G1556" s="97"/>
      <c r="H1556" s="100"/>
      <c r="I1556" s="144" t="e">
        <f t="shared" si="433"/>
        <v>#DIV/0!</v>
      </c>
      <c r="J1556" s="144" t="e">
        <f t="shared" si="434"/>
        <v>#DIV/0!</v>
      </c>
      <c r="K1556" s="144" t="e">
        <f t="shared" si="435"/>
        <v>#DIV/0!</v>
      </c>
      <c r="L1556" s="144" t="e">
        <f t="shared" si="436"/>
        <v>#DIV/0!</v>
      </c>
      <c r="M1556" s="99"/>
      <c r="N1556" s="75"/>
      <c r="O1556" s="148" t="e">
        <f t="shared" si="437"/>
        <v>#DIV/0!</v>
      </c>
      <c r="P1556" s="148" t="e">
        <f t="shared" si="438"/>
        <v>#DIV/0!</v>
      </c>
      <c r="Q1556" s="148" t="e">
        <f t="shared" si="439"/>
        <v>#DIV/0!</v>
      </c>
      <c r="R1556" s="148" t="e">
        <f t="shared" si="440"/>
        <v>#DIV/0!</v>
      </c>
      <c r="S1556" s="144" t="e">
        <f t="shared" si="441"/>
        <v>#DIV/0!</v>
      </c>
      <c r="T1556" s="149" t="e">
        <f t="shared" si="442"/>
        <v>#DIV/0!</v>
      </c>
      <c r="U1556" s="144" t="e">
        <f t="shared" si="443"/>
        <v>#DIV/0!</v>
      </c>
      <c r="V1556" s="144" t="e">
        <f t="shared" si="444"/>
        <v>#DIV/0!</v>
      </c>
      <c r="W1556" s="150" t="e">
        <f t="shared" si="445"/>
        <v>#NUM!</v>
      </c>
      <c r="X1556" s="108"/>
      <c r="Y1556" s="109"/>
      <c r="Z1556" s="151" t="str">
        <f t="shared" si="446"/>
        <v/>
      </c>
      <c r="AA1556" s="152" t="str">
        <f t="shared" si="448"/>
        <v/>
      </c>
      <c r="AB1556" s="153" t="str">
        <f t="shared" si="447"/>
        <v>-</v>
      </c>
      <c r="AC1556" s="154" t="str">
        <f t="shared" si="449"/>
        <v/>
      </c>
      <c r="AD1556" s="155" t="str">
        <f>IF(G1556="","",IF(AC1556&gt;150,"150+",IF(AC1556=0,0,OvcurMin(N1556,C1556,AC1556,U1556,V1556,E1556,$B$7))))</f>
        <v/>
      </c>
      <c r="AE1556" s="156" t="str">
        <f>IF(G1556="","",IF(AC1556&gt;150,"150+",IF(AC1556=0,0,IF(AD1556="150+","150+",OvcurMax(N1556,C1556,AD1556,U1556,V1556,E1556,$B$7)))))</f>
        <v/>
      </c>
      <c r="AF1556" s="58" t="str">
        <f t="shared" si="450"/>
        <v/>
      </c>
    </row>
    <row r="1557" spans="1:32" s="176" customFormat="1" ht="15.75" customHeight="1" x14ac:dyDescent="0.2">
      <c r="A1557" s="98"/>
      <c r="B1557" s="99"/>
      <c r="C1557" s="96"/>
      <c r="D1557" s="95"/>
      <c r="E1557" s="95"/>
      <c r="F1557" s="95"/>
      <c r="G1557" s="97"/>
      <c r="H1557" s="100"/>
      <c r="I1557" s="144" t="e">
        <f t="shared" si="433"/>
        <v>#DIV/0!</v>
      </c>
      <c r="J1557" s="144" t="e">
        <f t="shared" si="434"/>
        <v>#DIV/0!</v>
      </c>
      <c r="K1557" s="144" t="e">
        <f t="shared" si="435"/>
        <v>#DIV/0!</v>
      </c>
      <c r="L1557" s="144" t="e">
        <f t="shared" si="436"/>
        <v>#DIV/0!</v>
      </c>
      <c r="M1557" s="99"/>
      <c r="N1557" s="75"/>
      <c r="O1557" s="148" t="e">
        <f t="shared" si="437"/>
        <v>#DIV/0!</v>
      </c>
      <c r="P1557" s="148" t="e">
        <f t="shared" si="438"/>
        <v>#DIV/0!</v>
      </c>
      <c r="Q1557" s="148" t="e">
        <f t="shared" si="439"/>
        <v>#DIV/0!</v>
      </c>
      <c r="R1557" s="148" t="e">
        <f t="shared" si="440"/>
        <v>#DIV/0!</v>
      </c>
      <c r="S1557" s="144" t="e">
        <f t="shared" si="441"/>
        <v>#DIV/0!</v>
      </c>
      <c r="T1557" s="149" t="e">
        <f t="shared" si="442"/>
        <v>#DIV/0!</v>
      </c>
      <c r="U1557" s="144" t="e">
        <f t="shared" si="443"/>
        <v>#DIV/0!</v>
      </c>
      <c r="V1557" s="144" t="e">
        <f t="shared" si="444"/>
        <v>#DIV/0!</v>
      </c>
      <c r="W1557" s="150" t="e">
        <f t="shared" si="445"/>
        <v>#NUM!</v>
      </c>
      <c r="X1557" s="108"/>
      <c r="Y1557" s="109"/>
      <c r="Z1557" s="151" t="str">
        <f t="shared" si="446"/>
        <v/>
      </c>
      <c r="AA1557" s="152" t="str">
        <f t="shared" si="448"/>
        <v/>
      </c>
      <c r="AB1557" s="153" t="str">
        <f t="shared" si="447"/>
        <v>-</v>
      </c>
      <c r="AC1557" s="154" t="str">
        <f t="shared" si="449"/>
        <v/>
      </c>
      <c r="AD1557" s="155" t="str">
        <f>IF(G1557="","",IF(AC1557&gt;150,"150+",IF(AC1557=0,0,OvcurMin(N1557,C1557,AC1557,U1557,V1557,E1557,$B$7))))</f>
        <v/>
      </c>
      <c r="AE1557" s="156" t="str">
        <f>IF(G1557="","",IF(AC1557&gt;150,"150+",IF(AC1557=0,0,IF(AD1557="150+","150+",OvcurMax(N1557,C1557,AD1557,U1557,V1557,E1557,$B$7)))))</f>
        <v/>
      </c>
      <c r="AF1557" s="58" t="str">
        <f t="shared" si="450"/>
        <v/>
      </c>
    </row>
    <row r="1558" spans="1:32" s="176" customFormat="1" ht="15.75" customHeight="1" x14ac:dyDescent="0.2">
      <c r="A1558" s="98"/>
      <c r="B1558" s="99"/>
      <c r="C1558" s="96"/>
      <c r="D1558" s="95"/>
      <c r="E1558" s="95"/>
      <c r="F1558" s="95"/>
      <c r="G1558" s="97"/>
      <c r="H1558" s="100"/>
      <c r="I1558" s="144" t="e">
        <f t="shared" si="433"/>
        <v>#DIV/0!</v>
      </c>
      <c r="J1558" s="144" t="e">
        <f t="shared" si="434"/>
        <v>#DIV/0!</v>
      </c>
      <c r="K1558" s="144" t="e">
        <f t="shared" si="435"/>
        <v>#DIV/0!</v>
      </c>
      <c r="L1558" s="144" t="e">
        <f t="shared" si="436"/>
        <v>#DIV/0!</v>
      </c>
      <c r="M1558" s="99"/>
      <c r="N1558" s="75"/>
      <c r="O1558" s="148" t="e">
        <f t="shared" si="437"/>
        <v>#DIV/0!</v>
      </c>
      <c r="P1558" s="148" t="e">
        <f t="shared" si="438"/>
        <v>#DIV/0!</v>
      </c>
      <c r="Q1558" s="148" t="e">
        <f t="shared" si="439"/>
        <v>#DIV/0!</v>
      </c>
      <c r="R1558" s="148" t="e">
        <f t="shared" si="440"/>
        <v>#DIV/0!</v>
      </c>
      <c r="S1558" s="144" t="e">
        <f t="shared" si="441"/>
        <v>#DIV/0!</v>
      </c>
      <c r="T1558" s="149" t="e">
        <f t="shared" si="442"/>
        <v>#DIV/0!</v>
      </c>
      <c r="U1558" s="144" t="e">
        <f t="shared" si="443"/>
        <v>#DIV/0!</v>
      </c>
      <c r="V1558" s="144" t="e">
        <f t="shared" si="444"/>
        <v>#DIV/0!</v>
      </c>
      <c r="W1558" s="150" t="e">
        <f t="shared" si="445"/>
        <v>#NUM!</v>
      </c>
      <c r="X1558" s="108"/>
      <c r="Y1558" s="109"/>
      <c r="Z1558" s="151" t="str">
        <f t="shared" si="446"/>
        <v/>
      </c>
      <c r="AA1558" s="152" t="str">
        <f t="shared" si="448"/>
        <v/>
      </c>
      <c r="AB1558" s="153" t="str">
        <f t="shared" si="447"/>
        <v>-</v>
      </c>
      <c r="AC1558" s="154" t="str">
        <f t="shared" si="449"/>
        <v/>
      </c>
      <c r="AD1558" s="155" t="str">
        <f>IF(G1558="","",IF(AC1558&gt;150,"150+",IF(AC1558=0,0,OvcurMin(N1558,C1558,AC1558,U1558,V1558,E1558,$B$7))))</f>
        <v/>
      </c>
      <c r="AE1558" s="156" t="str">
        <f>IF(G1558="","",IF(AC1558&gt;150,"150+",IF(AC1558=0,0,IF(AD1558="150+","150+",OvcurMax(N1558,C1558,AD1558,U1558,V1558,E1558,$B$7)))))</f>
        <v/>
      </c>
      <c r="AF1558" s="58" t="str">
        <f t="shared" si="450"/>
        <v/>
      </c>
    </row>
    <row r="1559" spans="1:32" s="176" customFormat="1" ht="15.75" customHeight="1" x14ac:dyDescent="0.2">
      <c r="A1559" s="98"/>
      <c r="B1559" s="99"/>
      <c r="C1559" s="96"/>
      <c r="D1559" s="95"/>
      <c r="E1559" s="95"/>
      <c r="F1559" s="95"/>
      <c r="G1559" s="97"/>
      <c r="H1559" s="100"/>
      <c r="I1559" s="144" t="e">
        <f t="shared" si="433"/>
        <v>#DIV/0!</v>
      </c>
      <c r="J1559" s="144" t="e">
        <f t="shared" si="434"/>
        <v>#DIV/0!</v>
      </c>
      <c r="K1559" s="144" t="e">
        <f t="shared" si="435"/>
        <v>#DIV/0!</v>
      </c>
      <c r="L1559" s="144" t="e">
        <f t="shared" si="436"/>
        <v>#DIV/0!</v>
      </c>
      <c r="M1559" s="99"/>
      <c r="N1559" s="75"/>
      <c r="O1559" s="148" t="e">
        <f t="shared" si="437"/>
        <v>#DIV/0!</v>
      </c>
      <c r="P1559" s="148" t="e">
        <f t="shared" si="438"/>
        <v>#DIV/0!</v>
      </c>
      <c r="Q1559" s="148" t="e">
        <f t="shared" si="439"/>
        <v>#DIV/0!</v>
      </c>
      <c r="R1559" s="148" t="e">
        <f t="shared" si="440"/>
        <v>#DIV/0!</v>
      </c>
      <c r="S1559" s="144" t="e">
        <f t="shared" si="441"/>
        <v>#DIV/0!</v>
      </c>
      <c r="T1559" s="149" t="e">
        <f t="shared" si="442"/>
        <v>#DIV/0!</v>
      </c>
      <c r="U1559" s="144" t="e">
        <f t="shared" si="443"/>
        <v>#DIV/0!</v>
      </c>
      <c r="V1559" s="144" t="e">
        <f t="shared" si="444"/>
        <v>#DIV/0!</v>
      </c>
      <c r="W1559" s="150" t="e">
        <f t="shared" si="445"/>
        <v>#NUM!</v>
      </c>
      <c r="X1559" s="108"/>
      <c r="Y1559" s="109"/>
      <c r="Z1559" s="151" t="str">
        <f t="shared" si="446"/>
        <v/>
      </c>
      <c r="AA1559" s="152" t="str">
        <f t="shared" si="448"/>
        <v/>
      </c>
      <c r="AB1559" s="153" t="str">
        <f t="shared" si="447"/>
        <v>-</v>
      </c>
      <c r="AC1559" s="154" t="str">
        <f t="shared" si="449"/>
        <v/>
      </c>
      <c r="AD1559" s="155" t="str">
        <f>IF(G1559="","",IF(AC1559&gt;150,"150+",IF(AC1559=0,0,OvcurMin(N1559,C1559,AC1559,U1559,V1559,E1559,$B$7))))</f>
        <v/>
      </c>
      <c r="AE1559" s="156" t="str">
        <f>IF(G1559="","",IF(AC1559&gt;150,"150+",IF(AC1559=0,0,IF(AD1559="150+","150+",OvcurMax(N1559,C1559,AD1559,U1559,V1559,E1559,$B$7)))))</f>
        <v/>
      </c>
      <c r="AF1559" s="58" t="str">
        <f t="shared" si="450"/>
        <v/>
      </c>
    </row>
    <row r="1560" spans="1:32" s="176" customFormat="1" ht="15.75" customHeight="1" x14ac:dyDescent="0.2">
      <c r="A1560" s="98"/>
      <c r="B1560" s="99"/>
      <c r="C1560" s="96"/>
      <c r="D1560" s="95"/>
      <c r="E1560" s="95"/>
      <c r="F1560" s="95"/>
      <c r="G1560" s="97"/>
      <c r="H1560" s="100"/>
      <c r="I1560" s="144" t="e">
        <f t="shared" si="433"/>
        <v>#DIV/0!</v>
      </c>
      <c r="J1560" s="144" t="e">
        <f t="shared" si="434"/>
        <v>#DIV/0!</v>
      </c>
      <c r="K1560" s="144" t="e">
        <f t="shared" si="435"/>
        <v>#DIV/0!</v>
      </c>
      <c r="L1560" s="144" t="e">
        <f t="shared" si="436"/>
        <v>#DIV/0!</v>
      </c>
      <c r="M1560" s="99"/>
      <c r="N1560" s="75"/>
      <c r="O1560" s="148" t="e">
        <f t="shared" si="437"/>
        <v>#DIV/0!</v>
      </c>
      <c r="P1560" s="148" t="e">
        <f t="shared" si="438"/>
        <v>#DIV/0!</v>
      </c>
      <c r="Q1560" s="148" t="e">
        <f t="shared" si="439"/>
        <v>#DIV/0!</v>
      </c>
      <c r="R1560" s="148" t="e">
        <f t="shared" si="440"/>
        <v>#DIV/0!</v>
      </c>
      <c r="S1560" s="144" t="e">
        <f t="shared" si="441"/>
        <v>#DIV/0!</v>
      </c>
      <c r="T1560" s="149" t="e">
        <f t="shared" si="442"/>
        <v>#DIV/0!</v>
      </c>
      <c r="U1560" s="144" t="e">
        <f t="shared" si="443"/>
        <v>#DIV/0!</v>
      </c>
      <c r="V1560" s="144" t="e">
        <f t="shared" si="444"/>
        <v>#DIV/0!</v>
      </c>
      <c r="W1560" s="150" t="e">
        <f t="shared" si="445"/>
        <v>#NUM!</v>
      </c>
      <c r="X1560" s="108"/>
      <c r="Y1560" s="109"/>
      <c r="Z1560" s="151" t="str">
        <f t="shared" si="446"/>
        <v/>
      </c>
      <c r="AA1560" s="152" t="str">
        <f t="shared" si="448"/>
        <v/>
      </c>
      <c r="AB1560" s="153" t="str">
        <f t="shared" si="447"/>
        <v>-</v>
      </c>
      <c r="AC1560" s="154" t="str">
        <f t="shared" si="449"/>
        <v/>
      </c>
      <c r="AD1560" s="155" t="str">
        <f>IF(G1560="","",IF(AC1560&gt;150,"150+",IF(AC1560=0,0,OvcurMin(N1560,C1560,AC1560,U1560,V1560,E1560,$B$7))))</f>
        <v/>
      </c>
      <c r="AE1560" s="156" t="str">
        <f>IF(G1560="","",IF(AC1560&gt;150,"150+",IF(AC1560=0,0,IF(AD1560="150+","150+",OvcurMax(N1560,C1560,AD1560,U1560,V1560,E1560,$B$7)))))</f>
        <v/>
      </c>
      <c r="AF1560" s="58" t="str">
        <f t="shared" si="450"/>
        <v/>
      </c>
    </row>
    <row r="1561" spans="1:32" s="176" customFormat="1" ht="15.75" customHeight="1" x14ac:dyDescent="0.2">
      <c r="A1561" s="98"/>
      <c r="B1561" s="99"/>
      <c r="C1561" s="96"/>
      <c r="D1561" s="95"/>
      <c r="E1561" s="95"/>
      <c r="F1561" s="95"/>
      <c r="G1561" s="97"/>
      <c r="H1561" s="100"/>
      <c r="I1561" s="144" t="e">
        <f t="shared" si="433"/>
        <v>#DIV/0!</v>
      </c>
      <c r="J1561" s="144" t="e">
        <f t="shared" si="434"/>
        <v>#DIV/0!</v>
      </c>
      <c r="K1561" s="144" t="e">
        <f t="shared" si="435"/>
        <v>#DIV/0!</v>
      </c>
      <c r="L1561" s="144" t="e">
        <f t="shared" si="436"/>
        <v>#DIV/0!</v>
      </c>
      <c r="M1561" s="99"/>
      <c r="N1561" s="75"/>
      <c r="O1561" s="148" t="e">
        <f t="shared" si="437"/>
        <v>#DIV/0!</v>
      </c>
      <c r="P1561" s="148" t="e">
        <f t="shared" si="438"/>
        <v>#DIV/0!</v>
      </c>
      <c r="Q1561" s="148" t="e">
        <f t="shared" si="439"/>
        <v>#DIV/0!</v>
      </c>
      <c r="R1561" s="148" t="e">
        <f t="shared" si="440"/>
        <v>#DIV/0!</v>
      </c>
      <c r="S1561" s="144" t="e">
        <f t="shared" si="441"/>
        <v>#DIV/0!</v>
      </c>
      <c r="T1561" s="149" t="e">
        <f t="shared" si="442"/>
        <v>#DIV/0!</v>
      </c>
      <c r="U1561" s="144" t="e">
        <f t="shared" si="443"/>
        <v>#DIV/0!</v>
      </c>
      <c r="V1561" s="144" t="e">
        <f t="shared" si="444"/>
        <v>#DIV/0!</v>
      </c>
      <c r="W1561" s="150" t="e">
        <f t="shared" si="445"/>
        <v>#NUM!</v>
      </c>
      <c r="X1561" s="108"/>
      <c r="Y1561" s="109"/>
      <c r="Z1561" s="151" t="str">
        <f t="shared" si="446"/>
        <v/>
      </c>
      <c r="AA1561" s="152" t="str">
        <f t="shared" si="448"/>
        <v/>
      </c>
      <c r="AB1561" s="153" t="str">
        <f t="shared" si="447"/>
        <v>-</v>
      </c>
      <c r="AC1561" s="154" t="str">
        <f t="shared" si="449"/>
        <v/>
      </c>
      <c r="AD1561" s="155" t="str">
        <f>IF(G1561="","",IF(AC1561&gt;150,"150+",IF(AC1561=0,0,OvcurMin(N1561,C1561,AC1561,U1561,V1561,E1561,$B$7))))</f>
        <v/>
      </c>
      <c r="AE1561" s="156" t="str">
        <f>IF(G1561="","",IF(AC1561&gt;150,"150+",IF(AC1561=0,0,IF(AD1561="150+","150+",OvcurMax(N1561,C1561,AD1561,U1561,V1561,E1561,$B$7)))))</f>
        <v/>
      </c>
      <c r="AF1561" s="58" t="str">
        <f t="shared" si="450"/>
        <v/>
      </c>
    </row>
    <row r="1562" spans="1:32" s="176" customFormat="1" ht="15.75" customHeight="1" x14ac:dyDescent="0.2">
      <c r="A1562" s="98"/>
      <c r="B1562" s="99"/>
      <c r="C1562" s="96"/>
      <c r="D1562" s="95"/>
      <c r="E1562" s="95"/>
      <c r="F1562" s="95"/>
      <c r="G1562" s="97"/>
      <c r="H1562" s="100"/>
      <c r="I1562" s="144" t="e">
        <f t="shared" ref="I1562:I1625" si="451">IF($AG$9=3,G1562*566/F1562,"")</f>
        <v>#DIV/0!</v>
      </c>
      <c r="J1562" s="144" t="e">
        <f t="shared" ref="J1562:J1625" si="452">IF($AG$9=3,H1562*566/F1562,"")</f>
        <v>#DIV/0!</v>
      </c>
      <c r="K1562" s="144" t="e">
        <f t="shared" ref="K1562:K1625" si="453">IF($AG$9=3,$B$5*I1562,$B$5*G1562)</f>
        <v>#DIV/0!</v>
      </c>
      <c r="L1562" s="144" t="e">
        <f t="shared" ref="L1562:L1625" si="454">IF($AG$9=3,$B$5*(I1562-J1562),$B$5*(G1562-H1562))</f>
        <v>#DIV/0!</v>
      </c>
      <c r="M1562" s="99"/>
      <c r="N1562" s="75"/>
      <c r="O1562" s="148" t="e">
        <f t="shared" ref="O1562:O1625" si="455">TempCorrect1(D1562,K1562,M1562,N1562,$AG$9)</f>
        <v>#DIV/0!</v>
      </c>
      <c r="P1562" s="148" t="e">
        <f t="shared" ref="P1562:P1625" si="456">TempCorrect2(D1562,L1562,M1562,N1562,$AG$9)</f>
        <v>#DIV/0!</v>
      </c>
      <c r="Q1562" s="148" t="e">
        <f t="shared" ref="Q1562:Q1625" si="457">IF($AG$9=3,(1.1+0.00115*D1562-0.00000103*D1562^2)*O1562,IF($AG$9=1,O1562,1.2*O1562))</f>
        <v>#DIV/0!</v>
      </c>
      <c r="R1562" s="148" t="e">
        <f t="shared" ref="R1562:R1625" si="458">IF($AG$9=3,P1562,(0.52+0.48*EXP(-D1562/162))*P1562)</f>
        <v>#DIV/0!</v>
      </c>
      <c r="S1562" s="144" t="e">
        <f t="shared" ref="S1562:S1625" si="459">Q1562</f>
        <v>#DIV/0!</v>
      </c>
      <c r="T1562" s="149" t="e">
        <f t="shared" ref="T1562:T1625" si="460">IF(E1562=0,S1562,MillD0(E1562,S1562))</f>
        <v>#DIV/0!</v>
      </c>
      <c r="U1562" s="144" t="e">
        <f t="shared" ref="U1562:U1625" si="461">R1562</f>
        <v>#DIV/0!</v>
      </c>
      <c r="V1562" s="144" t="e">
        <f t="shared" ref="V1562:V1625" si="462">IF(E1562=0,U1562,MillD200(E1562,U1562))</f>
        <v>#DIV/0!</v>
      </c>
      <c r="W1562" s="150" t="e">
        <f t="shared" ref="W1562:W1625" si="463">IF(C1562&gt;1000000,(0.731+91.202*C1562^-0.3924),(3.666-0.422*LOG(C1562)))</f>
        <v>#NUM!</v>
      </c>
      <c r="X1562" s="108"/>
      <c r="Y1562" s="109"/>
      <c r="Z1562" s="151" t="str">
        <f t="shared" ref="Z1562:Z1625" si="464">IF(C1562="","",ovdef(W1562,S1562,T1562,E1562,C1562,N1562))</f>
        <v/>
      </c>
      <c r="AA1562" s="152" t="str">
        <f t="shared" si="448"/>
        <v/>
      </c>
      <c r="AB1562" s="153" t="str">
        <f t="shared" ref="AB1562:AB1625" si="465">IF(ISNUMBER(Z1562),IF(AA1562*Z1562&gt;150,"150+",IF(AA1562*Z1562-INT(AA1562*Z1562/5)*5=0,AA1562*Z1562,(INT(AA1562*Z1562/5)+1)*5)),IF(Z1562="200+","150+","-"))</f>
        <v>-</v>
      </c>
      <c r="AC1562" s="154" t="str">
        <f t="shared" si="449"/>
        <v/>
      </c>
      <c r="AD1562" s="155" t="str">
        <f>IF(G1562="","",IF(AC1562&gt;150,"150+",IF(AC1562=0,0,OvcurMin(N1562,C1562,AC1562,U1562,V1562,E1562,$B$7))))</f>
        <v/>
      </c>
      <c r="AE1562" s="156" t="str">
        <f>IF(G1562="","",IF(AC1562&gt;150,"150+",IF(AC1562=0,0,IF(AD1562="150+","150+",OvcurMax(N1562,C1562,AD1562,U1562,V1562,E1562,$B$7)))))</f>
        <v/>
      </c>
      <c r="AF1562" s="58" t="str">
        <f t="shared" si="450"/>
        <v/>
      </c>
    </row>
    <row r="1563" spans="1:32" s="176" customFormat="1" ht="15.75" customHeight="1" x14ac:dyDescent="0.2">
      <c r="A1563" s="98"/>
      <c r="B1563" s="99"/>
      <c r="C1563" s="96"/>
      <c r="D1563" s="95"/>
      <c r="E1563" s="95"/>
      <c r="F1563" s="95"/>
      <c r="G1563" s="97"/>
      <c r="H1563" s="100"/>
      <c r="I1563" s="144" t="e">
        <f t="shared" si="451"/>
        <v>#DIV/0!</v>
      </c>
      <c r="J1563" s="144" t="e">
        <f t="shared" si="452"/>
        <v>#DIV/0!</v>
      </c>
      <c r="K1563" s="144" t="e">
        <f t="shared" si="453"/>
        <v>#DIV/0!</v>
      </c>
      <c r="L1563" s="144" t="e">
        <f t="shared" si="454"/>
        <v>#DIV/0!</v>
      </c>
      <c r="M1563" s="99"/>
      <c r="N1563" s="75"/>
      <c r="O1563" s="148" t="e">
        <f t="shared" si="455"/>
        <v>#DIV/0!</v>
      </c>
      <c r="P1563" s="148" t="e">
        <f t="shared" si="456"/>
        <v>#DIV/0!</v>
      </c>
      <c r="Q1563" s="148" t="e">
        <f t="shared" si="457"/>
        <v>#DIV/0!</v>
      </c>
      <c r="R1563" s="148" t="e">
        <f t="shared" si="458"/>
        <v>#DIV/0!</v>
      </c>
      <c r="S1563" s="144" t="e">
        <f t="shared" si="459"/>
        <v>#DIV/0!</v>
      </c>
      <c r="T1563" s="149" t="e">
        <f t="shared" si="460"/>
        <v>#DIV/0!</v>
      </c>
      <c r="U1563" s="144" t="e">
        <f t="shared" si="461"/>
        <v>#DIV/0!</v>
      </c>
      <c r="V1563" s="144" t="e">
        <f t="shared" si="462"/>
        <v>#DIV/0!</v>
      </c>
      <c r="W1563" s="150" t="e">
        <f t="shared" si="463"/>
        <v>#NUM!</v>
      </c>
      <c r="X1563" s="108"/>
      <c r="Y1563" s="109"/>
      <c r="Z1563" s="151" t="str">
        <f t="shared" si="464"/>
        <v/>
      </c>
      <c r="AA1563" s="152" t="str">
        <f t="shared" si="448"/>
        <v/>
      </c>
      <c r="AB1563" s="153" t="str">
        <f t="shared" si="465"/>
        <v>-</v>
      </c>
      <c r="AC1563" s="154" t="str">
        <f t="shared" si="449"/>
        <v/>
      </c>
      <c r="AD1563" s="155" t="str">
        <f>IF(G1563="","",IF(AC1563&gt;150,"150+",IF(AC1563=0,0,OvcurMin(N1563,C1563,AC1563,U1563,V1563,E1563,$B$7))))</f>
        <v/>
      </c>
      <c r="AE1563" s="156" t="str">
        <f>IF(G1563="","",IF(AC1563&gt;150,"150+",IF(AC1563=0,0,IF(AD1563="150+","150+",OvcurMax(N1563,C1563,AD1563,U1563,V1563,E1563,$B$7)))))</f>
        <v/>
      </c>
      <c r="AF1563" s="58" t="str">
        <f t="shared" si="450"/>
        <v/>
      </c>
    </row>
    <row r="1564" spans="1:32" s="176" customFormat="1" ht="15.75" customHeight="1" x14ac:dyDescent="0.2">
      <c r="A1564" s="98"/>
      <c r="B1564" s="99"/>
      <c r="C1564" s="96"/>
      <c r="D1564" s="95"/>
      <c r="E1564" s="95"/>
      <c r="F1564" s="95"/>
      <c r="G1564" s="97"/>
      <c r="H1564" s="100"/>
      <c r="I1564" s="144" t="e">
        <f t="shared" si="451"/>
        <v>#DIV/0!</v>
      </c>
      <c r="J1564" s="144" t="e">
        <f t="shared" si="452"/>
        <v>#DIV/0!</v>
      </c>
      <c r="K1564" s="144" t="e">
        <f t="shared" si="453"/>
        <v>#DIV/0!</v>
      </c>
      <c r="L1564" s="144" t="e">
        <f t="shared" si="454"/>
        <v>#DIV/0!</v>
      </c>
      <c r="M1564" s="99"/>
      <c r="N1564" s="75"/>
      <c r="O1564" s="148" t="e">
        <f t="shared" si="455"/>
        <v>#DIV/0!</v>
      </c>
      <c r="P1564" s="148" t="e">
        <f t="shared" si="456"/>
        <v>#DIV/0!</v>
      </c>
      <c r="Q1564" s="148" t="e">
        <f t="shared" si="457"/>
        <v>#DIV/0!</v>
      </c>
      <c r="R1564" s="148" t="e">
        <f t="shared" si="458"/>
        <v>#DIV/0!</v>
      </c>
      <c r="S1564" s="144" t="e">
        <f t="shared" si="459"/>
        <v>#DIV/0!</v>
      </c>
      <c r="T1564" s="149" t="e">
        <f t="shared" si="460"/>
        <v>#DIV/0!</v>
      </c>
      <c r="U1564" s="144" t="e">
        <f t="shared" si="461"/>
        <v>#DIV/0!</v>
      </c>
      <c r="V1564" s="144" t="e">
        <f t="shared" si="462"/>
        <v>#DIV/0!</v>
      </c>
      <c r="W1564" s="150" t="e">
        <f t="shared" si="463"/>
        <v>#NUM!</v>
      </c>
      <c r="X1564" s="108"/>
      <c r="Y1564" s="109"/>
      <c r="Z1564" s="151" t="str">
        <f t="shared" si="464"/>
        <v/>
      </c>
      <c r="AA1564" s="152" t="str">
        <f t="shared" si="448"/>
        <v/>
      </c>
      <c r="AB1564" s="153" t="str">
        <f t="shared" si="465"/>
        <v>-</v>
      </c>
      <c r="AC1564" s="154" t="str">
        <f t="shared" si="449"/>
        <v/>
      </c>
      <c r="AD1564" s="155" t="str">
        <f>IF(G1564="","",IF(AC1564&gt;150,"150+",IF(AC1564=0,0,OvcurMin(N1564,C1564,AC1564,U1564,V1564,E1564,$B$7))))</f>
        <v/>
      </c>
      <c r="AE1564" s="156" t="str">
        <f>IF(G1564="","",IF(AC1564&gt;150,"150+",IF(AC1564=0,0,IF(AD1564="150+","150+",OvcurMax(N1564,C1564,AD1564,U1564,V1564,E1564,$B$7)))))</f>
        <v/>
      </c>
      <c r="AF1564" s="58" t="str">
        <f t="shared" si="450"/>
        <v/>
      </c>
    </row>
    <row r="1565" spans="1:32" s="176" customFormat="1" ht="15.75" customHeight="1" x14ac:dyDescent="0.2">
      <c r="A1565" s="98"/>
      <c r="B1565" s="99"/>
      <c r="C1565" s="96"/>
      <c r="D1565" s="95"/>
      <c r="E1565" s="95"/>
      <c r="F1565" s="95"/>
      <c r="G1565" s="97"/>
      <c r="H1565" s="100"/>
      <c r="I1565" s="144" t="e">
        <f t="shared" si="451"/>
        <v>#DIV/0!</v>
      </c>
      <c r="J1565" s="144" t="e">
        <f t="shared" si="452"/>
        <v>#DIV/0!</v>
      </c>
      <c r="K1565" s="144" t="e">
        <f t="shared" si="453"/>
        <v>#DIV/0!</v>
      </c>
      <c r="L1565" s="144" t="e">
        <f t="shared" si="454"/>
        <v>#DIV/0!</v>
      </c>
      <c r="M1565" s="99"/>
      <c r="N1565" s="75"/>
      <c r="O1565" s="148" t="e">
        <f t="shared" si="455"/>
        <v>#DIV/0!</v>
      </c>
      <c r="P1565" s="148" t="e">
        <f t="shared" si="456"/>
        <v>#DIV/0!</v>
      </c>
      <c r="Q1565" s="148" t="e">
        <f t="shared" si="457"/>
        <v>#DIV/0!</v>
      </c>
      <c r="R1565" s="148" t="e">
        <f t="shared" si="458"/>
        <v>#DIV/0!</v>
      </c>
      <c r="S1565" s="144" t="e">
        <f t="shared" si="459"/>
        <v>#DIV/0!</v>
      </c>
      <c r="T1565" s="149" t="e">
        <f t="shared" si="460"/>
        <v>#DIV/0!</v>
      </c>
      <c r="U1565" s="144" t="e">
        <f t="shared" si="461"/>
        <v>#DIV/0!</v>
      </c>
      <c r="V1565" s="144" t="e">
        <f t="shared" si="462"/>
        <v>#DIV/0!</v>
      </c>
      <c r="W1565" s="150" t="e">
        <f t="shared" si="463"/>
        <v>#NUM!</v>
      </c>
      <c r="X1565" s="108"/>
      <c r="Y1565" s="109"/>
      <c r="Z1565" s="151" t="str">
        <f t="shared" si="464"/>
        <v/>
      </c>
      <c r="AA1565" s="152" t="str">
        <f t="shared" si="448"/>
        <v/>
      </c>
      <c r="AB1565" s="153" t="str">
        <f t="shared" si="465"/>
        <v>-</v>
      </c>
      <c r="AC1565" s="154" t="str">
        <f t="shared" si="449"/>
        <v/>
      </c>
      <c r="AD1565" s="155" t="str">
        <f>IF(G1565="","",IF(AC1565&gt;150,"150+",IF(AC1565=0,0,OvcurMin(N1565,C1565,AC1565,U1565,V1565,E1565,$B$7))))</f>
        <v/>
      </c>
      <c r="AE1565" s="156" t="str">
        <f>IF(G1565="","",IF(AC1565&gt;150,"150+",IF(AC1565=0,0,IF(AD1565="150+","150+",OvcurMax(N1565,C1565,AD1565,U1565,V1565,E1565,$B$7)))))</f>
        <v/>
      </c>
      <c r="AF1565" s="58" t="str">
        <f t="shared" si="450"/>
        <v/>
      </c>
    </row>
    <row r="1566" spans="1:32" s="176" customFormat="1" ht="15.75" customHeight="1" x14ac:dyDescent="0.2">
      <c r="A1566" s="98"/>
      <c r="B1566" s="99"/>
      <c r="C1566" s="96"/>
      <c r="D1566" s="95"/>
      <c r="E1566" s="95"/>
      <c r="F1566" s="95"/>
      <c r="G1566" s="97"/>
      <c r="H1566" s="100"/>
      <c r="I1566" s="144" t="e">
        <f t="shared" si="451"/>
        <v>#DIV/0!</v>
      </c>
      <c r="J1566" s="144" t="e">
        <f t="shared" si="452"/>
        <v>#DIV/0!</v>
      </c>
      <c r="K1566" s="144" t="e">
        <f t="shared" si="453"/>
        <v>#DIV/0!</v>
      </c>
      <c r="L1566" s="144" t="e">
        <f t="shared" si="454"/>
        <v>#DIV/0!</v>
      </c>
      <c r="M1566" s="99"/>
      <c r="N1566" s="75"/>
      <c r="O1566" s="148" t="e">
        <f t="shared" si="455"/>
        <v>#DIV/0!</v>
      </c>
      <c r="P1566" s="148" t="e">
        <f t="shared" si="456"/>
        <v>#DIV/0!</v>
      </c>
      <c r="Q1566" s="148" t="e">
        <f t="shared" si="457"/>
        <v>#DIV/0!</v>
      </c>
      <c r="R1566" s="148" t="e">
        <f t="shared" si="458"/>
        <v>#DIV/0!</v>
      </c>
      <c r="S1566" s="144" t="e">
        <f t="shared" si="459"/>
        <v>#DIV/0!</v>
      </c>
      <c r="T1566" s="149" t="e">
        <f t="shared" si="460"/>
        <v>#DIV/0!</v>
      </c>
      <c r="U1566" s="144" t="e">
        <f t="shared" si="461"/>
        <v>#DIV/0!</v>
      </c>
      <c r="V1566" s="144" t="e">
        <f t="shared" si="462"/>
        <v>#DIV/0!</v>
      </c>
      <c r="W1566" s="150" t="e">
        <f t="shared" si="463"/>
        <v>#NUM!</v>
      </c>
      <c r="X1566" s="108"/>
      <c r="Y1566" s="109"/>
      <c r="Z1566" s="151" t="str">
        <f t="shared" si="464"/>
        <v/>
      </c>
      <c r="AA1566" s="152" t="str">
        <f t="shared" si="448"/>
        <v/>
      </c>
      <c r="AB1566" s="153" t="str">
        <f t="shared" si="465"/>
        <v>-</v>
      </c>
      <c r="AC1566" s="154" t="str">
        <f t="shared" si="449"/>
        <v/>
      </c>
      <c r="AD1566" s="155" t="str">
        <f>IF(G1566="","",IF(AC1566&gt;150,"150+",IF(AC1566=0,0,OvcurMin(N1566,C1566,AC1566,U1566,V1566,E1566,$B$7))))</f>
        <v/>
      </c>
      <c r="AE1566" s="156" t="str">
        <f>IF(G1566="","",IF(AC1566&gt;150,"150+",IF(AC1566=0,0,IF(AD1566="150+","150+",OvcurMax(N1566,C1566,AD1566,U1566,V1566,E1566,$B$7)))))</f>
        <v/>
      </c>
      <c r="AF1566" s="58" t="str">
        <f t="shared" si="450"/>
        <v/>
      </c>
    </row>
    <row r="1567" spans="1:32" s="176" customFormat="1" ht="15.75" customHeight="1" x14ac:dyDescent="0.2">
      <c r="A1567" s="98"/>
      <c r="B1567" s="99"/>
      <c r="C1567" s="96"/>
      <c r="D1567" s="95"/>
      <c r="E1567" s="95"/>
      <c r="F1567" s="95"/>
      <c r="G1567" s="97"/>
      <c r="H1567" s="100"/>
      <c r="I1567" s="144" t="e">
        <f t="shared" si="451"/>
        <v>#DIV/0!</v>
      </c>
      <c r="J1567" s="144" t="e">
        <f t="shared" si="452"/>
        <v>#DIV/0!</v>
      </c>
      <c r="K1567" s="144" t="e">
        <f t="shared" si="453"/>
        <v>#DIV/0!</v>
      </c>
      <c r="L1567" s="144" t="e">
        <f t="shared" si="454"/>
        <v>#DIV/0!</v>
      </c>
      <c r="M1567" s="99"/>
      <c r="N1567" s="75"/>
      <c r="O1567" s="148" t="e">
        <f t="shared" si="455"/>
        <v>#DIV/0!</v>
      </c>
      <c r="P1567" s="148" t="e">
        <f t="shared" si="456"/>
        <v>#DIV/0!</v>
      </c>
      <c r="Q1567" s="148" t="e">
        <f t="shared" si="457"/>
        <v>#DIV/0!</v>
      </c>
      <c r="R1567" s="148" t="e">
        <f t="shared" si="458"/>
        <v>#DIV/0!</v>
      </c>
      <c r="S1567" s="144" t="e">
        <f t="shared" si="459"/>
        <v>#DIV/0!</v>
      </c>
      <c r="T1567" s="149" t="e">
        <f t="shared" si="460"/>
        <v>#DIV/0!</v>
      </c>
      <c r="U1567" s="144" t="e">
        <f t="shared" si="461"/>
        <v>#DIV/0!</v>
      </c>
      <c r="V1567" s="144" t="e">
        <f t="shared" si="462"/>
        <v>#DIV/0!</v>
      </c>
      <c r="W1567" s="150" t="e">
        <f t="shared" si="463"/>
        <v>#NUM!</v>
      </c>
      <c r="X1567" s="108"/>
      <c r="Y1567" s="109"/>
      <c r="Z1567" s="151" t="str">
        <f t="shared" si="464"/>
        <v/>
      </c>
      <c r="AA1567" s="152" t="str">
        <f t="shared" si="448"/>
        <v/>
      </c>
      <c r="AB1567" s="153" t="str">
        <f t="shared" si="465"/>
        <v>-</v>
      </c>
      <c r="AC1567" s="154" t="str">
        <f t="shared" si="449"/>
        <v/>
      </c>
      <c r="AD1567" s="155" t="str">
        <f>IF(G1567="","",IF(AC1567&gt;150,"150+",IF(AC1567=0,0,OvcurMin(N1567,C1567,AC1567,U1567,V1567,E1567,$B$7))))</f>
        <v/>
      </c>
      <c r="AE1567" s="156" t="str">
        <f>IF(G1567="","",IF(AC1567&gt;150,"150+",IF(AC1567=0,0,IF(AD1567="150+","150+",OvcurMax(N1567,C1567,AD1567,U1567,V1567,E1567,$B$7)))))</f>
        <v/>
      </c>
      <c r="AF1567" s="58" t="str">
        <f t="shared" si="450"/>
        <v/>
      </c>
    </row>
    <row r="1568" spans="1:32" s="176" customFormat="1" ht="15.75" customHeight="1" x14ac:dyDescent="0.2">
      <c r="A1568" s="98"/>
      <c r="B1568" s="99"/>
      <c r="C1568" s="96"/>
      <c r="D1568" s="95"/>
      <c r="E1568" s="95"/>
      <c r="F1568" s="95"/>
      <c r="G1568" s="97"/>
      <c r="H1568" s="100"/>
      <c r="I1568" s="144" t="e">
        <f t="shared" si="451"/>
        <v>#DIV/0!</v>
      </c>
      <c r="J1568" s="144" t="e">
        <f t="shared" si="452"/>
        <v>#DIV/0!</v>
      </c>
      <c r="K1568" s="144" t="e">
        <f t="shared" si="453"/>
        <v>#DIV/0!</v>
      </c>
      <c r="L1568" s="144" t="e">
        <f t="shared" si="454"/>
        <v>#DIV/0!</v>
      </c>
      <c r="M1568" s="99"/>
      <c r="N1568" s="75"/>
      <c r="O1568" s="148" t="e">
        <f t="shared" si="455"/>
        <v>#DIV/0!</v>
      </c>
      <c r="P1568" s="148" t="e">
        <f t="shared" si="456"/>
        <v>#DIV/0!</v>
      </c>
      <c r="Q1568" s="148" t="e">
        <f t="shared" si="457"/>
        <v>#DIV/0!</v>
      </c>
      <c r="R1568" s="148" t="e">
        <f t="shared" si="458"/>
        <v>#DIV/0!</v>
      </c>
      <c r="S1568" s="144" t="e">
        <f t="shared" si="459"/>
        <v>#DIV/0!</v>
      </c>
      <c r="T1568" s="149" t="e">
        <f t="shared" si="460"/>
        <v>#DIV/0!</v>
      </c>
      <c r="U1568" s="144" t="e">
        <f t="shared" si="461"/>
        <v>#DIV/0!</v>
      </c>
      <c r="V1568" s="144" t="e">
        <f t="shared" si="462"/>
        <v>#DIV/0!</v>
      </c>
      <c r="W1568" s="150" t="e">
        <f t="shared" si="463"/>
        <v>#NUM!</v>
      </c>
      <c r="X1568" s="108"/>
      <c r="Y1568" s="109"/>
      <c r="Z1568" s="151" t="str">
        <f t="shared" si="464"/>
        <v/>
      </c>
      <c r="AA1568" s="152" t="str">
        <f t="shared" si="448"/>
        <v/>
      </c>
      <c r="AB1568" s="153" t="str">
        <f t="shared" si="465"/>
        <v>-</v>
      </c>
      <c r="AC1568" s="154" t="str">
        <f t="shared" si="449"/>
        <v/>
      </c>
      <c r="AD1568" s="155" t="str">
        <f>IF(G1568="","",IF(AC1568&gt;150,"150+",IF(AC1568=0,0,OvcurMin(N1568,C1568,AC1568,U1568,V1568,E1568,$B$7))))</f>
        <v/>
      </c>
      <c r="AE1568" s="156" t="str">
        <f>IF(G1568="","",IF(AC1568&gt;150,"150+",IF(AC1568=0,0,IF(AD1568="150+","150+",OvcurMax(N1568,C1568,AD1568,U1568,V1568,E1568,$B$7)))))</f>
        <v/>
      </c>
      <c r="AF1568" s="58" t="str">
        <f t="shared" si="450"/>
        <v/>
      </c>
    </row>
    <row r="1569" spans="1:32" s="176" customFormat="1" ht="15.75" customHeight="1" x14ac:dyDescent="0.2">
      <c r="A1569" s="98"/>
      <c r="B1569" s="99"/>
      <c r="C1569" s="96"/>
      <c r="D1569" s="95"/>
      <c r="E1569" s="95"/>
      <c r="F1569" s="95"/>
      <c r="G1569" s="97"/>
      <c r="H1569" s="100"/>
      <c r="I1569" s="144" t="e">
        <f t="shared" si="451"/>
        <v>#DIV/0!</v>
      </c>
      <c r="J1569" s="144" t="e">
        <f t="shared" si="452"/>
        <v>#DIV/0!</v>
      </c>
      <c r="K1569" s="144" t="e">
        <f t="shared" si="453"/>
        <v>#DIV/0!</v>
      </c>
      <c r="L1569" s="144" t="e">
        <f t="shared" si="454"/>
        <v>#DIV/0!</v>
      </c>
      <c r="M1569" s="99"/>
      <c r="N1569" s="75"/>
      <c r="O1569" s="148" t="e">
        <f t="shared" si="455"/>
        <v>#DIV/0!</v>
      </c>
      <c r="P1569" s="148" t="e">
        <f t="shared" si="456"/>
        <v>#DIV/0!</v>
      </c>
      <c r="Q1569" s="148" t="e">
        <f t="shared" si="457"/>
        <v>#DIV/0!</v>
      </c>
      <c r="R1569" s="148" t="e">
        <f t="shared" si="458"/>
        <v>#DIV/0!</v>
      </c>
      <c r="S1569" s="144" t="e">
        <f t="shared" si="459"/>
        <v>#DIV/0!</v>
      </c>
      <c r="T1569" s="149" t="e">
        <f t="shared" si="460"/>
        <v>#DIV/0!</v>
      </c>
      <c r="U1569" s="144" t="e">
        <f t="shared" si="461"/>
        <v>#DIV/0!</v>
      </c>
      <c r="V1569" s="144" t="e">
        <f t="shared" si="462"/>
        <v>#DIV/0!</v>
      </c>
      <c r="W1569" s="150" t="e">
        <f t="shared" si="463"/>
        <v>#NUM!</v>
      </c>
      <c r="X1569" s="108"/>
      <c r="Y1569" s="109"/>
      <c r="Z1569" s="151" t="str">
        <f t="shared" si="464"/>
        <v/>
      </c>
      <c r="AA1569" s="152" t="str">
        <f t="shared" si="448"/>
        <v/>
      </c>
      <c r="AB1569" s="153" t="str">
        <f t="shared" si="465"/>
        <v>-</v>
      </c>
      <c r="AC1569" s="154" t="str">
        <f t="shared" si="449"/>
        <v/>
      </c>
      <c r="AD1569" s="155" t="str">
        <f>IF(G1569="","",IF(AC1569&gt;150,"150+",IF(AC1569=0,0,OvcurMin(N1569,C1569,AC1569,U1569,V1569,E1569,$B$7))))</f>
        <v/>
      </c>
      <c r="AE1569" s="156" t="str">
        <f>IF(G1569="","",IF(AC1569&gt;150,"150+",IF(AC1569=0,0,IF(AD1569="150+","150+",OvcurMax(N1569,C1569,AD1569,U1569,V1569,E1569,$B$7)))))</f>
        <v/>
      </c>
      <c r="AF1569" s="58" t="str">
        <f t="shared" si="450"/>
        <v/>
      </c>
    </row>
    <row r="1570" spans="1:32" s="176" customFormat="1" ht="15.75" customHeight="1" x14ac:dyDescent="0.2">
      <c r="A1570" s="98"/>
      <c r="B1570" s="99"/>
      <c r="C1570" s="96"/>
      <c r="D1570" s="95"/>
      <c r="E1570" s="95"/>
      <c r="F1570" s="95"/>
      <c r="G1570" s="97"/>
      <c r="H1570" s="100"/>
      <c r="I1570" s="144" t="e">
        <f t="shared" si="451"/>
        <v>#DIV/0!</v>
      </c>
      <c r="J1570" s="144" t="e">
        <f t="shared" si="452"/>
        <v>#DIV/0!</v>
      </c>
      <c r="K1570" s="144" t="e">
        <f t="shared" si="453"/>
        <v>#DIV/0!</v>
      </c>
      <c r="L1570" s="144" t="e">
        <f t="shared" si="454"/>
        <v>#DIV/0!</v>
      </c>
      <c r="M1570" s="99"/>
      <c r="N1570" s="75"/>
      <c r="O1570" s="148" t="e">
        <f t="shared" si="455"/>
        <v>#DIV/0!</v>
      </c>
      <c r="P1570" s="148" t="e">
        <f t="shared" si="456"/>
        <v>#DIV/0!</v>
      </c>
      <c r="Q1570" s="148" t="e">
        <f t="shared" si="457"/>
        <v>#DIV/0!</v>
      </c>
      <c r="R1570" s="148" t="e">
        <f t="shared" si="458"/>
        <v>#DIV/0!</v>
      </c>
      <c r="S1570" s="144" t="e">
        <f t="shared" si="459"/>
        <v>#DIV/0!</v>
      </c>
      <c r="T1570" s="149" t="e">
        <f t="shared" si="460"/>
        <v>#DIV/0!</v>
      </c>
      <c r="U1570" s="144" t="e">
        <f t="shared" si="461"/>
        <v>#DIV/0!</v>
      </c>
      <c r="V1570" s="144" t="e">
        <f t="shared" si="462"/>
        <v>#DIV/0!</v>
      </c>
      <c r="W1570" s="150" t="e">
        <f t="shared" si="463"/>
        <v>#NUM!</v>
      </c>
      <c r="X1570" s="108"/>
      <c r="Y1570" s="109"/>
      <c r="Z1570" s="151" t="str">
        <f t="shared" si="464"/>
        <v/>
      </c>
      <c r="AA1570" s="152" t="str">
        <f t="shared" si="448"/>
        <v/>
      </c>
      <c r="AB1570" s="153" t="str">
        <f t="shared" si="465"/>
        <v>-</v>
      </c>
      <c r="AC1570" s="154" t="str">
        <f t="shared" si="449"/>
        <v/>
      </c>
      <c r="AD1570" s="155" t="str">
        <f>IF(G1570="","",IF(AC1570&gt;150,"150+",IF(AC1570=0,0,OvcurMin(N1570,C1570,AC1570,U1570,V1570,E1570,$B$7))))</f>
        <v/>
      </c>
      <c r="AE1570" s="156" t="str">
        <f>IF(G1570="","",IF(AC1570&gt;150,"150+",IF(AC1570=0,0,IF(AD1570="150+","150+",OvcurMax(N1570,C1570,AD1570,U1570,V1570,E1570,$B$7)))))</f>
        <v/>
      </c>
      <c r="AF1570" s="58" t="str">
        <f t="shared" si="450"/>
        <v/>
      </c>
    </row>
    <row r="1571" spans="1:32" s="176" customFormat="1" ht="15.75" customHeight="1" x14ac:dyDescent="0.2">
      <c r="A1571" s="98"/>
      <c r="B1571" s="99"/>
      <c r="C1571" s="96"/>
      <c r="D1571" s="95"/>
      <c r="E1571" s="95"/>
      <c r="F1571" s="95"/>
      <c r="G1571" s="97"/>
      <c r="H1571" s="100"/>
      <c r="I1571" s="144" t="e">
        <f t="shared" si="451"/>
        <v>#DIV/0!</v>
      </c>
      <c r="J1571" s="144" t="e">
        <f t="shared" si="452"/>
        <v>#DIV/0!</v>
      </c>
      <c r="K1571" s="144" t="e">
        <f t="shared" si="453"/>
        <v>#DIV/0!</v>
      </c>
      <c r="L1571" s="144" t="e">
        <f t="shared" si="454"/>
        <v>#DIV/0!</v>
      </c>
      <c r="M1571" s="99"/>
      <c r="N1571" s="75"/>
      <c r="O1571" s="148" t="e">
        <f t="shared" si="455"/>
        <v>#DIV/0!</v>
      </c>
      <c r="P1571" s="148" t="e">
        <f t="shared" si="456"/>
        <v>#DIV/0!</v>
      </c>
      <c r="Q1571" s="148" t="e">
        <f t="shared" si="457"/>
        <v>#DIV/0!</v>
      </c>
      <c r="R1571" s="148" t="e">
        <f t="shared" si="458"/>
        <v>#DIV/0!</v>
      </c>
      <c r="S1571" s="144" t="e">
        <f t="shared" si="459"/>
        <v>#DIV/0!</v>
      </c>
      <c r="T1571" s="149" t="e">
        <f t="shared" si="460"/>
        <v>#DIV/0!</v>
      </c>
      <c r="U1571" s="144" t="e">
        <f t="shared" si="461"/>
        <v>#DIV/0!</v>
      </c>
      <c r="V1571" s="144" t="e">
        <f t="shared" si="462"/>
        <v>#DIV/0!</v>
      </c>
      <c r="W1571" s="150" t="e">
        <f t="shared" si="463"/>
        <v>#NUM!</v>
      </c>
      <c r="X1571" s="108"/>
      <c r="Y1571" s="109"/>
      <c r="Z1571" s="151" t="str">
        <f t="shared" si="464"/>
        <v/>
      </c>
      <c r="AA1571" s="152" t="str">
        <f t="shared" si="448"/>
        <v/>
      </c>
      <c r="AB1571" s="153" t="str">
        <f t="shared" si="465"/>
        <v>-</v>
      </c>
      <c r="AC1571" s="154" t="str">
        <f t="shared" si="449"/>
        <v/>
      </c>
      <c r="AD1571" s="155" t="str">
        <f>IF(G1571="","",IF(AC1571&gt;150,"150+",IF(AC1571=0,0,OvcurMin(N1571,C1571,AC1571,U1571,V1571,E1571,$B$7))))</f>
        <v/>
      </c>
      <c r="AE1571" s="156" t="str">
        <f>IF(G1571="","",IF(AC1571&gt;150,"150+",IF(AC1571=0,0,IF(AD1571="150+","150+",OvcurMax(N1571,C1571,AD1571,U1571,V1571,E1571,$B$7)))))</f>
        <v/>
      </c>
      <c r="AF1571" s="58" t="str">
        <f t="shared" si="450"/>
        <v/>
      </c>
    </row>
    <row r="1572" spans="1:32" s="176" customFormat="1" ht="15.75" customHeight="1" x14ac:dyDescent="0.2">
      <c r="A1572" s="98"/>
      <c r="B1572" s="99"/>
      <c r="C1572" s="96"/>
      <c r="D1572" s="95"/>
      <c r="E1572" s="95"/>
      <c r="F1572" s="95"/>
      <c r="G1572" s="97"/>
      <c r="H1572" s="100"/>
      <c r="I1572" s="144" t="e">
        <f t="shared" si="451"/>
        <v>#DIV/0!</v>
      </c>
      <c r="J1572" s="144" t="e">
        <f t="shared" si="452"/>
        <v>#DIV/0!</v>
      </c>
      <c r="K1572" s="144" t="e">
        <f t="shared" si="453"/>
        <v>#DIV/0!</v>
      </c>
      <c r="L1572" s="144" t="e">
        <f t="shared" si="454"/>
        <v>#DIV/0!</v>
      </c>
      <c r="M1572" s="99"/>
      <c r="N1572" s="75"/>
      <c r="O1572" s="148" t="e">
        <f t="shared" si="455"/>
        <v>#DIV/0!</v>
      </c>
      <c r="P1572" s="148" t="e">
        <f t="shared" si="456"/>
        <v>#DIV/0!</v>
      </c>
      <c r="Q1572" s="148" t="e">
        <f t="shared" si="457"/>
        <v>#DIV/0!</v>
      </c>
      <c r="R1572" s="148" t="e">
        <f t="shared" si="458"/>
        <v>#DIV/0!</v>
      </c>
      <c r="S1572" s="144" t="e">
        <f t="shared" si="459"/>
        <v>#DIV/0!</v>
      </c>
      <c r="T1572" s="149" t="e">
        <f t="shared" si="460"/>
        <v>#DIV/0!</v>
      </c>
      <c r="U1572" s="144" t="e">
        <f t="shared" si="461"/>
        <v>#DIV/0!</v>
      </c>
      <c r="V1572" s="144" t="e">
        <f t="shared" si="462"/>
        <v>#DIV/0!</v>
      </c>
      <c r="W1572" s="150" t="e">
        <f t="shared" si="463"/>
        <v>#NUM!</v>
      </c>
      <c r="X1572" s="108"/>
      <c r="Y1572" s="109"/>
      <c r="Z1572" s="151" t="str">
        <f t="shared" si="464"/>
        <v/>
      </c>
      <c r="AA1572" s="152" t="str">
        <f t="shared" si="448"/>
        <v/>
      </c>
      <c r="AB1572" s="153" t="str">
        <f t="shared" si="465"/>
        <v>-</v>
      </c>
      <c r="AC1572" s="154" t="str">
        <f t="shared" si="449"/>
        <v/>
      </c>
      <c r="AD1572" s="155" t="str">
        <f>IF(G1572="","",IF(AC1572&gt;150,"150+",IF(AC1572=0,0,OvcurMin(N1572,C1572,AC1572,U1572,V1572,E1572,$B$7))))</f>
        <v/>
      </c>
      <c r="AE1572" s="156" t="str">
        <f>IF(G1572="","",IF(AC1572&gt;150,"150+",IF(AC1572=0,0,IF(AD1572="150+","150+",OvcurMax(N1572,C1572,AD1572,U1572,V1572,E1572,$B$7)))))</f>
        <v/>
      </c>
      <c r="AF1572" s="58" t="str">
        <f t="shared" si="450"/>
        <v/>
      </c>
    </row>
    <row r="1573" spans="1:32" s="176" customFormat="1" ht="15.75" customHeight="1" x14ac:dyDescent="0.2">
      <c r="A1573" s="98"/>
      <c r="B1573" s="99"/>
      <c r="C1573" s="96"/>
      <c r="D1573" s="95"/>
      <c r="E1573" s="95"/>
      <c r="F1573" s="95"/>
      <c r="G1573" s="97"/>
      <c r="H1573" s="100"/>
      <c r="I1573" s="144" t="e">
        <f t="shared" si="451"/>
        <v>#DIV/0!</v>
      </c>
      <c r="J1573" s="144" t="e">
        <f t="shared" si="452"/>
        <v>#DIV/0!</v>
      </c>
      <c r="K1573" s="144" t="e">
        <f t="shared" si="453"/>
        <v>#DIV/0!</v>
      </c>
      <c r="L1573" s="144" t="e">
        <f t="shared" si="454"/>
        <v>#DIV/0!</v>
      </c>
      <c r="M1573" s="99"/>
      <c r="N1573" s="75"/>
      <c r="O1573" s="148" t="e">
        <f t="shared" si="455"/>
        <v>#DIV/0!</v>
      </c>
      <c r="P1573" s="148" t="e">
        <f t="shared" si="456"/>
        <v>#DIV/0!</v>
      </c>
      <c r="Q1573" s="148" t="e">
        <f t="shared" si="457"/>
        <v>#DIV/0!</v>
      </c>
      <c r="R1573" s="148" t="e">
        <f t="shared" si="458"/>
        <v>#DIV/0!</v>
      </c>
      <c r="S1573" s="144" t="e">
        <f t="shared" si="459"/>
        <v>#DIV/0!</v>
      </c>
      <c r="T1573" s="149" t="e">
        <f t="shared" si="460"/>
        <v>#DIV/0!</v>
      </c>
      <c r="U1573" s="144" t="e">
        <f t="shared" si="461"/>
        <v>#DIV/0!</v>
      </c>
      <c r="V1573" s="144" t="e">
        <f t="shared" si="462"/>
        <v>#DIV/0!</v>
      </c>
      <c r="W1573" s="150" t="e">
        <f t="shared" si="463"/>
        <v>#NUM!</v>
      </c>
      <c r="X1573" s="108"/>
      <c r="Y1573" s="109"/>
      <c r="Z1573" s="151" t="str">
        <f t="shared" si="464"/>
        <v/>
      </c>
      <c r="AA1573" s="152" t="str">
        <f t="shared" si="448"/>
        <v/>
      </c>
      <c r="AB1573" s="153" t="str">
        <f t="shared" si="465"/>
        <v>-</v>
      </c>
      <c r="AC1573" s="154" t="str">
        <f t="shared" si="449"/>
        <v/>
      </c>
      <c r="AD1573" s="155" t="str">
        <f>IF(G1573="","",IF(AC1573&gt;150,"150+",IF(AC1573=0,0,OvcurMin(N1573,C1573,AC1573,U1573,V1573,E1573,$B$7))))</f>
        <v/>
      </c>
      <c r="AE1573" s="156" t="str">
        <f>IF(G1573="","",IF(AC1573&gt;150,"150+",IF(AC1573=0,0,IF(AD1573="150+","150+",OvcurMax(N1573,C1573,AD1573,U1573,V1573,E1573,$B$7)))))</f>
        <v/>
      </c>
      <c r="AF1573" s="58" t="str">
        <f t="shared" si="450"/>
        <v/>
      </c>
    </row>
    <row r="1574" spans="1:32" s="176" customFormat="1" ht="15.75" customHeight="1" x14ac:dyDescent="0.2">
      <c r="A1574" s="98"/>
      <c r="B1574" s="99"/>
      <c r="C1574" s="96"/>
      <c r="D1574" s="95"/>
      <c r="E1574" s="95"/>
      <c r="F1574" s="95"/>
      <c r="G1574" s="97"/>
      <c r="H1574" s="100"/>
      <c r="I1574" s="144" t="e">
        <f t="shared" si="451"/>
        <v>#DIV/0!</v>
      </c>
      <c r="J1574" s="144" t="e">
        <f t="shared" si="452"/>
        <v>#DIV/0!</v>
      </c>
      <c r="K1574" s="144" t="e">
        <f t="shared" si="453"/>
        <v>#DIV/0!</v>
      </c>
      <c r="L1574" s="144" t="e">
        <f t="shared" si="454"/>
        <v>#DIV/0!</v>
      </c>
      <c r="M1574" s="99"/>
      <c r="N1574" s="75"/>
      <c r="O1574" s="148" t="e">
        <f t="shared" si="455"/>
        <v>#DIV/0!</v>
      </c>
      <c r="P1574" s="148" t="e">
        <f t="shared" si="456"/>
        <v>#DIV/0!</v>
      </c>
      <c r="Q1574" s="148" t="e">
        <f t="shared" si="457"/>
        <v>#DIV/0!</v>
      </c>
      <c r="R1574" s="148" t="e">
        <f t="shared" si="458"/>
        <v>#DIV/0!</v>
      </c>
      <c r="S1574" s="144" t="e">
        <f t="shared" si="459"/>
        <v>#DIV/0!</v>
      </c>
      <c r="T1574" s="149" t="e">
        <f t="shared" si="460"/>
        <v>#DIV/0!</v>
      </c>
      <c r="U1574" s="144" t="e">
        <f t="shared" si="461"/>
        <v>#DIV/0!</v>
      </c>
      <c r="V1574" s="144" t="e">
        <f t="shared" si="462"/>
        <v>#DIV/0!</v>
      </c>
      <c r="W1574" s="150" t="e">
        <f t="shared" si="463"/>
        <v>#NUM!</v>
      </c>
      <c r="X1574" s="108"/>
      <c r="Y1574" s="109"/>
      <c r="Z1574" s="151" t="str">
        <f t="shared" si="464"/>
        <v/>
      </c>
      <c r="AA1574" s="152" t="str">
        <f t="shared" si="448"/>
        <v/>
      </c>
      <c r="AB1574" s="153" t="str">
        <f t="shared" si="465"/>
        <v>-</v>
      </c>
      <c r="AC1574" s="154" t="str">
        <f t="shared" si="449"/>
        <v/>
      </c>
      <c r="AD1574" s="155" t="str">
        <f>IF(G1574="","",IF(AC1574&gt;150,"150+",IF(AC1574=0,0,OvcurMin(N1574,C1574,AC1574,U1574,V1574,E1574,$B$7))))</f>
        <v/>
      </c>
      <c r="AE1574" s="156" t="str">
        <f>IF(G1574="","",IF(AC1574&gt;150,"150+",IF(AC1574=0,0,IF(AD1574="150+","150+",OvcurMax(N1574,C1574,AD1574,U1574,V1574,E1574,$B$7)))))</f>
        <v/>
      </c>
      <c r="AF1574" s="58" t="str">
        <f t="shared" si="450"/>
        <v/>
      </c>
    </row>
    <row r="1575" spans="1:32" s="176" customFormat="1" ht="15.75" customHeight="1" x14ac:dyDescent="0.2">
      <c r="A1575" s="98"/>
      <c r="B1575" s="99"/>
      <c r="C1575" s="96"/>
      <c r="D1575" s="95"/>
      <c r="E1575" s="95"/>
      <c r="F1575" s="95"/>
      <c r="G1575" s="97"/>
      <c r="H1575" s="100"/>
      <c r="I1575" s="144" t="e">
        <f t="shared" si="451"/>
        <v>#DIV/0!</v>
      </c>
      <c r="J1575" s="144" t="e">
        <f t="shared" si="452"/>
        <v>#DIV/0!</v>
      </c>
      <c r="K1575" s="144" t="e">
        <f t="shared" si="453"/>
        <v>#DIV/0!</v>
      </c>
      <c r="L1575" s="144" t="e">
        <f t="shared" si="454"/>
        <v>#DIV/0!</v>
      </c>
      <c r="M1575" s="99"/>
      <c r="N1575" s="75"/>
      <c r="O1575" s="148" t="e">
        <f t="shared" si="455"/>
        <v>#DIV/0!</v>
      </c>
      <c r="P1575" s="148" t="e">
        <f t="shared" si="456"/>
        <v>#DIV/0!</v>
      </c>
      <c r="Q1575" s="148" t="e">
        <f t="shared" si="457"/>
        <v>#DIV/0!</v>
      </c>
      <c r="R1575" s="148" t="e">
        <f t="shared" si="458"/>
        <v>#DIV/0!</v>
      </c>
      <c r="S1575" s="144" t="e">
        <f t="shared" si="459"/>
        <v>#DIV/0!</v>
      </c>
      <c r="T1575" s="149" t="e">
        <f t="shared" si="460"/>
        <v>#DIV/0!</v>
      </c>
      <c r="U1575" s="144" t="e">
        <f t="shared" si="461"/>
        <v>#DIV/0!</v>
      </c>
      <c r="V1575" s="144" t="e">
        <f t="shared" si="462"/>
        <v>#DIV/0!</v>
      </c>
      <c r="W1575" s="150" t="e">
        <f t="shared" si="463"/>
        <v>#NUM!</v>
      </c>
      <c r="X1575" s="108"/>
      <c r="Y1575" s="109"/>
      <c r="Z1575" s="151" t="str">
        <f t="shared" si="464"/>
        <v/>
      </c>
      <c r="AA1575" s="152" t="str">
        <f t="shared" si="448"/>
        <v/>
      </c>
      <c r="AB1575" s="153" t="str">
        <f t="shared" si="465"/>
        <v>-</v>
      </c>
      <c r="AC1575" s="154" t="str">
        <f t="shared" si="449"/>
        <v/>
      </c>
      <c r="AD1575" s="155" t="str">
        <f>IF(G1575="","",IF(AC1575&gt;150,"150+",IF(AC1575=0,0,OvcurMin(N1575,C1575,AC1575,U1575,V1575,E1575,$B$7))))</f>
        <v/>
      </c>
      <c r="AE1575" s="156" t="str">
        <f>IF(G1575="","",IF(AC1575&gt;150,"150+",IF(AC1575=0,0,IF(AD1575="150+","150+",OvcurMax(N1575,C1575,AD1575,U1575,V1575,E1575,$B$7)))))</f>
        <v/>
      </c>
      <c r="AF1575" s="58" t="str">
        <f t="shared" si="450"/>
        <v/>
      </c>
    </row>
    <row r="1576" spans="1:32" s="176" customFormat="1" ht="15.75" customHeight="1" x14ac:dyDescent="0.2">
      <c r="A1576" s="98"/>
      <c r="B1576" s="99"/>
      <c r="C1576" s="96"/>
      <c r="D1576" s="95"/>
      <c r="E1576" s="95"/>
      <c r="F1576" s="95"/>
      <c r="G1576" s="97"/>
      <c r="H1576" s="100"/>
      <c r="I1576" s="144" t="e">
        <f t="shared" si="451"/>
        <v>#DIV/0!</v>
      </c>
      <c r="J1576" s="144" t="e">
        <f t="shared" si="452"/>
        <v>#DIV/0!</v>
      </c>
      <c r="K1576" s="144" t="e">
        <f t="shared" si="453"/>
        <v>#DIV/0!</v>
      </c>
      <c r="L1576" s="144" t="e">
        <f t="shared" si="454"/>
        <v>#DIV/0!</v>
      </c>
      <c r="M1576" s="99"/>
      <c r="N1576" s="75"/>
      <c r="O1576" s="148" t="e">
        <f t="shared" si="455"/>
        <v>#DIV/0!</v>
      </c>
      <c r="P1576" s="148" t="e">
        <f t="shared" si="456"/>
        <v>#DIV/0!</v>
      </c>
      <c r="Q1576" s="148" t="e">
        <f t="shared" si="457"/>
        <v>#DIV/0!</v>
      </c>
      <c r="R1576" s="148" t="e">
        <f t="shared" si="458"/>
        <v>#DIV/0!</v>
      </c>
      <c r="S1576" s="144" t="e">
        <f t="shared" si="459"/>
        <v>#DIV/0!</v>
      </c>
      <c r="T1576" s="149" t="e">
        <f t="shared" si="460"/>
        <v>#DIV/0!</v>
      </c>
      <c r="U1576" s="144" t="e">
        <f t="shared" si="461"/>
        <v>#DIV/0!</v>
      </c>
      <c r="V1576" s="144" t="e">
        <f t="shared" si="462"/>
        <v>#DIV/0!</v>
      </c>
      <c r="W1576" s="150" t="e">
        <f t="shared" si="463"/>
        <v>#NUM!</v>
      </c>
      <c r="X1576" s="108"/>
      <c r="Y1576" s="109"/>
      <c r="Z1576" s="151" t="str">
        <f t="shared" si="464"/>
        <v/>
      </c>
      <c r="AA1576" s="152" t="str">
        <f t="shared" si="448"/>
        <v/>
      </c>
      <c r="AB1576" s="153" t="str">
        <f t="shared" si="465"/>
        <v>-</v>
      </c>
      <c r="AC1576" s="154" t="str">
        <f t="shared" si="449"/>
        <v/>
      </c>
      <c r="AD1576" s="155" t="str">
        <f>IF(G1576="","",IF(AC1576&gt;150,"150+",IF(AC1576=0,0,OvcurMin(N1576,C1576,AC1576,U1576,V1576,E1576,$B$7))))</f>
        <v/>
      </c>
      <c r="AE1576" s="156" t="str">
        <f>IF(G1576="","",IF(AC1576&gt;150,"150+",IF(AC1576=0,0,IF(AD1576="150+","150+",OvcurMax(N1576,C1576,AD1576,U1576,V1576,E1576,$B$7)))))</f>
        <v/>
      </c>
      <c r="AF1576" s="58" t="str">
        <f t="shared" si="450"/>
        <v/>
      </c>
    </row>
    <row r="1577" spans="1:32" s="176" customFormat="1" ht="15.75" customHeight="1" x14ac:dyDescent="0.2">
      <c r="A1577" s="98"/>
      <c r="B1577" s="99"/>
      <c r="C1577" s="96"/>
      <c r="D1577" s="95"/>
      <c r="E1577" s="95"/>
      <c r="F1577" s="95"/>
      <c r="G1577" s="97"/>
      <c r="H1577" s="100"/>
      <c r="I1577" s="144" t="e">
        <f t="shared" si="451"/>
        <v>#DIV/0!</v>
      </c>
      <c r="J1577" s="144" t="e">
        <f t="shared" si="452"/>
        <v>#DIV/0!</v>
      </c>
      <c r="K1577" s="144" t="e">
        <f t="shared" si="453"/>
        <v>#DIV/0!</v>
      </c>
      <c r="L1577" s="144" t="e">
        <f t="shared" si="454"/>
        <v>#DIV/0!</v>
      </c>
      <c r="M1577" s="99"/>
      <c r="N1577" s="75"/>
      <c r="O1577" s="148" t="e">
        <f t="shared" si="455"/>
        <v>#DIV/0!</v>
      </c>
      <c r="P1577" s="148" t="e">
        <f t="shared" si="456"/>
        <v>#DIV/0!</v>
      </c>
      <c r="Q1577" s="148" t="e">
        <f t="shared" si="457"/>
        <v>#DIV/0!</v>
      </c>
      <c r="R1577" s="148" t="e">
        <f t="shared" si="458"/>
        <v>#DIV/0!</v>
      </c>
      <c r="S1577" s="144" t="e">
        <f t="shared" si="459"/>
        <v>#DIV/0!</v>
      </c>
      <c r="T1577" s="149" t="e">
        <f t="shared" si="460"/>
        <v>#DIV/0!</v>
      </c>
      <c r="U1577" s="144" t="e">
        <f t="shared" si="461"/>
        <v>#DIV/0!</v>
      </c>
      <c r="V1577" s="144" t="e">
        <f t="shared" si="462"/>
        <v>#DIV/0!</v>
      </c>
      <c r="W1577" s="150" t="e">
        <f t="shared" si="463"/>
        <v>#NUM!</v>
      </c>
      <c r="X1577" s="108"/>
      <c r="Y1577" s="109"/>
      <c r="Z1577" s="151" t="str">
        <f t="shared" si="464"/>
        <v/>
      </c>
      <c r="AA1577" s="152" t="str">
        <f t="shared" si="448"/>
        <v/>
      </c>
      <c r="AB1577" s="153" t="str">
        <f t="shared" si="465"/>
        <v>-</v>
      </c>
      <c r="AC1577" s="154" t="str">
        <f t="shared" si="449"/>
        <v/>
      </c>
      <c r="AD1577" s="155" t="str">
        <f>IF(G1577="","",IF(AC1577&gt;150,"150+",IF(AC1577=0,0,OvcurMin(N1577,C1577,AC1577,U1577,V1577,E1577,$B$7))))</f>
        <v/>
      </c>
      <c r="AE1577" s="156" t="str">
        <f>IF(G1577="","",IF(AC1577&gt;150,"150+",IF(AC1577=0,0,IF(AD1577="150+","150+",OvcurMax(N1577,C1577,AD1577,U1577,V1577,E1577,$B$7)))))</f>
        <v/>
      </c>
      <c r="AF1577" s="58" t="str">
        <f t="shared" si="450"/>
        <v/>
      </c>
    </row>
    <row r="1578" spans="1:32" s="176" customFormat="1" ht="15.75" customHeight="1" x14ac:dyDescent="0.2">
      <c r="A1578" s="98"/>
      <c r="B1578" s="99"/>
      <c r="C1578" s="96"/>
      <c r="D1578" s="95"/>
      <c r="E1578" s="95"/>
      <c r="F1578" s="95"/>
      <c r="G1578" s="97"/>
      <c r="H1578" s="100"/>
      <c r="I1578" s="144" t="e">
        <f t="shared" si="451"/>
        <v>#DIV/0!</v>
      </c>
      <c r="J1578" s="144" t="e">
        <f t="shared" si="452"/>
        <v>#DIV/0!</v>
      </c>
      <c r="K1578" s="144" t="e">
        <f t="shared" si="453"/>
        <v>#DIV/0!</v>
      </c>
      <c r="L1578" s="144" t="e">
        <f t="shared" si="454"/>
        <v>#DIV/0!</v>
      </c>
      <c r="M1578" s="99"/>
      <c r="N1578" s="75"/>
      <c r="O1578" s="148" t="e">
        <f t="shared" si="455"/>
        <v>#DIV/0!</v>
      </c>
      <c r="P1578" s="148" t="e">
        <f t="shared" si="456"/>
        <v>#DIV/0!</v>
      </c>
      <c r="Q1578" s="148" t="e">
        <f t="shared" si="457"/>
        <v>#DIV/0!</v>
      </c>
      <c r="R1578" s="148" t="e">
        <f t="shared" si="458"/>
        <v>#DIV/0!</v>
      </c>
      <c r="S1578" s="144" t="e">
        <f t="shared" si="459"/>
        <v>#DIV/0!</v>
      </c>
      <c r="T1578" s="149" t="e">
        <f t="shared" si="460"/>
        <v>#DIV/0!</v>
      </c>
      <c r="U1578" s="144" t="e">
        <f t="shared" si="461"/>
        <v>#DIV/0!</v>
      </c>
      <c r="V1578" s="144" t="e">
        <f t="shared" si="462"/>
        <v>#DIV/0!</v>
      </c>
      <c r="W1578" s="150" t="e">
        <f t="shared" si="463"/>
        <v>#NUM!</v>
      </c>
      <c r="X1578" s="108"/>
      <c r="Y1578" s="109"/>
      <c r="Z1578" s="151" t="str">
        <f t="shared" si="464"/>
        <v/>
      </c>
      <c r="AA1578" s="152" t="str">
        <f t="shared" si="448"/>
        <v/>
      </c>
      <c r="AB1578" s="153" t="str">
        <f t="shared" si="465"/>
        <v>-</v>
      </c>
      <c r="AC1578" s="154" t="str">
        <f t="shared" si="449"/>
        <v/>
      </c>
      <c r="AD1578" s="155" t="str">
        <f>IF(G1578="","",IF(AC1578&gt;150,"150+",IF(AC1578=0,0,OvcurMin(N1578,C1578,AC1578,U1578,V1578,E1578,$B$7))))</f>
        <v/>
      </c>
      <c r="AE1578" s="156" t="str">
        <f>IF(G1578="","",IF(AC1578&gt;150,"150+",IF(AC1578=0,0,IF(AD1578="150+","150+",OvcurMax(N1578,C1578,AD1578,U1578,V1578,E1578,$B$7)))))</f>
        <v/>
      </c>
      <c r="AF1578" s="58" t="str">
        <f t="shared" si="450"/>
        <v/>
      </c>
    </row>
    <row r="1579" spans="1:32" s="176" customFormat="1" ht="15.75" customHeight="1" x14ac:dyDescent="0.2">
      <c r="A1579" s="98"/>
      <c r="B1579" s="99"/>
      <c r="C1579" s="96"/>
      <c r="D1579" s="95"/>
      <c r="E1579" s="95"/>
      <c r="F1579" s="95"/>
      <c r="G1579" s="97"/>
      <c r="H1579" s="100"/>
      <c r="I1579" s="144" t="e">
        <f t="shared" si="451"/>
        <v>#DIV/0!</v>
      </c>
      <c r="J1579" s="144" t="e">
        <f t="shared" si="452"/>
        <v>#DIV/0!</v>
      </c>
      <c r="K1579" s="144" t="e">
        <f t="shared" si="453"/>
        <v>#DIV/0!</v>
      </c>
      <c r="L1579" s="144" t="e">
        <f t="shared" si="454"/>
        <v>#DIV/0!</v>
      </c>
      <c r="M1579" s="99"/>
      <c r="N1579" s="75"/>
      <c r="O1579" s="148" t="e">
        <f t="shared" si="455"/>
        <v>#DIV/0!</v>
      </c>
      <c r="P1579" s="148" t="e">
        <f t="shared" si="456"/>
        <v>#DIV/0!</v>
      </c>
      <c r="Q1579" s="148" t="e">
        <f t="shared" si="457"/>
        <v>#DIV/0!</v>
      </c>
      <c r="R1579" s="148" t="e">
        <f t="shared" si="458"/>
        <v>#DIV/0!</v>
      </c>
      <c r="S1579" s="144" t="e">
        <f t="shared" si="459"/>
        <v>#DIV/0!</v>
      </c>
      <c r="T1579" s="149" t="e">
        <f t="shared" si="460"/>
        <v>#DIV/0!</v>
      </c>
      <c r="U1579" s="144" t="e">
        <f t="shared" si="461"/>
        <v>#DIV/0!</v>
      </c>
      <c r="V1579" s="144" t="e">
        <f t="shared" si="462"/>
        <v>#DIV/0!</v>
      </c>
      <c r="W1579" s="150" t="e">
        <f t="shared" si="463"/>
        <v>#NUM!</v>
      </c>
      <c r="X1579" s="108"/>
      <c r="Y1579" s="109"/>
      <c r="Z1579" s="151" t="str">
        <f t="shared" si="464"/>
        <v/>
      </c>
      <c r="AA1579" s="152" t="str">
        <f t="shared" si="448"/>
        <v/>
      </c>
      <c r="AB1579" s="153" t="str">
        <f t="shared" si="465"/>
        <v>-</v>
      </c>
      <c r="AC1579" s="154" t="str">
        <f t="shared" si="449"/>
        <v/>
      </c>
      <c r="AD1579" s="155" t="str">
        <f>IF(G1579="","",IF(AC1579&gt;150,"150+",IF(AC1579=0,0,OvcurMin(N1579,C1579,AC1579,U1579,V1579,E1579,$B$7))))</f>
        <v/>
      </c>
      <c r="AE1579" s="156" t="str">
        <f>IF(G1579="","",IF(AC1579&gt;150,"150+",IF(AC1579=0,0,IF(AD1579="150+","150+",OvcurMax(N1579,C1579,AD1579,U1579,V1579,E1579,$B$7)))))</f>
        <v/>
      </c>
      <c r="AF1579" s="58" t="str">
        <f t="shared" si="450"/>
        <v/>
      </c>
    </row>
    <row r="1580" spans="1:32" s="176" customFormat="1" ht="15.75" customHeight="1" x14ac:dyDescent="0.2">
      <c r="A1580" s="98"/>
      <c r="B1580" s="99"/>
      <c r="C1580" s="96"/>
      <c r="D1580" s="95"/>
      <c r="E1580" s="95"/>
      <c r="F1580" s="95"/>
      <c r="G1580" s="97"/>
      <c r="H1580" s="100"/>
      <c r="I1580" s="144" t="e">
        <f t="shared" si="451"/>
        <v>#DIV/0!</v>
      </c>
      <c r="J1580" s="144" t="e">
        <f t="shared" si="452"/>
        <v>#DIV/0!</v>
      </c>
      <c r="K1580" s="144" t="e">
        <f t="shared" si="453"/>
        <v>#DIV/0!</v>
      </c>
      <c r="L1580" s="144" t="e">
        <f t="shared" si="454"/>
        <v>#DIV/0!</v>
      </c>
      <c r="M1580" s="99"/>
      <c r="N1580" s="75"/>
      <c r="O1580" s="148" t="e">
        <f t="shared" si="455"/>
        <v>#DIV/0!</v>
      </c>
      <c r="P1580" s="148" t="e">
        <f t="shared" si="456"/>
        <v>#DIV/0!</v>
      </c>
      <c r="Q1580" s="148" t="e">
        <f t="shared" si="457"/>
        <v>#DIV/0!</v>
      </c>
      <c r="R1580" s="148" t="e">
        <f t="shared" si="458"/>
        <v>#DIV/0!</v>
      </c>
      <c r="S1580" s="144" t="e">
        <f t="shared" si="459"/>
        <v>#DIV/0!</v>
      </c>
      <c r="T1580" s="149" t="e">
        <f t="shared" si="460"/>
        <v>#DIV/0!</v>
      </c>
      <c r="U1580" s="144" t="e">
        <f t="shared" si="461"/>
        <v>#DIV/0!</v>
      </c>
      <c r="V1580" s="144" t="e">
        <f t="shared" si="462"/>
        <v>#DIV/0!</v>
      </c>
      <c r="W1580" s="150" t="e">
        <f t="shared" si="463"/>
        <v>#NUM!</v>
      </c>
      <c r="X1580" s="108"/>
      <c r="Y1580" s="109"/>
      <c r="Z1580" s="151" t="str">
        <f t="shared" si="464"/>
        <v/>
      </c>
      <c r="AA1580" s="152" t="str">
        <f t="shared" si="448"/>
        <v/>
      </c>
      <c r="AB1580" s="153" t="str">
        <f t="shared" si="465"/>
        <v>-</v>
      </c>
      <c r="AC1580" s="154" t="str">
        <f t="shared" si="449"/>
        <v/>
      </c>
      <c r="AD1580" s="155" t="str">
        <f>IF(G1580="","",IF(AC1580&gt;150,"150+",IF(AC1580=0,0,OvcurMin(N1580,C1580,AC1580,U1580,V1580,E1580,$B$7))))</f>
        <v/>
      </c>
      <c r="AE1580" s="156" t="str">
        <f>IF(G1580="","",IF(AC1580&gt;150,"150+",IF(AC1580=0,0,IF(AD1580="150+","150+",OvcurMax(N1580,C1580,AD1580,U1580,V1580,E1580,$B$7)))))</f>
        <v/>
      </c>
      <c r="AF1580" s="58" t="str">
        <f t="shared" si="450"/>
        <v/>
      </c>
    </row>
    <row r="1581" spans="1:32" s="176" customFormat="1" ht="15.75" customHeight="1" x14ac:dyDescent="0.2">
      <c r="A1581" s="98"/>
      <c r="B1581" s="99"/>
      <c r="C1581" s="96"/>
      <c r="D1581" s="95"/>
      <c r="E1581" s="95"/>
      <c r="F1581" s="95"/>
      <c r="G1581" s="97"/>
      <c r="H1581" s="100"/>
      <c r="I1581" s="144" t="e">
        <f t="shared" si="451"/>
        <v>#DIV/0!</v>
      </c>
      <c r="J1581" s="144" t="e">
        <f t="shared" si="452"/>
        <v>#DIV/0!</v>
      </c>
      <c r="K1581" s="144" t="e">
        <f t="shared" si="453"/>
        <v>#DIV/0!</v>
      </c>
      <c r="L1581" s="144" t="e">
        <f t="shared" si="454"/>
        <v>#DIV/0!</v>
      </c>
      <c r="M1581" s="99"/>
      <c r="N1581" s="75"/>
      <c r="O1581" s="148" t="e">
        <f t="shared" si="455"/>
        <v>#DIV/0!</v>
      </c>
      <c r="P1581" s="148" t="e">
        <f t="shared" si="456"/>
        <v>#DIV/0!</v>
      </c>
      <c r="Q1581" s="148" t="e">
        <f t="shared" si="457"/>
        <v>#DIV/0!</v>
      </c>
      <c r="R1581" s="148" t="e">
        <f t="shared" si="458"/>
        <v>#DIV/0!</v>
      </c>
      <c r="S1581" s="144" t="e">
        <f t="shared" si="459"/>
        <v>#DIV/0!</v>
      </c>
      <c r="T1581" s="149" t="e">
        <f t="shared" si="460"/>
        <v>#DIV/0!</v>
      </c>
      <c r="U1581" s="144" t="e">
        <f t="shared" si="461"/>
        <v>#DIV/0!</v>
      </c>
      <c r="V1581" s="144" t="e">
        <f t="shared" si="462"/>
        <v>#DIV/0!</v>
      </c>
      <c r="W1581" s="150" t="e">
        <f t="shared" si="463"/>
        <v>#NUM!</v>
      </c>
      <c r="X1581" s="108"/>
      <c r="Y1581" s="109"/>
      <c r="Z1581" s="151" t="str">
        <f t="shared" si="464"/>
        <v/>
      </c>
      <c r="AA1581" s="152" t="str">
        <f t="shared" si="448"/>
        <v/>
      </c>
      <c r="AB1581" s="153" t="str">
        <f t="shared" si="465"/>
        <v>-</v>
      </c>
      <c r="AC1581" s="154" t="str">
        <f t="shared" si="449"/>
        <v/>
      </c>
      <c r="AD1581" s="155" t="str">
        <f>IF(G1581="","",IF(AC1581&gt;150,"150+",IF(AC1581=0,0,OvcurMin(N1581,C1581,AC1581,U1581,V1581,E1581,$B$7))))</f>
        <v/>
      </c>
      <c r="AE1581" s="156" t="str">
        <f>IF(G1581="","",IF(AC1581&gt;150,"150+",IF(AC1581=0,0,IF(AD1581="150+","150+",OvcurMax(N1581,C1581,AD1581,U1581,V1581,E1581,$B$7)))))</f>
        <v/>
      </c>
      <c r="AF1581" s="58" t="str">
        <f t="shared" si="450"/>
        <v/>
      </c>
    </row>
    <row r="1582" spans="1:32" s="176" customFormat="1" ht="15.75" customHeight="1" x14ac:dyDescent="0.2">
      <c r="A1582" s="98"/>
      <c r="B1582" s="99"/>
      <c r="C1582" s="96"/>
      <c r="D1582" s="95"/>
      <c r="E1582" s="95"/>
      <c r="F1582" s="95"/>
      <c r="G1582" s="97"/>
      <c r="H1582" s="100"/>
      <c r="I1582" s="144" t="e">
        <f t="shared" si="451"/>
        <v>#DIV/0!</v>
      </c>
      <c r="J1582" s="144" t="e">
        <f t="shared" si="452"/>
        <v>#DIV/0!</v>
      </c>
      <c r="K1582" s="144" t="e">
        <f t="shared" si="453"/>
        <v>#DIV/0!</v>
      </c>
      <c r="L1582" s="144" t="e">
        <f t="shared" si="454"/>
        <v>#DIV/0!</v>
      </c>
      <c r="M1582" s="99"/>
      <c r="N1582" s="75"/>
      <c r="O1582" s="148" t="e">
        <f t="shared" si="455"/>
        <v>#DIV/0!</v>
      </c>
      <c r="P1582" s="148" t="e">
        <f t="shared" si="456"/>
        <v>#DIV/0!</v>
      </c>
      <c r="Q1582" s="148" t="e">
        <f t="shared" si="457"/>
        <v>#DIV/0!</v>
      </c>
      <c r="R1582" s="148" t="e">
        <f t="shared" si="458"/>
        <v>#DIV/0!</v>
      </c>
      <c r="S1582" s="144" t="e">
        <f t="shared" si="459"/>
        <v>#DIV/0!</v>
      </c>
      <c r="T1582" s="149" t="e">
        <f t="shared" si="460"/>
        <v>#DIV/0!</v>
      </c>
      <c r="U1582" s="144" t="e">
        <f t="shared" si="461"/>
        <v>#DIV/0!</v>
      </c>
      <c r="V1582" s="144" t="e">
        <f t="shared" si="462"/>
        <v>#DIV/0!</v>
      </c>
      <c r="W1582" s="150" t="e">
        <f t="shared" si="463"/>
        <v>#NUM!</v>
      </c>
      <c r="X1582" s="108"/>
      <c r="Y1582" s="109"/>
      <c r="Z1582" s="151" t="str">
        <f t="shared" si="464"/>
        <v/>
      </c>
      <c r="AA1582" s="152" t="str">
        <f t="shared" si="448"/>
        <v/>
      </c>
      <c r="AB1582" s="153" t="str">
        <f t="shared" si="465"/>
        <v>-</v>
      </c>
      <c r="AC1582" s="154" t="str">
        <f t="shared" si="449"/>
        <v/>
      </c>
      <c r="AD1582" s="155" t="str">
        <f>IF(G1582="","",IF(AC1582&gt;150,"150+",IF(AC1582=0,0,OvcurMin(N1582,C1582,AC1582,U1582,V1582,E1582,$B$7))))</f>
        <v/>
      </c>
      <c r="AE1582" s="156" t="str">
        <f>IF(G1582="","",IF(AC1582&gt;150,"150+",IF(AC1582=0,0,IF(AD1582="150+","150+",OvcurMax(N1582,C1582,AD1582,U1582,V1582,E1582,$B$7)))))</f>
        <v/>
      </c>
      <c r="AF1582" s="58" t="str">
        <f t="shared" si="450"/>
        <v/>
      </c>
    </row>
    <row r="1583" spans="1:32" s="176" customFormat="1" ht="15.75" customHeight="1" x14ac:dyDescent="0.2">
      <c r="A1583" s="98"/>
      <c r="B1583" s="99"/>
      <c r="C1583" s="96"/>
      <c r="D1583" s="95"/>
      <c r="E1583" s="95"/>
      <c r="F1583" s="95"/>
      <c r="G1583" s="97"/>
      <c r="H1583" s="100"/>
      <c r="I1583" s="144" t="e">
        <f t="shared" si="451"/>
        <v>#DIV/0!</v>
      </c>
      <c r="J1583" s="144" t="e">
        <f t="shared" si="452"/>
        <v>#DIV/0!</v>
      </c>
      <c r="K1583" s="144" t="e">
        <f t="shared" si="453"/>
        <v>#DIV/0!</v>
      </c>
      <c r="L1583" s="144" t="e">
        <f t="shared" si="454"/>
        <v>#DIV/0!</v>
      </c>
      <c r="M1583" s="99"/>
      <c r="N1583" s="75"/>
      <c r="O1583" s="148" t="e">
        <f t="shared" si="455"/>
        <v>#DIV/0!</v>
      </c>
      <c r="P1583" s="148" t="e">
        <f t="shared" si="456"/>
        <v>#DIV/0!</v>
      </c>
      <c r="Q1583" s="148" t="e">
        <f t="shared" si="457"/>
        <v>#DIV/0!</v>
      </c>
      <c r="R1583" s="148" t="e">
        <f t="shared" si="458"/>
        <v>#DIV/0!</v>
      </c>
      <c r="S1583" s="144" t="e">
        <f t="shared" si="459"/>
        <v>#DIV/0!</v>
      </c>
      <c r="T1583" s="149" t="e">
        <f t="shared" si="460"/>
        <v>#DIV/0!</v>
      </c>
      <c r="U1583" s="144" t="e">
        <f t="shared" si="461"/>
        <v>#DIV/0!</v>
      </c>
      <c r="V1583" s="144" t="e">
        <f t="shared" si="462"/>
        <v>#DIV/0!</v>
      </c>
      <c r="W1583" s="150" t="e">
        <f t="shared" si="463"/>
        <v>#NUM!</v>
      </c>
      <c r="X1583" s="108"/>
      <c r="Y1583" s="109"/>
      <c r="Z1583" s="151" t="str">
        <f t="shared" si="464"/>
        <v/>
      </c>
      <c r="AA1583" s="152" t="str">
        <f t="shared" si="448"/>
        <v/>
      </c>
      <c r="AB1583" s="153" t="str">
        <f t="shared" si="465"/>
        <v>-</v>
      </c>
      <c r="AC1583" s="154" t="str">
        <f t="shared" si="449"/>
        <v/>
      </c>
      <c r="AD1583" s="155" t="str">
        <f>IF(G1583="","",IF(AC1583&gt;150,"150+",IF(AC1583=0,0,OvcurMin(N1583,C1583,AC1583,U1583,V1583,E1583,$B$7))))</f>
        <v/>
      </c>
      <c r="AE1583" s="156" t="str">
        <f>IF(G1583="","",IF(AC1583&gt;150,"150+",IF(AC1583=0,0,IF(AD1583="150+","150+",OvcurMax(N1583,C1583,AD1583,U1583,V1583,E1583,$B$7)))))</f>
        <v/>
      </c>
      <c r="AF1583" s="58" t="str">
        <f t="shared" si="450"/>
        <v/>
      </c>
    </row>
    <row r="1584" spans="1:32" s="176" customFormat="1" ht="15.75" customHeight="1" x14ac:dyDescent="0.2">
      <c r="A1584" s="98"/>
      <c r="B1584" s="99"/>
      <c r="C1584" s="96"/>
      <c r="D1584" s="95"/>
      <c r="E1584" s="95"/>
      <c r="F1584" s="95"/>
      <c r="G1584" s="97"/>
      <c r="H1584" s="100"/>
      <c r="I1584" s="144" t="e">
        <f t="shared" si="451"/>
        <v>#DIV/0!</v>
      </c>
      <c r="J1584" s="144" t="e">
        <f t="shared" si="452"/>
        <v>#DIV/0!</v>
      </c>
      <c r="K1584" s="144" t="e">
        <f t="shared" si="453"/>
        <v>#DIV/0!</v>
      </c>
      <c r="L1584" s="144" t="e">
        <f t="shared" si="454"/>
        <v>#DIV/0!</v>
      </c>
      <c r="M1584" s="99"/>
      <c r="N1584" s="75"/>
      <c r="O1584" s="148" t="e">
        <f t="shared" si="455"/>
        <v>#DIV/0!</v>
      </c>
      <c r="P1584" s="148" t="e">
        <f t="shared" si="456"/>
        <v>#DIV/0!</v>
      </c>
      <c r="Q1584" s="148" t="e">
        <f t="shared" si="457"/>
        <v>#DIV/0!</v>
      </c>
      <c r="R1584" s="148" t="e">
        <f t="shared" si="458"/>
        <v>#DIV/0!</v>
      </c>
      <c r="S1584" s="144" t="e">
        <f t="shared" si="459"/>
        <v>#DIV/0!</v>
      </c>
      <c r="T1584" s="149" t="e">
        <f t="shared" si="460"/>
        <v>#DIV/0!</v>
      </c>
      <c r="U1584" s="144" t="e">
        <f t="shared" si="461"/>
        <v>#DIV/0!</v>
      </c>
      <c r="V1584" s="144" t="e">
        <f t="shared" si="462"/>
        <v>#DIV/0!</v>
      </c>
      <c r="W1584" s="150" t="e">
        <f t="shared" si="463"/>
        <v>#NUM!</v>
      </c>
      <c r="X1584" s="108"/>
      <c r="Y1584" s="109"/>
      <c r="Z1584" s="151" t="str">
        <f t="shared" si="464"/>
        <v/>
      </c>
      <c r="AA1584" s="152" t="str">
        <f t="shared" si="448"/>
        <v/>
      </c>
      <c r="AB1584" s="153" t="str">
        <f t="shared" si="465"/>
        <v>-</v>
      </c>
      <c r="AC1584" s="154" t="str">
        <f t="shared" si="449"/>
        <v/>
      </c>
      <c r="AD1584" s="155" t="str">
        <f>IF(G1584="","",IF(AC1584&gt;150,"150+",IF(AC1584=0,0,OvcurMin(N1584,C1584,AC1584,U1584,V1584,E1584,$B$7))))</f>
        <v/>
      </c>
      <c r="AE1584" s="156" t="str">
        <f>IF(G1584="","",IF(AC1584&gt;150,"150+",IF(AC1584=0,0,IF(AD1584="150+","150+",OvcurMax(N1584,C1584,AD1584,U1584,V1584,E1584,$B$7)))))</f>
        <v/>
      </c>
      <c r="AF1584" s="58" t="str">
        <f t="shared" si="450"/>
        <v/>
      </c>
    </row>
    <row r="1585" spans="1:32" s="176" customFormat="1" ht="15.75" customHeight="1" x14ac:dyDescent="0.2">
      <c r="A1585" s="98"/>
      <c r="B1585" s="99"/>
      <c r="C1585" s="96"/>
      <c r="D1585" s="95"/>
      <c r="E1585" s="95"/>
      <c r="F1585" s="95"/>
      <c r="G1585" s="97"/>
      <c r="H1585" s="100"/>
      <c r="I1585" s="144" t="e">
        <f t="shared" si="451"/>
        <v>#DIV/0!</v>
      </c>
      <c r="J1585" s="144" t="e">
        <f t="shared" si="452"/>
        <v>#DIV/0!</v>
      </c>
      <c r="K1585" s="144" t="e">
        <f t="shared" si="453"/>
        <v>#DIV/0!</v>
      </c>
      <c r="L1585" s="144" t="e">
        <f t="shared" si="454"/>
        <v>#DIV/0!</v>
      </c>
      <c r="M1585" s="99"/>
      <c r="N1585" s="75"/>
      <c r="O1585" s="148" t="e">
        <f t="shared" si="455"/>
        <v>#DIV/0!</v>
      </c>
      <c r="P1585" s="148" t="e">
        <f t="shared" si="456"/>
        <v>#DIV/0!</v>
      </c>
      <c r="Q1585" s="148" t="e">
        <f t="shared" si="457"/>
        <v>#DIV/0!</v>
      </c>
      <c r="R1585" s="148" t="e">
        <f t="shared" si="458"/>
        <v>#DIV/0!</v>
      </c>
      <c r="S1585" s="144" t="e">
        <f t="shared" si="459"/>
        <v>#DIV/0!</v>
      </c>
      <c r="T1585" s="149" t="e">
        <f t="shared" si="460"/>
        <v>#DIV/0!</v>
      </c>
      <c r="U1585" s="144" t="e">
        <f t="shared" si="461"/>
        <v>#DIV/0!</v>
      </c>
      <c r="V1585" s="144" t="e">
        <f t="shared" si="462"/>
        <v>#DIV/0!</v>
      </c>
      <c r="W1585" s="150" t="e">
        <f t="shared" si="463"/>
        <v>#NUM!</v>
      </c>
      <c r="X1585" s="108"/>
      <c r="Y1585" s="109"/>
      <c r="Z1585" s="151" t="str">
        <f t="shared" si="464"/>
        <v/>
      </c>
      <c r="AA1585" s="152" t="str">
        <f t="shared" si="448"/>
        <v/>
      </c>
      <c r="AB1585" s="153" t="str">
        <f t="shared" si="465"/>
        <v>-</v>
      </c>
      <c r="AC1585" s="154" t="str">
        <f t="shared" si="449"/>
        <v/>
      </c>
      <c r="AD1585" s="155" t="str">
        <f>IF(G1585="","",IF(AC1585&gt;150,"150+",IF(AC1585=0,0,OvcurMin(N1585,C1585,AC1585,U1585,V1585,E1585,$B$7))))</f>
        <v/>
      </c>
      <c r="AE1585" s="156" t="str">
        <f>IF(G1585="","",IF(AC1585&gt;150,"150+",IF(AC1585=0,0,IF(AD1585="150+","150+",OvcurMax(N1585,C1585,AD1585,U1585,V1585,E1585,$B$7)))))</f>
        <v/>
      </c>
      <c r="AF1585" s="58" t="str">
        <f t="shared" si="450"/>
        <v/>
      </c>
    </row>
    <row r="1586" spans="1:32" s="176" customFormat="1" ht="15.75" customHeight="1" x14ac:dyDescent="0.2">
      <c r="A1586" s="98"/>
      <c r="B1586" s="99"/>
      <c r="C1586" s="96"/>
      <c r="D1586" s="95"/>
      <c r="E1586" s="95"/>
      <c r="F1586" s="95"/>
      <c r="G1586" s="97"/>
      <c r="H1586" s="100"/>
      <c r="I1586" s="144" t="e">
        <f t="shared" si="451"/>
        <v>#DIV/0!</v>
      </c>
      <c r="J1586" s="144" t="e">
        <f t="shared" si="452"/>
        <v>#DIV/0!</v>
      </c>
      <c r="K1586" s="144" t="e">
        <f t="shared" si="453"/>
        <v>#DIV/0!</v>
      </c>
      <c r="L1586" s="144" t="e">
        <f t="shared" si="454"/>
        <v>#DIV/0!</v>
      </c>
      <c r="M1586" s="99"/>
      <c r="N1586" s="75"/>
      <c r="O1586" s="148" t="e">
        <f t="shared" si="455"/>
        <v>#DIV/0!</v>
      </c>
      <c r="P1586" s="148" t="e">
        <f t="shared" si="456"/>
        <v>#DIV/0!</v>
      </c>
      <c r="Q1586" s="148" t="e">
        <f t="shared" si="457"/>
        <v>#DIV/0!</v>
      </c>
      <c r="R1586" s="148" t="e">
        <f t="shared" si="458"/>
        <v>#DIV/0!</v>
      </c>
      <c r="S1586" s="144" t="e">
        <f t="shared" si="459"/>
        <v>#DIV/0!</v>
      </c>
      <c r="T1586" s="149" t="e">
        <f t="shared" si="460"/>
        <v>#DIV/0!</v>
      </c>
      <c r="U1586" s="144" t="e">
        <f t="shared" si="461"/>
        <v>#DIV/0!</v>
      </c>
      <c r="V1586" s="144" t="e">
        <f t="shared" si="462"/>
        <v>#DIV/0!</v>
      </c>
      <c r="W1586" s="150" t="e">
        <f t="shared" si="463"/>
        <v>#NUM!</v>
      </c>
      <c r="X1586" s="108"/>
      <c r="Y1586" s="109"/>
      <c r="Z1586" s="151" t="str">
        <f t="shared" si="464"/>
        <v/>
      </c>
      <c r="AA1586" s="152" t="str">
        <f t="shared" si="448"/>
        <v/>
      </c>
      <c r="AB1586" s="153" t="str">
        <f t="shared" si="465"/>
        <v>-</v>
      </c>
      <c r="AC1586" s="154" t="str">
        <f t="shared" si="449"/>
        <v/>
      </c>
      <c r="AD1586" s="155" t="str">
        <f>IF(G1586="","",IF(AC1586&gt;150,"150+",IF(AC1586=0,0,OvcurMin(N1586,C1586,AC1586,U1586,V1586,E1586,$B$7))))</f>
        <v/>
      </c>
      <c r="AE1586" s="156" t="str">
        <f>IF(G1586="","",IF(AC1586&gt;150,"150+",IF(AC1586=0,0,IF(AD1586="150+","150+",OvcurMax(N1586,C1586,AD1586,U1586,V1586,E1586,$B$7)))))</f>
        <v/>
      </c>
      <c r="AF1586" s="58" t="str">
        <f t="shared" si="450"/>
        <v/>
      </c>
    </row>
    <row r="1587" spans="1:32" s="176" customFormat="1" ht="15.75" customHeight="1" x14ac:dyDescent="0.2">
      <c r="A1587" s="98"/>
      <c r="B1587" s="99"/>
      <c r="C1587" s="96"/>
      <c r="D1587" s="95"/>
      <c r="E1587" s="95"/>
      <c r="F1587" s="95"/>
      <c r="G1587" s="97"/>
      <c r="H1587" s="100"/>
      <c r="I1587" s="144" t="e">
        <f t="shared" si="451"/>
        <v>#DIV/0!</v>
      </c>
      <c r="J1587" s="144" t="e">
        <f t="shared" si="452"/>
        <v>#DIV/0!</v>
      </c>
      <c r="K1587" s="144" t="e">
        <f t="shared" si="453"/>
        <v>#DIV/0!</v>
      </c>
      <c r="L1587" s="144" t="e">
        <f t="shared" si="454"/>
        <v>#DIV/0!</v>
      </c>
      <c r="M1587" s="99"/>
      <c r="N1587" s="75"/>
      <c r="O1587" s="148" t="e">
        <f t="shared" si="455"/>
        <v>#DIV/0!</v>
      </c>
      <c r="P1587" s="148" t="e">
        <f t="shared" si="456"/>
        <v>#DIV/0!</v>
      </c>
      <c r="Q1587" s="148" t="e">
        <f t="shared" si="457"/>
        <v>#DIV/0!</v>
      </c>
      <c r="R1587" s="148" t="e">
        <f t="shared" si="458"/>
        <v>#DIV/0!</v>
      </c>
      <c r="S1587" s="144" t="e">
        <f t="shared" si="459"/>
        <v>#DIV/0!</v>
      </c>
      <c r="T1587" s="149" t="e">
        <f t="shared" si="460"/>
        <v>#DIV/0!</v>
      </c>
      <c r="U1587" s="144" t="e">
        <f t="shared" si="461"/>
        <v>#DIV/0!</v>
      </c>
      <c r="V1587" s="144" t="e">
        <f t="shared" si="462"/>
        <v>#DIV/0!</v>
      </c>
      <c r="W1587" s="150" t="e">
        <f t="shared" si="463"/>
        <v>#NUM!</v>
      </c>
      <c r="X1587" s="108"/>
      <c r="Y1587" s="109"/>
      <c r="Z1587" s="151" t="str">
        <f t="shared" si="464"/>
        <v/>
      </c>
      <c r="AA1587" s="152" t="str">
        <f t="shared" si="448"/>
        <v/>
      </c>
      <c r="AB1587" s="153" t="str">
        <f t="shared" si="465"/>
        <v>-</v>
      </c>
      <c r="AC1587" s="154" t="str">
        <f t="shared" si="449"/>
        <v/>
      </c>
      <c r="AD1587" s="155" t="str">
        <f>IF(G1587="","",IF(AC1587&gt;150,"150+",IF(AC1587=0,0,OvcurMin(N1587,C1587,AC1587,U1587,V1587,E1587,$B$7))))</f>
        <v/>
      </c>
      <c r="AE1587" s="156" t="str">
        <f>IF(G1587="","",IF(AC1587&gt;150,"150+",IF(AC1587=0,0,IF(AD1587="150+","150+",OvcurMax(N1587,C1587,AD1587,U1587,V1587,E1587,$B$7)))))</f>
        <v/>
      </c>
      <c r="AF1587" s="58" t="str">
        <f t="shared" si="450"/>
        <v/>
      </c>
    </row>
    <row r="1588" spans="1:32" s="176" customFormat="1" ht="15.75" customHeight="1" x14ac:dyDescent="0.2">
      <c r="A1588" s="98"/>
      <c r="B1588" s="99"/>
      <c r="C1588" s="96"/>
      <c r="D1588" s="95"/>
      <c r="E1588" s="95"/>
      <c r="F1588" s="95"/>
      <c r="G1588" s="97"/>
      <c r="H1588" s="100"/>
      <c r="I1588" s="144" t="e">
        <f t="shared" si="451"/>
        <v>#DIV/0!</v>
      </c>
      <c r="J1588" s="144" t="e">
        <f t="shared" si="452"/>
        <v>#DIV/0!</v>
      </c>
      <c r="K1588" s="144" t="e">
        <f t="shared" si="453"/>
        <v>#DIV/0!</v>
      </c>
      <c r="L1588" s="144" t="e">
        <f t="shared" si="454"/>
        <v>#DIV/0!</v>
      </c>
      <c r="M1588" s="99"/>
      <c r="N1588" s="75"/>
      <c r="O1588" s="148" t="e">
        <f t="shared" si="455"/>
        <v>#DIV/0!</v>
      </c>
      <c r="P1588" s="148" t="e">
        <f t="shared" si="456"/>
        <v>#DIV/0!</v>
      </c>
      <c r="Q1588" s="148" t="e">
        <f t="shared" si="457"/>
        <v>#DIV/0!</v>
      </c>
      <c r="R1588" s="148" t="e">
        <f t="shared" si="458"/>
        <v>#DIV/0!</v>
      </c>
      <c r="S1588" s="144" t="e">
        <f t="shared" si="459"/>
        <v>#DIV/0!</v>
      </c>
      <c r="T1588" s="149" t="e">
        <f t="shared" si="460"/>
        <v>#DIV/0!</v>
      </c>
      <c r="U1588" s="144" t="e">
        <f t="shared" si="461"/>
        <v>#DIV/0!</v>
      </c>
      <c r="V1588" s="144" t="e">
        <f t="shared" si="462"/>
        <v>#DIV/0!</v>
      </c>
      <c r="W1588" s="150" t="e">
        <f t="shared" si="463"/>
        <v>#NUM!</v>
      </c>
      <c r="X1588" s="108"/>
      <c r="Y1588" s="109"/>
      <c r="Z1588" s="151" t="str">
        <f t="shared" si="464"/>
        <v/>
      </c>
      <c r="AA1588" s="152" t="str">
        <f t="shared" si="448"/>
        <v/>
      </c>
      <c r="AB1588" s="153" t="str">
        <f t="shared" si="465"/>
        <v>-</v>
      </c>
      <c r="AC1588" s="154" t="str">
        <f t="shared" si="449"/>
        <v/>
      </c>
      <c r="AD1588" s="155" t="str">
        <f>IF(G1588="","",IF(AC1588&gt;150,"150+",IF(AC1588=0,0,OvcurMin(N1588,C1588,AC1588,U1588,V1588,E1588,$B$7))))</f>
        <v/>
      </c>
      <c r="AE1588" s="156" t="str">
        <f>IF(G1588="","",IF(AC1588&gt;150,"150+",IF(AC1588=0,0,IF(AD1588="150+","150+",OvcurMax(N1588,C1588,AD1588,U1588,V1588,E1588,$B$7)))))</f>
        <v/>
      </c>
      <c r="AF1588" s="58" t="str">
        <f t="shared" si="450"/>
        <v/>
      </c>
    </row>
    <row r="1589" spans="1:32" s="176" customFormat="1" ht="15.75" customHeight="1" x14ac:dyDescent="0.2">
      <c r="A1589" s="98"/>
      <c r="B1589" s="99"/>
      <c r="C1589" s="96"/>
      <c r="D1589" s="95"/>
      <c r="E1589" s="95"/>
      <c r="F1589" s="95"/>
      <c r="G1589" s="97"/>
      <c r="H1589" s="100"/>
      <c r="I1589" s="144" t="e">
        <f t="shared" si="451"/>
        <v>#DIV/0!</v>
      </c>
      <c r="J1589" s="144" t="e">
        <f t="shared" si="452"/>
        <v>#DIV/0!</v>
      </c>
      <c r="K1589" s="144" t="e">
        <f t="shared" si="453"/>
        <v>#DIV/0!</v>
      </c>
      <c r="L1589" s="144" t="e">
        <f t="shared" si="454"/>
        <v>#DIV/0!</v>
      </c>
      <c r="M1589" s="99"/>
      <c r="N1589" s="75"/>
      <c r="O1589" s="148" t="e">
        <f t="shared" si="455"/>
        <v>#DIV/0!</v>
      </c>
      <c r="P1589" s="148" t="e">
        <f t="shared" si="456"/>
        <v>#DIV/0!</v>
      </c>
      <c r="Q1589" s="148" t="e">
        <f t="shared" si="457"/>
        <v>#DIV/0!</v>
      </c>
      <c r="R1589" s="148" t="e">
        <f t="shared" si="458"/>
        <v>#DIV/0!</v>
      </c>
      <c r="S1589" s="144" t="e">
        <f t="shared" si="459"/>
        <v>#DIV/0!</v>
      </c>
      <c r="T1589" s="149" t="e">
        <f t="shared" si="460"/>
        <v>#DIV/0!</v>
      </c>
      <c r="U1589" s="144" t="e">
        <f t="shared" si="461"/>
        <v>#DIV/0!</v>
      </c>
      <c r="V1589" s="144" t="e">
        <f t="shared" si="462"/>
        <v>#DIV/0!</v>
      </c>
      <c r="W1589" s="150" t="e">
        <f t="shared" si="463"/>
        <v>#NUM!</v>
      </c>
      <c r="X1589" s="108"/>
      <c r="Y1589" s="109"/>
      <c r="Z1589" s="151" t="str">
        <f t="shared" si="464"/>
        <v/>
      </c>
      <c r="AA1589" s="152" t="str">
        <f t="shared" si="448"/>
        <v/>
      </c>
      <c r="AB1589" s="153" t="str">
        <f t="shared" si="465"/>
        <v>-</v>
      </c>
      <c r="AC1589" s="154" t="str">
        <f t="shared" si="449"/>
        <v/>
      </c>
      <c r="AD1589" s="155" t="str">
        <f>IF(G1589="","",IF(AC1589&gt;150,"150+",IF(AC1589=0,0,OvcurMin(N1589,C1589,AC1589,U1589,V1589,E1589,$B$7))))</f>
        <v/>
      </c>
      <c r="AE1589" s="156" t="str">
        <f>IF(G1589="","",IF(AC1589&gt;150,"150+",IF(AC1589=0,0,IF(AD1589="150+","150+",OvcurMax(N1589,C1589,AD1589,U1589,V1589,E1589,$B$7)))))</f>
        <v/>
      </c>
      <c r="AF1589" s="58" t="str">
        <f t="shared" si="450"/>
        <v/>
      </c>
    </row>
    <row r="1590" spans="1:32" s="176" customFormat="1" ht="15.75" customHeight="1" x14ac:dyDescent="0.2">
      <c r="A1590" s="98"/>
      <c r="B1590" s="99"/>
      <c r="C1590" s="96"/>
      <c r="D1590" s="95"/>
      <c r="E1590" s="95"/>
      <c r="F1590" s="95"/>
      <c r="G1590" s="97"/>
      <c r="H1590" s="100"/>
      <c r="I1590" s="144" t="e">
        <f t="shared" si="451"/>
        <v>#DIV/0!</v>
      </c>
      <c r="J1590" s="144" t="e">
        <f t="shared" si="452"/>
        <v>#DIV/0!</v>
      </c>
      <c r="K1590" s="144" t="e">
        <f t="shared" si="453"/>
        <v>#DIV/0!</v>
      </c>
      <c r="L1590" s="144" t="e">
        <f t="shared" si="454"/>
        <v>#DIV/0!</v>
      </c>
      <c r="M1590" s="99"/>
      <c r="N1590" s="75"/>
      <c r="O1590" s="148" t="e">
        <f t="shared" si="455"/>
        <v>#DIV/0!</v>
      </c>
      <c r="P1590" s="148" t="e">
        <f t="shared" si="456"/>
        <v>#DIV/0!</v>
      </c>
      <c r="Q1590" s="148" t="e">
        <f t="shared" si="457"/>
        <v>#DIV/0!</v>
      </c>
      <c r="R1590" s="148" t="e">
        <f t="shared" si="458"/>
        <v>#DIV/0!</v>
      </c>
      <c r="S1590" s="144" t="e">
        <f t="shared" si="459"/>
        <v>#DIV/0!</v>
      </c>
      <c r="T1590" s="149" t="e">
        <f t="shared" si="460"/>
        <v>#DIV/0!</v>
      </c>
      <c r="U1590" s="144" t="e">
        <f t="shared" si="461"/>
        <v>#DIV/0!</v>
      </c>
      <c r="V1590" s="144" t="e">
        <f t="shared" si="462"/>
        <v>#DIV/0!</v>
      </c>
      <c r="W1590" s="150" t="e">
        <f t="shared" si="463"/>
        <v>#NUM!</v>
      </c>
      <c r="X1590" s="108"/>
      <c r="Y1590" s="109"/>
      <c r="Z1590" s="151" t="str">
        <f t="shared" si="464"/>
        <v/>
      </c>
      <c r="AA1590" s="152" t="str">
        <f t="shared" si="448"/>
        <v/>
      </c>
      <c r="AB1590" s="153" t="str">
        <f t="shared" si="465"/>
        <v>-</v>
      </c>
      <c r="AC1590" s="154" t="str">
        <f t="shared" si="449"/>
        <v/>
      </c>
      <c r="AD1590" s="155" t="str">
        <f>IF(G1590="","",IF(AC1590&gt;150,"150+",IF(AC1590=0,0,OvcurMin(N1590,C1590,AC1590,U1590,V1590,E1590,$B$7))))</f>
        <v/>
      </c>
      <c r="AE1590" s="156" t="str">
        <f>IF(G1590="","",IF(AC1590&gt;150,"150+",IF(AC1590=0,0,IF(AD1590="150+","150+",OvcurMax(N1590,C1590,AD1590,U1590,V1590,E1590,$B$7)))))</f>
        <v/>
      </c>
      <c r="AF1590" s="58" t="str">
        <f t="shared" si="450"/>
        <v/>
      </c>
    </row>
    <row r="1591" spans="1:32" s="176" customFormat="1" ht="15.75" customHeight="1" x14ac:dyDescent="0.2">
      <c r="A1591" s="98"/>
      <c r="B1591" s="99"/>
      <c r="C1591" s="96"/>
      <c r="D1591" s="95"/>
      <c r="E1591" s="95"/>
      <c r="F1591" s="95"/>
      <c r="G1591" s="97"/>
      <c r="H1591" s="100"/>
      <c r="I1591" s="144" t="e">
        <f t="shared" si="451"/>
        <v>#DIV/0!</v>
      </c>
      <c r="J1591" s="144" t="e">
        <f t="shared" si="452"/>
        <v>#DIV/0!</v>
      </c>
      <c r="K1591" s="144" t="e">
        <f t="shared" si="453"/>
        <v>#DIV/0!</v>
      </c>
      <c r="L1591" s="144" t="e">
        <f t="shared" si="454"/>
        <v>#DIV/0!</v>
      </c>
      <c r="M1591" s="99"/>
      <c r="N1591" s="75"/>
      <c r="O1591" s="148" t="e">
        <f t="shared" si="455"/>
        <v>#DIV/0!</v>
      </c>
      <c r="P1591" s="148" t="e">
        <f t="shared" si="456"/>
        <v>#DIV/0!</v>
      </c>
      <c r="Q1591" s="148" t="e">
        <f t="shared" si="457"/>
        <v>#DIV/0!</v>
      </c>
      <c r="R1591" s="148" t="e">
        <f t="shared" si="458"/>
        <v>#DIV/0!</v>
      </c>
      <c r="S1591" s="144" t="e">
        <f t="shared" si="459"/>
        <v>#DIV/0!</v>
      </c>
      <c r="T1591" s="149" t="e">
        <f t="shared" si="460"/>
        <v>#DIV/0!</v>
      </c>
      <c r="U1591" s="144" t="e">
        <f t="shared" si="461"/>
        <v>#DIV/0!</v>
      </c>
      <c r="V1591" s="144" t="e">
        <f t="shared" si="462"/>
        <v>#DIV/0!</v>
      </c>
      <c r="W1591" s="150" t="e">
        <f t="shared" si="463"/>
        <v>#NUM!</v>
      </c>
      <c r="X1591" s="108"/>
      <c r="Y1591" s="109"/>
      <c r="Z1591" s="151" t="str">
        <f t="shared" si="464"/>
        <v/>
      </c>
      <c r="AA1591" s="152" t="str">
        <f t="shared" si="448"/>
        <v/>
      </c>
      <c r="AB1591" s="153" t="str">
        <f t="shared" si="465"/>
        <v>-</v>
      </c>
      <c r="AC1591" s="154" t="str">
        <f t="shared" si="449"/>
        <v/>
      </c>
      <c r="AD1591" s="155" t="str">
        <f>IF(G1591="","",IF(AC1591&gt;150,"150+",IF(AC1591=0,0,OvcurMin(N1591,C1591,AC1591,U1591,V1591,E1591,$B$7))))</f>
        <v/>
      </c>
      <c r="AE1591" s="156" t="str">
        <f>IF(G1591="","",IF(AC1591&gt;150,"150+",IF(AC1591=0,0,IF(AD1591="150+","150+",OvcurMax(N1591,C1591,AD1591,U1591,V1591,E1591,$B$7)))))</f>
        <v/>
      </c>
      <c r="AF1591" s="58" t="str">
        <f t="shared" si="450"/>
        <v/>
      </c>
    </row>
    <row r="1592" spans="1:32" s="176" customFormat="1" ht="15.75" customHeight="1" x14ac:dyDescent="0.2">
      <c r="A1592" s="98"/>
      <c r="B1592" s="99"/>
      <c r="C1592" s="96"/>
      <c r="D1592" s="95"/>
      <c r="E1592" s="95"/>
      <c r="F1592" s="95"/>
      <c r="G1592" s="97"/>
      <c r="H1592" s="100"/>
      <c r="I1592" s="144" t="e">
        <f t="shared" si="451"/>
        <v>#DIV/0!</v>
      </c>
      <c r="J1592" s="144" t="e">
        <f t="shared" si="452"/>
        <v>#DIV/0!</v>
      </c>
      <c r="K1592" s="144" t="e">
        <f t="shared" si="453"/>
        <v>#DIV/0!</v>
      </c>
      <c r="L1592" s="144" t="e">
        <f t="shared" si="454"/>
        <v>#DIV/0!</v>
      </c>
      <c r="M1592" s="99"/>
      <c r="N1592" s="75"/>
      <c r="O1592" s="148" t="e">
        <f t="shared" si="455"/>
        <v>#DIV/0!</v>
      </c>
      <c r="P1592" s="148" t="e">
        <f t="shared" si="456"/>
        <v>#DIV/0!</v>
      </c>
      <c r="Q1592" s="148" t="e">
        <f t="shared" si="457"/>
        <v>#DIV/0!</v>
      </c>
      <c r="R1592" s="148" t="e">
        <f t="shared" si="458"/>
        <v>#DIV/0!</v>
      </c>
      <c r="S1592" s="144" t="e">
        <f t="shared" si="459"/>
        <v>#DIV/0!</v>
      </c>
      <c r="T1592" s="149" t="e">
        <f t="shared" si="460"/>
        <v>#DIV/0!</v>
      </c>
      <c r="U1592" s="144" t="e">
        <f t="shared" si="461"/>
        <v>#DIV/0!</v>
      </c>
      <c r="V1592" s="144" t="e">
        <f t="shared" si="462"/>
        <v>#DIV/0!</v>
      </c>
      <c r="W1592" s="150" t="e">
        <f t="shared" si="463"/>
        <v>#NUM!</v>
      </c>
      <c r="X1592" s="108"/>
      <c r="Y1592" s="109"/>
      <c r="Z1592" s="151" t="str">
        <f t="shared" si="464"/>
        <v/>
      </c>
      <c r="AA1592" s="152" t="str">
        <f t="shared" si="448"/>
        <v/>
      </c>
      <c r="AB1592" s="153" t="str">
        <f t="shared" si="465"/>
        <v>-</v>
      </c>
      <c r="AC1592" s="154" t="str">
        <f t="shared" si="449"/>
        <v/>
      </c>
      <c r="AD1592" s="155" t="str">
        <f>IF(G1592="","",IF(AC1592&gt;150,"150+",IF(AC1592=0,0,OvcurMin(N1592,C1592,AC1592,U1592,V1592,E1592,$B$7))))</f>
        <v/>
      </c>
      <c r="AE1592" s="156" t="str">
        <f>IF(G1592="","",IF(AC1592&gt;150,"150+",IF(AC1592=0,0,IF(AD1592="150+","150+",OvcurMax(N1592,C1592,AD1592,U1592,V1592,E1592,$B$7)))))</f>
        <v/>
      </c>
      <c r="AF1592" s="58" t="str">
        <f t="shared" si="450"/>
        <v/>
      </c>
    </row>
    <row r="1593" spans="1:32" s="176" customFormat="1" ht="15.75" customHeight="1" x14ac:dyDescent="0.2">
      <c r="A1593" s="98"/>
      <c r="B1593" s="99"/>
      <c r="C1593" s="96"/>
      <c r="D1593" s="95"/>
      <c r="E1593" s="95"/>
      <c r="F1593" s="95"/>
      <c r="G1593" s="97"/>
      <c r="H1593" s="100"/>
      <c r="I1593" s="144" t="e">
        <f t="shared" si="451"/>
        <v>#DIV/0!</v>
      </c>
      <c r="J1593" s="144" t="e">
        <f t="shared" si="452"/>
        <v>#DIV/0!</v>
      </c>
      <c r="K1593" s="144" t="e">
        <f t="shared" si="453"/>
        <v>#DIV/0!</v>
      </c>
      <c r="L1593" s="144" t="e">
        <f t="shared" si="454"/>
        <v>#DIV/0!</v>
      </c>
      <c r="M1593" s="99"/>
      <c r="N1593" s="75"/>
      <c r="O1593" s="148" t="e">
        <f t="shared" si="455"/>
        <v>#DIV/0!</v>
      </c>
      <c r="P1593" s="148" t="e">
        <f t="shared" si="456"/>
        <v>#DIV/0!</v>
      </c>
      <c r="Q1593" s="148" t="e">
        <f t="shared" si="457"/>
        <v>#DIV/0!</v>
      </c>
      <c r="R1593" s="148" t="e">
        <f t="shared" si="458"/>
        <v>#DIV/0!</v>
      </c>
      <c r="S1593" s="144" t="e">
        <f t="shared" si="459"/>
        <v>#DIV/0!</v>
      </c>
      <c r="T1593" s="149" t="e">
        <f t="shared" si="460"/>
        <v>#DIV/0!</v>
      </c>
      <c r="U1593" s="144" t="e">
        <f t="shared" si="461"/>
        <v>#DIV/0!</v>
      </c>
      <c r="V1593" s="144" t="e">
        <f t="shared" si="462"/>
        <v>#DIV/0!</v>
      </c>
      <c r="W1593" s="150" t="e">
        <f t="shared" si="463"/>
        <v>#NUM!</v>
      </c>
      <c r="X1593" s="108"/>
      <c r="Y1593" s="109"/>
      <c r="Z1593" s="151" t="str">
        <f t="shared" si="464"/>
        <v/>
      </c>
      <c r="AA1593" s="152" t="str">
        <f t="shared" si="448"/>
        <v/>
      </c>
      <c r="AB1593" s="153" t="str">
        <f t="shared" si="465"/>
        <v>-</v>
      </c>
      <c r="AC1593" s="154" t="str">
        <f t="shared" si="449"/>
        <v/>
      </c>
      <c r="AD1593" s="155" t="str">
        <f>IF(G1593="","",IF(AC1593&gt;150,"150+",IF(AC1593=0,0,OvcurMin(N1593,C1593,AC1593,U1593,V1593,E1593,$B$7))))</f>
        <v/>
      </c>
      <c r="AE1593" s="156" t="str">
        <f>IF(G1593="","",IF(AC1593&gt;150,"150+",IF(AC1593=0,0,IF(AD1593="150+","150+",OvcurMax(N1593,C1593,AD1593,U1593,V1593,E1593,$B$7)))))</f>
        <v/>
      </c>
      <c r="AF1593" s="58" t="str">
        <f t="shared" si="450"/>
        <v/>
      </c>
    </row>
    <row r="1594" spans="1:32" s="176" customFormat="1" ht="15.75" customHeight="1" x14ac:dyDescent="0.2">
      <c r="A1594" s="98"/>
      <c r="B1594" s="99"/>
      <c r="C1594" s="96"/>
      <c r="D1594" s="95"/>
      <c r="E1594" s="95"/>
      <c r="F1594" s="95"/>
      <c r="G1594" s="97"/>
      <c r="H1594" s="100"/>
      <c r="I1594" s="144" t="e">
        <f t="shared" si="451"/>
        <v>#DIV/0!</v>
      </c>
      <c r="J1594" s="144" t="e">
        <f t="shared" si="452"/>
        <v>#DIV/0!</v>
      </c>
      <c r="K1594" s="144" t="e">
        <f t="shared" si="453"/>
        <v>#DIV/0!</v>
      </c>
      <c r="L1594" s="144" t="e">
        <f t="shared" si="454"/>
        <v>#DIV/0!</v>
      </c>
      <c r="M1594" s="99"/>
      <c r="N1594" s="75"/>
      <c r="O1594" s="148" t="e">
        <f t="shared" si="455"/>
        <v>#DIV/0!</v>
      </c>
      <c r="P1594" s="148" t="e">
        <f t="shared" si="456"/>
        <v>#DIV/0!</v>
      </c>
      <c r="Q1594" s="148" t="e">
        <f t="shared" si="457"/>
        <v>#DIV/0!</v>
      </c>
      <c r="R1594" s="148" t="e">
        <f t="shared" si="458"/>
        <v>#DIV/0!</v>
      </c>
      <c r="S1594" s="144" t="e">
        <f t="shared" si="459"/>
        <v>#DIV/0!</v>
      </c>
      <c r="T1594" s="149" t="e">
        <f t="shared" si="460"/>
        <v>#DIV/0!</v>
      </c>
      <c r="U1594" s="144" t="e">
        <f t="shared" si="461"/>
        <v>#DIV/0!</v>
      </c>
      <c r="V1594" s="144" t="e">
        <f t="shared" si="462"/>
        <v>#DIV/0!</v>
      </c>
      <c r="W1594" s="150" t="e">
        <f t="shared" si="463"/>
        <v>#NUM!</v>
      </c>
      <c r="X1594" s="108"/>
      <c r="Y1594" s="109"/>
      <c r="Z1594" s="151" t="str">
        <f t="shared" si="464"/>
        <v/>
      </c>
      <c r="AA1594" s="152" t="str">
        <f t="shared" si="448"/>
        <v/>
      </c>
      <c r="AB1594" s="153" t="str">
        <f t="shared" si="465"/>
        <v>-</v>
      </c>
      <c r="AC1594" s="154" t="str">
        <f t="shared" si="449"/>
        <v/>
      </c>
      <c r="AD1594" s="155" t="str">
        <f>IF(G1594="","",IF(AC1594&gt;150,"150+",IF(AC1594=0,0,OvcurMin(N1594,C1594,AC1594,U1594,V1594,E1594,$B$7))))</f>
        <v/>
      </c>
      <c r="AE1594" s="156" t="str">
        <f>IF(G1594="","",IF(AC1594&gt;150,"150+",IF(AC1594=0,0,IF(AD1594="150+","150+",OvcurMax(N1594,C1594,AD1594,U1594,V1594,E1594,$B$7)))))</f>
        <v/>
      </c>
      <c r="AF1594" s="58" t="str">
        <f t="shared" si="450"/>
        <v/>
      </c>
    </row>
    <row r="1595" spans="1:32" s="176" customFormat="1" ht="15.75" customHeight="1" x14ac:dyDescent="0.2">
      <c r="A1595" s="98"/>
      <c r="B1595" s="99"/>
      <c r="C1595" s="96"/>
      <c r="D1595" s="95"/>
      <c r="E1595" s="95"/>
      <c r="F1595" s="95"/>
      <c r="G1595" s="97"/>
      <c r="H1595" s="100"/>
      <c r="I1595" s="144" t="e">
        <f t="shared" si="451"/>
        <v>#DIV/0!</v>
      </c>
      <c r="J1595" s="144" t="e">
        <f t="shared" si="452"/>
        <v>#DIV/0!</v>
      </c>
      <c r="K1595" s="144" t="e">
        <f t="shared" si="453"/>
        <v>#DIV/0!</v>
      </c>
      <c r="L1595" s="144" t="e">
        <f t="shared" si="454"/>
        <v>#DIV/0!</v>
      </c>
      <c r="M1595" s="99"/>
      <c r="N1595" s="75"/>
      <c r="O1595" s="148" t="e">
        <f t="shared" si="455"/>
        <v>#DIV/0!</v>
      </c>
      <c r="P1595" s="148" t="e">
        <f t="shared" si="456"/>
        <v>#DIV/0!</v>
      </c>
      <c r="Q1595" s="148" t="e">
        <f t="shared" si="457"/>
        <v>#DIV/0!</v>
      </c>
      <c r="R1595" s="148" t="e">
        <f t="shared" si="458"/>
        <v>#DIV/0!</v>
      </c>
      <c r="S1595" s="144" t="e">
        <f t="shared" si="459"/>
        <v>#DIV/0!</v>
      </c>
      <c r="T1595" s="149" t="e">
        <f t="shared" si="460"/>
        <v>#DIV/0!</v>
      </c>
      <c r="U1595" s="144" t="e">
        <f t="shared" si="461"/>
        <v>#DIV/0!</v>
      </c>
      <c r="V1595" s="144" t="e">
        <f t="shared" si="462"/>
        <v>#DIV/0!</v>
      </c>
      <c r="W1595" s="150" t="e">
        <f t="shared" si="463"/>
        <v>#NUM!</v>
      </c>
      <c r="X1595" s="108"/>
      <c r="Y1595" s="109"/>
      <c r="Z1595" s="151" t="str">
        <f t="shared" si="464"/>
        <v/>
      </c>
      <c r="AA1595" s="152" t="str">
        <f t="shared" si="448"/>
        <v/>
      </c>
      <c r="AB1595" s="153" t="str">
        <f t="shared" si="465"/>
        <v>-</v>
      </c>
      <c r="AC1595" s="154" t="str">
        <f t="shared" si="449"/>
        <v/>
      </c>
      <c r="AD1595" s="155" t="str">
        <f>IF(G1595="","",IF(AC1595&gt;150,"150+",IF(AC1595=0,0,OvcurMin(N1595,C1595,AC1595,U1595,V1595,E1595,$B$7))))</f>
        <v/>
      </c>
      <c r="AE1595" s="156" t="str">
        <f>IF(G1595="","",IF(AC1595&gt;150,"150+",IF(AC1595=0,0,IF(AD1595="150+","150+",OvcurMax(N1595,C1595,AD1595,U1595,V1595,E1595,$B$7)))))</f>
        <v/>
      </c>
      <c r="AF1595" s="58" t="str">
        <f t="shared" si="450"/>
        <v/>
      </c>
    </row>
    <row r="1596" spans="1:32" s="176" customFormat="1" ht="15.75" customHeight="1" x14ac:dyDescent="0.2">
      <c r="A1596" s="98"/>
      <c r="B1596" s="99"/>
      <c r="C1596" s="96"/>
      <c r="D1596" s="95"/>
      <c r="E1596" s="95"/>
      <c r="F1596" s="95"/>
      <c r="G1596" s="97"/>
      <c r="H1596" s="100"/>
      <c r="I1596" s="144" t="e">
        <f t="shared" si="451"/>
        <v>#DIV/0!</v>
      </c>
      <c r="J1596" s="144" t="e">
        <f t="shared" si="452"/>
        <v>#DIV/0!</v>
      </c>
      <c r="K1596" s="144" t="e">
        <f t="shared" si="453"/>
        <v>#DIV/0!</v>
      </c>
      <c r="L1596" s="144" t="e">
        <f t="shared" si="454"/>
        <v>#DIV/0!</v>
      </c>
      <c r="M1596" s="99"/>
      <c r="N1596" s="75"/>
      <c r="O1596" s="148" t="e">
        <f t="shared" si="455"/>
        <v>#DIV/0!</v>
      </c>
      <c r="P1596" s="148" t="e">
        <f t="shared" si="456"/>
        <v>#DIV/0!</v>
      </c>
      <c r="Q1596" s="148" t="e">
        <f t="shared" si="457"/>
        <v>#DIV/0!</v>
      </c>
      <c r="R1596" s="148" t="e">
        <f t="shared" si="458"/>
        <v>#DIV/0!</v>
      </c>
      <c r="S1596" s="144" t="e">
        <f t="shared" si="459"/>
        <v>#DIV/0!</v>
      </c>
      <c r="T1596" s="149" t="e">
        <f t="shared" si="460"/>
        <v>#DIV/0!</v>
      </c>
      <c r="U1596" s="144" t="e">
        <f t="shared" si="461"/>
        <v>#DIV/0!</v>
      </c>
      <c r="V1596" s="144" t="e">
        <f t="shared" si="462"/>
        <v>#DIV/0!</v>
      </c>
      <c r="W1596" s="150" t="e">
        <f t="shared" si="463"/>
        <v>#NUM!</v>
      </c>
      <c r="X1596" s="108"/>
      <c r="Y1596" s="109"/>
      <c r="Z1596" s="151" t="str">
        <f t="shared" si="464"/>
        <v/>
      </c>
      <c r="AA1596" s="152" t="str">
        <f t="shared" si="448"/>
        <v/>
      </c>
      <c r="AB1596" s="153" t="str">
        <f t="shared" si="465"/>
        <v>-</v>
      </c>
      <c r="AC1596" s="154" t="str">
        <f t="shared" si="449"/>
        <v/>
      </c>
      <c r="AD1596" s="155" t="str">
        <f>IF(G1596="","",IF(AC1596&gt;150,"150+",IF(AC1596=0,0,OvcurMin(N1596,C1596,AC1596,U1596,V1596,E1596,$B$7))))</f>
        <v/>
      </c>
      <c r="AE1596" s="156" t="str">
        <f>IF(G1596="","",IF(AC1596&gt;150,"150+",IF(AC1596=0,0,IF(AD1596="150+","150+",OvcurMax(N1596,C1596,AD1596,U1596,V1596,E1596,$B$7)))))</f>
        <v/>
      </c>
      <c r="AF1596" s="58" t="str">
        <f t="shared" si="450"/>
        <v/>
      </c>
    </row>
    <row r="1597" spans="1:32" s="176" customFormat="1" ht="15.75" customHeight="1" x14ac:dyDescent="0.2">
      <c r="A1597" s="98"/>
      <c r="B1597" s="99"/>
      <c r="C1597" s="96"/>
      <c r="D1597" s="95"/>
      <c r="E1597" s="95"/>
      <c r="F1597" s="95"/>
      <c r="G1597" s="97"/>
      <c r="H1597" s="100"/>
      <c r="I1597" s="144" t="e">
        <f t="shared" si="451"/>
        <v>#DIV/0!</v>
      </c>
      <c r="J1597" s="144" t="e">
        <f t="shared" si="452"/>
        <v>#DIV/0!</v>
      </c>
      <c r="K1597" s="144" t="e">
        <f t="shared" si="453"/>
        <v>#DIV/0!</v>
      </c>
      <c r="L1597" s="144" t="e">
        <f t="shared" si="454"/>
        <v>#DIV/0!</v>
      </c>
      <c r="M1597" s="99"/>
      <c r="N1597" s="75"/>
      <c r="O1597" s="148" t="e">
        <f t="shared" si="455"/>
        <v>#DIV/0!</v>
      </c>
      <c r="P1597" s="148" t="e">
        <f t="shared" si="456"/>
        <v>#DIV/0!</v>
      </c>
      <c r="Q1597" s="148" t="e">
        <f t="shared" si="457"/>
        <v>#DIV/0!</v>
      </c>
      <c r="R1597" s="148" t="e">
        <f t="shared" si="458"/>
        <v>#DIV/0!</v>
      </c>
      <c r="S1597" s="144" t="e">
        <f t="shared" si="459"/>
        <v>#DIV/0!</v>
      </c>
      <c r="T1597" s="149" t="e">
        <f t="shared" si="460"/>
        <v>#DIV/0!</v>
      </c>
      <c r="U1597" s="144" t="e">
        <f t="shared" si="461"/>
        <v>#DIV/0!</v>
      </c>
      <c r="V1597" s="144" t="e">
        <f t="shared" si="462"/>
        <v>#DIV/0!</v>
      </c>
      <c r="W1597" s="150" t="e">
        <f t="shared" si="463"/>
        <v>#NUM!</v>
      </c>
      <c r="X1597" s="108"/>
      <c r="Y1597" s="109"/>
      <c r="Z1597" s="151" t="str">
        <f t="shared" si="464"/>
        <v/>
      </c>
      <c r="AA1597" s="152" t="str">
        <f t="shared" si="448"/>
        <v/>
      </c>
      <c r="AB1597" s="153" t="str">
        <f t="shared" si="465"/>
        <v>-</v>
      </c>
      <c r="AC1597" s="154" t="str">
        <f t="shared" si="449"/>
        <v/>
      </c>
      <c r="AD1597" s="155" t="str">
        <f>IF(G1597="","",IF(AC1597&gt;150,"150+",IF(AC1597=0,0,OvcurMin(N1597,C1597,AC1597,U1597,V1597,E1597,$B$7))))</f>
        <v/>
      </c>
      <c r="AE1597" s="156" t="str">
        <f>IF(G1597="","",IF(AC1597&gt;150,"150+",IF(AC1597=0,0,IF(AD1597="150+","150+",OvcurMax(N1597,C1597,AD1597,U1597,V1597,E1597,$B$7)))))</f>
        <v/>
      </c>
      <c r="AF1597" s="58" t="str">
        <f t="shared" si="450"/>
        <v/>
      </c>
    </row>
    <row r="1598" spans="1:32" s="176" customFormat="1" ht="15.75" customHeight="1" x14ac:dyDescent="0.2">
      <c r="A1598" s="98"/>
      <c r="B1598" s="99"/>
      <c r="C1598" s="96"/>
      <c r="D1598" s="95"/>
      <c r="E1598" s="95"/>
      <c r="F1598" s="95"/>
      <c r="G1598" s="97"/>
      <c r="H1598" s="100"/>
      <c r="I1598" s="144" t="e">
        <f t="shared" si="451"/>
        <v>#DIV/0!</v>
      </c>
      <c r="J1598" s="144" t="e">
        <f t="shared" si="452"/>
        <v>#DIV/0!</v>
      </c>
      <c r="K1598" s="144" t="e">
        <f t="shared" si="453"/>
        <v>#DIV/0!</v>
      </c>
      <c r="L1598" s="144" t="e">
        <f t="shared" si="454"/>
        <v>#DIV/0!</v>
      </c>
      <c r="M1598" s="99"/>
      <c r="N1598" s="75"/>
      <c r="O1598" s="148" t="e">
        <f t="shared" si="455"/>
        <v>#DIV/0!</v>
      </c>
      <c r="P1598" s="148" t="e">
        <f t="shared" si="456"/>
        <v>#DIV/0!</v>
      </c>
      <c r="Q1598" s="148" t="e">
        <f t="shared" si="457"/>
        <v>#DIV/0!</v>
      </c>
      <c r="R1598" s="148" t="e">
        <f t="shared" si="458"/>
        <v>#DIV/0!</v>
      </c>
      <c r="S1598" s="144" t="e">
        <f t="shared" si="459"/>
        <v>#DIV/0!</v>
      </c>
      <c r="T1598" s="149" t="e">
        <f t="shared" si="460"/>
        <v>#DIV/0!</v>
      </c>
      <c r="U1598" s="144" t="e">
        <f t="shared" si="461"/>
        <v>#DIV/0!</v>
      </c>
      <c r="V1598" s="144" t="e">
        <f t="shared" si="462"/>
        <v>#DIV/0!</v>
      </c>
      <c r="W1598" s="150" t="e">
        <f t="shared" si="463"/>
        <v>#NUM!</v>
      </c>
      <c r="X1598" s="108"/>
      <c r="Y1598" s="109"/>
      <c r="Z1598" s="151" t="str">
        <f t="shared" si="464"/>
        <v/>
      </c>
      <c r="AA1598" s="152" t="str">
        <f t="shared" si="448"/>
        <v/>
      </c>
      <c r="AB1598" s="153" t="str">
        <f t="shared" si="465"/>
        <v>-</v>
      </c>
      <c r="AC1598" s="154" t="str">
        <f t="shared" si="449"/>
        <v/>
      </c>
      <c r="AD1598" s="155" t="str">
        <f>IF(G1598="","",IF(AC1598&gt;150,"150+",IF(AC1598=0,0,OvcurMin(N1598,C1598,AC1598,U1598,V1598,E1598,$B$7))))</f>
        <v/>
      </c>
      <c r="AE1598" s="156" t="str">
        <f>IF(G1598="","",IF(AC1598&gt;150,"150+",IF(AC1598=0,0,IF(AD1598="150+","150+",OvcurMax(N1598,C1598,AD1598,U1598,V1598,E1598,$B$7)))))</f>
        <v/>
      </c>
      <c r="AF1598" s="58" t="str">
        <f t="shared" si="450"/>
        <v/>
      </c>
    </row>
    <row r="1599" spans="1:32" s="176" customFormat="1" ht="15.75" customHeight="1" x14ac:dyDescent="0.2">
      <c r="A1599" s="98"/>
      <c r="B1599" s="99"/>
      <c r="C1599" s="96"/>
      <c r="D1599" s="95"/>
      <c r="E1599" s="95"/>
      <c r="F1599" s="95"/>
      <c r="G1599" s="97"/>
      <c r="H1599" s="100"/>
      <c r="I1599" s="144" t="e">
        <f t="shared" si="451"/>
        <v>#DIV/0!</v>
      </c>
      <c r="J1599" s="144" t="e">
        <f t="shared" si="452"/>
        <v>#DIV/0!</v>
      </c>
      <c r="K1599" s="144" t="e">
        <f t="shared" si="453"/>
        <v>#DIV/0!</v>
      </c>
      <c r="L1599" s="144" t="e">
        <f t="shared" si="454"/>
        <v>#DIV/0!</v>
      </c>
      <c r="M1599" s="99"/>
      <c r="N1599" s="75"/>
      <c r="O1599" s="148" t="e">
        <f t="shared" si="455"/>
        <v>#DIV/0!</v>
      </c>
      <c r="P1599" s="148" t="e">
        <f t="shared" si="456"/>
        <v>#DIV/0!</v>
      </c>
      <c r="Q1599" s="148" t="e">
        <f t="shared" si="457"/>
        <v>#DIV/0!</v>
      </c>
      <c r="R1599" s="148" t="e">
        <f t="shared" si="458"/>
        <v>#DIV/0!</v>
      </c>
      <c r="S1599" s="144" t="e">
        <f t="shared" si="459"/>
        <v>#DIV/0!</v>
      </c>
      <c r="T1599" s="149" t="e">
        <f t="shared" si="460"/>
        <v>#DIV/0!</v>
      </c>
      <c r="U1599" s="144" t="e">
        <f t="shared" si="461"/>
        <v>#DIV/0!</v>
      </c>
      <c r="V1599" s="144" t="e">
        <f t="shared" si="462"/>
        <v>#DIV/0!</v>
      </c>
      <c r="W1599" s="150" t="e">
        <f t="shared" si="463"/>
        <v>#NUM!</v>
      </c>
      <c r="X1599" s="108"/>
      <c r="Y1599" s="109"/>
      <c r="Z1599" s="151" t="str">
        <f t="shared" si="464"/>
        <v/>
      </c>
      <c r="AA1599" s="152" t="str">
        <f t="shared" si="448"/>
        <v/>
      </c>
      <c r="AB1599" s="153" t="str">
        <f t="shared" si="465"/>
        <v>-</v>
      </c>
      <c r="AC1599" s="154" t="str">
        <f t="shared" si="449"/>
        <v/>
      </c>
      <c r="AD1599" s="155" t="str">
        <f>IF(G1599="","",IF(AC1599&gt;150,"150+",IF(AC1599=0,0,OvcurMin(N1599,C1599,AC1599,U1599,V1599,E1599,$B$7))))</f>
        <v/>
      </c>
      <c r="AE1599" s="156" t="str">
        <f>IF(G1599="","",IF(AC1599&gt;150,"150+",IF(AC1599=0,0,IF(AD1599="150+","150+",OvcurMax(N1599,C1599,AD1599,U1599,V1599,E1599,$B$7)))))</f>
        <v/>
      </c>
      <c r="AF1599" s="58" t="str">
        <f t="shared" si="450"/>
        <v/>
      </c>
    </row>
    <row r="1600" spans="1:32" s="176" customFormat="1" ht="15.75" customHeight="1" x14ac:dyDescent="0.2">
      <c r="A1600" s="98"/>
      <c r="B1600" s="99"/>
      <c r="C1600" s="96"/>
      <c r="D1600" s="95"/>
      <c r="E1600" s="95"/>
      <c r="F1600" s="95"/>
      <c r="G1600" s="97"/>
      <c r="H1600" s="100"/>
      <c r="I1600" s="144" t="e">
        <f t="shared" si="451"/>
        <v>#DIV/0!</v>
      </c>
      <c r="J1600" s="144" t="e">
        <f t="shared" si="452"/>
        <v>#DIV/0!</v>
      </c>
      <c r="K1600" s="144" t="e">
        <f t="shared" si="453"/>
        <v>#DIV/0!</v>
      </c>
      <c r="L1600" s="144" t="e">
        <f t="shared" si="454"/>
        <v>#DIV/0!</v>
      </c>
      <c r="M1600" s="99"/>
      <c r="N1600" s="75"/>
      <c r="O1600" s="148" t="e">
        <f t="shared" si="455"/>
        <v>#DIV/0!</v>
      </c>
      <c r="P1600" s="148" t="e">
        <f t="shared" si="456"/>
        <v>#DIV/0!</v>
      </c>
      <c r="Q1600" s="148" t="e">
        <f t="shared" si="457"/>
        <v>#DIV/0!</v>
      </c>
      <c r="R1600" s="148" t="e">
        <f t="shared" si="458"/>
        <v>#DIV/0!</v>
      </c>
      <c r="S1600" s="144" t="e">
        <f t="shared" si="459"/>
        <v>#DIV/0!</v>
      </c>
      <c r="T1600" s="149" t="e">
        <f t="shared" si="460"/>
        <v>#DIV/0!</v>
      </c>
      <c r="U1600" s="144" t="e">
        <f t="shared" si="461"/>
        <v>#DIV/0!</v>
      </c>
      <c r="V1600" s="144" t="e">
        <f t="shared" si="462"/>
        <v>#DIV/0!</v>
      </c>
      <c r="W1600" s="150" t="e">
        <f t="shared" si="463"/>
        <v>#NUM!</v>
      </c>
      <c r="X1600" s="108"/>
      <c r="Y1600" s="109"/>
      <c r="Z1600" s="151" t="str">
        <f t="shared" si="464"/>
        <v/>
      </c>
      <c r="AA1600" s="152" t="str">
        <f t="shared" si="448"/>
        <v/>
      </c>
      <c r="AB1600" s="153" t="str">
        <f t="shared" si="465"/>
        <v>-</v>
      </c>
      <c r="AC1600" s="154" t="str">
        <f t="shared" si="449"/>
        <v/>
      </c>
      <c r="AD1600" s="155" t="str">
        <f>IF(G1600="","",IF(AC1600&gt;150,"150+",IF(AC1600=0,0,OvcurMin(N1600,C1600,AC1600,U1600,V1600,E1600,$B$7))))</f>
        <v/>
      </c>
      <c r="AE1600" s="156" t="str">
        <f>IF(G1600="","",IF(AC1600&gt;150,"150+",IF(AC1600=0,0,IF(AD1600="150+","150+",OvcurMax(N1600,C1600,AD1600,U1600,V1600,E1600,$B$7)))))</f>
        <v/>
      </c>
      <c r="AF1600" s="58" t="str">
        <f t="shared" si="450"/>
        <v/>
      </c>
    </row>
    <row r="1601" spans="1:32" s="176" customFormat="1" ht="15.75" customHeight="1" x14ac:dyDescent="0.2">
      <c r="A1601" s="98"/>
      <c r="B1601" s="99"/>
      <c r="C1601" s="96"/>
      <c r="D1601" s="95"/>
      <c r="E1601" s="95"/>
      <c r="F1601" s="95"/>
      <c r="G1601" s="97"/>
      <c r="H1601" s="100"/>
      <c r="I1601" s="144" t="e">
        <f t="shared" si="451"/>
        <v>#DIV/0!</v>
      </c>
      <c r="J1601" s="144" t="e">
        <f t="shared" si="452"/>
        <v>#DIV/0!</v>
      </c>
      <c r="K1601" s="144" t="e">
        <f t="shared" si="453"/>
        <v>#DIV/0!</v>
      </c>
      <c r="L1601" s="144" t="e">
        <f t="shared" si="454"/>
        <v>#DIV/0!</v>
      </c>
      <c r="M1601" s="99"/>
      <c r="N1601" s="75"/>
      <c r="O1601" s="148" t="e">
        <f t="shared" si="455"/>
        <v>#DIV/0!</v>
      </c>
      <c r="P1601" s="148" t="e">
        <f t="shared" si="456"/>
        <v>#DIV/0!</v>
      </c>
      <c r="Q1601" s="148" t="e">
        <f t="shared" si="457"/>
        <v>#DIV/0!</v>
      </c>
      <c r="R1601" s="148" t="e">
        <f t="shared" si="458"/>
        <v>#DIV/0!</v>
      </c>
      <c r="S1601" s="144" t="e">
        <f t="shared" si="459"/>
        <v>#DIV/0!</v>
      </c>
      <c r="T1601" s="149" t="e">
        <f t="shared" si="460"/>
        <v>#DIV/0!</v>
      </c>
      <c r="U1601" s="144" t="e">
        <f t="shared" si="461"/>
        <v>#DIV/0!</v>
      </c>
      <c r="V1601" s="144" t="e">
        <f t="shared" si="462"/>
        <v>#DIV/0!</v>
      </c>
      <c r="W1601" s="150" t="e">
        <f t="shared" si="463"/>
        <v>#NUM!</v>
      </c>
      <c r="X1601" s="108"/>
      <c r="Y1601" s="109"/>
      <c r="Z1601" s="151" t="str">
        <f t="shared" si="464"/>
        <v/>
      </c>
      <c r="AA1601" s="152" t="str">
        <f t="shared" si="448"/>
        <v/>
      </c>
      <c r="AB1601" s="153" t="str">
        <f t="shared" si="465"/>
        <v>-</v>
      </c>
      <c r="AC1601" s="154" t="str">
        <f t="shared" si="449"/>
        <v/>
      </c>
      <c r="AD1601" s="155" t="str">
        <f>IF(G1601="","",IF(AC1601&gt;150,"150+",IF(AC1601=0,0,OvcurMin(N1601,C1601,AC1601,U1601,V1601,E1601,$B$7))))</f>
        <v/>
      </c>
      <c r="AE1601" s="156" t="str">
        <f>IF(G1601="","",IF(AC1601&gt;150,"150+",IF(AC1601=0,0,IF(AD1601="150+","150+",OvcurMax(N1601,C1601,AD1601,U1601,V1601,E1601,$B$7)))))</f>
        <v/>
      </c>
      <c r="AF1601" s="58" t="str">
        <f t="shared" si="450"/>
        <v/>
      </c>
    </row>
    <row r="1602" spans="1:32" s="176" customFormat="1" ht="15.75" customHeight="1" x14ac:dyDescent="0.2">
      <c r="A1602" s="98"/>
      <c r="B1602" s="99"/>
      <c r="C1602" s="96"/>
      <c r="D1602" s="95"/>
      <c r="E1602" s="95"/>
      <c r="F1602" s="95"/>
      <c r="G1602" s="97"/>
      <c r="H1602" s="100"/>
      <c r="I1602" s="144" t="e">
        <f t="shared" si="451"/>
        <v>#DIV/0!</v>
      </c>
      <c r="J1602" s="144" t="e">
        <f t="shared" si="452"/>
        <v>#DIV/0!</v>
      </c>
      <c r="K1602" s="144" t="e">
        <f t="shared" si="453"/>
        <v>#DIV/0!</v>
      </c>
      <c r="L1602" s="144" t="e">
        <f t="shared" si="454"/>
        <v>#DIV/0!</v>
      </c>
      <c r="M1602" s="99"/>
      <c r="N1602" s="75"/>
      <c r="O1602" s="148" t="e">
        <f t="shared" si="455"/>
        <v>#DIV/0!</v>
      </c>
      <c r="P1602" s="148" t="e">
        <f t="shared" si="456"/>
        <v>#DIV/0!</v>
      </c>
      <c r="Q1602" s="148" t="e">
        <f t="shared" si="457"/>
        <v>#DIV/0!</v>
      </c>
      <c r="R1602" s="148" t="e">
        <f t="shared" si="458"/>
        <v>#DIV/0!</v>
      </c>
      <c r="S1602" s="144" t="e">
        <f t="shared" si="459"/>
        <v>#DIV/0!</v>
      </c>
      <c r="T1602" s="149" t="e">
        <f t="shared" si="460"/>
        <v>#DIV/0!</v>
      </c>
      <c r="U1602" s="144" t="e">
        <f t="shared" si="461"/>
        <v>#DIV/0!</v>
      </c>
      <c r="V1602" s="144" t="e">
        <f t="shared" si="462"/>
        <v>#DIV/0!</v>
      </c>
      <c r="W1602" s="150" t="e">
        <f t="shared" si="463"/>
        <v>#NUM!</v>
      </c>
      <c r="X1602" s="108"/>
      <c r="Y1602" s="109"/>
      <c r="Z1602" s="151" t="str">
        <f t="shared" si="464"/>
        <v/>
      </c>
      <c r="AA1602" s="152" t="str">
        <f t="shared" si="448"/>
        <v/>
      </c>
      <c r="AB1602" s="153" t="str">
        <f t="shared" si="465"/>
        <v>-</v>
      </c>
      <c r="AC1602" s="154" t="str">
        <f t="shared" si="449"/>
        <v/>
      </c>
      <c r="AD1602" s="155" t="str">
        <f>IF(G1602="","",IF(AC1602&gt;150,"150+",IF(AC1602=0,0,OvcurMin(N1602,C1602,AC1602,U1602,V1602,E1602,$B$7))))</f>
        <v/>
      </c>
      <c r="AE1602" s="156" t="str">
        <f>IF(G1602="","",IF(AC1602&gt;150,"150+",IF(AC1602=0,0,IF(AD1602="150+","150+",OvcurMax(N1602,C1602,AD1602,U1602,V1602,E1602,$B$7)))))</f>
        <v/>
      </c>
      <c r="AF1602" s="58" t="str">
        <f t="shared" si="450"/>
        <v/>
      </c>
    </row>
    <row r="1603" spans="1:32" s="176" customFormat="1" ht="15.75" customHeight="1" x14ac:dyDescent="0.2">
      <c r="A1603" s="98"/>
      <c r="B1603" s="99"/>
      <c r="C1603" s="96"/>
      <c r="D1603" s="95"/>
      <c r="E1603" s="95"/>
      <c r="F1603" s="95"/>
      <c r="G1603" s="97"/>
      <c r="H1603" s="100"/>
      <c r="I1603" s="144" t="e">
        <f t="shared" si="451"/>
        <v>#DIV/0!</v>
      </c>
      <c r="J1603" s="144" t="e">
        <f t="shared" si="452"/>
        <v>#DIV/0!</v>
      </c>
      <c r="K1603" s="144" t="e">
        <f t="shared" si="453"/>
        <v>#DIV/0!</v>
      </c>
      <c r="L1603" s="144" t="e">
        <f t="shared" si="454"/>
        <v>#DIV/0!</v>
      </c>
      <c r="M1603" s="99"/>
      <c r="N1603" s="75"/>
      <c r="O1603" s="148" t="e">
        <f t="shared" si="455"/>
        <v>#DIV/0!</v>
      </c>
      <c r="P1603" s="148" t="e">
        <f t="shared" si="456"/>
        <v>#DIV/0!</v>
      </c>
      <c r="Q1603" s="148" t="e">
        <f t="shared" si="457"/>
        <v>#DIV/0!</v>
      </c>
      <c r="R1603" s="148" t="e">
        <f t="shared" si="458"/>
        <v>#DIV/0!</v>
      </c>
      <c r="S1603" s="144" t="e">
        <f t="shared" si="459"/>
        <v>#DIV/0!</v>
      </c>
      <c r="T1603" s="149" t="e">
        <f t="shared" si="460"/>
        <v>#DIV/0!</v>
      </c>
      <c r="U1603" s="144" t="e">
        <f t="shared" si="461"/>
        <v>#DIV/0!</v>
      </c>
      <c r="V1603" s="144" t="e">
        <f t="shared" si="462"/>
        <v>#DIV/0!</v>
      </c>
      <c r="W1603" s="150" t="e">
        <f t="shared" si="463"/>
        <v>#NUM!</v>
      </c>
      <c r="X1603" s="108"/>
      <c r="Y1603" s="109"/>
      <c r="Z1603" s="151" t="str">
        <f t="shared" si="464"/>
        <v/>
      </c>
      <c r="AA1603" s="152" t="str">
        <f t="shared" si="448"/>
        <v/>
      </c>
      <c r="AB1603" s="153" t="str">
        <f t="shared" si="465"/>
        <v>-</v>
      </c>
      <c r="AC1603" s="154" t="str">
        <f t="shared" si="449"/>
        <v/>
      </c>
      <c r="AD1603" s="155" t="str">
        <f>IF(G1603="","",IF(AC1603&gt;150,"150+",IF(AC1603=0,0,OvcurMin(N1603,C1603,AC1603,U1603,V1603,E1603,$B$7))))</f>
        <v/>
      </c>
      <c r="AE1603" s="156" t="str">
        <f>IF(G1603="","",IF(AC1603&gt;150,"150+",IF(AC1603=0,0,IF(AD1603="150+","150+",OvcurMax(N1603,C1603,AD1603,U1603,V1603,E1603,$B$7)))))</f>
        <v/>
      </c>
      <c r="AF1603" s="58" t="str">
        <f t="shared" si="450"/>
        <v/>
      </c>
    </row>
    <row r="1604" spans="1:32" s="176" customFormat="1" ht="15.75" customHeight="1" x14ac:dyDescent="0.2">
      <c r="A1604" s="98"/>
      <c r="B1604" s="99"/>
      <c r="C1604" s="96"/>
      <c r="D1604" s="95"/>
      <c r="E1604" s="95"/>
      <c r="F1604" s="95"/>
      <c r="G1604" s="97"/>
      <c r="H1604" s="100"/>
      <c r="I1604" s="144" t="e">
        <f t="shared" si="451"/>
        <v>#DIV/0!</v>
      </c>
      <c r="J1604" s="144" t="e">
        <f t="shared" si="452"/>
        <v>#DIV/0!</v>
      </c>
      <c r="K1604" s="144" t="e">
        <f t="shared" si="453"/>
        <v>#DIV/0!</v>
      </c>
      <c r="L1604" s="144" t="e">
        <f t="shared" si="454"/>
        <v>#DIV/0!</v>
      </c>
      <c r="M1604" s="99"/>
      <c r="N1604" s="75"/>
      <c r="O1604" s="148" t="e">
        <f t="shared" si="455"/>
        <v>#DIV/0!</v>
      </c>
      <c r="P1604" s="148" t="e">
        <f t="shared" si="456"/>
        <v>#DIV/0!</v>
      </c>
      <c r="Q1604" s="148" t="e">
        <f t="shared" si="457"/>
        <v>#DIV/0!</v>
      </c>
      <c r="R1604" s="148" t="e">
        <f t="shared" si="458"/>
        <v>#DIV/0!</v>
      </c>
      <c r="S1604" s="144" t="e">
        <f t="shared" si="459"/>
        <v>#DIV/0!</v>
      </c>
      <c r="T1604" s="149" t="e">
        <f t="shared" si="460"/>
        <v>#DIV/0!</v>
      </c>
      <c r="U1604" s="144" t="e">
        <f t="shared" si="461"/>
        <v>#DIV/0!</v>
      </c>
      <c r="V1604" s="144" t="e">
        <f t="shared" si="462"/>
        <v>#DIV/0!</v>
      </c>
      <c r="W1604" s="150" t="e">
        <f t="shared" si="463"/>
        <v>#NUM!</v>
      </c>
      <c r="X1604" s="108"/>
      <c r="Y1604" s="109"/>
      <c r="Z1604" s="151" t="str">
        <f t="shared" si="464"/>
        <v/>
      </c>
      <c r="AA1604" s="152" t="str">
        <f t="shared" si="448"/>
        <v/>
      </c>
      <c r="AB1604" s="153" t="str">
        <f t="shared" si="465"/>
        <v>-</v>
      </c>
      <c r="AC1604" s="154" t="str">
        <f t="shared" si="449"/>
        <v/>
      </c>
      <c r="AD1604" s="155" t="str">
        <f>IF(G1604="","",IF(AC1604&gt;150,"150+",IF(AC1604=0,0,OvcurMin(N1604,C1604,AC1604,U1604,V1604,E1604,$B$7))))</f>
        <v/>
      </c>
      <c r="AE1604" s="156" t="str">
        <f>IF(G1604="","",IF(AC1604&gt;150,"150+",IF(AC1604=0,0,IF(AD1604="150+","150+",OvcurMax(N1604,C1604,AD1604,U1604,V1604,E1604,$B$7)))))</f>
        <v/>
      </c>
      <c r="AF1604" s="58" t="str">
        <f t="shared" si="450"/>
        <v/>
      </c>
    </row>
    <row r="1605" spans="1:32" s="176" customFormat="1" ht="15.75" customHeight="1" x14ac:dyDescent="0.2">
      <c r="A1605" s="98"/>
      <c r="B1605" s="99"/>
      <c r="C1605" s="96"/>
      <c r="D1605" s="95"/>
      <c r="E1605" s="95"/>
      <c r="F1605" s="95"/>
      <c r="G1605" s="97"/>
      <c r="H1605" s="100"/>
      <c r="I1605" s="144" t="e">
        <f t="shared" si="451"/>
        <v>#DIV/0!</v>
      </c>
      <c r="J1605" s="144" t="e">
        <f t="shared" si="452"/>
        <v>#DIV/0!</v>
      </c>
      <c r="K1605" s="144" t="e">
        <f t="shared" si="453"/>
        <v>#DIV/0!</v>
      </c>
      <c r="L1605" s="144" t="e">
        <f t="shared" si="454"/>
        <v>#DIV/0!</v>
      </c>
      <c r="M1605" s="99"/>
      <c r="N1605" s="75"/>
      <c r="O1605" s="148" t="e">
        <f t="shared" si="455"/>
        <v>#DIV/0!</v>
      </c>
      <c r="P1605" s="148" t="e">
        <f t="shared" si="456"/>
        <v>#DIV/0!</v>
      </c>
      <c r="Q1605" s="148" t="e">
        <f t="shared" si="457"/>
        <v>#DIV/0!</v>
      </c>
      <c r="R1605" s="148" t="e">
        <f t="shared" si="458"/>
        <v>#DIV/0!</v>
      </c>
      <c r="S1605" s="144" t="e">
        <f t="shared" si="459"/>
        <v>#DIV/0!</v>
      </c>
      <c r="T1605" s="149" t="e">
        <f t="shared" si="460"/>
        <v>#DIV/0!</v>
      </c>
      <c r="U1605" s="144" t="e">
        <f t="shared" si="461"/>
        <v>#DIV/0!</v>
      </c>
      <c r="V1605" s="144" t="e">
        <f t="shared" si="462"/>
        <v>#DIV/0!</v>
      </c>
      <c r="W1605" s="150" t="e">
        <f t="shared" si="463"/>
        <v>#NUM!</v>
      </c>
      <c r="X1605" s="108"/>
      <c r="Y1605" s="109"/>
      <c r="Z1605" s="151" t="str">
        <f t="shared" si="464"/>
        <v/>
      </c>
      <c r="AA1605" s="152" t="str">
        <f t="shared" si="448"/>
        <v/>
      </c>
      <c r="AB1605" s="153" t="str">
        <f t="shared" si="465"/>
        <v>-</v>
      </c>
      <c r="AC1605" s="154" t="str">
        <f t="shared" si="449"/>
        <v/>
      </c>
      <c r="AD1605" s="155" t="str">
        <f>IF(G1605="","",IF(AC1605&gt;150,"150+",IF(AC1605=0,0,OvcurMin(N1605,C1605,AC1605,U1605,V1605,E1605,$B$7))))</f>
        <v/>
      </c>
      <c r="AE1605" s="156" t="str">
        <f>IF(G1605="","",IF(AC1605&gt;150,"150+",IF(AC1605=0,0,IF(AD1605="150+","150+",OvcurMax(N1605,C1605,AD1605,U1605,V1605,E1605,$B$7)))))</f>
        <v/>
      </c>
      <c r="AF1605" s="58" t="str">
        <f t="shared" si="450"/>
        <v/>
      </c>
    </row>
    <row r="1606" spans="1:32" s="176" customFormat="1" ht="15.75" customHeight="1" x14ac:dyDescent="0.2">
      <c r="A1606" s="98"/>
      <c r="B1606" s="99"/>
      <c r="C1606" s="96"/>
      <c r="D1606" s="95"/>
      <c r="E1606" s="95"/>
      <c r="F1606" s="95"/>
      <c r="G1606" s="97"/>
      <c r="H1606" s="100"/>
      <c r="I1606" s="144" t="e">
        <f t="shared" si="451"/>
        <v>#DIV/0!</v>
      </c>
      <c r="J1606" s="144" t="e">
        <f t="shared" si="452"/>
        <v>#DIV/0!</v>
      </c>
      <c r="K1606" s="144" t="e">
        <f t="shared" si="453"/>
        <v>#DIV/0!</v>
      </c>
      <c r="L1606" s="144" t="e">
        <f t="shared" si="454"/>
        <v>#DIV/0!</v>
      </c>
      <c r="M1606" s="99"/>
      <c r="N1606" s="75"/>
      <c r="O1606" s="148" t="e">
        <f t="shared" si="455"/>
        <v>#DIV/0!</v>
      </c>
      <c r="P1606" s="148" t="e">
        <f t="shared" si="456"/>
        <v>#DIV/0!</v>
      </c>
      <c r="Q1606" s="148" t="e">
        <f t="shared" si="457"/>
        <v>#DIV/0!</v>
      </c>
      <c r="R1606" s="148" t="e">
        <f t="shared" si="458"/>
        <v>#DIV/0!</v>
      </c>
      <c r="S1606" s="144" t="e">
        <f t="shared" si="459"/>
        <v>#DIV/0!</v>
      </c>
      <c r="T1606" s="149" t="e">
        <f t="shared" si="460"/>
        <v>#DIV/0!</v>
      </c>
      <c r="U1606" s="144" t="e">
        <f t="shared" si="461"/>
        <v>#DIV/0!</v>
      </c>
      <c r="V1606" s="144" t="e">
        <f t="shared" si="462"/>
        <v>#DIV/0!</v>
      </c>
      <c r="W1606" s="150" t="e">
        <f t="shared" si="463"/>
        <v>#NUM!</v>
      </c>
      <c r="X1606" s="108"/>
      <c r="Y1606" s="109"/>
      <c r="Z1606" s="151" t="str">
        <f t="shared" si="464"/>
        <v/>
      </c>
      <c r="AA1606" s="152" t="str">
        <f t="shared" si="448"/>
        <v/>
      </c>
      <c r="AB1606" s="153" t="str">
        <f t="shared" si="465"/>
        <v>-</v>
      </c>
      <c r="AC1606" s="154" t="str">
        <f t="shared" si="449"/>
        <v/>
      </c>
      <c r="AD1606" s="155" t="str">
        <f>IF(G1606="","",IF(AC1606&gt;150,"150+",IF(AC1606=0,0,OvcurMin(N1606,C1606,AC1606,U1606,V1606,E1606,$B$7))))</f>
        <v/>
      </c>
      <c r="AE1606" s="156" t="str">
        <f>IF(G1606="","",IF(AC1606&gt;150,"150+",IF(AC1606=0,0,IF(AD1606="150+","150+",OvcurMax(N1606,C1606,AD1606,U1606,V1606,E1606,$B$7)))))</f>
        <v/>
      </c>
      <c r="AF1606" s="58" t="str">
        <f t="shared" si="450"/>
        <v/>
      </c>
    </row>
    <row r="1607" spans="1:32" s="176" customFormat="1" ht="15.75" customHeight="1" x14ac:dyDescent="0.2">
      <c r="A1607" s="98"/>
      <c r="B1607" s="99"/>
      <c r="C1607" s="96"/>
      <c r="D1607" s="95"/>
      <c r="E1607" s="95"/>
      <c r="F1607" s="95"/>
      <c r="G1607" s="97"/>
      <c r="H1607" s="100"/>
      <c r="I1607" s="144" t="e">
        <f t="shared" si="451"/>
        <v>#DIV/0!</v>
      </c>
      <c r="J1607" s="144" t="e">
        <f t="shared" si="452"/>
        <v>#DIV/0!</v>
      </c>
      <c r="K1607" s="144" t="e">
        <f t="shared" si="453"/>
        <v>#DIV/0!</v>
      </c>
      <c r="L1607" s="144" t="e">
        <f t="shared" si="454"/>
        <v>#DIV/0!</v>
      </c>
      <c r="M1607" s="99"/>
      <c r="N1607" s="75"/>
      <c r="O1607" s="148" t="e">
        <f t="shared" si="455"/>
        <v>#DIV/0!</v>
      </c>
      <c r="P1607" s="148" t="e">
        <f t="shared" si="456"/>
        <v>#DIV/0!</v>
      </c>
      <c r="Q1607" s="148" t="e">
        <f t="shared" si="457"/>
        <v>#DIV/0!</v>
      </c>
      <c r="R1607" s="148" t="e">
        <f t="shared" si="458"/>
        <v>#DIV/0!</v>
      </c>
      <c r="S1607" s="144" t="e">
        <f t="shared" si="459"/>
        <v>#DIV/0!</v>
      </c>
      <c r="T1607" s="149" t="e">
        <f t="shared" si="460"/>
        <v>#DIV/0!</v>
      </c>
      <c r="U1607" s="144" t="e">
        <f t="shared" si="461"/>
        <v>#DIV/0!</v>
      </c>
      <c r="V1607" s="144" t="e">
        <f t="shared" si="462"/>
        <v>#DIV/0!</v>
      </c>
      <c r="W1607" s="150" t="e">
        <f t="shared" si="463"/>
        <v>#NUM!</v>
      </c>
      <c r="X1607" s="108"/>
      <c r="Y1607" s="109"/>
      <c r="Z1607" s="151" t="str">
        <f t="shared" si="464"/>
        <v/>
      </c>
      <c r="AA1607" s="152" t="str">
        <f t="shared" si="448"/>
        <v/>
      </c>
      <c r="AB1607" s="153" t="str">
        <f t="shared" si="465"/>
        <v>-</v>
      </c>
      <c r="AC1607" s="154" t="str">
        <f t="shared" si="449"/>
        <v/>
      </c>
      <c r="AD1607" s="155" t="str">
        <f>IF(G1607="","",IF(AC1607&gt;150,"150+",IF(AC1607=0,0,OvcurMin(N1607,C1607,AC1607,U1607,V1607,E1607,$B$7))))</f>
        <v/>
      </c>
      <c r="AE1607" s="156" t="str">
        <f>IF(G1607="","",IF(AC1607&gt;150,"150+",IF(AC1607=0,0,IF(AD1607="150+","150+",OvcurMax(N1607,C1607,AD1607,U1607,V1607,E1607,$B$7)))))</f>
        <v/>
      </c>
      <c r="AF1607" s="58" t="str">
        <f t="shared" si="450"/>
        <v/>
      </c>
    </row>
    <row r="1608" spans="1:32" s="176" customFormat="1" ht="15.75" customHeight="1" x14ac:dyDescent="0.2">
      <c r="A1608" s="98"/>
      <c r="B1608" s="99"/>
      <c r="C1608" s="96"/>
      <c r="D1608" s="95"/>
      <c r="E1608" s="95"/>
      <c r="F1608" s="95"/>
      <c r="G1608" s="97"/>
      <c r="H1608" s="100"/>
      <c r="I1608" s="144" t="e">
        <f t="shared" si="451"/>
        <v>#DIV/0!</v>
      </c>
      <c r="J1608" s="144" t="e">
        <f t="shared" si="452"/>
        <v>#DIV/0!</v>
      </c>
      <c r="K1608" s="144" t="e">
        <f t="shared" si="453"/>
        <v>#DIV/0!</v>
      </c>
      <c r="L1608" s="144" t="e">
        <f t="shared" si="454"/>
        <v>#DIV/0!</v>
      </c>
      <c r="M1608" s="99"/>
      <c r="N1608" s="75"/>
      <c r="O1608" s="148" t="e">
        <f t="shared" si="455"/>
        <v>#DIV/0!</v>
      </c>
      <c r="P1608" s="148" t="e">
        <f t="shared" si="456"/>
        <v>#DIV/0!</v>
      </c>
      <c r="Q1608" s="148" t="e">
        <f t="shared" si="457"/>
        <v>#DIV/0!</v>
      </c>
      <c r="R1608" s="148" t="e">
        <f t="shared" si="458"/>
        <v>#DIV/0!</v>
      </c>
      <c r="S1608" s="144" t="e">
        <f t="shared" si="459"/>
        <v>#DIV/0!</v>
      </c>
      <c r="T1608" s="149" t="e">
        <f t="shared" si="460"/>
        <v>#DIV/0!</v>
      </c>
      <c r="U1608" s="144" t="e">
        <f t="shared" si="461"/>
        <v>#DIV/0!</v>
      </c>
      <c r="V1608" s="144" t="e">
        <f t="shared" si="462"/>
        <v>#DIV/0!</v>
      </c>
      <c r="W1608" s="150" t="e">
        <f t="shared" si="463"/>
        <v>#NUM!</v>
      </c>
      <c r="X1608" s="108"/>
      <c r="Y1608" s="109"/>
      <c r="Z1608" s="151" t="str">
        <f t="shared" si="464"/>
        <v/>
      </c>
      <c r="AA1608" s="152" t="str">
        <f t="shared" si="448"/>
        <v/>
      </c>
      <c r="AB1608" s="153" t="str">
        <f t="shared" si="465"/>
        <v>-</v>
      </c>
      <c r="AC1608" s="154" t="str">
        <f t="shared" si="449"/>
        <v/>
      </c>
      <c r="AD1608" s="155" t="str">
        <f>IF(G1608="","",IF(AC1608&gt;150,"150+",IF(AC1608=0,0,OvcurMin(N1608,C1608,AC1608,U1608,V1608,E1608,$B$7))))</f>
        <v/>
      </c>
      <c r="AE1608" s="156" t="str">
        <f>IF(G1608="","",IF(AC1608&gt;150,"150+",IF(AC1608=0,0,IF(AD1608="150+","150+",OvcurMax(N1608,C1608,AD1608,U1608,V1608,E1608,$B$7)))))</f>
        <v/>
      </c>
      <c r="AF1608" s="58" t="str">
        <f t="shared" si="450"/>
        <v/>
      </c>
    </row>
    <row r="1609" spans="1:32" s="176" customFormat="1" ht="15.75" customHeight="1" x14ac:dyDescent="0.2">
      <c r="A1609" s="98"/>
      <c r="B1609" s="99"/>
      <c r="C1609" s="96"/>
      <c r="D1609" s="95"/>
      <c r="E1609" s="95"/>
      <c r="F1609" s="95"/>
      <c r="G1609" s="97"/>
      <c r="H1609" s="100"/>
      <c r="I1609" s="144" t="e">
        <f t="shared" si="451"/>
        <v>#DIV/0!</v>
      </c>
      <c r="J1609" s="144" t="e">
        <f t="shared" si="452"/>
        <v>#DIV/0!</v>
      </c>
      <c r="K1609" s="144" t="e">
        <f t="shared" si="453"/>
        <v>#DIV/0!</v>
      </c>
      <c r="L1609" s="144" t="e">
        <f t="shared" si="454"/>
        <v>#DIV/0!</v>
      </c>
      <c r="M1609" s="99"/>
      <c r="N1609" s="75"/>
      <c r="O1609" s="148" t="e">
        <f t="shared" si="455"/>
        <v>#DIV/0!</v>
      </c>
      <c r="P1609" s="148" t="e">
        <f t="shared" si="456"/>
        <v>#DIV/0!</v>
      </c>
      <c r="Q1609" s="148" t="e">
        <f t="shared" si="457"/>
        <v>#DIV/0!</v>
      </c>
      <c r="R1609" s="148" t="e">
        <f t="shared" si="458"/>
        <v>#DIV/0!</v>
      </c>
      <c r="S1609" s="144" t="e">
        <f t="shared" si="459"/>
        <v>#DIV/0!</v>
      </c>
      <c r="T1609" s="149" t="e">
        <f t="shared" si="460"/>
        <v>#DIV/0!</v>
      </c>
      <c r="U1609" s="144" t="e">
        <f t="shared" si="461"/>
        <v>#DIV/0!</v>
      </c>
      <c r="V1609" s="144" t="e">
        <f t="shared" si="462"/>
        <v>#DIV/0!</v>
      </c>
      <c r="W1609" s="150" t="e">
        <f t="shared" si="463"/>
        <v>#NUM!</v>
      </c>
      <c r="X1609" s="108"/>
      <c r="Y1609" s="109"/>
      <c r="Z1609" s="151" t="str">
        <f t="shared" si="464"/>
        <v/>
      </c>
      <c r="AA1609" s="152" t="str">
        <f t="shared" si="448"/>
        <v/>
      </c>
      <c r="AB1609" s="153" t="str">
        <f t="shared" si="465"/>
        <v>-</v>
      </c>
      <c r="AC1609" s="154" t="str">
        <f t="shared" si="449"/>
        <v/>
      </c>
      <c r="AD1609" s="155" t="str">
        <f>IF(G1609="","",IF(AC1609&gt;150,"150+",IF(AC1609=0,0,OvcurMin(N1609,C1609,AC1609,U1609,V1609,E1609,$B$7))))</f>
        <v/>
      </c>
      <c r="AE1609" s="156" t="str">
        <f>IF(G1609="","",IF(AC1609&gt;150,"150+",IF(AC1609=0,0,IF(AD1609="150+","150+",OvcurMax(N1609,C1609,AD1609,U1609,V1609,E1609,$B$7)))))</f>
        <v/>
      </c>
      <c r="AF1609" s="58" t="str">
        <f t="shared" si="450"/>
        <v/>
      </c>
    </row>
    <row r="1610" spans="1:32" s="176" customFormat="1" ht="15.75" customHeight="1" x14ac:dyDescent="0.2">
      <c r="A1610" s="98"/>
      <c r="B1610" s="99"/>
      <c r="C1610" s="96"/>
      <c r="D1610" s="95"/>
      <c r="E1610" s="95"/>
      <c r="F1610" s="95"/>
      <c r="G1610" s="97"/>
      <c r="H1610" s="100"/>
      <c r="I1610" s="144" t="e">
        <f t="shared" si="451"/>
        <v>#DIV/0!</v>
      </c>
      <c r="J1610" s="144" t="e">
        <f t="shared" si="452"/>
        <v>#DIV/0!</v>
      </c>
      <c r="K1610" s="144" t="e">
        <f t="shared" si="453"/>
        <v>#DIV/0!</v>
      </c>
      <c r="L1610" s="144" t="e">
        <f t="shared" si="454"/>
        <v>#DIV/0!</v>
      </c>
      <c r="M1610" s="99"/>
      <c r="N1610" s="75"/>
      <c r="O1610" s="148" t="e">
        <f t="shared" si="455"/>
        <v>#DIV/0!</v>
      </c>
      <c r="P1610" s="148" t="e">
        <f t="shared" si="456"/>
        <v>#DIV/0!</v>
      </c>
      <c r="Q1610" s="148" t="e">
        <f t="shared" si="457"/>
        <v>#DIV/0!</v>
      </c>
      <c r="R1610" s="148" t="e">
        <f t="shared" si="458"/>
        <v>#DIV/0!</v>
      </c>
      <c r="S1610" s="144" t="e">
        <f t="shared" si="459"/>
        <v>#DIV/0!</v>
      </c>
      <c r="T1610" s="149" t="e">
        <f t="shared" si="460"/>
        <v>#DIV/0!</v>
      </c>
      <c r="U1610" s="144" t="e">
        <f t="shared" si="461"/>
        <v>#DIV/0!</v>
      </c>
      <c r="V1610" s="144" t="e">
        <f t="shared" si="462"/>
        <v>#DIV/0!</v>
      </c>
      <c r="W1610" s="150" t="e">
        <f t="shared" si="463"/>
        <v>#NUM!</v>
      </c>
      <c r="X1610" s="108"/>
      <c r="Y1610" s="109"/>
      <c r="Z1610" s="151" t="str">
        <f t="shared" si="464"/>
        <v/>
      </c>
      <c r="AA1610" s="152" t="str">
        <f t="shared" si="448"/>
        <v/>
      </c>
      <c r="AB1610" s="153" t="str">
        <f t="shared" si="465"/>
        <v>-</v>
      </c>
      <c r="AC1610" s="154" t="str">
        <f t="shared" si="449"/>
        <v/>
      </c>
      <c r="AD1610" s="155" t="str">
        <f>IF(G1610="","",IF(AC1610&gt;150,"150+",IF(AC1610=0,0,OvcurMin(N1610,C1610,AC1610,U1610,V1610,E1610,$B$7))))</f>
        <v/>
      </c>
      <c r="AE1610" s="156" t="str">
        <f>IF(G1610="","",IF(AC1610&gt;150,"150+",IF(AC1610=0,0,IF(AD1610="150+","150+",OvcurMax(N1610,C1610,AD1610,U1610,V1610,E1610,$B$7)))))</f>
        <v/>
      </c>
      <c r="AF1610" s="58" t="str">
        <f t="shared" si="450"/>
        <v/>
      </c>
    </row>
    <row r="1611" spans="1:32" s="176" customFormat="1" ht="15.75" customHeight="1" x14ac:dyDescent="0.2">
      <c r="A1611" s="98"/>
      <c r="B1611" s="99"/>
      <c r="C1611" s="96"/>
      <c r="D1611" s="95"/>
      <c r="E1611" s="95"/>
      <c r="F1611" s="95"/>
      <c r="G1611" s="97"/>
      <c r="H1611" s="100"/>
      <c r="I1611" s="144" t="e">
        <f t="shared" si="451"/>
        <v>#DIV/0!</v>
      </c>
      <c r="J1611" s="144" t="e">
        <f t="shared" si="452"/>
        <v>#DIV/0!</v>
      </c>
      <c r="K1611" s="144" t="e">
        <f t="shared" si="453"/>
        <v>#DIV/0!</v>
      </c>
      <c r="L1611" s="144" t="e">
        <f t="shared" si="454"/>
        <v>#DIV/0!</v>
      </c>
      <c r="M1611" s="99"/>
      <c r="N1611" s="75"/>
      <c r="O1611" s="148" t="e">
        <f t="shared" si="455"/>
        <v>#DIV/0!</v>
      </c>
      <c r="P1611" s="148" t="e">
        <f t="shared" si="456"/>
        <v>#DIV/0!</v>
      </c>
      <c r="Q1611" s="148" t="e">
        <f t="shared" si="457"/>
        <v>#DIV/0!</v>
      </c>
      <c r="R1611" s="148" t="e">
        <f t="shared" si="458"/>
        <v>#DIV/0!</v>
      </c>
      <c r="S1611" s="144" t="e">
        <f t="shared" si="459"/>
        <v>#DIV/0!</v>
      </c>
      <c r="T1611" s="149" t="e">
        <f t="shared" si="460"/>
        <v>#DIV/0!</v>
      </c>
      <c r="U1611" s="144" t="e">
        <f t="shared" si="461"/>
        <v>#DIV/0!</v>
      </c>
      <c r="V1611" s="144" t="e">
        <f t="shared" si="462"/>
        <v>#DIV/0!</v>
      </c>
      <c r="W1611" s="150" t="e">
        <f t="shared" si="463"/>
        <v>#NUM!</v>
      </c>
      <c r="X1611" s="108"/>
      <c r="Y1611" s="109"/>
      <c r="Z1611" s="151" t="str">
        <f t="shared" si="464"/>
        <v/>
      </c>
      <c r="AA1611" s="152" t="str">
        <f t="shared" si="448"/>
        <v/>
      </c>
      <c r="AB1611" s="153" t="str">
        <f t="shared" si="465"/>
        <v>-</v>
      </c>
      <c r="AC1611" s="154" t="str">
        <f t="shared" si="449"/>
        <v/>
      </c>
      <c r="AD1611" s="155" t="str">
        <f>IF(G1611="","",IF(AC1611&gt;150,"150+",IF(AC1611=0,0,OvcurMin(N1611,C1611,AC1611,U1611,V1611,E1611,$B$7))))</f>
        <v/>
      </c>
      <c r="AE1611" s="156" t="str">
        <f>IF(G1611="","",IF(AC1611&gt;150,"150+",IF(AC1611=0,0,IF(AD1611="150+","150+",OvcurMax(N1611,C1611,AD1611,U1611,V1611,E1611,$B$7)))))</f>
        <v/>
      </c>
      <c r="AF1611" s="58" t="str">
        <f t="shared" si="450"/>
        <v/>
      </c>
    </row>
    <row r="1612" spans="1:32" s="176" customFormat="1" ht="15.75" customHeight="1" x14ac:dyDescent="0.2">
      <c r="A1612" s="98"/>
      <c r="B1612" s="99"/>
      <c r="C1612" s="96"/>
      <c r="D1612" s="95"/>
      <c r="E1612" s="95"/>
      <c r="F1612" s="95"/>
      <c r="G1612" s="97"/>
      <c r="H1612" s="100"/>
      <c r="I1612" s="144" t="e">
        <f t="shared" si="451"/>
        <v>#DIV/0!</v>
      </c>
      <c r="J1612" s="144" t="e">
        <f t="shared" si="452"/>
        <v>#DIV/0!</v>
      </c>
      <c r="K1612" s="144" t="e">
        <f t="shared" si="453"/>
        <v>#DIV/0!</v>
      </c>
      <c r="L1612" s="144" t="e">
        <f t="shared" si="454"/>
        <v>#DIV/0!</v>
      </c>
      <c r="M1612" s="99"/>
      <c r="N1612" s="75"/>
      <c r="O1612" s="148" t="e">
        <f t="shared" si="455"/>
        <v>#DIV/0!</v>
      </c>
      <c r="P1612" s="148" t="e">
        <f t="shared" si="456"/>
        <v>#DIV/0!</v>
      </c>
      <c r="Q1612" s="148" t="e">
        <f t="shared" si="457"/>
        <v>#DIV/0!</v>
      </c>
      <c r="R1612" s="148" t="e">
        <f t="shared" si="458"/>
        <v>#DIV/0!</v>
      </c>
      <c r="S1612" s="144" t="e">
        <f t="shared" si="459"/>
        <v>#DIV/0!</v>
      </c>
      <c r="T1612" s="149" t="e">
        <f t="shared" si="460"/>
        <v>#DIV/0!</v>
      </c>
      <c r="U1612" s="144" t="e">
        <f t="shared" si="461"/>
        <v>#DIV/0!</v>
      </c>
      <c r="V1612" s="144" t="e">
        <f t="shared" si="462"/>
        <v>#DIV/0!</v>
      </c>
      <c r="W1612" s="150" t="e">
        <f t="shared" si="463"/>
        <v>#NUM!</v>
      </c>
      <c r="X1612" s="108"/>
      <c r="Y1612" s="109"/>
      <c r="Z1612" s="151" t="str">
        <f t="shared" si="464"/>
        <v/>
      </c>
      <c r="AA1612" s="152" t="str">
        <f t="shared" si="448"/>
        <v/>
      </c>
      <c r="AB1612" s="153" t="str">
        <f t="shared" si="465"/>
        <v>-</v>
      </c>
      <c r="AC1612" s="154" t="str">
        <f t="shared" si="449"/>
        <v/>
      </c>
      <c r="AD1612" s="155" t="str">
        <f>IF(G1612="","",IF(AC1612&gt;150,"150+",IF(AC1612=0,0,OvcurMin(N1612,C1612,AC1612,U1612,V1612,E1612,$B$7))))</f>
        <v/>
      </c>
      <c r="AE1612" s="156" t="str">
        <f>IF(G1612="","",IF(AC1612&gt;150,"150+",IF(AC1612=0,0,IF(AD1612="150+","150+",OvcurMax(N1612,C1612,AD1612,U1612,V1612,E1612,$B$7)))))</f>
        <v/>
      </c>
      <c r="AF1612" s="58" t="str">
        <f t="shared" si="450"/>
        <v/>
      </c>
    </row>
    <row r="1613" spans="1:32" s="176" customFormat="1" ht="15.75" customHeight="1" x14ac:dyDescent="0.2">
      <c r="A1613" s="98"/>
      <c r="B1613" s="99"/>
      <c r="C1613" s="96"/>
      <c r="D1613" s="95"/>
      <c r="E1613" s="95"/>
      <c r="F1613" s="95"/>
      <c r="G1613" s="97"/>
      <c r="H1613" s="100"/>
      <c r="I1613" s="144" t="e">
        <f t="shared" si="451"/>
        <v>#DIV/0!</v>
      </c>
      <c r="J1613" s="144" t="e">
        <f t="shared" si="452"/>
        <v>#DIV/0!</v>
      </c>
      <c r="K1613" s="144" t="e">
        <f t="shared" si="453"/>
        <v>#DIV/0!</v>
      </c>
      <c r="L1613" s="144" t="e">
        <f t="shared" si="454"/>
        <v>#DIV/0!</v>
      </c>
      <c r="M1613" s="99"/>
      <c r="N1613" s="75"/>
      <c r="O1613" s="148" t="e">
        <f t="shared" si="455"/>
        <v>#DIV/0!</v>
      </c>
      <c r="P1613" s="148" t="e">
        <f t="shared" si="456"/>
        <v>#DIV/0!</v>
      </c>
      <c r="Q1613" s="148" t="e">
        <f t="shared" si="457"/>
        <v>#DIV/0!</v>
      </c>
      <c r="R1613" s="148" t="e">
        <f t="shared" si="458"/>
        <v>#DIV/0!</v>
      </c>
      <c r="S1613" s="144" t="e">
        <f t="shared" si="459"/>
        <v>#DIV/0!</v>
      </c>
      <c r="T1613" s="149" t="e">
        <f t="shared" si="460"/>
        <v>#DIV/0!</v>
      </c>
      <c r="U1613" s="144" t="e">
        <f t="shared" si="461"/>
        <v>#DIV/0!</v>
      </c>
      <c r="V1613" s="144" t="e">
        <f t="shared" si="462"/>
        <v>#DIV/0!</v>
      </c>
      <c r="W1613" s="150" t="e">
        <f t="shared" si="463"/>
        <v>#NUM!</v>
      </c>
      <c r="X1613" s="108"/>
      <c r="Y1613" s="109"/>
      <c r="Z1613" s="151" t="str">
        <f t="shared" si="464"/>
        <v/>
      </c>
      <c r="AA1613" s="152" t="str">
        <f t="shared" si="448"/>
        <v/>
      </c>
      <c r="AB1613" s="153" t="str">
        <f t="shared" si="465"/>
        <v>-</v>
      </c>
      <c r="AC1613" s="154" t="str">
        <f t="shared" si="449"/>
        <v/>
      </c>
      <c r="AD1613" s="155" t="str">
        <f>IF(G1613="","",IF(AC1613&gt;150,"150+",IF(AC1613=0,0,OvcurMin(N1613,C1613,AC1613,U1613,V1613,E1613,$B$7))))</f>
        <v/>
      </c>
      <c r="AE1613" s="156" t="str">
        <f>IF(G1613="","",IF(AC1613&gt;150,"150+",IF(AC1613=0,0,IF(AD1613="150+","150+",OvcurMax(N1613,C1613,AD1613,U1613,V1613,E1613,$B$7)))))</f>
        <v/>
      </c>
      <c r="AF1613" s="58" t="str">
        <f t="shared" si="450"/>
        <v/>
      </c>
    </row>
    <row r="1614" spans="1:32" s="176" customFormat="1" ht="15.75" customHeight="1" x14ac:dyDescent="0.2">
      <c r="A1614" s="98"/>
      <c r="B1614" s="99"/>
      <c r="C1614" s="96"/>
      <c r="D1614" s="95"/>
      <c r="E1614" s="95"/>
      <c r="F1614" s="95"/>
      <c r="G1614" s="97"/>
      <c r="H1614" s="100"/>
      <c r="I1614" s="144" t="e">
        <f t="shared" si="451"/>
        <v>#DIV/0!</v>
      </c>
      <c r="J1614" s="144" t="e">
        <f t="shared" si="452"/>
        <v>#DIV/0!</v>
      </c>
      <c r="K1614" s="144" t="e">
        <f t="shared" si="453"/>
        <v>#DIV/0!</v>
      </c>
      <c r="L1614" s="144" t="e">
        <f t="shared" si="454"/>
        <v>#DIV/0!</v>
      </c>
      <c r="M1614" s="99"/>
      <c r="N1614" s="75"/>
      <c r="O1614" s="148" t="e">
        <f t="shared" si="455"/>
        <v>#DIV/0!</v>
      </c>
      <c r="P1614" s="148" t="e">
        <f t="shared" si="456"/>
        <v>#DIV/0!</v>
      </c>
      <c r="Q1614" s="148" t="e">
        <f t="shared" si="457"/>
        <v>#DIV/0!</v>
      </c>
      <c r="R1614" s="148" t="e">
        <f t="shared" si="458"/>
        <v>#DIV/0!</v>
      </c>
      <c r="S1614" s="144" t="e">
        <f t="shared" si="459"/>
        <v>#DIV/0!</v>
      </c>
      <c r="T1614" s="149" t="e">
        <f t="shared" si="460"/>
        <v>#DIV/0!</v>
      </c>
      <c r="U1614" s="144" t="e">
        <f t="shared" si="461"/>
        <v>#DIV/0!</v>
      </c>
      <c r="V1614" s="144" t="e">
        <f t="shared" si="462"/>
        <v>#DIV/0!</v>
      </c>
      <c r="W1614" s="150" t="e">
        <f t="shared" si="463"/>
        <v>#NUM!</v>
      </c>
      <c r="X1614" s="108"/>
      <c r="Y1614" s="109"/>
      <c r="Z1614" s="151" t="str">
        <f t="shared" si="464"/>
        <v/>
      </c>
      <c r="AA1614" s="152" t="str">
        <f t="shared" si="448"/>
        <v/>
      </c>
      <c r="AB1614" s="153" t="str">
        <f t="shared" si="465"/>
        <v>-</v>
      </c>
      <c r="AC1614" s="154" t="str">
        <f t="shared" si="449"/>
        <v/>
      </c>
      <c r="AD1614" s="155" t="str">
        <f>IF(G1614="","",IF(AC1614&gt;150,"150+",IF(AC1614=0,0,OvcurMin(N1614,C1614,AC1614,U1614,V1614,E1614,$B$7))))</f>
        <v/>
      </c>
      <c r="AE1614" s="156" t="str">
        <f>IF(G1614="","",IF(AC1614&gt;150,"150+",IF(AC1614=0,0,IF(AD1614="150+","150+",OvcurMax(N1614,C1614,AD1614,U1614,V1614,E1614,$B$7)))))</f>
        <v/>
      </c>
      <c r="AF1614" s="58" t="str">
        <f t="shared" si="450"/>
        <v/>
      </c>
    </row>
    <row r="1615" spans="1:32" s="176" customFormat="1" ht="15.75" customHeight="1" x14ac:dyDescent="0.2">
      <c r="A1615" s="98"/>
      <c r="B1615" s="99"/>
      <c r="C1615" s="96"/>
      <c r="D1615" s="95"/>
      <c r="E1615" s="95"/>
      <c r="F1615" s="95"/>
      <c r="G1615" s="97"/>
      <c r="H1615" s="100"/>
      <c r="I1615" s="144" t="e">
        <f t="shared" si="451"/>
        <v>#DIV/0!</v>
      </c>
      <c r="J1615" s="144" t="e">
        <f t="shared" si="452"/>
        <v>#DIV/0!</v>
      </c>
      <c r="K1615" s="144" t="e">
        <f t="shared" si="453"/>
        <v>#DIV/0!</v>
      </c>
      <c r="L1615" s="144" t="e">
        <f t="shared" si="454"/>
        <v>#DIV/0!</v>
      </c>
      <c r="M1615" s="99"/>
      <c r="N1615" s="75"/>
      <c r="O1615" s="148" t="e">
        <f t="shared" si="455"/>
        <v>#DIV/0!</v>
      </c>
      <c r="P1615" s="148" t="e">
        <f t="shared" si="456"/>
        <v>#DIV/0!</v>
      </c>
      <c r="Q1615" s="148" t="e">
        <f t="shared" si="457"/>
        <v>#DIV/0!</v>
      </c>
      <c r="R1615" s="148" t="e">
        <f t="shared" si="458"/>
        <v>#DIV/0!</v>
      </c>
      <c r="S1615" s="144" t="e">
        <f t="shared" si="459"/>
        <v>#DIV/0!</v>
      </c>
      <c r="T1615" s="149" t="e">
        <f t="shared" si="460"/>
        <v>#DIV/0!</v>
      </c>
      <c r="U1615" s="144" t="e">
        <f t="shared" si="461"/>
        <v>#DIV/0!</v>
      </c>
      <c r="V1615" s="144" t="e">
        <f t="shared" si="462"/>
        <v>#DIV/0!</v>
      </c>
      <c r="W1615" s="150" t="e">
        <f t="shared" si="463"/>
        <v>#NUM!</v>
      </c>
      <c r="X1615" s="108"/>
      <c r="Y1615" s="109"/>
      <c r="Z1615" s="151" t="str">
        <f t="shared" si="464"/>
        <v/>
      </c>
      <c r="AA1615" s="152" t="str">
        <f t="shared" ref="AA1615:AA1678" si="466">IF(G1615="","",IF($B$6=1,0.674+0.000172*N1615^2+0.01154*N1615,IF($B$6=2,0.635+0.000172*N1615^2+0.0103*N1615,0.587+0.000172*N1615^2+0.008546*N1615)))</f>
        <v/>
      </c>
      <c r="AB1615" s="153" t="str">
        <f t="shared" si="465"/>
        <v>-</v>
      </c>
      <c r="AC1615" s="154" t="str">
        <f t="shared" ref="AC1615:AC1678" si="467">IF(G1615="","",IF(AB1615="150+","150+",IF(MAX(X1615,Y1615,AB1615)=0,0,5*ROUND(MAX(40,X1615,Y1615,AB1615)/5,0))))</f>
        <v/>
      </c>
      <c r="AD1615" s="155" t="str">
        <f>IF(G1615="","",IF(AC1615&gt;150,"150+",IF(AC1615=0,0,OvcurMin(N1615,C1615,AC1615,U1615,V1615,E1615,$B$7))))</f>
        <v/>
      </c>
      <c r="AE1615" s="156" t="str">
        <f>IF(G1615="","",IF(AC1615&gt;150,"150+",IF(AC1615=0,0,IF(AD1615="150+","150+",OvcurMax(N1615,C1615,AD1615,U1615,V1615,E1615,$B$7)))))</f>
        <v/>
      </c>
      <c r="AF1615" s="58" t="str">
        <f t="shared" ref="AF1615:AF1678" si="468">IF(OR(Z1615="Error1",AD1615="Error1",AE1615="Error1"),"Error - Design ESA Should be between 1x10^5 and 2x10^7",IF(OR(Z1615="Error2",AD1615="Error2",AE1615="Error2"),"Error - Design ESA should be between 1x10^5 and 2x10^7",""))</f>
        <v/>
      </c>
    </row>
    <row r="1616" spans="1:32" s="176" customFormat="1" ht="15.75" customHeight="1" x14ac:dyDescent="0.2">
      <c r="A1616" s="98"/>
      <c r="B1616" s="99"/>
      <c r="C1616" s="96"/>
      <c r="D1616" s="95"/>
      <c r="E1616" s="95"/>
      <c r="F1616" s="95"/>
      <c r="G1616" s="97"/>
      <c r="H1616" s="100"/>
      <c r="I1616" s="144" t="e">
        <f t="shared" si="451"/>
        <v>#DIV/0!</v>
      </c>
      <c r="J1616" s="144" t="e">
        <f t="shared" si="452"/>
        <v>#DIV/0!</v>
      </c>
      <c r="K1616" s="144" t="e">
        <f t="shared" si="453"/>
        <v>#DIV/0!</v>
      </c>
      <c r="L1616" s="144" t="e">
        <f t="shared" si="454"/>
        <v>#DIV/0!</v>
      </c>
      <c r="M1616" s="99"/>
      <c r="N1616" s="75"/>
      <c r="O1616" s="148" t="e">
        <f t="shared" si="455"/>
        <v>#DIV/0!</v>
      </c>
      <c r="P1616" s="148" t="e">
        <f t="shared" si="456"/>
        <v>#DIV/0!</v>
      </c>
      <c r="Q1616" s="148" t="e">
        <f t="shared" si="457"/>
        <v>#DIV/0!</v>
      </c>
      <c r="R1616" s="148" t="e">
        <f t="shared" si="458"/>
        <v>#DIV/0!</v>
      </c>
      <c r="S1616" s="144" t="e">
        <f t="shared" si="459"/>
        <v>#DIV/0!</v>
      </c>
      <c r="T1616" s="149" t="e">
        <f t="shared" si="460"/>
        <v>#DIV/0!</v>
      </c>
      <c r="U1616" s="144" t="e">
        <f t="shared" si="461"/>
        <v>#DIV/0!</v>
      </c>
      <c r="V1616" s="144" t="e">
        <f t="shared" si="462"/>
        <v>#DIV/0!</v>
      </c>
      <c r="W1616" s="150" t="e">
        <f t="shared" si="463"/>
        <v>#NUM!</v>
      </c>
      <c r="X1616" s="108"/>
      <c r="Y1616" s="109"/>
      <c r="Z1616" s="151" t="str">
        <f t="shared" si="464"/>
        <v/>
      </c>
      <c r="AA1616" s="152" t="str">
        <f t="shared" si="466"/>
        <v/>
      </c>
      <c r="AB1616" s="153" t="str">
        <f t="shared" si="465"/>
        <v>-</v>
      </c>
      <c r="AC1616" s="154" t="str">
        <f t="shared" si="467"/>
        <v/>
      </c>
      <c r="AD1616" s="155" t="str">
        <f>IF(G1616="","",IF(AC1616&gt;150,"150+",IF(AC1616=0,0,OvcurMin(N1616,C1616,AC1616,U1616,V1616,E1616,$B$7))))</f>
        <v/>
      </c>
      <c r="AE1616" s="156" t="str">
        <f>IF(G1616="","",IF(AC1616&gt;150,"150+",IF(AC1616=0,0,IF(AD1616="150+","150+",OvcurMax(N1616,C1616,AD1616,U1616,V1616,E1616,$B$7)))))</f>
        <v/>
      </c>
      <c r="AF1616" s="58" t="str">
        <f t="shared" si="468"/>
        <v/>
      </c>
    </row>
    <row r="1617" spans="1:32" s="176" customFormat="1" ht="15.75" customHeight="1" x14ac:dyDescent="0.2">
      <c r="A1617" s="98"/>
      <c r="B1617" s="99"/>
      <c r="C1617" s="96"/>
      <c r="D1617" s="95"/>
      <c r="E1617" s="95"/>
      <c r="F1617" s="95"/>
      <c r="G1617" s="97"/>
      <c r="H1617" s="100"/>
      <c r="I1617" s="144" t="e">
        <f t="shared" si="451"/>
        <v>#DIV/0!</v>
      </c>
      <c r="J1617" s="144" t="e">
        <f t="shared" si="452"/>
        <v>#DIV/0!</v>
      </c>
      <c r="K1617" s="144" t="e">
        <f t="shared" si="453"/>
        <v>#DIV/0!</v>
      </c>
      <c r="L1617" s="144" t="e">
        <f t="shared" si="454"/>
        <v>#DIV/0!</v>
      </c>
      <c r="M1617" s="99"/>
      <c r="N1617" s="75"/>
      <c r="O1617" s="148" t="e">
        <f t="shared" si="455"/>
        <v>#DIV/0!</v>
      </c>
      <c r="P1617" s="148" t="e">
        <f t="shared" si="456"/>
        <v>#DIV/0!</v>
      </c>
      <c r="Q1617" s="148" t="e">
        <f t="shared" si="457"/>
        <v>#DIV/0!</v>
      </c>
      <c r="R1617" s="148" t="e">
        <f t="shared" si="458"/>
        <v>#DIV/0!</v>
      </c>
      <c r="S1617" s="144" t="e">
        <f t="shared" si="459"/>
        <v>#DIV/0!</v>
      </c>
      <c r="T1617" s="149" t="e">
        <f t="shared" si="460"/>
        <v>#DIV/0!</v>
      </c>
      <c r="U1617" s="144" t="e">
        <f t="shared" si="461"/>
        <v>#DIV/0!</v>
      </c>
      <c r="V1617" s="144" t="e">
        <f t="shared" si="462"/>
        <v>#DIV/0!</v>
      </c>
      <c r="W1617" s="150" t="e">
        <f t="shared" si="463"/>
        <v>#NUM!</v>
      </c>
      <c r="X1617" s="108"/>
      <c r="Y1617" s="109"/>
      <c r="Z1617" s="151" t="str">
        <f t="shared" si="464"/>
        <v/>
      </c>
      <c r="AA1617" s="152" t="str">
        <f t="shared" si="466"/>
        <v/>
      </c>
      <c r="AB1617" s="153" t="str">
        <f t="shared" si="465"/>
        <v>-</v>
      </c>
      <c r="AC1617" s="154" t="str">
        <f t="shared" si="467"/>
        <v/>
      </c>
      <c r="AD1617" s="155" t="str">
        <f>IF(G1617="","",IF(AC1617&gt;150,"150+",IF(AC1617=0,0,OvcurMin(N1617,C1617,AC1617,U1617,V1617,E1617,$B$7))))</f>
        <v/>
      </c>
      <c r="AE1617" s="156" t="str">
        <f>IF(G1617="","",IF(AC1617&gt;150,"150+",IF(AC1617=0,0,IF(AD1617="150+","150+",OvcurMax(N1617,C1617,AD1617,U1617,V1617,E1617,$B$7)))))</f>
        <v/>
      </c>
      <c r="AF1617" s="58" t="str">
        <f t="shared" si="468"/>
        <v/>
      </c>
    </row>
    <row r="1618" spans="1:32" s="176" customFormat="1" ht="15.75" customHeight="1" x14ac:dyDescent="0.2">
      <c r="A1618" s="98"/>
      <c r="B1618" s="99"/>
      <c r="C1618" s="96"/>
      <c r="D1618" s="95"/>
      <c r="E1618" s="95"/>
      <c r="F1618" s="95"/>
      <c r="G1618" s="97"/>
      <c r="H1618" s="100"/>
      <c r="I1618" s="144" t="e">
        <f t="shared" si="451"/>
        <v>#DIV/0!</v>
      </c>
      <c r="J1618" s="144" t="e">
        <f t="shared" si="452"/>
        <v>#DIV/0!</v>
      </c>
      <c r="K1618" s="144" t="e">
        <f t="shared" si="453"/>
        <v>#DIV/0!</v>
      </c>
      <c r="L1618" s="144" t="e">
        <f t="shared" si="454"/>
        <v>#DIV/0!</v>
      </c>
      <c r="M1618" s="99"/>
      <c r="N1618" s="75"/>
      <c r="O1618" s="148" t="e">
        <f t="shared" si="455"/>
        <v>#DIV/0!</v>
      </c>
      <c r="P1618" s="148" t="e">
        <f t="shared" si="456"/>
        <v>#DIV/0!</v>
      </c>
      <c r="Q1618" s="148" t="e">
        <f t="shared" si="457"/>
        <v>#DIV/0!</v>
      </c>
      <c r="R1618" s="148" t="e">
        <f t="shared" si="458"/>
        <v>#DIV/0!</v>
      </c>
      <c r="S1618" s="144" t="e">
        <f t="shared" si="459"/>
        <v>#DIV/0!</v>
      </c>
      <c r="T1618" s="149" t="e">
        <f t="shared" si="460"/>
        <v>#DIV/0!</v>
      </c>
      <c r="U1618" s="144" t="e">
        <f t="shared" si="461"/>
        <v>#DIV/0!</v>
      </c>
      <c r="V1618" s="144" t="e">
        <f t="shared" si="462"/>
        <v>#DIV/0!</v>
      </c>
      <c r="W1618" s="150" t="e">
        <f t="shared" si="463"/>
        <v>#NUM!</v>
      </c>
      <c r="X1618" s="108"/>
      <c r="Y1618" s="109"/>
      <c r="Z1618" s="151" t="str">
        <f t="shared" si="464"/>
        <v/>
      </c>
      <c r="AA1618" s="152" t="str">
        <f t="shared" si="466"/>
        <v/>
      </c>
      <c r="AB1618" s="153" t="str">
        <f t="shared" si="465"/>
        <v>-</v>
      </c>
      <c r="AC1618" s="154" t="str">
        <f t="shared" si="467"/>
        <v/>
      </c>
      <c r="AD1618" s="155" t="str">
        <f>IF(G1618="","",IF(AC1618&gt;150,"150+",IF(AC1618=0,0,OvcurMin(N1618,C1618,AC1618,U1618,V1618,E1618,$B$7))))</f>
        <v/>
      </c>
      <c r="AE1618" s="156" t="str">
        <f>IF(G1618="","",IF(AC1618&gt;150,"150+",IF(AC1618=0,0,IF(AD1618="150+","150+",OvcurMax(N1618,C1618,AD1618,U1618,V1618,E1618,$B$7)))))</f>
        <v/>
      </c>
      <c r="AF1618" s="58" t="str">
        <f t="shared" si="468"/>
        <v/>
      </c>
    </row>
    <row r="1619" spans="1:32" s="176" customFormat="1" ht="15.75" customHeight="1" x14ac:dyDescent="0.2">
      <c r="A1619" s="98"/>
      <c r="B1619" s="99"/>
      <c r="C1619" s="96"/>
      <c r="D1619" s="95"/>
      <c r="E1619" s="95"/>
      <c r="F1619" s="95"/>
      <c r="G1619" s="97"/>
      <c r="H1619" s="100"/>
      <c r="I1619" s="144" t="e">
        <f t="shared" si="451"/>
        <v>#DIV/0!</v>
      </c>
      <c r="J1619" s="144" t="e">
        <f t="shared" si="452"/>
        <v>#DIV/0!</v>
      </c>
      <c r="K1619" s="144" t="e">
        <f t="shared" si="453"/>
        <v>#DIV/0!</v>
      </c>
      <c r="L1619" s="144" t="e">
        <f t="shared" si="454"/>
        <v>#DIV/0!</v>
      </c>
      <c r="M1619" s="99"/>
      <c r="N1619" s="75"/>
      <c r="O1619" s="148" t="e">
        <f t="shared" si="455"/>
        <v>#DIV/0!</v>
      </c>
      <c r="P1619" s="148" t="e">
        <f t="shared" si="456"/>
        <v>#DIV/0!</v>
      </c>
      <c r="Q1619" s="148" t="e">
        <f t="shared" si="457"/>
        <v>#DIV/0!</v>
      </c>
      <c r="R1619" s="148" t="e">
        <f t="shared" si="458"/>
        <v>#DIV/0!</v>
      </c>
      <c r="S1619" s="144" t="e">
        <f t="shared" si="459"/>
        <v>#DIV/0!</v>
      </c>
      <c r="T1619" s="149" t="e">
        <f t="shared" si="460"/>
        <v>#DIV/0!</v>
      </c>
      <c r="U1619" s="144" t="e">
        <f t="shared" si="461"/>
        <v>#DIV/0!</v>
      </c>
      <c r="V1619" s="144" t="e">
        <f t="shared" si="462"/>
        <v>#DIV/0!</v>
      </c>
      <c r="W1619" s="150" t="e">
        <f t="shared" si="463"/>
        <v>#NUM!</v>
      </c>
      <c r="X1619" s="108"/>
      <c r="Y1619" s="109"/>
      <c r="Z1619" s="151" t="str">
        <f t="shared" si="464"/>
        <v/>
      </c>
      <c r="AA1619" s="152" t="str">
        <f t="shared" si="466"/>
        <v/>
      </c>
      <c r="AB1619" s="153" t="str">
        <f t="shared" si="465"/>
        <v>-</v>
      </c>
      <c r="AC1619" s="154" t="str">
        <f t="shared" si="467"/>
        <v/>
      </c>
      <c r="AD1619" s="155" t="str">
        <f>IF(G1619="","",IF(AC1619&gt;150,"150+",IF(AC1619=0,0,OvcurMin(N1619,C1619,AC1619,U1619,V1619,E1619,$B$7))))</f>
        <v/>
      </c>
      <c r="AE1619" s="156" t="str">
        <f>IF(G1619="","",IF(AC1619&gt;150,"150+",IF(AC1619=0,0,IF(AD1619="150+","150+",OvcurMax(N1619,C1619,AD1619,U1619,V1619,E1619,$B$7)))))</f>
        <v/>
      </c>
      <c r="AF1619" s="58" t="str">
        <f t="shared" si="468"/>
        <v/>
      </c>
    </row>
    <row r="1620" spans="1:32" s="176" customFormat="1" ht="15.75" customHeight="1" x14ac:dyDescent="0.2">
      <c r="A1620" s="98"/>
      <c r="B1620" s="99"/>
      <c r="C1620" s="96"/>
      <c r="D1620" s="95"/>
      <c r="E1620" s="95"/>
      <c r="F1620" s="95"/>
      <c r="G1620" s="97"/>
      <c r="H1620" s="100"/>
      <c r="I1620" s="144" t="e">
        <f t="shared" si="451"/>
        <v>#DIV/0!</v>
      </c>
      <c r="J1620" s="144" t="e">
        <f t="shared" si="452"/>
        <v>#DIV/0!</v>
      </c>
      <c r="K1620" s="144" t="e">
        <f t="shared" si="453"/>
        <v>#DIV/0!</v>
      </c>
      <c r="L1620" s="144" t="e">
        <f t="shared" si="454"/>
        <v>#DIV/0!</v>
      </c>
      <c r="M1620" s="99"/>
      <c r="N1620" s="75"/>
      <c r="O1620" s="148" t="e">
        <f t="shared" si="455"/>
        <v>#DIV/0!</v>
      </c>
      <c r="P1620" s="148" t="e">
        <f t="shared" si="456"/>
        <v>#DIV/0!</v>
      </c>
      <c r="Q1620" s="148" t="e">
        <f t="shared" si="457"/>
        <v>#DIV/0!</v>
      </c>
      <c r="R1620" s="148" t="e">
        <f t="shared" si="458"/>
        <v>#DIV/0!</v>
      </c>
      <c r="S1620" s="144" t="e">
        <f t="shared" si="459"/>
        <v>#DIV/0!</v>
      </c>
      <c r="T1620" s="149" t="e">
        <f t="shared" si="460"/>
        <v>#DIV/0!</v>
      </c>
      <c r="U1620" s="144" t="e">
        <f t="shared" si="461"/>
        <v>#DIV/0!</v>
      </c>
      <c r="V1620" s="144" t="e">
        <f t="shared" si="462"/>
        <v>#DIV/0!</v>
      </c>
      <c r="W1620" s="150" t="e">
        <f t="shared" si="463"/>
        <v>#NUM!</v>
      </c>
      <c r="X1620" s="108"/>
      <c r="Y1620" s="109"/>
      <c r="Z1620" s="151" t="str">
        <f t="shared" si="464"/>
        <v/>
      </c>
      <c r="AA1620" s="152" t="str">
        <f t="shared" si="466"/>
        <v/>
      </c>
      <c r="AB1620" s="153" t="str">
        <f t="shared" si="465"/>
        <v>-</v>
      </c>
      <c r="AC1620" s="154" t="str">
        <f t="shared" si="467"/>
        <v/>
      </c>
      <c r="AD1620" s="155" t="str">
        <f>IF(G1620="","",IF(AC1620&gt;150,"150+",IF(AC1620=0,0,OvcurMin(N1620,C1620,AC1620,U1620,V1620,E1620,$B$7))))</f>
        <v/>
      </c>
      <c r="AE1620" s="156" t="str">
        <f>IF(G1620="","",IF(AC1620&gt;150,"150+",IF(AC1620=0,0,IF(AD1620="150+","150+",OvcurMax(N1620,C1620,AD1620,U1620,V1620,E1620,$B$7)))))</f>
        <v/>
      </c>
      <c r="AF1620" s="58" t="str">
        <f t="shared" si="468"/>
        <v/>
      </c>
    </row>
    <row r="1621" spans="1:32" s="176" customFormat="1" ht="15.75" customHeight="1" x14ac:dyDescent="0.2">
      <c r="A1621" s="98"/>
      <c r="B1621" s="99"/>
      <c r="C1621" s="96"/>
      <c r="D1621" s="95"/>
      <c r="E1621" s="95"/>
      <c r="F1621" s="95"/>
      <c r="G1621" s="97"/>
      <c r="H1621" s="100"/>
      <c r="I1621" s="144" t="e">
        <f t="shared" si="451"/>
        <v>#DIV/0!</v>
      </c>
      <c r="J1621" s="144" t="e">
        <f t="shared" si="452"/>
        <v>#DIV/0!</v>
      </c>
      <c r="K1621" s="144" t="e">
        <f t="shared" si="453"/>
        <v>#DIV/0!</v>
      </c>
      <c r="L1621" s="144" t="e">
        <f t="shared" si="454"/>
        <v>#DIV/0!</v>
      </c>
      <c r="M1621" s="99"/>
      <c r="N1621" s="75"/>
      <c r="O1621" s="148" t="e">
        <f t="shared" si="455"/>
        <v>#DIV/0!</v>
      </c>
      <c r="P1621" s="148" t="e">
        <f t="shared" si="456"/>
        <v>#DIV/0!</v>
      </c>
      <c r="Q1621" s="148" t="e">
        <f t="shared" si="457"/>
        <v>#DIV/0!</v>
      </c>
      <c r="R1621" s="148" t="e">
        <f t="shared" si="458"/>
        <v>#DIV/0!</v>
      </c>
      <c r="S1621" s="144" t="e">
        <f t="shared" si="459"/>
        <v>#DIV/0!</v>
      </c>
      <c r="T1621" s="149" t="e">
        <f t="shared" si="460"/>
        <v>#DIV/0!</v>
      </c>
      <c r="U1621" s="144" t="e">
        <f t="shared" si="461"/>
        <v>#DIV/0!</v>
      </c>
      <c r="V1621" s="144" t="e">
        <f t="shared" si="462"/>
        <v>#DIV/0!</v>
      </c>
      <c r="W1621" s="150" t="e">
        <f t="shared" si="463"/>
        <v>#NUM!</v>
      </c>
      <c r="X1621" s="108"/>
      <c r="Y1621" s="109"/>
      <c r="Z1621" s="151" t="str">
        <f t="shared" si="464"/>
        <v/>
      </c>
      <c r="AA1621" s="152" t="str">
        <f t="shared" si="466"/>
        <v/>
      </c>
      <c r="AB1621" s="153" t="str">
        <f t="shared" si="465"/>
        <v>-</v>
      </c>
      <c r="AC1621" s="154" t="str">
        <f t="shared" si="467"/>
        <v/>
      </c>
      <c r="AD1621" s="155" t="str">
        <f>IF(G1621="","",IF(AC1621&gt;150,"150+",IF(AC1621=0,0,OvcurMin(N1621,C1621,AC1621,U1621,V1621,E1621,$B$7))))</f>
        <v/>
      </c>
      <c r="AE1621" s="156" t="str">
        <f>IF(G1621="","",IF(AC1621&gt;150,"150+",IF(AC1621=0,0,IF(AD1621="150+","150+",OvcurMax(N1621,C1621,AD1621,U1621,V1621,E1621,$B$7)))))</f>
        <v/>
      </c>
      <c r="AF1621" s="58" t="str">
        <f t="shared" si="468"/>
        <v/>
      </c>
    </row>
    <row r="1622" spans="1:32" s="176" customFormat="1" ht="15.75" customHeight="1" x14ac:dyDescent="0.2">
      <c r="A1622" s="98"/>
      <c r="B1622" s="99"/>
      <c r="C1622" s="96"/>
      <c r="D1622" s="95"/>
      <c r="E1622" s="95"/>
      <c r="F1622" s="95"/>
      <c r="G1622" s="97"/>
      <c r="H1622" s="100"/>
      <c r="I1622" s="144" t="e">
        <f t="shared" si="451"/>
        <v>#DIV/0!</v>
      </c>
      <c r="J1622" s="144" t="e">
        <f t="shared" si="452"/>
        <v>#DIV/0!</v>
      </c>
      <c r="K1622" s="144" t="e">
        <f t="shared" si="453"/>
        <v>#DIV/0!</v>
      </c>
      <c r="L1622" s="144" t="e">
        <f t="shared" si="454"/>
        <v>#DIV/0!</v>
      </c>
      <c r="M1622" s="99"/>
      <c r="N1622" s="75"/>
      <c r="O1622" s="148" t="e">
        <f t="shared" si="455"/>
        <v>#DIV/0!</v>
      </c>
      <c r="P1622" s="148" t="e">
        <f t="shared" si="456"/>
        <v>#DIV/0!</v>
      </c>
      <c r="Q1622" s="148" t="e">
        <f t="shared" si="457"/>
        <v>#DIV/0!</v>
      </c>
      <c r="R1622" s="148" t="e">
        <f t="shared" si="458"/>
        <v>#DIV/0!</v>
      </c>
      <c r="S1622" s="144" t="e">
        <f t="shared" si="459"/>
        <v>#DIV/0!</v>
      </c>
      <c r="T1622" s="149" t="e">
        <f t="shared" si="460"/>
        <v>#DIV/0!</v>
      </c>
      <c r="U1622" s="144" t="e">
        <f t="shared" si="461"/>
        <v>#DIV/0!</v>
      </c>
      <c r="V1622" s="144" t="e">
        <f t="shared" si="462"/>
        <v>#DIV/0!</v>
      </c>
      <c r="W1622" s="150" t="e">
        <f t="shared" si="463"/>
        <v>#NUM!</v>
      </c>
      <c r="X1622" s="108"/>
      <c r="Y1622" s="109"/>
      <c r="Z1622" s="151" t="str">
        <f t="shared" si="464"/>
        <v/>
      </c>
      <c r="AA1622" s="152" t="str">
        <f t="shared" si="466"/>
        <v/>
      </c>
      <c r="AB1622" s="153" t="str">
        <f t="shared" si="465"/>
        <v>-</v>
      </c>
      <c r="AC1622" s="154" t="str">
        <f t="shared" si="467"/>
        <v/>
      </c>
      <c r="AD1622" s="155" t="str">
        <f>IF(G1622="","",IF(AC1622&gt;150,"150+",IF(AC1622=0,0,OvcurMin(N1622,C1622,AC1622,U1622,V1622,E1622,$B$7))))</f>
        <v/>
      </c>
      <c r="AE1622" s="156" t="str">
        <f>IF(G1622="","",IF(AC1622&gt;150,"150+",IF(AC1622=0,0,IF(AD1622="150+","150+",OvcurMax(N1622,C1622,AD1622,U1622,V1622,E1622,$B$7)))))</f>
        <v/>
      </c>
      <c r="AF1622" s="58" t="str">
        <f t="shared" si="468"/>
        <v/>
      </c>
    </row>
    <row r="1623" spans="1:32" s="176" customFormat="1" ht="15.75" customHeight="1" x14ac:dyDescent="0.2">
      <c r="A1623" s="98"/>
      <c r="B1623" s="99"/>
      <c r="C1623" s="96"/>
      <c r="D1623" s="95"/>
      <c r="E1623" s="95"/>
      <c r="F1623" s="95"/>
      <c r="G1623" s="97"/>
      <c r="H1623" s="100"/>
      <c r="I1623" s="144" t="e">
        <f t="shared" si="451"/>
        <v>#DIV/0!</v>
      </c>
      <c r="J1623" s="144" t="e">
        <f t="shared" si="452"/>
        <v>#DIV/0!</v>
      </c>
      <c r="K1623" s="144" t="e">
        <f t="shared" si="453"/>
        <v>#DIV/0!</v>
      </c>
      <c r="L1623" s="144" t="e">
        <f t="shared" si="454"/>
        <v>#DIV/0!</v>
      </c>
      <c r="M1623" s="99"/>
      <c r="N1623" s="75"/>
      <c r="O1623" s="148" t="e">
        <f t="shared" si="455"/>
        <v>#DIV/0!</v>
      </c>
      <c r="P1623" s="148" t="e">
        <f t="shared" si="456"/>
        <v>#DIV/0!</v>
      </c>
      <c r="Q1623" s="148" t="e">
        <f t="shared" si="457"/>
        <v>#DIV/0!</v>
      </c>
      <c r="R1623" s="148" t="e">
        <f t="shared" si="458"/>
        <v>#DIV/0!</v>
      </c>
      <c r="S1623" s="144" t="e">
        <f t="shared" si="459"/>
        <v>#DIV/0!</v>
      </c>
      <c r="T1623" s="149" t="e">
        <f t="shared" si="460"/>
        <v>#DIV/0!</v>
      </c>
      <c r="U1623" s="144" t="e">
        <f t="shared" si="461"/>
        <v>#DIV/0!</v>
      </c>
      <c r="V1623" s="144" t="e">
        <f t="shared" si="462"/>
        <v>#DIV/0!</v>
      </c>
      <c r="W1623" s="150" t="e">
        <f t="shared" si="463"/>
        <v>#NUM!</v>
      </c>
      <c r="X1623" s="108"/>
      <c r="Y1623" s="109"/>
      <c r="Z1623" s="151" t="str">
        <f t="shared" si="464"/>
        <v/>
      </c>
      <c r="AA1623" s="152" t="str">
        <f t="shared" si="466"/>
        <v/>
      </c>
      <c r="AB1623" s="153" t="str">
        <f t="shared" si="465"/>
        <v>-</v>
      </c>
      <c r="AC1623" s="154" t="str">
        <f t="shared" si="467"/>
        <v/>
      </c>
      <c r="AD1623" s="155" t="str">
        <f>IF(G1623="","",IF(AC1623&gt;150,"150+",IF(AC1623=0,0,OvcurMin(N1623,C1623,AC1623,U1623,V1623,E1623,$B$7))))</f>
        <v/>
      </c>
      <c r="AE1623" s="156" t="str">
        <f>IF(G1623="","",IF(AC1623&gt;150,"150+",IF(AC1623=0,0,IF(AD1623="150+","150+",OvcurMax(N1623,C1623,AD1623,U1623,V1623,E1623,$B$7)))))</f>
        <v/>
      </c>
      <c r="AF1623" s="58" t="str">
        <f t="shared" si="468"/>
        <v/>
      </c>
    </row>
    <row r="1624" spans="1:32" s="176" customFormat="1" ht="15.75" customHeight="1" x14ac:dyDescent="0.2">
      <c r="A1624" s="98"/>
      <c r="B1624" s="99"/>
      <c r="C1624" s="96"/>
      <c r="D1624" s="95"/>
      <c r="E1624" s="95"/>
      <c r="F1624" s="95"/>
      <c r="G1624" s="97"/>
      <c r="H1624" s="100"/>
      <c r="I1624" s="144" t="e">
        <f t="shared" si="451"/>
        <v>#DIV/0!</v>
      </c>
      <c r="J1624" s="144" t="e">
        <f t="shared" si="452"/>
        <v>#DIV/0!</v>
      </c>
      <c r="K1624" s="144" t="e">
        <f t="shared" si="453"/>
        <v>#DIV/0!</v>
      </c>
      <c r="L1624" s="144" t="e">
        <f t="shared" si="454"/>
        <v>#DIV/0!</v>
      </c>
      <c r="M1624" s="99"/>
      <c r="N1624" s="75"/>
      <c r="O1624" s="148" t="e">
        <f t="shared" si="455"/>
        <v>#DIV/0!</v>
      </c>
      <c r="P1624" s="148" t="e">
        <f t="shared" si="456"/>
        <v>#DIV/0!</v>
      </c>
      <c r="Q1624" s="148" t="e">
        <f t="shared" si="457"/>
        <v>#DIV/0!</v>
      </c>
      <c r="R1624" s="148" t="e">
        <f t="shared" si="458"/>
        <v>#DIV/0!</v>
      </c>
      <c r="S1624" s="144" t="e">
        <f t="shared" si="459"/>
        <v>#DIV/0!</v>
      </c>
      <c r="T1624" s="149" t="e">
        <f t="shared" si="460"/>
        <v>#DIV/0!</v>
      </c>
      <c r="U1624" s="144" t="e">
        <f t="shared" si="461"/>
        <v>#DIV/0!</v>
      </c>
      <c r="V1624" s="144" t="e">
        <f t="shared" si="462"/>
        <v>#DIV/0!</v>
      </c>
      <c r="W1624" s="150" t="e">
        <f t="shared" si="463"/>
        <v>#NUM!</v>
      </c>
      <c r="X1624" s="108"/>
      <c r="Y1624" s="109"/>
      <c r="Z1624" s="151" t="str">
        <f t="shared" si="464"/>
        <v/>
      </c>
      <c r="AA1624" s="152" t="str">
        <f t="shared" si="466"/>
        <v/>
      </c>
      <c r="AB1624" s="153" t="str">
        <f t="shared" si="465"/>
        <v>-</v>
      </c>
      <c r="AC1624" s="154" t="str">
        <f t="shared" si="467"/>
        <v/>
      </c>
      <c r="AD1624" s="155" t="str">
        <f>IF(G1624="","",IF(AC1624&gt;150,"150+",IF(AC1624=0,0,OvcurMin(N1624,C1624,AC1624,U1624,V1624,E1624,$B$7))))</f>
        <v/>
      </c>
      <c r="AE1624" s="156" t="str">
        <f>IF(G1624="","",IF(AC1624&gt;150,"150+",IF(AC1624=0,0,IF(AD1624="150+","150+",OvcurMax(N1624,C1624,AD1624,U1624,V1624,E1624,$B$7)))))</f>
        <v/>
      </c>
      <c r="AF1624" s="58" t="str">
        <f t="shared" si="468"/>
        <v/>
      </c>
    </row>
    <row r="1625" spans="1:32" s="176" customFormat="1" ht="15.75" customHeight="1" x14ac:dyDescent="0.2">
      <c r="A1625" s="98"/>
      <c r="B1625" s="99"/>
      <c r="C1625" s="96"/>
      <c r="D1625" s="95"/>
      <c r="E1625" s="95"/>
      <c r="F1625" s="95"/>
      <c r="G1625" s="97"/>
      <c r="H1625" s="100"/>
      <c r="I1625" s="144" t="e">
        <f t="shared" si="451"/>
        <v>#DIV/0!</v>
      </c>
      <c r="J1625" s="144" t="e">
        <f t="shared" si="452"/>
        <v>#DIV/0!</v>
      </c>
      <c r="K1625" s="144" t="e">
        <f t="shared" si="453"/>
        <v>#DIV/0!</v>
      </c>
      <c r="L1625" s="144" t="e">
        <f t="shared" si="454"/>
        <v>#DIV/0!</v>
      </c>
      <c r="M1625" s="99"/>
      <c r="N1625" s="75"/>
      <c r="O1625" s="148" t="e">
        <f t="shared" si="455"/>
        <v>#DIV/0!</v>
      </c>
      <c r="P1625" s="148" t="e">
        <f t="shared" si="456"/>
        <v>#DIV/0!</v>
      </c>
      <c r="Q1625" s="148" t="e">
        <f t="shared" si="457"/>
        <v>#DIV/0!</v>
      </c>
      <c r="R1625" s="148" t="e">
        <f t="shared" si="458"/>
        <v>#DIV/0!</v>
      </c>
      <c r="S1625" s="144" t="e">
        <f t="shared" si="459"/>
        <v>#DIV/0!</v>
      </c>
      <c r="T1625" s="149" t="e">
        <f t="shared" si="460"/>
        <v>#DIV/0!</v>
      </c>
      <c r="U1625" s="144" t="e">
        <f t="shared" si="461"/>
        <v>#DIV/0!</v>
      </c>
      <c r="V1625" s="144" t="e">
        <f t="shared" si="462"/>
        <v>#DIV/0!</v>
      </c>
      <c r="W1625" s="150" t="e">
        <f t="shared" si="463"/>
        <v>#NUM!</v>
      </c>
      <c r="X1625" s="108"/>
      <c r="Y1625" s="109"/>
      <c r="Z1625" s="151" t="str">
        <f t="shared" si="464"/>
        <v/>
      </c>
      <c r="AA1625" s="152" t="str">
        <f t="shared" si="466"/>
        <v/>
      </c>
      <c r="AB1625" s="153" t="str">
        <f t="shared" si="465"/>
        <v>-</v>
      </c>
      <c r="AC1625" s="154" t="str">
        <f t="shared" si="467"/>
        <v/>
      </c>
      <c r="AD1625" s="155" t="str">
        <f>IF(G1625="","",IF(AC1625&gt;150,"150+",IF(AC1625=0,0,OvcurMin(N1625,C1625,AC1625,U1625,V1625,E1625,$B$7))))</f>
        <v/>
      </c>
      <c r="AE1625" s="156" t="str">
        <f>IF(G1625="","",IF(AC1625&gt;150,"150+",IF(AC1625=0,0,IF(AD1625="150+","150+",OvcurMax(N1625,C1625,AD1625,U1625,V1625,E1625,$B$7)))))</f>
        <v/>
      </c>
      <c r="AF1625" s="58" t="str">
        <f t="shared" si="468"/>
        <v/>
      </c>
    </row>
    <row r="1626" spans="1:32" s="176" customFormat="1" ht="15.75" customHeight="1" x14ac:dyDescent="0.2">
      <c r="A1626" s="98"/>
      <c r="B1626" s="99"/>
      <c r="C1626" s="96"/>
      <c r="D1626" s="95"/>
      <c r="E1626" s="95"/>
      <c r="F1626" s="95"/>
      <c r="G1626" s="97"/>
      <c r="H1626" s="100"/>
      <c r="I1626" s="144" t="e">
        <f t="shared" ref="I1626:I1689" si="469">IF($AG$9=3,G1626*566/F1626,"")</f>
        <v>#DIV/0!</v>
      </c>
      <c r="J1626" s="144" t="e">
        <f t="shared" ref="J1626:J1689" si="470">IF($AG$9=3,H1626*566/F1626,"")</f>
        <v>#DIV/0!</v>
      </c>
      <c r="K1626" s="144" t="e">
        <f t="shared" ref="K1626:K1689" si="471">IF($AG$9=3,$B$5*I1626,$B$5*G1626)</f>
        <v>#DIV/0!</v>
      </c>
      <c r="L1626" s="144" t="e">
        <f t="shared" ref="L1626:L1689" si="472">IF($AG$9=3,$B$5*(I1626-J1626),$B$5*(G1626-H1626))</f>
        <v>#DIV/0!</v>
      </c>
      <c r="M1626" s="99"/>
      <c r="N1626" s="75"/>
      <c r="O1626" s="148" t="e">
        <f t="shared" ref="O1626:O1689" si="473">TempCorrect1(D1626,K1626,M1626,N1626,$AG$9)</f>
        <v>#DIV/0!</v>
      </c>
      <c r="P1626" s="148" t="e">
        <f t="shared" ref="P1626:P1689" si="474">TempCorrect2(D1626,L1626,M1626,N1626,$AG$9)</f>
        <v>#DIV/0!</v>
      </c>
      <c r="Q1626" s="148" t="e">
        <f t="shared" ref="Q1626:Q1689" si="475">IF($AG$9=3,(1.1+0.00115*D1626-0.00000103*D1626^2)*O1626,IF($AG$9=1,O1626,1.2*O1626))</f>
        <v>#DIV/0!</v>
      </c>
      <c r="R1626" s="148" t="e">
        <f t="shared" ref="R1626:R1689" si="476">IF($AG$9=3,P1626,(0.52+0.48*EXP(-D1626/162))*P1626)</f>
        <v>#DIV/0!</v>
      </c>
      <c r="S1626" s="144" t="e">
        <f t="shared" ref="S1626:S1689" si="477">Q1626</f>
        <v>#DIV/0!</v>
      </c>
      <c r="T1626" s="149" t="e">
        <f t="shared" ref="T1626:T1689" si="478">IF(E1626=0,S1626,MillD0(E1626,S1626))</f>
        <v>#DIV/0!</v>
      </c>
      <c r="U1626" s="144" t="e">
        <f t="shared" ref="U1626:U1689" si="479">R1626</f>
        <v>#DIV/0!</v>
      </c>
      <c r="V1626" s="144" t="e">
        <f t="shared" ref="V1626:V1689" si="480">IF(E1626=0,U1626,MillD200(E1626,U1626))</f>
        <v>#DIV/0!</v>
      </c>
      <c r="W1626" s="150" t="e">
        <f t="shared" ref="W1626:W1689" si="481">IF(C1626&gt;1000000,(0.731+91.202*C1626^-0.3924),(3.666-0.422*LOG(C1626)))</f>
        <v>#NUM!</v>
      </c>
      <c r="X1626" s="108"/>
      <c r="Y1626" s="109"/>
      <c r="Z1626" s="151" t="str">
        <f t="shared" ref="Z1626:Z1689" si="482">IF(C1626="","",ovdef(W1626,S1626,T1626,E1626,C1626,N1626))</f>
        <v/>
      </c>
      <c r="AA1626" s="152" t="str">
        <f t="shared" si="466"/>
        <v/>
      </c>
      <c r="AB1626" s="153" t="str">
        <f t="shared" ref="AB1626:AB1689" si="483">IF(ISNUMBER(Z1626),IF(AA1626*Z1626&gt;150,"150+",IF(AA1626*Z1626-INT(AA1626*Z1626/5)*5=0,AA1626*Z1626,(INT(AA1626*Z1626/5)+1)*5)),IF(Z1626="200+","150+","-"))</f>
        <v>-</v>
      </c>
      <c r="AC1626" s="154" t="str">
        <f t="shared" si="467"/>
        <v/>
      </c>
      <c r="AD1626" s="155" t="str">
        <f>IF(G1626="","",IF(AC1626&gt;150,"150+",IF(AC1626=0,0,OvcurMin(N1626,C1626,AC1626,U1626,V1626,E1626,$B$7))))</f>
        <v/>
      </c>
      <c r="AE1626" s="156" t="str">
        <f>IF(G1626="","",IF(AC1626&gt;150,"150+",IF(AC1626=0,0,IF(AD1626="150+","150+",OvcurMax(N1626,C1626,AD1626,U1626,V1626,E1626,$B$7)))))</f>
        <v/>
      </c>
      <c r="AF1626" s="58" t="str">
        <f t="shared" si="468"/>
        <v/>
      </c>
    </row>
    <row r="1627" spans="1:32" s="176" customFormat="1" ht="15.75" customHeight="1" x14ac:dyDescent="0.2">
      <c r="A1627" s="98"/>
      <c r="B1627" s="99"/>
      <c r="C1627" s="96"/>
      <c r="D1627" s="95"/>
      <c r="E1627" s="95"/>
      <c r="F1627" s="95"/>
      <c r="G1627" s="97"/>
      <c r="H1627" s="100"/>
      <c r="I1627" s="144" t="e">
        <f t="shared" si="469"/>
        <v>#DIV/0!</v>
      </c>
      <c r="J1627" s="144" t="e">
        <f t="shared" si="470"/>
        <v>#DIV/0!</v>
      </c>
      <c r="K1627" s="144" t="e">
        <f t="shared" si="471"/>
        <v>#DIV/0!</v>
      </c>
      <c r="L1627" s="144" t="e">
        <f t="shared" si="472"/>
        <v>#DIV/0!</v>
      </c>
      <c r="M1627" s="99"/>
      <c r="N1627" s="75"/>
      <c r="O1627" s="148" t="e">
        <f t="shared" si="473"/>
        <v>#DIV/0!</v>
      </c>
      <c r="P1627" s="148" t="e">
        <f t="shared" si="474"/>
        <v>#DIV/0!</v>
      </c>
      <c r="Q1627" s="148" t="e">
        <f t="shared" si="475"/>
        <v>#DIV/0!</v>
      </c>
      <c r="R1627" s="148" t="e">
        <f t="shared" si="476"/>
        <v>#DIV/0!</v>
      </c>
      <c r="S1627" s="144" t="e">
        <f t="shared" si="477"/>
        <v>#DIV/0!</v>
      </c>
      <c r="T1627" s="149" t="e">
        <f t="shared" si="478"/>
        <v>#DIV/0!</v>
      </c>
      <c r="U1627" s="144" t="e">
        <f t="shared" si="479"/>
        <v>#DIV/0!</v>
      </c>
      <c r="V1627" s="144" t="e">
        <f t="shared" si="480"/>
        <v>#DIV/0!</v>
      </c>
      <c r="W1627" s="150" t="e">
        <f t="shared" si="481"/>
        <v>#NUM!</v>
      </c>
      <c r="X1627" s="108"/>
      <c r="Y1627" s="109"/>
      <c r="Z1627" s="151" t="str">
        <f t="shared" si="482"/>
        <v/>
      </c>
      <c r="AA1627" s="152" t="str">
        <f t="shared" si="466"/>
        <v/>
      </c>
      <c r="AB1627" s="153" t="str">
        <f t="shared" si="483"/>
        <v>-</v>
      </c>
      <c r="AC1627" s="154" t="str">
        <f t="shared" si="467"/>
        <v/>
      </c>
      <c r="AD1627" s="155" t="str">
        <f>IF(G1627="","",IF(AC1627&gt;150,"150+",IF(AC1627=0,0,OvcurMin(N1627,C1627,AC1627,U1627,V1627,E1627,$B$7))))</f>
        <v/>
      </c>
      <c r="AE1627" s="156" t="str">
        <f>IF(G1627="","",IF(AC1627&gt;150,"150+",IF(AC1627=0,0,IF(AD1627="150+","150+",OvcurMax(N1627,C1627,AD1627,U1627,V1627,E1627,$B$7)))))</f>
        <v/>
      </c>
      <c r="AF1627" s="58" t="str">
        <f t="shared" si="468"/>
        <v/>
      </c>
    </row>
    <row r="1628" spans="1:32" s="176" customFormat="1" ht="15.75" customHeight="1" x14ac:dyDescent="0.2">
      <c r="A1628" s="98"/>
      <c r="B1628" s="99"/>
      <c r="C1628" s="96"/>
      <c r="D1628" s="95"/>
      <c r="E1628" s="95"/>
      <c r="F1628" s="95"/>
      <c r="G1628" s="97"/>
      <c r="H1628" s="100"/>
      <c r="I1628" s="144" t="e">
        <f t="shared" si="469"/>
        <v>#DIV/0!</v>
      </c>
      <c r="J1628" s="144" t="e">
        <f t="shared" si="470"/>
        <v>#DIV/0!</v>
      </c>
      <c r="K1628" s="144" t="e">
        <f t="shared" si="471"/>
        <v>#DIV/0!</v>
      </c>
      <c r="L1628" s="144" t="e">
        <f t="shared" si="472"/>
        <v>#DIV/0!</v>
      </c>
      <c r="M1628" s="99"/>
      <c r="N1628" s="75"/>
      <c r="O1628" s="148" t="e">
        <f t="shared" si="473"/>
        <v>#DIV/0!</v>
      </c>
      <c r="P1628" s="148" t="e">
        <f t="shared" si="474"/>
        <v>#DIV/0!</v>
      </c>
      <c r="Q1628" s="148" t="e">
        <f t="shared" si="475"/>
        <v>#DIV/0!</v>
      </c>
      <c r="R1628" s="148" t="e">
        <f t="shared" si="476"/>
        <v>#DIV/0!</v>
      </c>
      <c r="S1628" s="144" t="e">
        <f t="shared" si="477"/>
        <v>#DIV/0!</v>
      </c>
      <c r="T1628" s="149" t="e">
        <f t="shared" si="478"/>
        <v>#DIV/0!</v>
      </c>
      <c r="U1628" s="144" t="e">
        <f t="shared" si="479"/>
        <v>#DIV/0!</v>
      </c>
      <c r="V1628" s="144" t="e">
        <f t="shared" si="480"/>
        <v>#DIV/0!</v>
      </c>
      <c r="W1628" s="150" t="e">
        <f t="shared" si="481"/>
        <v>#NUM!</v>
      </c>
      <c r="X1628" s="108"/>
      <c r="Y1628" s="109"/>
      <c r="Z1628" s="151" t="str">
        <f t="shared" si="482"/>
        <v/>
      </c>
      <c r="AA1628" s="152" t="str">
        <f t="shared" si="466"/>
        <v/>
      </c>
      <c r="AB1628" s="153" t="str">
        <f t="shared" si="483"/>
        <v>-</v>
      </c>
      <c r="AC1628" s="154" t="str">
        <f t="shared" si="467"/>
        <v/>
      </c>
      <c r="AD1628" s="155" t="str">
        <f>IF(G1628="","",IF(AC1628&gt;150,"150+",IF(AC1628=0,0,OvcurMin(N1628,C1628,AC1628,U1628,V1628,E1628,$B$7))))</f>
        <v/>
      </c>
      <c r="AE1628" s="156" t="str">
        <f>IF(G1628="","",IF(AC1628&gt;150,"150+",IF(AC1628=0,0,IF(AD1628="150+","150+",OvcurMax(N1628,C1628,AD1628,U1628,V1628,E1628,$B$7)))))</f>
        <v/>
      </c>
      <c r="AF1628" s="58" t="str">
        <f t="shared" si="468"/>
        <v/>
      </c>
    </row>
    <row r="1629" spans="1:32" s="176" customFormat="1" ht="15.75" customHeight="1" x14ac:dyDescent="0.2">
      <c r="A1629" s="98"/>
      <c r="B1629" s="99"/>
      <c r="C1629" s="96"/>
      <c r="D1629" s="95"/>
      <c r="E1629" s="95"/>
      <c r="F1629" s="95"/>
      <c r="G1629" s="97"/>
      <c r="H1629" s="100"/>
      <c r="I1629" s="144" t="e">
        <f t="shared" si="469"/>
        <v>#DIV/0!</v>
      </c>
      <c r="J1629" s="144" t="e">
        <f t="shared" si="470"/>
        <v>#DIV/0!</v>
      </c>
      <c r="K1629" s="144" t="e">
        <f t="shared" si="471"/>
        <v>#DIV/0!</v>
      </c>
      <c r="L1629" s="144" t="e">
        <f t="shared" si="472"/>
        <v>#DIV/0!</v>
      </c>
      <c r="M1629" s="99"/>
      <c r="N1629" s="75"/>
      <c r="O1629" s="148" t="e">
        <f t="shared" si="473"/>
        <v>#DIV/0!</v>
      </c>
      <c r="P1629" s="148" t="e">
        <f t="shared" si="474"/>
        <v>#DIV/0!</v>
      </c>
      <c r="Q1629" s="148" t="e">
        <f t="shared" si="475"/>
        <v>#DIV/0!</v>
      </c>
      <c r="R1629" s="148" t="e">
        <f t="shared" si="476"/>
        <v>#DIV/0!</v>
      </c>
      <c r="S1629" s="144" t="e">
        <f t="shared" si="477"/>
        <v>#DIV/0!</v>
      </c>
      <c r="T1629" s="149" t="e">
        <f t="shared" si="478"/>
        <v>#DIV/0!</v>
      </c>
      <c r="U1629" s="144" t="e">
        <f t="shared" si="479"/>
        <v>#DIV/0!</v>
      </c>
      <c r="V1629" s="144" t="e">
        <f t="shared" si="480"/>
        <v>#DIV/0!</v>
      </c>
      <c r="W1629" s="150" t="e">
        <f t="shared" si="481"/>
        <v>#NUM!</v>
      </c>
      <c r="X1629" s="108"/>
      <c r="Y1629" s="109"/>
      <c r="Z1629" s="151" t="str">
        <f t="shared" si="482"/>
        <v/>
      </c>
      <c r="AA1629" s="152" t="str">
        <f t="shared" si="466"/>
        <v/>
      </c>
      <c r="AB1629" s="153" t="str">
        <f t="shared" si="483"/>
        <v>-</v>
      </c>
      <c r="AC1629" s="154" t="str">
        <f t="shared" si="467"/>
        <v/>
      </c>
      <c r="AD1629" s="155" t="str">
        <f>IF(G1629="","",IF(AC1629&gt;150,"150+",IF(AC1629=0,0,OvcurMin(N1629,C1629,AC1629,U1629,V1629,E1629,$B$7))))</f>
        <v/>
      </c>
      <c r="AE1629" s="156" t="str">
        <f>IF(G1629="","",IF(AC1629&gt;150,"150+",IF(AC1629=0,0,IF(AD1629="150+","150+",OvcurMax(N1629,C1629,AD1629,U1629,V1629,E1629,$B$7)))))</f>
        <v/>
      </c>
      <c r="AF1629" s="58" t="str">
        <f t="shared" si="468"/>
        <v/>
      </c>
    </row>
    <row r="1630" spans="1:32" s="176" customFormat="1" ht="15.75" customHeight="1" x14ac:dyDescent="0.2">
      <c r="A1630" s="98"/>
      <c r="B1630" s="99"/>
      <c r="C1630" s="96"/>
      <c r="D1630" s="95"/>
      <c r="E1630" s="95"/>
      <c r="F1630" s="95"/>
      <c r="G1630" s="97"/>
      <c r="H1630" s="100"/>
      <c r="I1630" s="144" t="e">
        <f t="shared" si="469"/>
        <v>#DIV/0!</v>
      </c>
      <c r="J1630" s="144" t="e">
        <f t="shared" si="470"/>
        <v>#DIV/0!</v>
      </c>
      <c r="K1630" s="144" t="e">
        <f t="shared" si="471"/>
        <v>#DIV/0!</v>
      </c>
      <c r="L1630" s="144" t="e">
        <f t="shared" si="472"/>
        <v>#DIV/0!</v>
      </c>
      <c r="M1630" s="99"/>
      <c r="N1630" s="75"/>
      <c r="O1630" s="148" t="e">
        <f t="shared" si="473"/>
        <v>#DIV/0!</v>
      </c>
      <c r="P1630" s="148" t="e">
        <f t="shared" si="474"/>
        <v>#DIV/0!</v>
      </c>
      <c r="Q1630" s="148" t="e">
        <f t="shared" si="475"/>
        <v>#DIV/0!</v>
      </c>
      <c r="R1630" s="148" t="e">
        <f t="shared" si="476"/>
        <v>#DIV/0!</v>
      </c>
      <c r="S1630" s="144" t="e">
        <f t="shared" si="477"/>
        <v>#DIV/0!</v>
      </c>
      <c r="T1630" s="149" t="e">
        <f t="shared" si="478"/>
        <v>#DIV/0!</v>
      </c>
      <c r="U1630" s="144" t="e">
        <f t="shared" si="479"/>
        <v>#DIV/0!</v>
      </c>
      <c r="V1630" s="144" t="e">
        <f t="shared" si="480"/>
        <v>#DIV/0!</v>
      </c>
      <c r="W1630" s="150" t="e">
        <f t="shared" si="481"/>
        <v>#NUM!</v>
      </c>
      <c r="X1630" s="108"/>
      <c r="Y1630" s="109"/>
      <c r="Z1630" s="151" t="str">
        <f t="shared" si="482"/>
        <v/>
      </c>
      <c r="AA1630" s="152" t="str">
        <f t="shared" si="466"/>
        <v/>
      </c>
      <c r="AB1630" s="153" t="str">
        <f t="shared" si="483"/>
        <v>-</v>
      </c>
      <c r="AC1630" s="154" t="str">
        <f t="shared" si="467"/>
        <v/>
      </c>
      <c r="AD1630" s="155" t="str">
        <f>IF(G1630="","",IF(AC1630&gt;150,"150+",IF(AC1630=0,0,OvcurMin(N1630,C1630,AC1630,U1630,V1630,E1630,$B$7))))</f>
        <v/>
      </c>
      <c r="AE1630" s="156" t="str">
        <f>IF(G1630="","",IF(AC1630&gt;150,"150+",IF(AC1630=0,0,IF(AD1630="150+","150+",OvcurMax(N1630,C1630,AD1630,U1630,V1630,E1630,$B$7)))))</f>
        <v/>
      </c>
      <c r="AF1630" s="58" t="str">
        <f t="shared" si="468"/>
        <v/>
      </c>
    </row>
    <row r="1631" spans="1:32" s="176" customFormat="1" ht="15.75" customHeight="1" x14ac:dyDescent="0.2">
      <c r="A1631" s="98"/>
      <c r="B1631" s="99"/>
      <c r="C1631" s="96"/>
      <c r="D1631" s="95"/>
      <c r="E1631" s="95"/>
      <c r="F1631" s="95"/>
      <c r="G1631" s="97"/>
      <c r="H1631" s="100"/>
      <c r="I1631" s="144" t="e">
        <f t="shared" si="469"/>
        <v>#DIV/0!</v>
      </c>
      <c r="J1631" s="144" t="e">
        <f t="shared" si="470"/>
        <v>#DIV/0!</v>
      </c>
      <c r="K1631" s="144" t="e">
        <f t="shared" si="471"/>
        <v>#DIV/0!</v>
      </c>
      <c r="L1631" s="144" t="e">
        <f t="shared" si="472"/>
        <v>#DIV/0!</v>
      </c>
      <c r="M1631" s="99"/>
      <c r="N1631" s="75"/>
      <c r="O1631" s="148" t="e">
        <f t="shared" si="473"/>
        <v>#DIV/0!</v>
      </c>
      <c r="P1631" s="148" t="e">
        <f t="shared" si="474"/>
        <v>#DIV/0!</v>
      </c>
      <c r="Q1631" s="148" t="e">
        <f t="shared" si="475"/>
        <v>#DIV/0!</v>
      </c>
      <c r="R1631" s="148" t="e">
        <f t="shared" si="476"/>
        <v>#DIV/0!</v>
      </c>
      <c r="S1631" s="144" t="e">
        <f t="shared" si="477"/>
        <v>#DIV/0!</v>
      </c>
      <c r="T1631" s="149" t="e">
        <f t="shared" si="478"/>
        <v>#DIV/0!</v>
      </c>
      <c r="U1631" s="144" t="e">
        <f t="shared" si="479"/>
        <v>#DIV/0!</v>
      </c>
      <c r="V1631" s="144" t="e">
        <f t="shared" si="480"/>
        <v>#DIV/0!</v>
      </c>
      <c r="W1631" s="150" t="e">
        <f t="shared" si="481"/>
        <v>#NUM!</v>
      </c>
      <c r="X1631" s="108"/>
      <c r="Y1631" s="109"/>
      <c r="Z1631" s="151" t="str">
        <f t="shared" si="482"/>
        <v/>
      </c>
      <c r="AA1631" s="152" t="str">
        <f t="shared" si="466"/>
        <v/>
      </c>
      <c r="AB1631" s="153" t="str">
        <f t="shared" si="483"/>
        <v>-</v>
      </c>
      <c r="AC1631" s="154" t="str">
        <f t="shared" si="467"/>
        <v/>
      </c>
      <c r="AD1631" s="155" t="str">
        <f>IF(G1631="","",IF(AC1631&gt;150,"150+",IF(AC1631=0,0,OvcurMin(N1631,C1631,AC1631,U1631,V1631,E1631,$B$7))))</f>
        <v/>
      </c>
      <c r="AE1631" s="156" t="str">
        <f>IF(G1631="","",IF(AC1631&gt;150,"150+",IF(AC1631=0,0,IF(AD1631="150+","150+",OvcurMax(N1631,C1631,AD1631,U1631,V1631,E1631,$B$7)))))</f>
        <v/>
      </c>
      <c r="AF1631" s="58" t="str">
        <f t="shared" si="468"/>
        <v/>
      </c>
    </row>
    <row r="1632" spans="1:32" s="176" customFormat="1" ht="15.75" customHeight="1" x14ac:dyDescent="0.2">
      <c r="A1632" s="98"/>
      <c r="B1632" s="99"/>
      <c r="C1632" s="96"/>
      <c r="D1632" s="95"/>
      <c r="E1632" s="95"/>
      <c r="F1632" s="95"/>
      <c r="G1632" s="97"/>
      <c r="H1632" s="100"/>
      <c r="I1632" s="144" t="e">
        <f t="shared" si="469"/>
        <v>#DIV/0!</v>
      </c>
      <c r="J1632" s="144" t="e">
        <f t="shared" si="470"/>
        <v>#DIV/0!</v>
      </c>
      <c r="K1632" s="144" t="e">
        <f t="shared" si="471"/>
        <v>#DIV/0!</v>
      </c>
      <c r="L1632" s="144" t="e">
        <f t="shared" si="472"/>
        <v>#DIV/0!</v>
      </c>
      <c r="M1632" s="99"/>
      <c r="N1632" s="75"/>
      <c r="O1632" s="148" t="e">
        <f t="shared" si="473"/>
        <v>#DIV/0!</v>
      </c>
      <c r="P1632" s="148" t="e">
        <f t="shared" si="474"/>
        <v>#DIV/0!</v>
      </c>
      <c r="Q1632" s="148" t="e">
        <f t="shared" si="475"/>
        <v>#DIV/0!</v>
      </c>
      <c r="R1632" s="148" t="e">
        <f t="shared" si="476"/>
        <v>#DIV/0!</v>
      </c>
      <c r="S1632" s="144" t="e">
        <f t="shared" si="477"/>
        <v>#DIV/0!</v>
      </c>
      <c r="T1632" s="149" t="e">
        <f t="shared" si="478"/>
        <v>#DIV/0!</v>
      </c>
      <c r="U1632" s="144" t="e">
        <f t="shared" si="479"/>
        <v>#DIV/0!</v>
      </c>
      <c r="V1632" s="144" t="e">
        <f t="shared" si="480"/>
        <v>#DIV/0!</v>
      </c>
      <c r="W1632" s="150" t="e">
        <f t="shared" si="481"/>
        <v>#NUM!</v>
      </c>
      <c r="X1632" s="108"/>
      <c r="Y1632" s="109"/>
      <c r="Z1632" s="151" t="str">
        <f t="shared" si="482"/>
        <v/>
      </c>
      <c r="AA1632" s="152" t="str">
        <f t="shared" si="466"/>
        <v/>
      </c>
      <c r="AB1632" s="153" t="str">
        <f t="shared" si="483"/>
        <v>-</v>
      </c>
      <c r="AC1632" s="154" t="str">
        <f t="shared" si="467"/>
        <v/>
      </c>
      <c r="AD1632" s="155" t="str">
        <f>IF(G1632="","",IF(AC1632&gt;150,"150+",IF(AC1632=0,0,OvcurMin(N1632,C1632,AC1632,U1632,V1632,E1632,$B$7))))</f>
        <v/>
      </c>
      <c r="AE1632" s="156" t="str">
        <f>IF(G1632="","",IF(AC1632&gt;150,"150+",IF(AC1632=0,0,IF(AD1632="150+","150+",OvcurMax(N1632,C1632,AD1632,U1632,V1632,E1632,$B$7)))))</f>
        <v/>
      </c>
      <c r="AF1632" s="58" t="str">
        <f t="shared" si="468"/>
        <v/>
      </c>
    </row>
    <row r="1633" spans="1:32" s="176" customFormat="1" ht="15.75" customHeight="1" x14ac:dyDescent="0.2">
      <c r="A1633" s="98"/>
      <c r="B1633" s="99"/>
      <c r="C1633" s="96"/>
      <c r="D1633" s="95"/>
      <c r="E1633" s="95"/>
      <c r="F1633" s="95"/>
      <c r="G1633" s="97"/>
      <c r="H1633" s="100"/>
      <c r="I1633" s="144" t="e">
        <f t="shared" si="469"/>
        <v>#DIV/0!</v>
      </c>
      <c r="J1633" s="144" t="e">
        <f t="shared" si="470"/>
        <v>#DIV/0!</v>
      </c>
      <c r="K1633" s="144" t="e">
        <f t="shared" si="471"/>
        <v>#DIV/0!</v>
      </c>
      <c r="L1633" s="144" t="e">
        <f t="shared" si="472"/>
        <v>#DIV/0!</v>
      </c>
      <c r="M1633" s="99"/>
      <c r="N1633" s="75"/>
      <c r="O1633" s="148" t="e">
        <f t="shared" si="473"/>
        <v>#DIV/0!</v>
      </c>
      <c r="P1633" s="148" t="e">
        <f t="shared" si="474"/>
        <v>#DIV/0!</v>
      </c>
      <c r="Q1633" s="148" t="e">
        <f t="shared" si="475"/>
        <v>#DIV/0!</v>
      </c>
      <c r="R1633" s="148" t="e">
        <f t="shared" si="476"/>
        <v>#DIV/0!</v>
      </c>
      <c r="S1633" s="144" t="e">
        <f t="shared" si="477"/>
        <v>#DIV/0!</v>
      </c>
      <c r="T1633" s="149" t="e">
        <f t="shared" si="478"/>
        <v>#DIV/0!</v>
      </c>
      <c r="U1633" s="144" t="e">
        <f t="shared" si="479"/>
        <v>#DIV/0!</v>
      </c>
      <c r="V1633" s="144" t="e">
        <f t="shared" si="480"/>
        <v>#DIV/0!</v>
      </c>
      <c r="W1633" s="150" t="e">
        <f t="shared" si="481"/>
        <v>#NUM!</v>
      </c>
      <c r="X1633" s="108"/>
      <c r="Y1633" s="109"/>
      <c r="Z1633" s="151" t="str">
        <f t="shared" si="482"/>
        <v/>
      </c>
      <c r="AA1633" s="152" t="str">
        <f t="shared" si="466"/>
        <v/>
      </c>
      <c r="AB1633" s="153" t="str">
        <f t="shared" si="483"/>
        <v>-</v>
      </c>
      <c r="AC1633" s="154" t="str">
        <f t="shared" si="467"/>
        <v/>
      </c>
      <c r="AD1633" s="155" t="str">
        <f>IF(G1633="","",IF(AC1633&gt;150,"150+",IF(AC1633=0,0,OvcurMin(N1633,C1633,AC1633,U1633,V1633,E1633,$B$7))))</f>
        <v/>
      </c>
      <c r="AE1633" s="156" t="str">
        <f>IF(G1633="","",IF(AC1633&gt;150,"150+",IF(AC1633=0,0,IF(AD1633="150+","150+",OvcurMax(N1633,C1633,AD1633,U1633,V1633,E1633,$B$7)))))</f>
        <v/>
      </c>
      <c r="AF1633" s="58" t="str">
        <f t="shared" si="468"/>
        <v/>
      </c>
    </row>
    <row r="1634" spans="1:32" s="176" customFormat="1" ht="15.75" customHeight="1" x14ac:dyDescent="0.2">
      <c r="A1634" s="98"/>
      <c r="B1634" s="99"/>
      <c r="C1634" s="96"/>
      <c r="D1634" s="95"/>
      <c r="E1634" s="95"/>
      <c r="F1634" s="95"/>
      <c r="G1634" s="97"/>
      <c r="H1634" s="100"/>
      <c r="I1634" s="144" t="e">
        <f t="shared" si="469"/>
        <v>#DIV/0!</v>
      </c>
      <c r="J1634" s="144" t="e">
        <f t="shared" si="470"/>
        <v>#DIV/0!</v>
      </c>
      <c r="K1634" s="144" t="e">
        <f t="shared" si="471"/>
        <v>#DIV/0!</v>
      </c>
      <c r="L1634" s="144" t="e">
        <f t="shared" si="472"/>
        <v>#DIV/0!</v>
      </c>
      <c r="M1634" s="99"/>
      <c r="N1634" s="75"/>
      <c r="O1634" s="148" t="e">
        <f t="shared" si="473"/>
        <v>#DIV/0!</v>
      </c>
      <c r="P1634" s="148" t="e">
        <f t="shared" si="474"/>
        <v>#DIV/0!</v>
      </c>
      <c r="Q1634" s="148" t="e">
        <f t="shared" si="475"/>
        <v>#DIV/0!</v>
      </c>
      <c r="R1634" s="148" t="e">
        <f t="shared" si="476"/>
        <v>#DIV/0!</v>
      </c>
      <c r="S1634" s="144" t="e">
        <f t="shared" si="477"/>
        <v>#DIV/0!</v>
      </c>
      <c r="T1634" s="149" t="e">
        <f t="shared" si="478"/>
        <v>#DIV/0!</v>
      </c>
      <c r="U1634" s="144" t="e">
        <f t="shared" si="479"/>
        <v>#DIV/0!</v>
      </c>
      <c r="V1634" s="144" t="e">
        <f t="shared" si="480"/>
        <v>#DIV/0!</v>
      </c>
      <c r="W1634" s="150" t="e">
        <f t="shared" si="481"/>
        <v>#NUM!</v>
      </c>
      <c r="X1634" s="108"/>
      <c r="Y1634" s="109"/>
      <c r="Z1634" s="151" t="str">
        <f t="shared" si="482"/>
        <v/>
      </c>
      <c r="AA1634" s="152" t="str">
        <f t="shared" si="466"/>
        <v/>
      </c>
      <c r="AB1634" s="153" t="str">
        <f t="shared" si="483"/>
        <v>-</v>
      </c>
      <c r="AC1634" s="154" t="str">
        <f t="shared" si="467"/>
        <v/>
      </c>
      <c r="AD1634" s="155" t="str">
        <f>IF(G1634="","",IF(AC1634&gt;150,"150+",IF(AC1634=0,0,OvcurMin(N1634,C1634,AC1634,U1634,V1634,E1634,$B$7))))</f>
        <v/>
      </c>
      <c r="AE1634" s="156" t="str">
        <f>IF(G1634="","",IF(AC1634&gt;150,"150+",IF(AC1634=0,0,IF(AD1634="150+","150+",OvcurMax(N1634,C1634,AD1634,U1634,V1634,E1634,$B$7)))))</f>
        <v/>
      </c>
      <c r="AF1634" s="58" t="str">
        <f t="shared" si="468"/>
        <v/>
      </c>
    </row>
    <row r="1635" spans="1:32" s="176" customFormat="1" ht="15.75" customHeight="1" x14ac:dyDescent="0.2">
      <c r="A1635" s="98"/>
      <c r="B1635" s="99"/>
      <c r="C1635" s="96"/>
      <c r="D1635" s="95"/>
      <c r="E1635" s="95"/>
      <c r="F1635" s="95"/>
      <c r="G1635" s="97"/>
      <c r="H1635" s="100"/>
      <c r="I1635" s="144" t="e">
        <f t="shared" si="469"/>
        <v>#DIV/0!</v>
      </c>
      <c r="J1635" s="144" t="e">
        <f t="shared" si="470"/>
        <v>#DIV/0!</v>
      </c>
      <c r="K1635" s="144" t="e">
        <f t="shared" si="471"/>
        <v>#DIV/0!</v>
      </c>
      <c r="L1635" s="144" t="e">
        <f t="shared" si="472"/>
        <v>#DIV/0!</v>
      </c>
      <c r="M1635" s="99"/>
      <c r="N1635" s="75"/>
      <c r="O1635" s="148" t="e">
        <f t="shared" si="473"/>
        <v>#DIV/0!</v>
      </c>
      <c r="P1635" s="148" t="e">
        <f t="shared" si="474"/>
        <v>#DIV/0!</v>
      </c>
      <c r="Q1635" s="148" t="e">
        <f t="shared" si="475"/>
        <v>#DIV/0!</v>
      </c>
      <c r="R1635" s="148" t="e">
        <f t="shared" si="476"/>
        <v>#DIV/0!</v>
      </c>
      <c r="S1635" s="144" t="e">
        <f t="shared" si="477"/>
        <v>#DIV/0!</v>
      </c>
      <c r="T1635" s="149" t="e">
        <f t="shared" si="478"/>
        <v>#DIV/0!</v>
      </c>
      <c r="U1635" s="144" t="e">
        <f t="shared" si="479"/>
        <v>#DIV/0!</v>
      </c>
      <c r="V1635" s="144" t="e">
        <f t="shared" si="480"/>
        <v>#DIV/0!</v>
      </c>
      <c r="W1635" s="150" t="e">
        <f t="shared" si="481"/>
        <v>#NUM!</v>
      </c>
      <c r="X1635" s="108"/>
      <c r="Y1635" s="109"/>
      <c r="Z1635" s="151" t="str">
        <f t="shared" si="482"/>
        <v/>
      </c>
      <c r="AA1635" s="152" t="str">
        <f t="shared" si="466"/>
        <v/>
      </c>
      <c r="AB1635" s="153" t="str">
        <f t="shared" si="483"/>
        <v>-</v>
      </c>
      <c r="AC1635" s="154" t="str">
        <f t="shared" si="467"/>
        <v/>
      </c>
      <c r="AD1635" s="155" t="str">
        <f>IF(G1635="","",IF(AC1635&gt;150,"150+",IF(AC1635=0,0,OvcurMin(N1635,C1635,AC1635,U1635,V1635,E1635,$B$7))))</f>
        <v/>
      </c>
      <c r="AE1635" s="156" t="str">
        <f>IF(G1635="","",IF(AC1635&gt;150,"150+",IF(AC1635=0,0,IF(AD1635="150+","150+",OvcurMax(N1635,C1635,AD1635,U1635,V1635,E1635,$B$7)))))</f>
        <v/>
      </c>
      <c r="AF1635" s="58" t="str">
        <f t="shared" si="468"/>
        <v/>
      </c>
    </row>
    <row r="1636" spans="1:32" s="176" customFormat="1" ht="15.75" customHeight="1" x14ac:dyDescent="0.2">
      <c r="A1636" s="98"/>
      <c r="B1636" s="99"/>
      <c r="C1636" s="96"/>
      <c r="D1636" s="95"/>
      <c r="E1636" s="95"/>
      <c r="F1636" s="95"/>
      <c r="G1636" s="97"/>
      <c r="H1636" s="100"/>
      <c r="I1636" s="144" t="e">
        <f t="shared" si="469"/>
        <v>#DIV/0!</v>
      </c>
      <c r="J1636" s="144" t="e">
        <f t="shared" si="470"/>
        <v>#DIV/0!</v>
      </c>
      <c r="K1636" s="144" t="e">
        <f t="shared" si="471"/>
        <v>#DIV/0!</v>
      </c>
      <c r="L1636" s="144" t="e">
        <f t="shared" si="472"/>
        <v>#DIV/0!</v>
      </c>
      <c r="M1636" s="99"/>
      <c r="N1636" s="75"/>
      <c r="O1636" s="148" t="e">
        <f t="shared" si="473"/>
        <v>#DIV/0!</v>
      </c>
      <c r="P1636" s="148" t="e">
        <f t="shared" si="474"/>
        <v>#DIV/0!</v>
      </c>
      <c r="Q1636" s="148" t="e">
        <f t="shared" si="475"/>
        <v>#DIV/0!</v>
      </c>
      <c r="R1636" s="148" t="e">
        <f t="shared" si="476"/>
        <v>#DIV/0!</v>
      </c>
      <c r="S1636" s="144" t="e">
        <f t="shared" si="477"/>
        <v>#DIV/0!</v>
      </c>
      <c r="T1636" s="149" t="e">
        <f t="shared" si="478"/>
        <v>#DIV/0!</v>
      </c>
      <c r="U1636" s="144" t="e">
        <f t="shared" si="479"/>
        <v>#DIV/0!</v>
      </c>
      <c r="V1636" s="144" t="e">
        <f t="shared" si="480"/>
        <v>#DIV/0!</v>
      </c>
      <c r="W1636" s="150" t="e">
        <f t="shared" si="481"/>
        <v>#NUM!</v>
      </c>
      <c r="X1636" s="108"/>
      <c r="Y1636" s="109"/>
      <c r="Z1636" s="151" t="str">
        <f t="shared" si="482"/>
        <v/>
      </c>
      <c r="AA1636" s="152" t="str">
        <f t="shared" si="466"/>
        <v/>
      </c>
      <c r="AB1636" s="153" t="str">
        <f t="shared" si="483"/>
        <v>-</v>
      </c>
      <c r="AC1636" s="154" t="str">
        <f t="shared" si="467"/>
        <v/>
      </c>
      <c r="AD1636" s="155" t="str">
        <f>IF(G1636="","",IF(AC1636&gt;150,"150+",IF(AC1636=0,0,OvcurMin(N1636,C1636,AC1636,U1636,V1636,E1636,$B$7))))</f>
        <v/>
      </c>
      <c r="AE1636" s="156" t="str">
        <f>IF(G1636="","",IF(AC1636&gt;150,"150+",IF(AC1636=0,0,IF(AD1636="150+","150+",OvcurMax(N1636,C1636,AD1636,U1636,V1636,E1636,$B$7)))))</f>
        <v/>
      </c>
      <c r="AF1636" s="58" t="str">
        <f t="shared" si="468"/>
        <v/>
      </c>
    </row>
    <row r="1637" spans="1:32" s="176" customFormat="1" ht="15.75" customHeight="1" x14ac:dyDescent="0.2">
      <c r="A1637" s="98"/>
      <c r="B1637" s="99"/>
      <c r="C1637" s="96"/>
      <c r="D1637" s="95"/>
      <c r="E1637" s="95"/>
      <c r="F1637" s="95"/>
      <c r="G1637" s="97"/>
      <c r="H1637" s="100"/>
      <c r="I1637" s="144" t="e">
        <f t="shared" si="469"/>
        <v>#DIV/0!</v>
      </c>
      <c r="J1637" s="144" t="e">
        <f t="shared" si="470"/>
        <v>#DIV/0!</v>
      </c>
      <c r="K1637" s="144" t="e">
        <f t="shared" si="471"/>
        <v>#DIV/0!</v>
      </c>
      <c r="L1637" s="144" t="e">
        <f t="shared" si="472"/>
        <v>#DIV/0!</v>
      </c>
      <c r="M1637" s="99"/>
      <c r="N1637" s="75"/>
      <c r="O1637" s="148" t="e">
        <f t="shared" si="473"/>
        <v>#DIV/0!</v>
      </c>
      <c r="P1637" s="148" t="e">
        <f t="shared" si="474"/>
        <v>#DIV/0!</v>
      </c>
      <c r="Q1637" s="148" t="e">
        <f t="shared" si="475"/>
        <v>#DIV/0!</v>
      </c>
      <c r="R1637" s="148" t="e">
        <f t="shared" si="476"/>
        <v>#DIV/0!</v>
      </c>
      <c r="S1637" s="144" t="e">
        <f t="shared" si="477"/>
        <v>#DIV/0!</v>
      </c>
      <c r="T1637" s="149" t="e">
        <f t="shared" si="478"/>
        <v>#DIV/0!</v>
      </c>
      <c r="U1637" s="144" t="e">
        <f t="shared" si="479"/>
        <v>#DIV/0!</v>
      </c>
      <c r="V1637" s="144" t="e">
        <f t="shared" si="480"/>
        <v>#DIV/0!</v>
      </c>
      <c r="W1637" s="150" t="e">
        <f t="shared" si="481"/>
        <v>#NUM!</v>
      </c>
      <c r="X1637" s="108"/>
      <c r="Y1637" s="109"/>
      <c r="Z1637" s="151" t="str">
        <f t="shared" si="482"/>
        <v/>
      </c>
      <c r="AA1637" s="152" t="str">
        <f t="shared" si="466"/>
        <v/>
      </c>
      <c r="AB1637" s="153" t="str">
        <f t="shared" si="483"/>
        <v>-</v>
      </c>
      <c r="AC1637" s="154" t="str">
        <f t="shared" si="467"/>
        <v/>
      </c>
      <c r="AD1637" s="155" t="str">
        <f>IF(G1637="","",IF(AC1637&gt;150,"150+",IF(AC1637=0,0,OvcurMin(N1637,C1637,AC1637,U1637,V1637,E1637,$B$7))))</f>
        <v/>
      </c>
      <c r="AE1637" s="156" t="str">
        <f>IF(G1637="","",IF(AC1637&gt;150,"150+",IF(AC1637=0,0,IF(AD1637="150+","150+",OvcurMax(N1637,C1637,AD1637,U1637,V1637,E1637,$B$7)))))</f>
        <v/>
      </c>
      <c r="AF1637" s="58" t="str">
        <f t="shared" si="468"/>
        <v/>
      </c>
    </row>
    <row r="1638" spans="1:32" s="176" customFormat="1" ht="15.75" customHeight="1" x14ac:dyDescent="0.2">
      <c r="A1638" s="98"/>
      <c r="B1638" s="99"/>
      <c r="C1638" s="96"/>
      <c r="D1638" s="95"/>
      <c r="E1638" s="95"/>
      <c r="F1638" s="95"/>
      <c r="G1638" s="97"/>
      <c r="H1638" s="100"/>
      <c r="I1638" s="144" t="e">
        <f t="shared" si="469"/>
        <v>#DIV/0!</v>
      </c>
      <c r="J1638" s="144" t="e">
        <f t="shared" si="470"/>
        <v>#DIV/0!</v>
      </c>
      <c r="K1638" s="144" t="e">
        <f t="shared" si="471"/>
        <v>#DIV/0!</v>
      </c>
      <c r="L1638" s="144" t="e">
        <f t="shared" si="472"/>
        <v>#DIV/0!</v>
      </c>
      <c r="M1638" s="99"/>
      <c r="N1638" s="75"/>
      <c r="O1638" s="148" t="e">
        <f t="shared" si="473"/>
        <v>#DIV/0!</v>
      </c>
      <c r="P1638" s="148" t="e">
        <f t="shared" si="474"/>
        <v>#DIV/0!</v>
      </c>
      <c r="Q1638" s="148" t="e">
        <f t="shared" si="475"/>
        <v>#DIV/0!</v>
      </c>
      <c r="R1638" s="148" t="e">
        <f t="shared" si="476"/>
        <v>#DIV/0!</v>
      </c>
      <c r="S1638" s="144" t="e">
        <f t="shared" si="477"/>
        <v>#DIV/0!</v>
      </c>
      <c r="T1638" s="149" t="e">
        <f t="shared" si="478"/>
        <v>#DIV/0!</v>
      </c>
      <c r="U1638" s="144" t="e">
        <f t="shared" si="479"/>
        <v>#DIV/0!</v>
      </c>
      <c r="V1638" s="144" t="e">
        <f t="shared" si="480"/>
        <v>#DIV/0!</v>
      </c>
      <c r="W1638" s="150" t="e">
        <f t="shared" si="481"/>
        <v>#NUM!</v>
      </c>
      <c r="X1638" s="108"/>
      <c r="Y1638" s="109"/>
      <c r="Z1638" s="151" t="str">
        <f t="shared" si="482"/>
        <v/>
      </c>
      <c r="AA1638" s="152" t="str">
        <f t="shared" si="466"/>
        <v/>
      </c>
      <c r="AB1638" s="153" t="str">
        <f t="shared" si="483"/>
        <v>-</v>
      </c>
      <c r="AC1638" s="154" t="str">
        <f t="shared" si="467"/>
        <v/>
      </c>
      <c r="AD1638" s="155" t="str">
        <f>IF(G1638="","",IF(AC1638&gt;150,"150+",IF(AC1638=0,0,OvcurMin(N1638,C1638,AC1638,U1638,V1638,E1638,$B$7))))</f>
        <v/>
      </c>
      <c r="AE1638" s="156" t="str">
        <f>IF(G1638="","",IF(AC1638&gt;150,"150+",IF(AC1638=0,0,IF(AD1638="150+","150+",OvcurMax(N1638,C1638,AD1638,U1638,V1638,E1638,$B$7)))))</f>
        <v/>
      </c>
      <c r="AF1638" s="58" t="str">
        <f t="shared" si="468"/>
        <v/>
      </c>
    </row>
    <row r="1639" spans="1:32" s="176" customFormat="1" ht="15.75" customHeight="1" x14ac:dyDescent="0.2">
      <c r="A1639" s="98"/>
      <c r="B1639" s="99"/>
      <c r="C1639" s="96"/>
      <c r="D1639" s="95"/>
      <c r="E1639" s="95"/>
      <c r="F1639" s="95"/>
      <c r="G1639" s="97"/>
      <c r="H1639" s="100"/>
      <c r="I1639" s="144" t="e">
        <f t="shared" si="469"/>
        <v>#DIV/0!</v>
      </c>
      <c r="J1639" s="144" t="e">
        <f t="shared" si="470"/>
        <v>#DIV/0!</v>
      </c>
      <c r="K1639" s="144" t="e">
        <f t="shared" si="471"/>
        <v>#DIV/0!</v>
      </c>
      <c r="L1639" s="144" t="e">
        <f t="shared" si="472"/>
        <v>#DIV/0!</v>
      </c>
      <c r="M1639" s="99"/>
      <c r="N1639" s="75"/>
      <c r="O1639" s="148" t="e">
        <f t="shared" si="473"/>
        <v>#DIV/0!</v>
      </c>
      <c r="P1639" s="148" t="e">
        <f t="shared" si="474"/>
        <v>#DIV/0!</v>
      </c>
      <c r="Q1639" s="148" t="e">
        <f t="shared" si="475"/>
        <v>#DIV/0!</v>
      </c>
      <c r="R1639" s="148" t="e">
        <f t="shared" si="476"/>
        <v>#DIV/0!</v>
      </c>
      <c r="S1639" s="144" t="e">
        <f t="shared" si="477"/>
        <v>#DIV/0!</v>
      </c>
      <c r="T1639" s="149" t="e">
        <f t="shared" si="478"/>
        <v>#DIV/0!</v>
      </c>
      <c r="U1639" s="144" t="e">
        <f t="shared" si="479"/>
        <v>#DIV/0!</v>
      </c>
      <c r="V1639" s="144" t="e">
        <f t="shared" si="480"/>
        <v>#DIV/0!</v>
      </c>
      <c r="W1639" s="150" t="e">
        <f t="shared" si="481"/>
        <v>#NUM!</v>
      </c>
      <c r="X1639" s="108"/>
      <c r="Y1639" s="109"/>
      <c r="Z1639" s="151" t="str">
        <f t="shared" si="482"/>
        <v/>
      </c>
      <c r="AA1639" s="152" t="str">
        <f t="shared" si="466"/>
        <v/>
      </c>
      <c r="AB1639" s="153" t="str">
        <f t="shared" si="483"/>
        <v>-</v>
      </c>
      <c r="AC1639" s="154" t="str">
        <f t="shared" si="467"/>
        <v/>
      </c>
      <c r="AD1639" s="155" t="str">
        <f>IF(G1639="","",IF(AC1639&gt;150,"150+",IF(AC1639=0,0,OvcurMin(N1639,C1639,AC1639,U1639,V1639,E1639,$B$7))))</f>
        <v/>
      </c>
      <c r="AE1639" s="156" t="str">
        <f>IF(G1639="","",IF(AC1639&gt;150,"150+",IF(AC1639=0,0,IF(AD1639="150+","150+",OvcurMax(N1639,C1639,AD1639,U1639,V1639,E1639,$B$7)))))</f>
        <v/>
      </c>
      <c r="AF1639" s="58" t="str">
        <f t="shared" si="468"/>
        <v/>
      </c>
    </row>
    <row r="1640" spans="1:32" s="176" customFormat="1" ht="15.75" customHeight="1" x14ac:dyDescent="0.2">
      <c r="A1640" s="98"/>
      <c r="B1640" s="99"/>
      <c r="C1640" s="96"/>
      <c r="D1640" s="95"/>
      <c r="E1640" s="95"/>
      <c r="F1640" s="95"/>
      <c r="G1640" s="97"/>
      <c r="H1640" s="100"/>
      <c r="I1640" s="144" t="e">
        <f t="shared" si="469"/>
        <v>#DIV/0!</v>
      </c>
      <c r="J1640" s="144" t="e">
        <f t="shared" si="470"/>
        <v>#DIV/0!</v>
      </c>
      <c r="K1640" s="144" t="e">
        <f t="shared" si="471"/>
        <v>#DIV/0!</v>
      </c>
      <c r="L1640" s="144" t="e">
        <f t="shared" si="472"/>
        <v>#DIV/0!</v>
      </c>
      <c r="M1640" s="99"/>
      <c r="N1640" s="75"/>
      <c r="O1640" s="148" t="e">
        <f t="shared" si="473"/>
        <v>#DIV/0!</v>
      </c>
      <c r="P1640" s="148" t="e">
        <f t="shared" si="474"/>
        <v>#DIV/0!</v>
      </c>
      <c r="Q1640" s="148" t="e">
        <f t="shared" si="475"/>
        <v>#DIV/0!</v>
      </c>
      <c r="R1640" s="148" t="e">
        <f t="shared" si="476"/>
        <v>#DIV/0!</v>
      </c>
      <c r="S1640" s="144" t="e">
        <f t="shared" si="477"/>
        <v>#DIV/0!</v>
      </c>
      <c r="T1640" s="149" t="e">
        <f t="shared" si="478"/>
        <v>#DIV/0!</v>
      </c>
      <c r="U1640" s="144" t="e">
        <f t="shared" si="479"/>
        <v>#DIV/0!</v>
      </c>
      <c r="V1640" s="144" t="e">
        <f t="shared" si="480"/>
        <v>#DIV/0!</v>
      </c>
      <c r="W1640" s="150" t="e">
        <f t="shared" si="481"/>
        <v>#NUM!</v>
      </c>
      <c r="X1640" s="108"/>
      <c r="Y1640" s="109"/>
      <c r="Z1640" s="151" t="str">
        <f t="shared" si="482"/>
        <v/>
      </c>
      <c r="AA1640" s="152" t="str">
        <f t="shared" si="466"/>
        <v/>
      </c>
      <c r="AB1640" s="153" t="str">
        <f t="shared" si="483"/>
        <v>-</v>
      </c>
      <c r="AC1640" s="154" t="str">
        <f t="shared" si="467"/>
        <v/>
      </c>
      <c r="AD1640" s="155" t="str">
        <f>IF(G1640="","",IF(AC1640&gt;150,"150+",IF(AC1640=0,0,OvcurMin(N1640,C1640,AC1640,U1640,V1640,E1640,$B$7))))</f>
        <v/>
      </c>
      <c r="AE1640" s="156" t="str">
        <f>IF(G1640="","",IF(AC1640&gt;150,"150+",IF(AC1640=0,0,IF(AD1640="150+","150+",OvcurMax(N1640,C1640,AD1640,U1640,V1640,E1640,$B$7)))))</f>
        <v/>
      </c>
      <c r="AF1640" s="58" t="str">
        <f t="shared" si="468"/>
        <v/>
      </c>
    </row>
    <row r="1641" spans="1:32" s="176" customFormat="1" ht="15.75" customHeight="1" x14ac:dyDescent="0.2">
      <c r="A1641" s="98"/>
      <c r="B1641" s="99"/>
      <c r="C1641" s="96"/>
      <c r="D1641" s="95"/>
      <c r="E1641" s="95"/>
      <c r="F1641" s="95"/>
      <c r="G1641" s="97"/>
      <c r="H1641" s="100"/>
      <c r="I1641" s="144" t="e">
        <f t="shared" si="469"/>
        <v>#DIV/0!</v>
      </c>
      <c r="J1641" s="144" t="e">
        <f t="shared" si="470"/>
        <v>#DIV/0!</v>
      </c>
      <c r="K1641" s="144" t="e">
        <f t="shared" si="471"/>
        <v>#DIV/0!</v>
      </c>
      <c r="L1641" s="144" t="e">
        <f t="shared" si="472"/>
        <v>#DIV/0!</v>
      </c>
      <c r="M1641" s="99"/>
      <c r="N1641" s="75"/>
      <c r="O1641" s="148" t="e">
        <f t="shared" si="473"/>
        <v>#DIV/0!</v>
      </c>
      <c r="P1641" s="148" t="e">
        <f t="shared" si="474"/>
        <v>#DIV/0!</v>
      </c>
      <c r="Q1641" s="148" t="e">
        <f t="shared" si="475"/>
        <v>#DIV/0!</v>
      </c>
      <c r="R1641" s="148" t="e">
        <f t="shared" si="476"/>
        <v>#DIV/0!</v>
      </c>
      <c r="S1641" s="144" t="e">
        <f t="shared" si="477"/>
        <v>#DIV/0!</v>
      </c>
      <c r="T1641" s="149" t="e">
        <f t="shared" si="478"/>
        <v>#DIV/0!</v>
      </c>
      <c r="U1641" s="144" t="e">
        <f t="shared" si="479"/>
        <v>#DIV/0!</v>
      </c>
      <c r="V1641" s="144" t="e">
        <f t="shared" si="480"/>
        <v>#DIV/0!</v>
      </c>
      <c r="W1641" s="150" t="e">
        <f t="shared" si="481"/>
        <v>#NUM!</v>
      </c>
      <c r="X1641" s="108"/>
      <c r="Y1641" s="109"/>
      <c r="Z1641" s="151" t="str">
        <f t="shared" si="482"/>
        <v/>
      </c>
      <c r="AA1641" s="152" t="str">
        <f t="shared" si="466"/>
        <v/>
      </c>
      <c r="AB1641" s="153" t="str">
        <f t="shared" si="483"/>
        <v>-</v>
      </c>
      <c r="AC1641" s="154" t="str">
        <f t="shared" si="467"/>
        <v/>
      </c>
      <c r="AD1641" s="155" t="str">
        <f>IF(G1641="","",IF(AC1641&gt;150,"150+",IF(AC1641=0,0,OvcurMin(N1641,C1641,AC1641,U1641,V1641,E1641,$B$7))))</f>
        <v/>
      </c>
      <c r="AE1641" s="156" t="str">
        <f>IF(G1641="","",IF(AC1641&gt;150,"150+",IF(AC1641=0,0,IF(AD1641="150+","150+",OvcurMax(N1641,C1641,AD1641,U1641,V1641,E1641,$B$7)))))</f>
        <v/>
      </c>
      <c r="AF1641" s="58" t="str">
        <f t="shared" si="468"/>
        <v/>
      </c>
    </row>
    <row r="1642" spans="1:32" s="176" customFormat="1" ht="15.75" customHeight="1" x14ac:dyDescent="0.2">
      <c r="A1642" s="98"/>
      <c r="B1642" s="99"/>
      <c r="C1642" s="96"/>
      <c r="D1642" s="95"/>
      <c r="E1642" s="95"/>
      <c r="F1642" s="95"/>
      <c r="G1642" s="97"/>
      <c r="H1642" s="100"/>
      <c r="I1642" s="144" t="e">
        <f t="shared" si="469"/>
        <v>#DIV/0!</v>
      </c>
      <c r="J1642" s="144" t="e">
        <f t="shared" si="470"/>
        <v>#DIV/0!</v>
      </c>
      <c r="K1642" s="144" t="e">
        <f t="shared" si="471"/>
        <v>#DIV/0!</v>
      </c>
      <c r="L1642" s="144" t="e">
        <f t="shared" si="472"/>
        <v>#DIV/0!</v>
      </c>
      <c r="M1642" s="99"/>
      <c r="N1642" s="75"/>
      <c r="O1642" s="148" t="e">
        <f t="shared" si="473"/>
        <v>#DIV/0!</v>
      </c>
      <c r="P1642" s="148" t="e">
        <f t="shared" si="474"/>
        <v>#DIV/0!</v>
      </c>
      <c r="Q1642" s="148" t="e">
        <f t="shared" si="475"/>
        <v>#DIV/0!</v>
      </c>
      <c r="R1642" s="148" t="e">
        <f t="shared" si="476"/>
        <v>#DIV/0!</v>
      </c>
      <c r="S1642" s="144" t="e">
        <f t="shared" si="477"/>
        <v>#DIV/0!</v>
      </c>
      <c r="T1642" s="149" t="e">
        <f t="shared" si="478"/>
        <v>#DIV/0!</v>
      </c>
      <c r="U1642" s="144" t="e">
        <f t="shared" si="479"/>
        <v>#DIV/0!</v>
      </c>
      <c r="V1642" s="144" t="e">
        <f t="shared" si="480"/>
        <v>#DIV/0!</v>
      </c>
      <c r="W1642" s="150" t="e">
        <f t="shared" si="481"/>
        <v>#NUM!</v>
      </c>
      <c r="X1642" s="108"/>
      <c r="Y1642" s="109"/>
      <c r="Z1642" s="151" t="str">
        <f t="shared" si="482"/>
        <v/>
      </c>
      <c r="AA1642" s="152" t="str">
        <f t="shared" si="466"/>
        <v/>
      </c>
      <c r="AB1642" s="153" t="str">
        <f t="shared" si="483"/>
        <v>-</v>
      </c>
      <c r="AC1642" s="154" t="str">
        <f t="shared" si="467"/>
        <v/>
      </c>
      <c r="AD1642" s="155" t="str">
        <f>IF(G1642="","",IF(AC1642&gt;150,"150+",IF(AC1642=0,0,OvcurMin(N1642,C1642,AC1642,U1642,V1642,E1642,$B$7))))</f>
        <v/>
      </c>
      <c r="AE1642" s="156" t="str">
        <f>IF(G1642="","",IF(AC1642&gt;150,"150+",IF(AC1642=0,0,IF(AD1642="150+","150+",OvcurMax(N1642,C1642,AD1642,U1642,V1642,E1642,$B$7)))))</f>
        <v/>
      </c>
      <c r="AF1642" s="58" t="str">
        <f t="shared" si="468"/>
        <v/>
      </c>
    </row>
    <row r="1643" spans="1:32" s="176" customFormat="1" ht="15.75" customHeight="1" x14ac:dyDescent="0.2">
      <c r="A1643" s="98"/>
      <c r="B1643" s="99"/>
      <c r="C1643" s="96"/>
      <c r="D1643" s="95"/>
      <c r="E1643" s="95"/>
      <c r="F1643" s="95"/>
      <c r="G1643" s="97"/>
      <c r="H1643" s="100"/>
      <c r="I1643" s="144" t="e">
        <f t="shared" si="469"/>
        <v>#DIV/0!</v>
      </c>
      <c r="J1643" s="144" t="e">
        <f t="shared" si="470"/>
        <v>#DIV/0!</v>
      </c>
      <c r="K1643" s="144" t="e">
        <f t="shared" si="471"/>
        <v>#DIV/0!</v>
      </c>
      <c r="L1643" s="144" t="e">
        <f t="shared" si="472"/>
        <v>#DIV/0!</v>
      </c>
      <c r="M1643" s="99"/>
      <c r="N1643" s="75"/>
      <c r="O1643" s="148" t="e">
        <f t="shared" si="473"/>
        <v>#DIV/0!</v>
      </c>
      <c r="P1643" s="148" t="e">
        <f t="shared" si="474"/>
        <v>#DIV/0!</v>
      </c>
      <c r="Q1643" s="148" t="e">
        <f t="shared" si="475"/>
        <v>#DIV/0!</v>
      </c>
      <c r="R1643" s="148" t="e">
        <f t="shared" si="476"/>
        <v>#DIV/0!</v>
      </c>
      <c r="S1643" s="144" t="e">
        <f t="shared" si="477"/>
        <v>#DIV/0!</v>
      </c>
      <c r="T1643" s="149" t="e">
        <f t="shared" si="478"/>
        <v>#DIV/0!</v>
      </c>
      <c r="U1643" s="144" t="e">
        <f t="shared" si="479"/>
        <v>#DIV/0!</v>
      </c>
      <c r="V1643" s="144" t="e">
        <f t="shared" si="480"/>
        <v>#DIV/0!</v>
      </c>
      <c r="W1643" s="150" t="e">
        <f t="shared" si="481"/>
        <v>#NUM!</v>
      </c>
      <c r="X1643" s="108"/>
      <c r="Y1643" s="109"/>
      <c r="Z1643" s="151" t="str">
        <f t="shared" si="482"/>
        <v/>
      </c>
      <c r="AA1643" s="152" t="str">
        <f t="shared" si="466"/>
        <v/>
      </c>
      <c r="AB1643" s="153" t="str">
        <f t="shared" si="483"/>
        <v>-</v>
      </c>
      <c r="AC1643" s="154" t="str">
        <f t="shared" si="467"/>
        <v/>
      </c>
      <c r="AD1643" s="155" t="str">
        <f>IF(G1643="","",IF(AC1643&gt;150,"150+",IF(AC1643=0,0,OvcurMin(N1643,C1643,AC1643,U1643,V1643,E1643,$B$7))))</f>
        <v/>
      </c>
      <c r="AE1643" s="156" t="str">
        <f>IF(G1643="","",IF(AC1643&gt;150,"150+",IF(AC1643=0,0,IF(AD1643="150+","150+",OvcurMax(N1643,C1643,AD1643,U1643,V1643,E1643,$B$7)))))</f>
        <v/>
      </c>
      <c r="AF1643" s="58" t="str">
        <f t="shared" si="468"/>
        <v/>
      </c>
    </row>
    <row r="1644" spans="1:32" s="176" customFormat="1" ht="15.75" customHeight="1" x14ac:dyDescent="0.2">
      <c r="A1644" s="98"/>
      <c r="B1644" s="99"/>
      <c r="C1644" s="96"/>
      <c r="D1644" s="95"/>
      <c r="E1644" s="95"/>
      <c r="F1644" s="95"/>
      <c r="G1644" s="97"/>
      <c r="H1644" s="100"/>
      <c r="I1644" s="144" t="e">
        <f t="shared" si="469"/>
        <v>#DIV/0!</v>
      </c>
      <c r="J1644" s="144" t="e">
        <f t="shared" si="470"/>
        <v>#DIV/0!</v>
      </c>
      <c r="K1644" s="144" t="e">
        <f t="shared" si="471"/>
        <v>#DIV/0!</v>
      </c>
      <c r="L1644" s="144" t="e">
        <f t="shared" si="472"/>
        <v>#DIV/0!</v>
      </c>
      <c r="M1644" s="99"/>
      <c r="N1644" s="75"/>
      <c r="O1644" s="148" t="e">
        <f t="shared" si="473"/>
        <v>#DIV/0!</v>
      </c>
      <c r="P1644" s="148" t="e">
        <f t="shared" si="474"/>
        <v>#DIV/0!</v>
      </c>
      <c r="Q1644" s="148" t="e">
        <f t="shared" si="475"/>
        <v>#DIV/0!</v>
      </c>
      <c r="R1644" s="148" t="e">
        <f t="shared" si="476"/>
        <v>#DIV/0!</v>
      </c>
      <c r="S1644" s="144" t="e">
        <f t="shared" si="477"/>
        <v>#DIV/0!</v>
      </c>
      <c r="T1644" s="149" t="e">
        <f t="shared" si="478"/>
        <v>#DIV/0!</v>
      </c>
      <c r="U1644" s="144" t="e">
        <f t="shared" si="479"/>
        <v>#DIV/0!</v>
      </c>
      <c r="V1644" s="144" t="e">
        <f t="shared" si="480"/>
        <v>#DIV/0!</v>
      </c>
      <c r="W1644" s="150" t="e">
        <f t="shared" si="481"/>
        <v>#NUM!</v>
      </c>
      <c r="X1644" s="108"/>
      <c r="Y1644" s="109"/>
      <c r="Z1644" s="151" t="str">
        <f t="shared" si="482"/>
        <v/>
      </c>
      <c r="AA1644" s="152" t="str">
        <f t="shared" si="466"/>
        <v/>
      </c>
      <c r="AB1644" s="153" t="str">
        <f t="shared" si="483"/>
        <v>-</v>
      </c>
      <c r="AC1644" s="154" t="str">
        <f t="shared" si="467"/>
        <v/>
      </c>
      <c r="AD1644" s="155" t="str">
        <f>IF(G1644="","",IF(AC1644&gt;150,"150+",IF(AC1644=0,0,OvcurMin(N1644,C1644,AC1644,U1644,V1644,E1644,$B$7))))</f>
        <v/>
      </c>
      <c r="AE1644" s="156" t="str">
        <f>IF(G1644="","",IF(AC1644&gt;150,"150+",IF(AC1644=0,0,IF(AD1644="150+","150+",OvcurMax(N1644,C1644,AD1644,U1644,V1644,E1644,$B$7)))))</f>
        <v/>
      </c>
      <c r="AF1644" s="58" t="str">
        <f t="shared" si="468"/>
        <v/>
      </c>
    </row>
    <row r="1645" spans="1:32" s="176" customFormat="1" ht="15.75" customHeight="1" x14ac:dyDescent="0.2">
      <c r="A1645" s="98"/>
      <c r="B1645" s="99"/>
      <c r="C1645" s="96"/>
      <c r="D1645" s="95"/>
      <c r="E1645" s="95"/>
      <c r="F1645" s="95"/>
      <c r="G1645" s="97"/>
      <c r="H1645" s="100"/>
      <c r="I1645" s="144" t="e">
        <f t="shared" si="469"/>
        <v>#DIV/0!</v>
      </c>
      <c r="J1645" s="144" t="e">
        <f t="shared" si="470"/>
        <v>#DIV/0!</v>
      </c>
      <c r="K1645" s="144" t="e">
        <f t="shared" si="471"/>
        <v>#DIV/0!</v>
      </c>
      <c r="L1645" s="144" t="e">
        <f t="shared" si="472"/>
        <v>#DIV/0!</v>
      </c>
      <c r="M1645" s="99"/>
      <c r="N1645" s="75"/>
      <c r="O1645" s="148" t="e">
        <f t="shared" si="473"/>
        <v>#DIV/0!</v>
      </c>
      <c r="P1645" s="148" t="e">
        <f t="shared" si="474"/>
        <v>#DIV/0!</v>
      </c>
      <c r="Q1645" s="148" t="e">
        <f t="shared" si="475"/>
        <v>#DIV/0!</v>
      </c>
      <c r="R1645" s="148" t="e">
        <f t="shared" si="476"/>
        <v>#DIV/0!</v>
      </c>
      <c r="S1645" s="144" t="e">
        <f t="shared" si="477"/>
        <v>#DIV/0!</v>
      </c>
      <c r="T1645" s="149" t="e">
        <f t="shared" si="478"/>
        <v>#DIV/0!</v>
      </c>
      <c r="U1645" s="144" t="e">
        <f t="shared" si="479"/>
        <v>#DIV/0!</v>
      </c>
      <c r="V1645" s="144" t="e">
        <f t="shared" si="480"/>
        <v>#DIV/0!</v>
      </c>
      <c r="W1645" s="150" t="e">
        <f t="shared" si="481"/>
        <v>#NUM!</v>
      </c>
      <c r="X1645" s="108"/>
      <c r="Y1645" s="109"/>
      <c r="Z1645" s="151" t="str">
        <f t="shared" si="482"/>
        <v/>
      </c>
      <c r="AA1645" s="152" t="str">
        <f t="shared" si="466"/>
        <v/>
      </c>
      <c r="AB1645" s="153" t="str">
        <f t="shared" si="483"/>
        <v>-</v>
      </c>
      <c r="AC1645" s="154" t="str">
        <f t="shared" si="467"/>
        <v/>
      </c>
      <c r="AD1645" s="155" t="str">
        <f>IF(G1645="","",IF(AC1645&gt;150,"150+",IF(AC1645=0,0,OvcurMin(N1645,C1645,AC1645,U1645,V1645,E1645,$B$7))))</f>
        <v/>
      </c>
      <c r="AE1645" s="156" t="str">
        <f>IF(G1645="","",IF(AC1645&gt;150,"150+",IF(AC1645=0,0,IF(AD1645="150+","150+",OvcurMax(N1645,C1645,AD1645,U1645,V1645,E1645,$B$7)))))</f>
        <v/>
      </c>
      <c r="AF1645" s="58" t="str">
        <f t="shared" si="468"/>
        <v/>
      </c>
    </row>
    <row r="1646" spans="1:32" s="176" customFormat="1" ht="15.75" customHeight="1" x14ac:dyDescent="0.2">
      <c r="A1646" s="98"/>
      <c r="B1646" s="99"/>
      <c r="C1646" s="96"/>
      <c r="D1646" s="95"/>
      <c r="E1646" s="95"/>
      <c r="F1646" s="95"/>
      <c r="G1646" s="97"/>
      <c r="H1646" s="100"/>
      <c r="I1646" s="144" t="e">
        <f t="shared" si="469"/>
        <v>#DIV/0!</v>
      </c>
      <c r="J1646" s="144" t="e">
        <f t="shared" si="470"/>
        <v>#DIV/0!</v>
      </c>
      <c r="K1646" s="144" t="e">
        <f t="shared" si="471"/>
        <v>#DIV/0!</v>
      </c>
      <c r="L1646" s="144" t="e">
        <f t="shared" si="472"/>
        <v>#DIV/0!</v>
      </c>
      <c r="M1646" s="99"/>
      <c r="N1646" s="75"/>
      <c r="O1646" s="148" t="e">
        <f t="shared" si="473"/>
        <v>#DIV/0!</v>
      </c>
      <c r="P1646" s="148" t="e">
        <f t="shared" si="474"/>
        <v>#DIV/0!</v>
      </c>
      <c r="Q1646" s="148" t="e">
        <f t="shared" si="475"/>
        <v>#DIV/0!</v>
      </c>
      <c r="R1646" s="148" t="e">
        <f t="shared" si="476"/>
        <v>#DIV/0!</v>
      </c>
      <c r="S1646" s="144" t="e">
        <f t="shared" si="477"/>
        <v>#DIV/0!</v>
      </c>
      <c r="T1646" s="149" t="e">
        <f t="shared" si="478"/>
        <v>#DIV/0!</v>
      </c>
      <c r="U1646" s="144" t="e">
        <f t="shared" si="479"/>
        <v>#DIV/0!</v>
      </c>
      <c r="V1646" s="144" t="e">
        <f t="shared" si="480"/>
        <v>#DIV/0!</v>
      </c>
      <c r="W1646" s="150" t="e">
        <f t="shared" si="481"/>
        <v>#NUM!</v>
      </c>
      <c r="X1646" s="108"/>
      <c r="Y1646" s="109"/>
      <c r="Z1646" s="151" t="str">
        <f t="shared" si="482"/>
        <v/>
      </c>
      <c r="AA1646" s="152" t="str">
        <f t="shared" si="466"/>
        <v/>
      </c>
      <c r="AB1646" s="153" t="str">
        <f t="shared" si="483"/>
        <v>-</v>
      </c>
      <c r="AC1646" s="154" t="str">
        <f t="shared" si="467"/>
        <v/>
      </c>
      <c r="AD1646" s="155" t="str">
        <f>IF(G1646="","",IF(AC1646&gt;150,"150+",IF(AC1646=0,0,OvcurMin(N1646,C1646,AC1646,U1646,V1646,E1646,$B$7))))</f>
        <v/>
      </c>
      <c r="AE1646" s="156" t="str">
        <f>IF(G1646="","",IF(AC1646&gt;150,"150+",IF(AC1646=0,0,IF(AD1646="150+","150+",OvcurMax(N1646,C1646,AD1646,U1646,V1646,E1646,$B$7)))))</f>
        <v/>
      </c>
      <c r="AF1646" s="58" t="str">
        <f t="shared" si="468"/>
        <v/>
      </c>
    </row>
    <row r="1647" spans="1:32" s="176" customFormat="1" ht="15.75" customHeight="1" x14ac:dyDescent="0.2">
      <c r="A1647" s="98"/>
      <c r="B1647" s="99"/>
      <c r="C1647" s="96"/>
      <c r="D1647" s="95"/>
      <c r="E1647" s="95"/>
      <c r="F1647" s="95"/>
      <c r="G1647" s="97"/>
      <c r="H1647" s="100"/>
      <c r="I1647" s="144" t="e">
        <f t="shared" si="469"/>
        <v>#DIV/0!</v>
      </c>
      <c r="J1647" s="144" t="e">
        <f t="shared" si="470"/>
        <v>#DIV/0!</v>
      </c>
      <c r="K1647" s="144" t="e">
        <f t="shared" si="471"/>
        <v>#DIV/0!</v>
      </c>
      <c r="L1647" s="144" t="e">
        <f t="shared" si="472"/>
        <v>#DIV/0!</v>
      </c>
      <c r="M1647" s="99"/>
      <c r="N1647" s="75"/>
      <c r="O1647" s="148" t="e">
        <f t="shared" si="473"/>
        <v>#DIV/0!</v>
      </c>
      <c r="P1647" s="148" t="e">
        <f t="shared" si="474"/>
        <v>#DIV/0!</v>
      </c>
      <c r="Q1647" s="148" t="e">
        <f t="shared" si="475"/>
        <v>#DIV/0!</v>
      </c>
      <c r="R1647" s="148" t="e">
        <f t="shared" si="476"/>
        <v>#DIV/0!</v>
      </c>
      <c r="S1647" s="144" t="e">
        <f t="shared" si="477"/>
        <v>#DIV/0!</v>
      </c>
      <c r="T1647" s="149" t="e">
        <f t="shared" si="478"/>
        <v>#DIV/0!</v>
      </c>
      <c r="U1647" s="144" t="e">
        <f t="shared" si="479"/>
        <v>#DIV/0!</v>
      </c>
      <c r="V1647" s="144" t="e">
        <f t="shared" si="480"/>
        <v>#DIV/0!</v>
      </c>
      <c r="W1647" s="150" t="e">
        <f t="shared" si="481"/>
        <v>#NUM!</v>
      </c>
      <c r="X1647" s="108"/>
      <c r="Y1647" s="109"/>
      <c r="Z1647" s="151" t="str">
        <f t="shared" si="482"/>
        <v/>
      </c>
      <c r="AA1647" s="152" t="str">
        <f t="shared" si="466"/>
        <v/>
      </c>
      <c r="AB1647" s="153" t="str">
        <f t="shared" si="483"/>
        <v>-</v>
      </c>
      <c r="AC1647" s="154" t="str">
        <f t="shared" si="467"/>
        <v/>
      </c>
      <c r="AD1647" s="155" t="str">
        <f>IF(G1647="","",IF(AC1647&gt;150,"150+",IF(AC1647=0,0,OvcurMin(N1647,C1647,AC1647,U1647,V1647,E1647,$B$7))))</f>
        <v/>
      </c>
      <c r="AE1647" s="156" t="str">
        <f>IF(G1647="","",IF(AC1647&gt;150,"150+",IF(AC1647=0,0,IF(AD1647="150+","150+",OvcurMax(N1647,C1647,AD1647,U1647,V1647,E1647,$B$7)))))</f>
        <v/>
      </c>
      <c r="AF1647" s="58" t="str">
        <f t="shared" si="468"/>
        <v/>
      </c>
    </row>
    <row r="1648" spans="1:32" s="176" customFormat="1" ht="15.75" customHeight="1" x14ac:dyDescent="0.2">
      <c r="A1648" s="98"/>
      <c r="B1648" s="99"/>
      <c r="C1648" s="96"/>
      <c r="D1648" s="95"/>
      <c r="E1648" s="95"/>
      <c r="F1648" s="95"/>
      <c r="G1648" s="97"/>
      <c r="H1648" s="100"/>
      <c r="I1648" s="144" t="e">
        <f t="shared" si="469"/>
        <v>#DIV/0!</v>
      </c>
      <c r="J1648" s="144" t="e">
        <f t="shared" si="470"/>
        <v>#DIV/0!</v>
      </c>
      <c r="K1648" s="144" t="e">
        <f t="shared" si="471"/>
        <v>#DIV/0!</v>
      </c>
      <c r="L1648" s="144" t="e">
        <f t="shared" si="472"/>
        <v>#DIV/0!</v>
      </c>
      <c r="M1648" s="99"/>
      <c r="N1648" s="75"/>
      <c r="O1648" s="148" t="e">
        <f t="shared" si="473"/>
        <v>#DIV/0!</v>
      </c>
      <c r="P1648" s="148" t="e">
        <f t="shared" si="474"/>
        <v>#DIV/0!</v>
      </c>
      <c r="Q1648" s="148" t="e">
        <f t="shared" si="475"/>
        <v>#DIV/0!</v>
      </c>
      <c r="R1648" s="148" t="e">
        <f t="shared" si="476"/>
        <v>#DIV/0!</v>
      </c>
      <c r="S1648" s="144" t="e">
        <f t="shared" si="477"/>
        <v>#DIV/0!</v>
      </c>
      <c r="T1648" s="149" t="e">
        <f t="shared" si="478"/>
        <v>#DIV/0!</v>
      </c>
      <c r="U1648" s="144" t="e">
        <f t="shared" si="479"/>
        <v>#DIV/0!</v>
      </c>
      <c r="V1648" s="144" t="e">
        <f t="shared" si="480"/>
        <v>#DIV/0!</v>
      </c>
      <c r="W1648" s="150" t="e">
        <f t="shared" si="481"/>
        <v>#NUM!</v>
      </c>
      <c r="X1648" s="108"/>
      <c r="Y1648" s="109"/>
      <c r="Z1648" s="151" t="str">
        <f t="shared" si="482"/>
        <v/>
      </c>
      <c r="AA1648" s="152" t="str">
        <f t="shared" si="466"/>
        <v/>
      </c>
      <c r="AB1648" s="153" t="str">
        <f t="shared" si="483"/>
        <v>-</v>
      </c>
      <c r="AC1648" s="154" t="str">
        <f t="shared" si="467"/>
        <v/>
      </c>
      <c r="AD1648" s="155" t="str">
        <f>IF(G1648="","",IF(AC1648&gt;150,"150+",IF(AC1648=0,0,OvcurMin(N1648,C1648,AC1648,U1648,V1648,E1648,$B$7))))</f>
        <v/>
      </c>
      <c r="AE1648" s="156" t="str">
        <f>IF(G1648="","",IF(AC1648&gt;150,"150+",IF(AC1648=0,0,IF(AD1648="150+","150+",OvcurMax(N1648,C1648,AD1648,U1648,V1648,E1648,$B$7)))))</f>
        <v/>
      </c>
      <c r="AF1648" s="58" t="str">
        <f t="shared" si="468"/>
        <v/>
      </c>
    </row>
    <row r="1649" spans="1:32" s="176" customFormat="1" ht="15.75" customHeight="1" x14ac:dyDescent="0.2">
      <c r="A1649" s="98"/>
      <c r="B1649" s="99"/>
      <c r="C1649" s="96"/>
      <c r="D1649" s="95"/>
      <c r="E1649" s="95"/>
      <c r="F1649" s="95"/>
      <c r="G1649" s="97"/>
      <c r="H1649" s="100"/>
      <c r="I1649" s="144" t="e">
        <f t="shared" si="469"/>
        <v>#DIV/0!</v>
      </c>
      <c r="J1649" s="144" t="e">
        <f t="shared" si="470"/>
        <v>#DIV/0!</v>
      </c>
      <c r="K1649" s="144" t="e">
        <f t="shared" si="471"/>
        <v>#DIV/0!</v>
      </c>
      <c r="L1649" s="144" t="e">
        <f t="shared" si="472"/>
        <v>#DIV/0!</v>
      </c>
      <c r="M1649" s="99"/>
      <c r="N1649" s="75"/>
      <c r="O1649" s="148" t="e">
        <f t="shared" si="473"/>
        <v>#DIV/0!</v>
      </c>
      <c r="P1649" s="148" t="e">
        <f t="shared" si="474"/>
        <v>#DIV/0!</v>
      </c>
      <c r="Q1649" s="148" t="e">
        <f t="shared" si="475"/>
        <v>#DIV/0!</v>
      </c>
      <c r="R1649" s="148" t="e">
        <f t="shared" si="476"/>
        <v>#DIV/0!</v>
      </c>
      <c r="S1649" s="144" t="e">
        <f t="shared" si="477"/>
        <v>#DIV/0!</v>
      </c>
      <c r="T1649" s="149" t="e">
        <f t="shared" si="478"/>
        <v>#DIV/0!</v>
      </c>
      <c r="U1649" s="144" t="e">
        <f t="shared" si="479"/>
        <v>#DIV/0!</v>
      </c>
      <c r="V1649" s="144" t="e">
        <f t="shared" si="480"/>
        <v>#DIV/0!</v>
      </c>
      <c r="W1649" s="150" t="e">
        <f t="shared" si="481"/>
        <v>#NUM!</v>
      </c>
      <c r="X1649" s="108"/>
      <c r="Y1649" s="109"/>
      <c r="Z1649" s="151" t="str">
        <f t="shared" si="482"/>
        <v/>
      </c>
      <c r="AA1649" s="152" t="str">
        <f t="shared" si="466"/>
        <v/>
      </c>
      <c r="AB1649" s="153" t="str">
        <f t="shared" si="483"/>
        <v>-</v>
      </c>
      <c r="AC1649" s="154" t="str">
        <f t="shared" si="467"/>
        <v/>
      </c>
      <c r="AD1649" s="155" t="str">
        <f>IF(G1649="","",IF(AC1649&gt;150,"150+",IF(AC1649=0,0,OvcurMin(N1649,C1649,AC1649,U1649,V1649,E1649,$B$7))))</f>
        <v/>
      </c>
      <c r="AE1649" s="156" t="str">
        <f>IF(G1649="","",IF(AC1649&gt;150,"150+",IF(AC1649=0,0,IF(AD1649="150+","150+",OvcurMax(N1649,C1649,AD1649,U1649,V1649,E1649,$B$7)))))</f>
        <v/>
      </c>
      <c r="AF1649" s="58" t="str">
        <f t="shared" si="468"/>
        <v/>
      </c>
    </row>
    <row r="1650" spans="1:32" s="176" customFormat="1" ht="15.75" customHeight="1" x14ac:dyDescent="0.2">
      <c r="A1650" s="98"/>
      <c r="B1650" s="99"/>
      <c r="C1650" s="96"/>
      <c r="D1650" s="95"/>
      <c r="E1650" s="95"/>
      <c r="F1650" s="95"/>
      <c r="G1650" s="97"/>
      <c r="H1650" s="100"/>
      <c r="I1650" s="144" t="e">
        <f t="shared" si="469"/>
        <v>#DIV/0!</v>
      </c>
      <c r="J1650" s="144" t="e">
        <f t="shared" si="470"/>
        <v>#DIV/0!</v>
      </c>
      <c r="K1650" s="144" t="e">
        <f t="shared" si="471"/>
        <v>#DIV/0!</v>
      </c>
      <c r="L1650" s="144" t="e">
        <f t="shared" si="472"/>
        <v>#DIV/0!</v>
      </c>
      <c r="M1650" s="99"/>
      <c r="N1650" s="75"/>
      <c r="O1650" s="148" t="e">
        <f t="shared" si="473"/>
        <v>#DIV/0!</v>
      </c>
      <c r="P1650" s="148" t="e">
        <f t="shared" si="474"/>
        <v>#DIV/0!</v>
      </c>
      <c r="Q1650" s="148" t="e">
        <f t="shared" si="475"/>
        <v>#DIV/0!</v>
      </c>
      <c r="R1650" s="148" t="e">
        <f t="shared" si="476"/>
        <v>#DIV/0!</v>
      </c>
      <c r="S1650" s="144" t="e">
        <f t="shared" si="477"/>
        <v>#DIV/0!</v>
      </c>
      <c r="T1650" s="149" t="e">
        <f t="shared" si="478"/>
        <v>#DIV/0!</v>
      </c>
      <c r="U1650" s="144" t="e">
        <f t="shared" si="479"/>
        <v>#DIV/0!</v>
      </c>
      <c r="V1650" s="144" t="e">
        <f t="shared" si="480"/>
        <v>#DIV/0!</v>
      </c>
      <c r="W1650" s="150" t="e">
        <f t="shared" si="481"/>
        <v>#NUM!</v>
      </c>
      <c r="X1650" s="108"/>
      <c r="Y1650" s="109"/>
      <c r="Z1650" s="151" t="str">
        <f t="shared" si="482"/>
        <v/>
      </c>
      <c r="AA1650" s="152" t="str">
        <f t="shared" si="466"/>
        <v/>
      </c>
      <c r="AB1650" s="153" t="str">
        <f t="shared" si="483"/>
        <v>-</v>
      </c>
      <c r="AC1650" s="154" t="str">
        <f t="shared" si="467"/>
        <v/>
      </c>
      <c r="AD1650" s="155" t="str">
        <f>IF(G1650="","",IF(AC1650&gt;150,"150+",IF(AC1650=0,0,OvcurMin(N1650,C1650,AC1650,U1650,V1650,E1650,$B$7))))</f>
        <v/>
      </c>
      <c r="AE1650" s="156" t="str">
        <f>IF(G1650="","",IF(AC1650&gt;150,"150+",IF(AC1650=0,0,IF(AD1650="150+","150+",OvcurMax(N1650,C1650,AD1650,U1650,V1650,E1650,$B$7)))))</f>
        <v/>
      </c>
      <c r="AF1650" s="58" t="str">
        <f t="shared" si="468"/>
        <v/>
      </c>
    </row>
    <row r="1651" spans="1:32" s="176" customFormat="1" ht="15.75" customHeight="1" x14ac:dyDescent="0.2">
      <c r="A1651" s="98"/>
      <c r="B1651" s="99"/>
      <c r="C1651" s="96"/>
      <c r="D1651" s="95"/>
      <c r="E1651" s="95"/>
      <c r="F1651" s="95"/>
      <c r="G1651" s="97"/>
      <c r="H1651" s="100"/>
      <c r="I1651" s="144" t="e">
        <f t="shared" si="469"/>
        <v>#DIV/0!</v>
      </c>
      <c r="J1651" s="144" t="e">
        <f t="shared" si="470"/>
        <v>#DIV/0!</v>
      </c>
      <c r="K1651" s="144" t="e">
        <f t="shared" si="471"/>
        <v>#DIV/0!</v>
      </c>
      <c r="L1651" s="144" t="e">
        <f t="shared" si="472"/>
        <v>#DIV/0!</v>
      </c>
      <c r="M1651" s="99"/>
      <c r="N1651" s="75"/>
      <c r="O1651" s="148" t="e">
        <f t="shared" si="473"/>
        <v>#DIV/0!</v>
      </c>
      <c r="P1651" s="148" t="e">
        <f t="shared" si="474"/>
        <v>#DIV/0!</v>
      </c>
      <c r="Q1651" s="148" t="e">
        <f t="shared" si="475"/>
        <v>#DIV/0!</v>
      </c>
      <c r="R1651" s="148" t="e">
        <f t="shared" si="476"/>
        <v>#DIV/0!</v>
      </c>
      <c r="S1651" s="144" t="e">
        <f t="shared" si="477"/>
        <v>#DIV/0!</v>
      </c>
      <c r="T1651" s="149" t="e">
        <f t="shared" si="478"/>
        <v>#DIV/0!</v>
      </c>
      <c r="U1651" s="144" t="e">
        <f t="shared" si="479"/>
        <v>#DIV/0!</v>
      </c>
      <c r="V1651" s="144" t="e">
        <f t="shared" si="480"/>
        <v>#DIV/0!</v>
      </c>
      <c r="W1651" s="150" t="e">
        <f t="shared" si="481"/>
        <v>#NUM!</v>
      </c>
      <c r="X1651" s="108"/>
      <c r="Y1651" s="109"/>
      <c r="Z1651" s="151" t="str">
        <f t="shared" si="482"/>
        <v/>
      </c>
      <c r="AA1651" s="152" t="str">
        <f t="shared" si="466"/>
        <v/>
      </c>
      <c r="AB1651" s="153" t="str">
        <f t="shared" si="483"/>
        <v>-</v>
      </c>
      <c r="AC1651" s="154" t="str">
        <f t="shared" si="467"/>
        <v/>
      </c>
      <c r="AD1651" s="155" t="str">
        <f>IF(G1651="","",IF(AC1651&gt;150,"150+",IF(AC1651=0,0,OvcurMin(N1651,C1651,AC1651,U1651,V1651,E1651,$B$7))))</f>
        <v/>
      </c>
      <c r="AE1651" s="156" t="str">
        <f>IF(G1651="","",IF(AC1651&gt;150,"150+",IF(AC1651=0,0,IF(AD1651="150+","150+",OvcurMax(N1651,C1651,AD1651,U1651,V1651,E1651,$B$7)))))</f>
        <v/>
      </c>
      <c r="AF1651" s="58" t="str">
        <f t="shared" si="468"/>
        <v/>
      </c>
    </row>
    <row r="1652" spans="1:32" s="176" customFormat="1" ht="15.75" customHeight="1" x14ac:dyDescent="0.2">
      <c r="A1652" s="98"/>
      <c r="B1652" s="99"/>
      <c r="C1652" s="96"/>
      <c r="D1652" s="95"/>
      <c r="E1652" s="95"/>
      <c r="F1652" s="95"/>
      <c r="G1652" s="97"/>
      <c r="H1652" s="100"/>
      <c r="I1652" s="144" t="e">
        <f t="shared" si="469"/>
        <v>#DIV/0!</v>
      </c>
      <c r="J1652" s="144" t="e">
        <f t="shared" si="470"/>
        <v>#DIV/0!</v>
      </c>
      <c r="K1652" s="144" t="e">
        <f t="shared" si="471"/>
        <v>#DIV/0!</v>
      </c>
      <c r="L1652" s="144" t="e">
        <f t="shared" si="472"/>
        <v>#DIV/0!</v>
      </c>
      <c r="M1652" s="99"/>
      <c r="N1652" s="75"/>
      <c r="O1652" s="148" t="e">
        <f t="shared" si="473"/>
        <v>#DIV/0!</v>
      </c>
      <c r="P1652" s="148" t="e">
        <f t="shared" si="474"/>
        <v>#DIV/0!</v>
      </c>
      <c r="Q1652" s="148" t="e">
        <f t="shared" si="475"/>
        <v>#DIV/0!</v>
      </c>
      <c r="R1652" s="148" t="e">
        <f t="shared" si="476"/>
        <v>#DIV/0!</v>
      </c>
      <c r="S1652" s="144" t="e">
        <f t="shared" si="477"/>
        <v>#DIV/0!</v>
      </c>
      <c r="T1652" s="149" t="e">
        <f t="shared" si="478"/>
        <v>#DIV/0!</v>
      </c>
      <c r="U1652" s="144" t="e">
        <f t="shared" si="479"/>
        <v>#DIV/0!</v>
      </c>
      <c r="V1652" s="144" t="e">
        <f t="shared" si="480"/>
        <v>#DIV/0!</v>
      </c>
      <c r="W1652" s="150" t="e">
        <f t="shared" si="481"/>
        <v>#NUM!</v>
      </c>
      <c r="X1652" s="108"/>
      <c r="Y1652" s="109"/>
      <c r="Z1652" s="151" t="str">
        <f t="shared" si="482"/>
        <v/>
      </c>
      <c r="AA1652" s="152" t="str">
        <f t="shared" si="466"/>
        <v/>
      </c>
      <c r="AB1652" s="153" t="str">
        <f t="shared" si="483"/>
        <v>-</v>
      </c>
      <c r="AC1652" s="154" t="str">
        <f t="shared" si="467"/>
        <v/>
      </c>
      <c r="AD1652" s="155" t="str">
        <f>IF(G1652="","",IF(AC1652&gt;150,"150+",IF(AC1652=0,0,OvcurMin(N1652,C1652,AC1652,U1652,V1652,E1652,$B$7))))</f>
        <v/>
      </c>
      <c r="AE1652" s="156" t="str">
        <f>IF(G1652="","",IF(AC1652&gt;150,"150+",IF(AC1652=0,0,IF(AD1652="150+","150+",OvcurMax(N1652,C1652,AD1652,U1652,V1652,E1652,$B$7)))))</f>
        <v/>
      </c>
      <c r="AF1652" s="58" t="str">
        <f t="shared" si="468"/>
        <v/>
      </c>
    </row>
    <row r="1653" spans="1:32" s="176" customFormat="1" ht="15.75" customHeight="1" x14ac:dyDescent="0.2">
      <c r="A1653" s="98"/>
      <c r="B1653" s="99"/>
      <c r="C1653" s="96"/>
      <c r="D1653" s="95"/>
      <c r="E1653" s="95"/>
      <c r="F1653" s="95"/>
      <c r="G1653" s="97"/>
      <c r="H1653" s="100"/>
      <c r="I1653" s="144" t="e">
        <f t="shared" si="469"/>
        <v>#DIV/0!</v>
      </c>
      <c r="J1653" s="144" t="e">
        <f t="shared" si="470"/>
        <v>#DIV/0!</v>
      </c>
      <c r="K1653" s="144" t="e">
        <f t="shared" si="471"/>
        <v>#DIV/0!</v>
      </c>
      <c r="L1653" s="144" t="e">
        <f t="shared" si="472"/>
        <v>#DIV/0!</v>
      </c>
      <c r="M1653" s="99"/>
      <c r="N1653" s="75"/>
      <c r="O1653" s="148" t="e">
        <f t="shared" si="473"/>
        <v>#DIV/0!</v>
      </c>
      <c r="P1653" s="148" t="e">
        <f t="shared" si="474"/>
        <v>#DIV/0!</v>
      </c>
      <c r="Q1653" s="148" t="e">
        <f t="shared" si="475"/>
        <v>#DIV/0!</v>
      </c>
      <c r="R1653" s="148" t="e">
        <f t="shared" si="476"/>
        <v>#DIV/0!</v>
      </c>
      <c r="S1653" s="144" t="e">
        <f t="shared" si="477"/>
        <v>#DIV/0!</v>
      </c>
      <c r="T1653" s="149" t="e">
        <f t="shared" si="478"/>
        <v>#DIV/0!</v>
      </c>
      <c r="U1653" s="144" t="e">
        <f t="shared" si="479"/>
        <v>#DIV/0!</v>
      </c>
      <c r="V1653" s="144" t="e">
        <f t="shared" si="480"/>
        <v>#DIV/0!</v>
      </c>
      <c r="W1653" s="150" t="e">
        <f t="shared" si="481"/>
        <v>#NUM!</v>
      </c>
      <c r="X1653" s="108"/>
      <c r="Y1653" s="109"/>
      <c r="Z1653" s="151" t="str">
        <f t="shared" si="482"/>
        <v/>
      </c>
      <c r="AA1653" s="152" t="str">
        <f t="shared" si="466"/>
        <v/>
      </c>
      <c r="AB1653" s="153" t="str">
        <f t="shared" si="483"/>
        <v>-</v>
      </c>
      <c r="AC1653" s="154" t="str">
        <f t="shared" si="467"/>
        <v/>
      </c>
      <c r="AD1653" s="155" t="str">
        <f>IF(G1653="","",IF(AC1653&gt;150,"150+",IF(AC1653=0,0,OvcurMin(N1653,C1653,AC1653,U1653,V1653,E1653,$B$7))))</f>
        <v/>
      </c>
      <c r="AE1653" s="156" t="str">
        <f>IF(G1653="","",IF(AC1653&gt;150,"150+",IF(AC1653=0,0,IF(AD1653="150+","150+",OvcurMax(N1653,C1653,AD1653,U1653,V1653,E1653,$B$7)))))</f>
        <v/>
      </c>
      <c r="AF1653" s="58" t="str">
        <f t="shared" si="468"/>
        <v/>
      </c>
    </row>
    <row r="1654" spans="1:32" s="176" customFormat="1" ht="15.75" customHeight="1" x14ac:dyDescent="0.2">
      <c r="A1654" s="98"/>
      <c r="B1654" s="99"/>
      <c r="C1654" s="96"/>
      <c r="D1654" s="95"/>
      <c r="E1654" s="95"/>
      <c r="F1654" s="95"/>
      <c r="G1654" s="97"/>
      <c r="H1654" s="100"/>
      <c r="I1654" s="144" t="e">
        <f t="shared" si="469"/>
        <v>#DIV/0!</v>
      </c>
      <c r="J1654" s="144" t="e">
        <f t="shared" si="470"/>
        <v>#DIV/0!</v>
      </c>
      <c r="K1654" s="144" t="e">
        <f t="shared" si="471"/>
        <v>#DIV/0!</v>
      </c>
      <c r="L1654" s="144" t="e">
        <f t="shared" si="472"/>
        <v>#DIV/0!</v>
      </c>
      <c r="M1654" s="99"/>
      <c r="N1654" s="75"/>
      <c r="O1654" s="148" t="e">
        <f t="shared" si="473"/>
        <v>#DIV/0!</v>
      </c>
      <c r="P1654" s="148" t="e">
        <f t="shared" si="474"/>
        <v>#DIV/0!</v>
      </c>
      <c r="Q1654" s="148" t="e">
        <f t="shared" si="475"/>
        <v>#DIV/0!</v>
      </c>
      <c r="R1654" s="148" t="e">
        <f t="shared" si="476"/>
        <v>#DIV/0!</v>
      </c>
      <c r="S1654" s="144" t="e">
        <f t="shared" si="477"/>
        <v>#DIV/0!</v>
      </c>
      <c r="T1654" s="149" t="e">
        <f t="shared" si="478"/>
        <v>#DIV/0!</v>
      </c>
      <c r="U1654" s="144" t="e">
        <f t="shared" si="479"/>
        <v>#DIV/0!</v>
      </c>
      <c r="V1654" s="144" t="e">
        <f t="shared" si="480"/>
        <v>#DIV/0!</v>
      </c>
      <c r="W1654" s="150" t="e">
        <f t="shared" si="481"/>
        <v>#NUM!</v>
      </c>
      <c r="X1654" s="108"/>
      <c r="Y1654" s="109"/>
      <c r="Z1654" s="151" t="str">
        <f t="shared" si="482"/>
        <v/>
      </c>
      <c r="AA1654" s="152" t="str">
        <f t="shared" si="466"/>
        <v/>
      </c>
      <c r="AB1654" s="153" t="str">
        <f t="shared" si="483"/>
        <v>-</v>
      </c>
      <c r="AC1654" s="154" t="str">
        <f t="shared" si="467"/>
        <v/>
      </c>
      <c r="AD1654" s="155" t="str">
        <f>IF(G1654="","",IF(AC1654&gt;150,"150+",IF(AC1654=0,0,OvcurMin(N1654,C1654,AC1654,U1654,V1654,E1654,$B$7))))</f>
        <v/>
      </c>
      <c r="AE1654" s="156" t="str">
        <f>IF(G1654="","",IF(AC1654&gt;150,"150+",IF(AC1654=0,0,IF(AD1654="150+","150+",OvcurMax(N1654,C1654,AD1654,U1654,V1654,E1654,$B$7)))))</f>
        <v/>
      </c>
      <c r="AF1654" s="58" t="str">
        <f t="shared" si="468"/>
        <v/>
      </c>
    </row>
    <row r="1655" spans="1:32" s="176" customFormat="1" ht="15.75" customHeight="1" x14ac:dyDescent="0.2">
      <c r="A1655" s="98"/>
      <c r="B1655" s="99"/>
      <c r="C1655" s="96"/>
      <c r="D1655" s="95"/>
      <c r="E1655" s="95"/>
      <c r="F1655" s="95"/>
      <c r="G1655" s="97"/>
      <c r="H1655" s="100"/>
      <c r="I1655" s="144" t="e">
        <f t="shared" si="469"/>
        <v>#DIV/0!</v>
      </c>
      <c r="J1655" s="144" t="e">
        <f t="shared" si="470"/>
        <v>#DIV/0!</v>
      </c>
      <c r="K1655" s="144" t="e">
        <f t="shared" si="471"/>
        <v>#DIV/0!</v>
      </c>
      <c r="L1655" s="144" t="e">
        <f t="shared" si="472"/>
        <v>#DIV/0!</v>
      </c>
      <c r="M1655" s="99"/>
      <c r="N1655" s="75"/>
      <c r="O1655" s="148" t="e">
        <f t="shared" si="473"/>
        <v>#DIV/0!</v>
      </c>
      <c r="P1655" s="148" t="e">
        <f t="shared" si="474"/>
        <v>#DIV/0!</v>
      </c>
      <c r="Q1655" s="148" t="e">
        <f t="shared" si="475"/>
        <v>#DIV/0!</v>
      </c>
      <c r="R1655" s="148" t="e">
        <f t="shared" si="476"/>
        <v>#DIV/0!</v>
      </c>
      <c r="S1655" s="144" t="e">
        <f t="shared" si="477"/>
        <v>#DIV/0!</v>
      </c>
      <c r="T1655" s="149" t="e">
        <f t="shared" si="478"/>
        <v>#DIV/0!</v>
      </c>
      <c r="U1655" s="144" t="e">
        <f t="shared" si="479"/>
        <v>#DIV/0!</v>
      </c>
      <c r="V1655" s="144" t="e">
        <f t="shared" si="480"/>
        <v>#DIV/0!</v>
      </c>
      <c r="W1655" s="150" t="e">
        <f t="shared" si="481"/>
        <v>#NUM!</v>
      </c>
      <c r="X1655" s="108"/>
      <c r="Y1655" s="109"/>
      <c r="Z1655" s="151" t="str">
        <f t="shared" si="482"/>
        <v/>
      </c>
      <c r="AA1655" s="152" t="str">
        <f t="shared" si="466"/>
        <v/>
      </c>
      <c r="AB1655" s="153" t="str">
        <f t="shared" si="483"/>
        <v>-</v>
      </c>
      <c r="AC1655" s="154" t="str">
        <f t="shared" si="467"/>
        <v/>
      </c>
      <c r="AD1655" s="155" t="str">
        <f>IF(G1655="","",IF(AC1655&gt;150,"150+",IF(AC1655=0,0,OvcurMin(N1655,C1655,AC1655,U1655,V1655,E1655,$B$7))))</f>
        <v/>
      </c>
      <c r="AE1655" s="156" t="str">
        <f>IF(G1655="","",IF(AC1655&gt;150,"150+",IF(AC1655=0,0,IF(AD1655="150+","150+",OvcurMax(N1655,C1655,AD1655,U1655,V1655,E1655,$B$7)))))</f>
        <v/>
      </c>
      <c r="AF1655" s="58" t="str">
        <f t="shared" si="468"/>
        <v/>
      </c>
    </row>
    <row r="1656" spans="1:32" s="176" customFormat="1" ht="15.75" customHeight="1" x14ac:dyDescent="0.2">
      <c r="A1656" s="98"/>
      <c r="B1656" s="99"/>
      <c r="C1656" s="96"/>
      <c r="D1656" s="95"/>
      <c r="E1656" s="95"/>
      <c r="F1656" s="95"/>
      <c r="G1656" s="97"/>
      <c r="H1656" s="100"/>
      <c r="I1656" s="144" t="e">
        <f t="shared" si="469"/>
        <v>#DIV/0!</v>
      </c>
      <c r="J1656" s="144" t="e">
        <f t="shared" si="470"/>
        <v>#DIV/0!</v>
      </c>
      <c r="K1656" s="144" t="e">
        <f t="shared" si="471"/>
        <v>#DIV/0!</v>
      </c>
      <c r="L1656" s="144" t="e">
        <f t="shared" si="472"/>
        <v>#DIV/0!</v>
      </c>
      <c r="M1656" s="99"/>
      <c r="N1656" s="75"/>
      <c r="O1656" s="148" t="e">
        <f t="shared" si="473"/>
        <v>#DIV/0!</v>
      </c>
      <c r="P1656" s="148" t="e">
        <f t="shared" si="474"/>
        <v>#DIV/0!</v>
      </c>
      <c r="Q1656" s="148" t="e">
        <f t="shared" si="475"/>
        <v>#DIV/0!</v>
      </c>
      <c r="R1656" s="148" t="e">
        <f t="shared" si="476"/>
        <v>#DIV/0!</v>
      </c>
      <c r="S1656" s="144" t="e">
        <f t="shared" si="477"/>
        <v>#DIV/0!</v>
      </c>
      <c r="T1656" s="149" t="e">
        <f t="shared" si="478"/>
        <v>#DIV/0!</v>
      </c>
      <c r="U1656" s="144" t="e">
        <f t="shared" si="479"/>
        <v>#DIV/0!</v>
      </c>
      <c r="V1656" s="144" t="e">
        <f t="shared" si="480"/>
        <v>#DIV/0!</v>
      </c>
      <c r="W1656" s="150" t="e">
        <f t="shared" si="481"/>
        <v>#NUM!</v>
      </c>
      <c r="X1656" s="108"/>
      <c r="Y1656" s="109"/>
      <c r="Z1656" s="151" t="str">
        <f t="shared" si="482"/>
        <v/>
      </c>
      <c r="AA1656" s="152" t="str">
        <f t="shared" si="466"/>
        <v/>
      </c>
      <c r="AB1656" s="153" t="str">
        <f t="shared" si="483"/>
        <v>-</v>
      </c>
      <c r="AC1656" s="154" t="str">
        <f t="shared" si="467"/>
        <v/>
      </c>
      <c r="AD1656" s="155" t="str">
        <f>IF(G1656="","",IF(AC1656&gt;150,"150+",IF(AC1656=0,0,OvcurMin(N1656,C1656,AC1656,U1656,V1656,E1656,$B$7))))</f>
        <v/>
      </c>
      <c r="AE1656" s="156" t="str">
        <f>IF(G1656="","",IF(AC1656&gt;150,"150+",IF(AC1656=0,0,IF(AD1656="150+","150+",OvcurMax(N1656,C1656,AD1656,U1656,V1656,E1656,$B$7)))))</f>
        <v/>
      </c>
      <c r="AF1656" s="58" t="str">
        <f t="shared" si="468"/>
        <v/>
      </c>
    </row>
    <row r="1657" spans="1:32" s="176" customFormat="1" ht="15.75" customHeight="1" x14ac:dyDescent="0.2">
      <c r="A1657" s="98"/>
      <c r="B1657" s="99"/>
      <c r="C1657" s="96"/>
      <c r="D1657" s="95"/>
      <c r="E1657" s="95"/>
      <c r="F1657" s="95"/>
      <c r="G1657" s="97"/>
      <c r="H1657" s="100"/>
      <c r="I1657" s="144" t="e">
        <f t="shared" si="469"/>
        <v>#DIV/0!</v>
      </c>
      <c r="J1657" s="144" t="e">
        <f t="shared" si="470"/>
        <v>#DIV/0!</v>
      </c>
      <c r="K1657" s="144" t="e">
        <f t="shared" si="471"/>
        <v>#DIV/0!</v>
      </c>
      <c r="L1657" s="144" t="e">
        <f t="shared" si="472"/>
        <v>#DIV/0!</v>
      </c>
      <c r="M1657" s="99"/>
      <c r="N1657" s="75"/>
      <c r="O1657" s="148" t="e">
        <f t="shared" si="473"/>
        <v>#DIV/0!</v>
      </c>
      <c r="P1657" s="148" t="e">
        <f t="shared" si="474"/>
        <v>#DIV/0!</v>
      </c>
      <c r="Q1657" s="148" t="e">
        <f t="shared" si="475"/>
        <v>#DIV/0!</v>
      </c>
      <c r="R1657" s="148" t="e">
        <f t="shared" si="476"/>
        <v>#DIV/0!</v>
      </c>
      <c r="S1657" s="144" t="e">
        <f t="shared" si="477"/>
        <v>#DIV/0!</v>
      </c>
      <c r="T1657" s="149" t="e">
        <f t="shared" si="478"/>
        <v>#DIV/0!</v>
      </c>
      <c r="U1657" s="144" t="e">
        <f t="shared" si="479"/>
        <v>#DIV/0!</v>
      </c>
      <c r="V1657" s="144" t="e">
        <f t="shared" si="480"/>
        <v>#DIV/0!</v>
      </c>
      <c r="W1657" s="150" t="e">
        <f t="shared" si="481"/>
        <v>#NUM!</v>
      </c>
      <c r="X1657" s="108"/>
      <c r="Y1657" s="109"/>
      <c r="Z1657" s="151" t="str">
        <f t="shared" si="482"/>
        <v/>
      </c>
      <c r="AA1657" s="152" t="str">
        <f t="shared" si="466"/>
        <v/>
      </c>
      <c r="AB1657" s="153" t="str">
        <f t="shared" si="483"/>
        <v>-</v>
      </c>
      <c r="AC1657" s="154" t="str">
        <f t="shared" si="467"/>
        <v/>
      </c>
      <c r="AD1657" s="155" t="str">
        <f>IF(G1657="","",IF(AC1657&gt;150,"150+",IF(AC1657=0,0,OvcurMin(N1657,C1657,AC1657,U1657,V1657,E1657,$B$7))))</f>
        <v/>
      </c>
      <c r="AE1657" s="156" t="str">
        <f>IF(G1657="","",IF(AC1657&gt;150,"150+",IF(AC1657=0,0,IF(AD1657="150+","150+",OvcurMax(N1657,C1657,AD1657,U1657,V1657,E1657,$B$7)))))</f>
        <v/>
      </c>
      <c r="AF1657" s="58" t="str">
        <f t="shared" si="468"/>
        <v/>
      </c>
    </row>
    <row r="1658" spans="1:32" s="176" customFormat="1" ht="15.75" customHeight="1" x14ac:dyDescent="0.2">
      <c r="A1658" s="98"/>
      <c r="B1658" s="99"/>
      <c r="C1658" s="96"/>
      <c r="D1658" s="95"/>
      <c r="E1658" s="95"/>
      <c r="F1658" s="95"/>
      <c r="G1658" s="97"/>
      <c r="H1658" s="100"/>
      <c r="I1658" s="144" t="e">
        <f t="shared" si="469"/>
        <v>#DIV/0!</v>
      </c>
      <c r="J1658" s="144" t="e">
        <f t="shared" si="470"/>
        <v>#DIV/0!</v>
      </c>
      <c r="K1658" s="144" t="e">
        <f t="shared" si="471"/>
        <v>#DIV/0!</v>
      </c>
      <c r="L1658" s="144" t="e">
        <f t="shared" si="472"/>
        <v>#DIV/0!</v>
      </c>
      <c r="M1658" s="99"/>
      <c r="N1658" s="75"/>
      <c r="O1658" s="148" t="e">
        <f t="shared" si="473"/>
        <v>#DIV/0!</v>
      </c>
      <c r="P1658" s="148" t="e">
        <f t="shared" si="474"/>
        <v>#DIV/0!</v>
      </c>
      <c r="Q1658" s="148" t="e">
        <f t="shared" si="475"/>
        <v>#DIV/0!</v>
      </c>
      <c r="R1658" s="148" t="e">
        <f t="shared" si="476"/>
        <v>#DIV/0!</v>
      </c>
      <c r="S1658" s="144" t="e">
        <f t="shared" si="477"/>
        <v>#DIV/0!</v>
      </c>
      <c r="T1658" s="149" t="e">
        <f t="shared" si="478"/>
        <v>#DIV/0!</v>
      </c>
      <c r="U1658" s="144" t="e">
        <f t="shared" si="479"/>
        <v>#DIV/0!</v>
      </c>
      <c r="V1658" s="144" t="e">
        <f t="shared" si="480"/>
        <v>#DIV/0!</v>
      </c>
      <c r="W1658" s="150" t="e">
        <f t="shared" si="481"/>
        <v>#NUM!</v>
      </c>
      <c r="X1658" s="108"/>
      <c r="Y1658" s="109"/>
      <c r="Z1658" s="151" t="str">
        <f t="shared" si="482"/>
        <v/>
      </c>
      <c r="AA1658" s="152" t="str">
        <f t="shared" si="466"/>
        <v/>
      </c>
      <c r="AB1658" s="153" t="str">
        <f t="shared" si="483"/>
        <v>-</v>
      </c>
      <c r="AC1658" s="154" t="str">
        <f t="shared" si="467"/>
        <v/>
      </c>
      <c r="AD1658" s="155" t="str">
        <f>IF(G1658="","",IF(AC1658&gt;150,"150+",IF(AC1658=0,0,OvcurMin(N1658,C1658,AC1658,U1658,V1658,E1658,$B$7))))</f>
        <v/>
      </c>
      <c r="AE1658" s="156" t="str">
        <f>IF(G1658="","",IF(AC1658&gt;150,"150+",IF(AC1658=0,0,IF(AD1658="150+","150+",OvcurMax(N1658,C1658,AD1658,U1658,V1658,E1658,$B$7)))))</f>
        <v/>
      </c>
      <c r="AF1658" s="58" t="str">
        <f t="shared" si="468"/>
        <v/>
      </c>
    </row>
    <row r="1659" spans="1:32" s="176" customFormat="1" ht="15.75" customHeight="1" x14ac:dyDescent="0.2">
      <c r="A1659" s="98"/>
      <c r="B1659" s="99"/>
      <c r="C1659" s="96"/>
      <c r="D1659" s="95"/>
      <c r="E1659" s="95"/>
      <c r="F1659" s="95"/>
      <c r="G1659" s="97"/>
      <c r="H1659" s="100"/>
      <c r="I1659" s="144" t="e">
        <f t="shared" si="469"/>
        <v>#DIV/0!</v>
      </c>
      <c r="J1659" s="144" t="e">
        <f t="shared" si="470"/>
        <v>#DIV/0!</v>
      </c>
      <c r="K1659" s="144" t="e">
        <f t="shared" si="471"/>
        <v>#DIV/0!</v>
      </c>
      <c r="L1659" s="144" t="e">
        <f t="shared" si="472"/>
        <v>#DIV/0!</v>
      </c>
      <c r="M1659" s="99"/>
      <c r="N1659" s="75"/>
      <c r="O1659" s="148" t="e">
        <f t="shared" si="473"/>
        <v>#DIV/0!</v>
      </c>
      <c r="P1659" s="148" t="e">
        <f t="shared" si="474"/>
        <v>#DIV/0!</v>
      </c>
      <c r="Q1659" s="148" t="e">
        <f t="shared" si="475"/>
        <v>#DIV/0!</v>
      </c>
      <c r="R1659" s="148" t="e">
        <f t="shared" si="476"/>
        <v>#DIV/0!</v>
      </c>
      <c r="S1659" s="144" t="e">
        <f t="shared" si="477"/>
        <v>#DIV/0!</v>
      </c>
      <c r="T1659" s="149" t="e">
        <f t="shared" si="478"/>
        <v>#DIV/0!</v>
      </c>
      <c r="U1659" s="144" t="e">
        <f t="shared" si="479"/>
        <v>#DIV/0!</v>
      </c>
      <c r="V1659" s="144" t="e">
        <f t="shared" si="480"/>
        <v>#DIV/0!</v>
      </c>
      <c r="W1659" s="150" t="e">
        <f t="shared" si="481"/>
        <v>#NUM!</v>
      </c>
      <c r="X1659" s="108"/>
      <c r="Y1659" s="109"/>
      <c r="Z1659" s="151" t="str">
        <f t="shared" si="482"/>
        <v/>
      </c>
      <c r="AA1659" s="152" t="str">
        <f t="shared" si="466"/>
        <v/>
      </c>
      <c r="AB1659" s="153" t="str">
        <f t="shared" si="483"/>
        <v>-</v>
      </c>
      <c r="AC1659" s="154" t="str">
        <f t="shared" si="467"/>
        <v/>
      </c>
      <c r="AD1659" s="155" t="str">
        <f>IF(G1659="","",IF(AC1659&gt;150,"150+",IF(AC1659=0,0,OvcurMin(N1659,C1659,AC1659,U1659,V1659,E1659,$B$7))))</f>
        <v/>
      </c>
      <c r="AE1659" s="156" t="str">
        <f>IF(G1659="","",IF(AC1659&gt;150,"150+",IF(AC1659=0,0,IF(AD1659="150+","150+",OvcurMax(N1659,C1659,AD1659,U1659,V1659,E1659,$B$7)))))</f>
        <v/>
      </c>
      <c r="AF1659" s="58" t="str">
        <f t="shared" si="468"/>
        <v/>
      </c>
    </row>
    <row r="1660" spans="1:32" s="176" customFormat="1" ht="15.75" customHeight="1" x14ac:dyDescent="0.2">
      <c r="A1660" s="98"/>
      <c r="B1660" s="99"/>
      <c r="C1660" s="96"/>
      <c r="D1660" s="95"/>
      <c r="E1660" s="95"/>
      <c r="F1660" s="95"/>
      <c r="G1660" s="97"/>
      <c r="H1660" s="100"/>
      <c r="I1660" s="144" t="e">
        <f t="shared" si="469"/>
        <v>#DIV/0!</v>
      </c>
      <c r="J1660" s="144" t="e">
        <f t="shared" si="470"/>
        <v>#DIV/0!</v>
      </c>
      <c r="K1660" s="144" t="e">
        <f t="shared" si="471"/>
        <v>#DIV/0!</v>
      </c>
      <c r="L1660" s="144" t="e">
        <f t="shared" si="472"/>
        <v>#DIV/0!</v>
      </c>
      <c r="M1660" s="99"/>
      <c r="N1660" s="75"/>
      <c r="O1660" s="148" t="e">
        <f t="shared" si="473"/>
        <v>#DIV/0!</v>
      </c>
      <c r="P1660" s="148" t="e">
        <f t="shared" si="474"/>
        <v>#DIV/0!</v>
      </c>
      <c r="Q1660" s="148" t="e">
        <f t="shared" si="475"/>
        <v>#DIV/0!</v>
      </c>
      <c r="R1660" s="148" t="e">
        <f t="shared" si="476"/>
        <v>#DIV/0!</v>
      </c>
      <c r="S1660" s="144" t="e">
        <f t="shared" si="477"/>
        <v>#DIV/0!</v>
      </c>
      <c r="T1660" s="149" t="e">
        <f t="shared" si="478"/>
        <v>#DIV/0!</v>
      </c>
      <c r="U1660" s="144" t="e">
        <f t="shared" si="479"/>
        <v>#DIV/0!</v>
      </c>
      <c r="V1660" s="144" t="e">
        <f t="shared" si="480"/>
        <v>#DIV/0!</v>
      </c>
      <c r="W1660" s="150" t="e">
        <f t="shared" si="481"/>
        <v>#NUM!</v>
      </c>
      <c r="X1660" s="108"/>
      <c r="Y1660" s="109"/>
      <c r="Z1660" s="151" t="str">
        <f t="shared" si="482"/>
        <v/>
      </c>
      <c r="AA1660" s="152" t="str">
        <f t="shared" si="466"/>
        <v/>
      </c>
      <c r="AB1660" s="153" t="str">
        <f t="shared" si="483"/>
        <v>-</v>
      </c>
      <c r="AC1660" s="154" t="str">
        <f t="shared" si="467"/>
        <v/>
      </c>
      <c r="AD1660" s="155" t="str">
        <f>IF(G1660="","",IF(AC1660&gt;150,"150+",IF(AC1660=0,0,OvcurMin(N1660,C1660,AC1660,U1660,V1660,E1660,$B$7))))</f>
        <v/>
      </c>
      <c r="AE1660" s="156" t="str">
        <f>IF(G1660="","",IF(AC1660&gt;150,"150+",IF(AC1660=0,0,IF(AD1660="150+","150+",OvcurMax(N1660,C1660,AD1660,U1660,V1660,E1660,$B$7)))))</f>
        <v/>
      </c>
      <c r="AF1660" s="58" t="str">
        <f t="shared" si="468"/>
        <v/>
      </c>
    </row>
    <row r="1661" spans="1:32" s="176" customFormat="1" ht="15.75" customHeight="1" x14ac:dyDescent="0.2">
      <c r="A1661" s="98"/>
      <c r="B1661" s="99"/>
      <c r="C1661" s="96"/>
      <c r="D1661" s="95"/>
      <c r="E1661" s="95"/>
      <c r="F1661" s="95"/>
      <c r="G1661" s="97"/>
      <c r="H1661" s="100"/>
      <c r="I1661" s="144" t="e">
        <f t="shared" si="469"/>
        <v>#DIV/0!</v>
      </c>
      <c r="J1661" s="144" t="e">
        <f t="shared" si="470"/>
        <v>#DIV/0!</v>
      </c>
      <c r="K1661" s="144" t="e">
        <f t="shared" si="471"/>
        <v>#DIV/0!</v>
      </c>
      <c r="L1661" s="144" t="e">
        <f t="shared" si="472"/>
        <v>#DIV/0!</v>
      </c>
      <c r="M1661" s="99"/>
      <c r="N1661" s="75"/>
      <c r="O1661" s="148" t="e">
        <f t="shared" si="473"/>
        <v>#DIV/0!</v>
      </c>
      <c r="P1661" s="148" t="e">
        <f t="shared" si="474"/>
        <v>#DIV/0!</v>
      </c>
      <c r="Q1661" s="148" t="e">
        <f t="shared" si="475"/>
        <v>#DIV/0!</v>
      </c>
      <c r="R1661" s="148" t="e">
        <f t="shared" si="476"/>
        <v>#DIV/0!</v>
      </c>
      <c r="S1661" s="144" t="e">
        <f t="shared" si="477"/>
        <v>#DIV/0!</v>
      </c>
      <c r="T1661" s="149" t="e">
        <f t="shared" si="478"/>
        <v>#DIV/0!</v>
      </c>
      <c r="U1661" s="144" t="e">
        <f t="shared" si="479"/>
        <v>#DIV/0!</v>
      </c>
      <c r="V1661" s="144" t="e">
        <f t="shared" si="480"/>
        <v>#DIV/0!</v>
      </c>
      <c r="W1661" s="150" t="e">
        <f t="shared" si="481"/>
        <v>#NUM!</v>
      </c>
      <c r="X1661" s="108"/>
      <c r="Y1661" s="109"/>
      <c r="Z1661" s="151" t="str">
        <f t="shared" si="482"/>
        <v/>
      </c>
      <c r="AA1661" s="152" t="str">
        <f t="shared" si="466"/>
        <v/>
      </c>
      <c r="AB1661" s="153" t="str">
        <f t="shared" si="483"/>
        <v>-</v>
      </c>
      <c r="AC1661" s="154" t="str">
        <f t="shared" si="467"/>
        <v/>
      </c>
      <c r="AD1661" s="155" t="str">
        <f>IF(G1661="","",IF(AC1661&gt;150,"150+",IF(AC1661=0,0,OvcurMin(N1661,C1661,AC1661,U1661,V1661,E1661,$B$7))))</f>
        <v/>
      </c>
      <c r="AE1661" s="156" t="str">
        <f>IF(G1661="","",IF(AC1661&gt;150,"150+",IF(AC1661=0,0,IF(AD1661="150+","150+",OvcurMax(N1661,C1661,AD1661,U1661,V1661,E1661,$B$7)))))</f>
        <v/>
      </c>
      <c r="AF1661" s="58" t="str">
        <f t="shared" si="468"/>
        <v/>
      </c>
    </row>
    <row r="1662" spans="1:32" s="176" customFormat="1" ht="15.75" customHeight="1" x14ac:dyDescent="0.2">
      <c r="A1662" s="98"/>
      <c r="B1662" s="99"/>
      <c r="C1662" s="96"/>
      <c r="D1662" s="95"/>
      <c r="E1662" s="95"/>
      <c r="F1662" s="95"/>
      <c r="G1662" s="97"/>
      <c r="H1662" s="100"/>
      <c r="I1662" s="144" t="e">
        <f t="shared" si="469"/>
        <v>#DIV/0!</v>
      </c>
      <c r="J1662" s="144" t="e">
        <f t="shared" si="470"/>
        <v>#DIV/0!</v>
      </c>
      <c r="K1662" s="144" t="e">
        <f t="shared" si="471"/>
        <v>#DIV/0!</v>
      </c>
      <c r="L1662" s="144" t="e">
        <f t="shared" si="472"/>
        <v>#DIV/0!</v>
      </c>
      <c r="M1662" s="99"/>
      <c r="N1662" s="75"/>
      <c r="O1662" s="148" t="e">
        <f t="shared" si="473"/>
        <v>#DIV/0!</v>
      </c>
      <c r="P1662" s="148" t="e">
        <f t="shared" si="474"/>
        <v>#DIV/0!</v>
      </c>
      <c r="Q1662" s="148" t="e">
        <f t="shared" si="475"/>
        <v>#DIV/0!</v>
      </c>
      <c r="R1662" s="148" t="e">
        <f t="shared" si="476"/>
        <v>#DIV/0!</v>
      </c>
      <c r="S1662" s="144" t="e">
        <f t="shared" si="477"/>
        <v>#DIV/0!</v>
      </c>
      <c r="T1662" s="149" t="e">
        <f t="shared" si="478"/>
        <v>#DIV/0!</v>
      </c>
      <c r="U1662" s="144" t="e">
        <f t="shared" si="479"/>
        <v>#DIV/0!</v>
      </c>
      <c r="V1662" s="144" t="e">
        <f t="shared" si="480"/>
        <v>#DIV/0!</v>
      </c>
      <c r="W1662" s="150" t="e">
        <f t="shared" si="481"/>
        <v>#NUM!</v>
      </c>
      <c r="X1662" s="108"/>
      <c r="Y1662" s="109"/>
      <c r="Z1662" s="151" t="str">
        <f t="shared" si="482"/>
        <v/>
      </c>
      <c r="AA1662" s="152" t="str">
        <f t="shared" si="466"/>
        <v/>
      </c>
      <c r="AB1662" s="153" t="str">
        <f t="shared" si="483"/>
        <v>-</v>
      </c>
      <c r="AC1662" s="154" t="str">
        <f t="shared" si="467"/>
        <v/>
      </c>
      <c r="AD1662" s="155" t="str">
        <f>IF(G1662="","",IF(AC1662&gt;150,"150+",IF(AC1662=0,0,OvcurMin(N1662,C1662,AC1662,U1662,V1662,E1662,$B$7))))</f>
        <v/>
      </c>
      <c r="AE1662" s="156" t="str">
        <f>IF(G1662="","",IF(AC1662&gt;150,"150+",IF(AC1662=0,0,IF(AD1662="150+","150+",OvcurMax(N1662,C1662,AD1662,U1662,V1662,E1662,$B$7)))))</f>
        <v/>
      </c>
      <c r="AF1662" s="58" t="str">
        <f t="shared" si="468"/>
        <v/>
      </c>
    </row>
    <row r="1663" spans="1:32" s="176" customFormat="1" ht="15.75" customHeight="1" x14ac:dyDescent="0.2">
      <c r="A1663" s="98"/>
      <c r="B1663" s="99"/>
      <c r="C1663" s="96"/>
      <c r="D1663" s="95"/>
      <c r="E1663" s="95"/>
      <c r="F1663" s="95"/>
      <c r="G1663" s="97"/>
      <c r="H1663" s="100"/>
      <c r="I1663" s="144" t="e">
        <f t="shared" si="469"/>
        <v>#DIV/0!</v>
      </c>
      <c r="J1663" s="144" t="e">
        <f t="shared" si="470"/>
        <v>#DIV/0!</v>
      </c>
      <c r="K1663" s="144" t="e">
        <f t="shared" si="471"/>
        <v>#DIV/0!</v>
      </c>
      <c r="L1663" s="144" t="e">
        <f t="shared" si="472"/>
        <v>#DIV/0!</v>
      </c>
      <c r="M1663" s="99"/>
      <c r="N1663" s="75"/>
      <c r="O1663" s="148" t="e">
        <f t="shared" si="473"/>
        <v>#DIV/0!</v>
      </c>
      <c r="P1663" s="148" t="e">
        <f t="shared" si="474"/>
        <v>#DIV/0!</v>
      </c>
      <c r="Q1663" s="148" t="e">
        <f t="shared" si="475"/>
        <v>#DIV/0!</v>
      </c>
      <c r="R1663" s="148" t="e">
        <f t="shared" si="476"/>
        <v>#DIV/0!</v>
      </c>
      <c r="S1663" s="144" t="e">
        <f t="shared" si="477"/>
        <v>#DIV/0!</v>
      </c>
      <c r="T1663" s="149" t="e">
        <f t="shared" si="478"/>
        <v>#DIV/0!</v>
      </c>
      <c r="U1663" s="144" t="e">
        <f t="shared" si="479"/>
        <v>#DIV/0!</v>
      </c>
      <c r="V1663" s="144" t="e">
        <f t="shared" si="480"/>
        <v>#DIV/0!</v>
      </c>
      <c r="W1663" s="150" t="e">
        <f t="shared" si="481"/>
        <v>#NUM!</v>
      </c>
      <c r="X1663" s="108"/>
      <c r="Y1663" s="109"/>
      <c r="Z1663" s="151" t="str">
        <f t="shared" si="482"/>
        <v/>
      </c>
      <c r="AA1663" s="152" t="str">
        <f t="shared" si="466"/>
        <v/>
      </c>
      <c r="AB1663" s="153" t="str">
        <f t="shared" si="483"/>
        <v>-</v>
      </c>
      <c r="AC1663" s="154" t="str">
        <f t="shared" si="467"/>
        <v/>
      </c>
      <c r="AD1663" s="155" t="str">
        <f>IF(G1663="","",IF(AC1663&gt;150,"150+",IF(AC1663=0,0,OvcurMin(N1663,C1663,AC1663,U1663,V1663,E1663,$B$7))))</f>
        <v/>
      </c>
      <c r="AE1663" s="156" t="str">
        <f>IF(G1663="","",IF(AC1663&gt;150,"150+",IF(AC1663=0,0,IF(AD1663="150+","150+",OvcurMax(N1663,C1663,AD1663,U1663,V1663,E1663,$B$7)))))</f>
        <v/>
      </c>
      <c r="AF1663" s="58" t="str">
        <f t="shared" si="468"/>
        <v/>
      </c>
    </row>
    <row r="1664" spans="1:32" s="176" customFormat="1" ht="15.75" customHeight="1" x14ac:dyDescent="0.2">
      <c r="A1664" s="98"/>
      <c r="B1664" s="99"/>
      <c r="C1664" s="96"/>
      <c r="D1664" s="95"/>
      <c r="E1664" s="95"/>
      <c r="F1664" s="95"/>
      <c r="G1664" s="97"/>
      <c r="H1664" s="100"/>
      <c r="I1664" s="144" t="e">
        <f t="shared" si="469"/>
        <v>#DIV/0!</v>
      </c>
      <c r="J1664" s="144" t="e">
        <f t="shared" si="470"/>
        <v>#DIV/0!</v>
      </c>
      <c r="K1664" s="144" t="e">
        <f t="shared" si="471"/>
        <v>#DIV/0!</v>
      </c>
      <c r="L1664" s="144" t="e">
        <f t="shared" si="472"/>
        <v>#DIV/0!</v>
      </c>
      <c r="M1664" s="99"/>
      <c r="N1664" s="75"/>
      <c r="O1664" s="148" t="e">
        <f t="shared" si="473"/>
        <v>#DIV/0!</v>
      </c>
      <c r="P1664" s="148" t="e">
        <f t="shared" si="474"/>
        <v>#DIV/0!</v>
      </c>
      <c r="Q1664" s="148" t="e">
        <f t="shared" si="475"/>
        <v>#DIV/0!</v>
      </c>
      <c r="R1664" s="148" t="e">
        <f t="shared" si="476"/>
        <v>#DIV/0!</v>
      </c>
      <c r="S1664" s="144" t="e">
        <f t="shared" si="477"/>
        <v>#DIV/0!</v>
      </c>
      <c r="T1664" s="149" t="e">
        <f t="shared" si="478"/>
        <v>#DIV/0!</v>
      </c>
      <c r="U1664" s="144" t="e">
        <f t="shared" si="479"/>
        <v>#DIV/0!</v>
      </c>
      <c r="V1664" s="144" t="e">
        <f t="shared" si="480"/>
        <v>#DIV/0!</v>
      </c>
      <c r="W1664" s="150" t="e">
        <f t="shared" si="481"/>
        <v>#NUM!</v>
      </c>
      <c r="X1664" s="108"/>
      <c r="Y1664" s="109"/>
      <c r="Z1664" s="151" t="str">
        <f t="shared" si="482"/>
        <v/>
      </c>
      <c r="AA1664" s="152" t="str">
        <f t="shared" si="466"/>
        <v/>
      </c>
      <c r="AB1664" s="153" t="str">
        <f t="shared" si="483"/>
        <v>-</v>
      </c>
      <c r="AC1664" s="154" t="str">
        <f t="shared" si="467"/>
        <v/>
      </c>
      <c r="AD1664" s="155" t="str">
        <f>IF(G1664="","",IF(AC1664&gt;150,"150+",IF(AC1664=0,0,OvcurMin(N1664,C1664,AC1664,U1664,V1664,E1664,$B$7))))</f>
        <v/>
      </c>
      <c r="AE1664" s="156" t="str">
        <f>IF(G1664="","",IF(AC1664&gt;150,"150+",IF(AC1664=0,0,IF(AD1664="150+","150+",OvcurMax(N1664,C1664,AD1664,U1664,V1664,E1664,$B$7)))))</f>
        <v/>
      </c>
      <c r="AF1664" s="58" t="str">
        <f t="shared" si="468"/>
        <v/>
      </c>
    </row>
    <row r="1665" spans="1:32" s="176" customFormat="1" ht="15.75" customHeight="1" x14ac:dyDescent="0.2">
      <c r="A1665" s="98"/>
      <c r="B1665" s="99"/>
      <c r="C1665" s="96"/>
      <c r="D1665" s="95"/>
      <c r="E1665" s="95"/>
      <c r="F1665" s="95"/>
      <c r="G1665" s="97"/>
      <c r="H1665" s="100"/>
      <c r="I1665" s="144" t="e">
        <f t="shared" si="469"/>
        <v>#DIV/0!</v>
      </c>
      <c r="J1665" s="144" t="e">
        <f t="shared" si="470"/>
        <v>#DIV/0!</v>
      </c>
      <c r="K1665" s="144" t="e">
        <f t="shared" si="471"/>
        <v>#DIV/0!</v>
      </c>
      <c r="L1665" s="144" t="e">
        <f t="shared" si="472"/>
        <v>#DIV/0!</v>
      </c>
      <c r="M1665" s="99"/>
      <c r="N1665" s="75"/>
      <c r="O1665" s="148" t="e">
        <f t="shared" si="473"/>
        <v>#DIV/0!</v>
      </c>
      <c r="P1665" s="148" t="e">
        <f t="shared" si="474"/>
        <v>#DIV/0!</v>
      </c>
      <c r="Q1665" s="148" t="e">
        <f t="shared" si="475"/>
        <v>#DIV/0!</v>
      </c>
      <c r="R1665" s="148" t="e">
        <f t="shared" si="476"/>
        <v>#DIV/0!</v>
      </c>
      <c r="S1665" s="144" t="e">
        <f t="shared" si="477"/>
        <v>#DIV/0!</v>
      </c>
      <c r="T1665" s="149" t="e">
        <f t="shared" si="478"/>
        <v>#DIV/0!</v>
      </c>
      <c r="U1665" s="144" t="e">
        <f t="shared" si="479"/>
        <v>#DIV/0!</v>
      </c>
      <c r="V1665" s="144" t="e">
        <f t="shared" si="480"/>
        <v>#DIV/0!</v>
      </c>
      <c r="W1665" s="150" t="e">
        <f t="shared" si="481"/>
        <v>#NUM!</v>
      </c>
      <c r="X1665" s="108"/>
      <c r="Y1665" s="109"/>
      <c r="Z1665" s="151" t="str">
        <f t="shared" si="482"/>
        <v/>
      </c>
      <c r="AA1665" s="152" t="str">
        <f t="shared" si="466"/>
        <v/>
      </c>
      <c r="AB1665" s="153" t="str">
        <f t="shared" si="483"/>
        <v>-</v>
      </c>
      <c r="AC1665" s="154" t="str">
        <f t="shared" si="467"/>
        <v/>
      </c>
      <c r="AD1665" s="155" t="str">
        <f>IF(G1665="","",IF(AC1665&gt;150,"150+",IF(AC1665=0,0,OvcurMin(N1665,C1665,AC1665,U1665,V1665,E1665,$B$7))))</f>
        <v/>
      </c>
      <c r="AE1665" s="156" t="str">
        <f>IF(G1665="","",IF(AC1665&gt;150,"150+",IF(AC1665=0,0,IF(AD1665="150+","150+",OvcurMax(N1665,C1665,AD1665,U1665,V1665,E1665,$B$7)))))</f>
        <v/>
      </c>
      <c r="AF1665" s="58" t="str">
        <f t="shared" si="468"/>
        <v/>
      </c>
    </row>
    <row r="1666" spans="1:32" s="176" customFormat="1" ht="15.75" customHeight="1" x14ac:dyDescent="0.2">
      <c r="A1666" s="98"/>
      <c r="B1666" s="99"/>
      <c r="C1666" s="96"/>
      <c r="D1666" s="95"/>
      <c r="E1666" s="95"/>
      <c r="F1666" s="95"/>
      <c r="G1666" s="97"/>
      <c r="H1666" s="100"/>
      <c r="I1666" s="144" t="e">
        <f t="shared" si="469"/>
        <v>#DIV/0!</v>
      </c>
      <c r="J1666" s="144" t="e">
        <f t="shared" si="470"/>
        <v>#DIV/0!</v>
      </c>
      <c r="K1666" s="144" t="e">
        <f t="shared" si="471"/>
        <v>#DIV/0!</v>
      </c>
      <c r="L1666" s="144" t="e">
        <f t="shared" si="472"/>
        <v>#DIV/0!</v>
      </c>
      <c r="M1666" s="99"/>
      <c r="N1666" s="75"/>
      <c r="O1666" s="148" t="e">
        <f t="shared" si="473"/>
        <v>#DIV/0!</v>
      </c>
      <c r="P1666" s="148" t="e">
        <f t="shared" si="474"/>
        <v>#DIV/0!</v>
      </c>
      <c r="Q1666" s="148" t="e">
        <f t="shared" si="475"/>
        <v>#DIV/0!</v>
      </c>
      <c r="R1666" s="148" t="e">
        <f t="shared" si="476"/>
        <v>#DIV/0!</v>
      </c>
      <c r="S1666" s="144" t="e">
        <f t="shared" si="477"/>
        <v>#DIV/0!</v>
      </c>
      <c r="T1666" s="149" t="e">
        <f t="shared" si="478"/>
        <v>#DIV/0!</v>
      </c>
      <c r="U1666" s="144" t="e">
        <f t="shared" si="479"/>
        <v>#DIV/0!</v>
      </c>
      <c r="V1666" s="144" t="e">
        <f t="shared" si="480"/>
        <v>#DIV/0!</v>
      </c>
      <c r="W1666" s="150" t="e">
        <f t="shared" si="481"/>
        <v>#NUM!</v>
      </c>
      <c r="X1666" s="108"/>
      <c r="Y1666" s="109"/>
      <c r="Z1666" s="151" t="str">
        <f t="shared" si="482"/>
        <v/>
      </c>
      <c r="AA1666" s="152" t="str">
        <f t="shared" si="466"/>
        <v/>
      </c>
      <c r="AB1666" s="153" t="str">
        <f t="shared" si="483"/>
        <v>-</v>
      </c>
      <c r="AC1666" s="154" t="str">
        <f t="shared" si="467"/>
        <v/>
      </c>
      <c r="AD1666" s="155" t="str">
        <f>IF(G1666="","",IF(AC1666&gt;150,"150+",IF(AC1666=0,0,OvcurMin(N1666,C1666,AC1666,U1666,V1666,E1666,$B$7))))</f>
        <v/>
      </c>
      <c r="AE1666" s="156" t="str">
        <f>IF(G1666="","",IF(AC1666&gt;150,"150+",IF(AC1666=0,0,IF(AD1666="150+","150+",OvcurMax(N1666,C1666,AD1666,U1666,V1666,E1666,$B$7)))))</f>
        <v/>
      </c>
      <c r="AF1666" s="58" t="str">
        <f t="shared" si="468"/>
        <v/>
      </c>
    </row>
    <row r="1667" spans="1:32" s="176" customFormat="1" ht="15.75" customHeight="1" x14ac:dyDescent="0.2">
      <c r="A1667" s="98"/>
      <c r="B1667" s="99"/>
      <c r="C1667" s="96"/>
      <c r="D1667" s="95"/>
      <c r="E1667" s="95"/>
      <c r="F1667" s="95"/>
      <c r="G1667" s="97"/>
      <c r="H1667" s="100"/>
      <c r="I1667" s="144" t="e">
        <f t="shared" si="469"/>
        <v>#DIV/0!</v>
      </c>
      <c r="J1667" s="144" t="e">
        <f t="shared" si="470"/>
        <v>#DIV/0!</v>
      </c>
      <c r="K1667" s="144" t="e">
        <f t="shared" si="471"/>
        <v>#DIV/0!</v>
      </c>
      <c r="L1667" s="144" t="e">
        <f t="shared" si="472"/>
        <v>#DIV/0!</v>
      </c>
      <c r="M1667" s="99"/>
      <c r="N1667" s="75"/>
      <c r="O1667" s="148" t="e">
        <f t="shared" si="473"/>
        <v>#DIV/0!</v>
      </c>
      <c r="P1667" s="148" t="e">
        <f t="shared" si="474"/>
        <v>#DIV/0!</v>
      </c>
      <c r="Q1667" s="148" t="e">
        <f t="shared" si="475"/>
        <v>#DIV/0!</v>
      </c>
      <c r="R1667" s="148" t="e">
        <f t="shared" si="476"/>
        <v>#DIV/0!</v>
      </c>
      <c r="S1667" s="144" t="e">
        <f t="shared" si="477"/>
        <v>#DIV/0!</v>
      </c>
      <c r="T1667" s="149" t="e">
        <f t="shared" si="478"/>
        <v>#DIV/0!</v>
      </c>
      <c r="U1667" s="144" t="e">
        <f t="shared" si="479"/>
        <v>#DIV/0!</v>
      </c>
      <c r="V1667" s="144" t="e">
        <f t="shared" si="480"/>
        <v>#DIV/0!</v>
      </c>
      <c r="W1667" s="150" t="e">
        <f t="shared" si="481"/>
        <v>#NUM!</v>
      </c>
      <c r="X1667" s="108"/>
      <c r="Y1667" s="109"/>
      <c r="Z1667" s="151" t="str">
        <f t="shared" si="482"/>
        <v/>
      </c>
      <c r="AA1667" s="152" t="str">
        <f t="shared" si="466"/>
        <v/>
      </c>
      <c r="AB1667" s="153" t="str">
        <f t="shared" si="483"/>
        <v>-</v>
      </c>
      <c r="AC1667" s="154" t="str">
        <f t="shared" si="467"/>
        <v/>
      </c>
      <c r="AD1667" s="155" t="str">
        <f>IF(G1667="","",IF(AC1667&gt;150,"150+",IF(AC1667=0,0,OvcurMin(N1667,C1667,AC1667,U1667,V1667,E1667,$B$7))))</f>
        <v/>
      </c>
      <c r="AE1667" s="156" t="str">
        <f>IF(G1667="","",IF(AC1667&gt;150,"150+",IF(AC1667=0,0,IF(AD1667="150+","150+",OvcurMax(N1667,C1667,AD1667,U1667,V1667,E1667,$B$7)))))</f>
        <v/>
      </c>
      <c r="AF1667" s="58" t="str">
        <f t="shared" si="468"/>
        <v/>
      </c>
    </row>
    <row r="1668" spans="1:32" s="176" customFormat="1" ht="15.75" customHeight="1" x14ac:dyDescent="0.2">
      <c r="A1668" s="98"/>
      <c r="B1668" s="99"/>
      <c r="C1668" s="96"/>
      <c r="D1668" s="95"/>
      <c r="E1668" s="95"/>
      <c r="F1668" s="95"/>
      <c r="G1668" s="97"/>
      <c r="H1668" s="100"/>
      <c r="I1668" s="144" t="e">
        <f t="shared" si="469"/>
        <v>#DIV/0!</v>
      </c>
      <c r="J1668" s="144" t="e">
        <f t="shared" si="470"/>
        <v>#DIV/0!</v>
      </c>
      <c r="K1668" s="144" t="e">
        <f t="shared" si="471"/>
        <v>#DIV/0!</v>
      </c>
      <c r="L1668" s="144" t="e">
        <f t="shared" si="472"/>
        <v>#DIV/0!</v>
      </c>
      <c r="M1668" s="99"/>
      <c r="N1668" s="75"/>
      <c r="O1668" s="148" t="e">
        <f t="shared" si="473"/>
        <v>#DIV/0!</v>
      </c>
      <c r="P1668" s="148" t="e">
        <f t="shared" si="474"/>
        <v>#DIV/0!</v>
      </c>
      <c r="Q1668" s="148" t="e">
        <f t="shared" si="475"/>
        <v>#DIV/0!</v>
      </c>
      <c r="R1668" s="148" t="e">
        <f t="shared" si="476"/>
        <v>#DIV/0!</v>
      </c>
      <c r="S1668" s="144" t="e">
        <f t="shared" si="477"/>
        <v>#DIV/0!</v>
      </c>
      <c r="T1668" s="149" t="e">
        <f t="shared" si="478"/>
        <v>#DIV/0!</v>
      </c>
      <c r="U1668" s="144" t="e">
        <f t="shared" si="479"/>
        <v>#DIV/0!</v>
      </c>
      <c r="V1668" s="144" t="e">
        <f t="shared" si="480"/>
        <v>#DIV/0!</v>
      </c>
      <c r="W1668" s="150" t="e">
        <f t="shared" si="481"/>
        <v>#NUM!</v>
      </c>
      <c r="X1668" s="108"/>
      <c r="Y1668" s="109"/>
      <c r="Z1668" s="151" t="str">
        <f t="shared" si="482"/>
        <v/>
      </c>
      <c r="AA1668" s="152" t="str">
        <f t="shared" si="466"/>
        <v/>
      </c>
      <c r="AB1668" s="153" t="str">
        <f t="shared" si="483"/>
        <v>-</v>
      </c>
      <c r="AC1668" s="154" t="str">
        <f t="shared" si="467"/>
        <v/>
      </c>
      <c r="AD1668" s="155" t="str">
        <f>IF(G1668="","",IF(AC1668&gt;150,"150+",IF(AC1668=0,0,OvcurMin(N1668,C1668,AC1668,U1668,V1668,E1668,$B$7))))</f>
        <v/>
      </c>
      <c r="AE1668" s="156" t="str">
        <f>IF(G1668="","",IF(AC1668&gt;150,"150+",IF(AC1668=0,0,IF(AD1668="150+","150+",OvcurMax(N1668,C1668,AD1668,U1668,V1668,E1668,$B$7)))))</f>
        <v/>
      </c>
      <c r="AF1668" s="58" t="str">
        <f t="shared" si="468"/>
        <v/>
      </c>
    </row>
    <row r="1669" spans="1:32" s="176" customFormat="1" ht="15.75" customHeight="1" x14ac:dyDescent="0.2">
      <c r="A1669" s="98"/>
      <c r="B1669" s="99"/>
      <c r="C1669" s="96"/>
      <c r="D1669" s="95"/>
      <c r="E1669" s="95"/>
      <c r="F1669" s="95"/>
      <c r="G1669" s="97"/>
      <c r="H1669" s="100"/>
      <c r="I1669" s="144" t="e">
        <f t="shared" si="469"/>
        <v>#DIV/0!</v>
      </c>
      <c r="J1669" s="144" t="e">
        <f t="shared" si="470"/>
        <v>#DIV/0!</v>
      </c>
      <c r="K1669" s="144" t="e">
        <f t="shared" si="471"/>
        <v>#DIV/0!</v>
      </c>
      <c r="L1669" s="144" t="e">
        <f t="shared" si="472"/>
        <v>#DIV/0!</v>
      </c>
      <c r="M1669" s="99"/>
      <c r="N1669" s="75"/>
      <c r="O1669" s="148" t="e">
        <f t="shared" si="473"/>
        <v>#DIV/0!</v>
      </c>
      <c r="P1669" s="148" t="e">
        <f t="shared" si="474"/>
        <v>#DIV/0!</v>
      </c>
      <c r="Q1669" s="148" t="e">
        <f t="shared" si="475"/>
        <v>#DIV/0!</v>
      </c>
      <c r="R1669" s="148" t="e">
        <f t="shared" si="476"/>
        <v>#DIV/0!</v>
      </c>
      <c r="S1669" s="144" t="e">
        <f t="shared" si="477"/>
        <v>#DIV/0!</v>
      </c>
      <c r="T1669" s="149" t="e">
        <f t="shared" si="478"/>
        <v>#DIV/0!</v>
      </c>
      <c r="U1669" s="144" t="e">
        <f t="shared" si="479"/>
        <v>#DIV/0!</v>
      </c>
      <c r="V1669" s="144" t="e">
        <f t="shared" si="480"/>
        <v>#DIV/0!</v>
      </c>
      <c r="W1669" s="150" t="e">
        <f t="shared" si="481"/>
        <v>#NUM!</v>
      </c>
      <c r="X1669" s="108"/>
      <c r="Y1669" s="109"/>
      <c r="Z1669" s="151" t="str">
        <f t="shared" si="482"/>
        <v/>
      </c>
      <c r="AA1669" s="152" t="str">
        <f t="shared" si="466"/>
        <v/>
      </c>
      <c r="AB1669" s="153" t="str">
        <f t="shared" si="483"/>
        <v>-</v>
      </c>
      <c r="AC1669" s="154" t="str">
        <f t="shared" si="467"/>
        <v/>
      </c>
      <c r="AD1669" s="155" t="str">
        <f>IF(G1669="","",IF(AC1669&gt;150,"150+",IF(AC1669=0,0,OvcurMin(N1669,C1669,AC1669,U1669,V1669,E1669,$B$7))))</f>
        <v/>
      </c>
      <c r="AE1669" s="156" t="str">
        <f>IF(G1669="","",IF(AC1669&gt;150,"150+",IF(AC1669=0,0,IF(AD1669="150+","150+",OvcurMax(N1669,C1669,AD1669,U1669,V1669,E1669,$B$7)))))</f>
        <v/>
      </c>
      <c r="AF1669" s="58" t="str">
        <f t="shared" si="468"/>
        <v/>
      </c>
    </row>
    <row r="1670" spans="1:32" s="176" customFormat="1" ht="15.75" customHeight="1" x14ac:dyDescent="0.2">
      <c r="A1670" s="98"/>
      <c r="B1670" s="99"/>
      <c r="C1670" s="96"/>
      <c r="D1670" s="95"/>
      <c r="E1670" s="95"/>
      <c r="F1670" s="95"/>
      <c r="G1670" s="97"/>
      <c r="H1670" s="100"/>
      <c r="I1670" s="144" t="e">
        <f t="shared" si="469"/>
        <v>#DIV/0!</v>
      </c>
      <c r="J1670" s="144" t="e">
        <f t="shared" si="470"/>
        <v>#DIV/0!</v>
      </c>
      <c r="K1670" s="144" t="e">
        <f t="shared" si="471"/>
        <v>#DIV/0!</v>
      </c>
      <c r="L1670" s="144" t="e">
        <f t="shared" si="472"/>
        <v>#DIV/0!</v>
      </c>
      <c r="M1670" s="99"/>
      <c r="N1670" s="75"/>
      <c r="O1670" s="148" t="e">
        <f t="shared" si="473"/>
        <v>#DIV/0!</v>
      </c>
      <c r="P1670" s="148" t="e">
        <f t="shared" si="474"/>
        <v>#DIV/0!</v>
      </c>
      <c r="Q1670" s="148" t="e">
        <f t="shared" si="475"/>
        <v>#DIV/0!</v>
      </c>
      <c r="R1670" s="148" t="e">
        <f t="shared" si="476"/>
        <v>#DIV/0!</v>
      </c>
      <c r="S1670" s="144" t="e">
        <f t="shared" si="477"/>
        <v>#DIV/0!</v>
      </c>
      <c r="T1670" s="149" t="e">
        <f t="shared" si="478"/>
        <v>#DIV/0!</v>
      </c>
      <c r="U1670" s="144" t="e">
        <f t="shared" si="479"/>
        <v>#DIV/0!</v>
      </c>
      <c r="V1670" s="144" t="e">
        <f t="shared" si="480"/>
        <v>#DIV/0!</v>
      </c>
      <c r="W1670" s="150" t="e">
        <f t="shared" si="481"/>
        <v>#NUM!</v>
      </c>
      <c r="X1670" s="108"/>
      <c r="Y1670" s="109"/>
      <c r="Z1670" s="151" t="str">
        <f t="shared" si="482"/>
        <v/>
      </c>
      <c r="AA1670" s="152" t="str">
        <f t="shared" si="466"/>
        <v/>
      </c>
      <c r="AB1670" s="153" t="str">
        <f t="shared" si="483"/>
        <v>-</v>
      </c>
      <c r="AC1670" s="154" t="str">
        <f t="shared" si="467"/>
        <v/>
      </c>
      <c r="AD1670" s="155" t="str">
        <f>IF(G1670="","",IF(AC1670&gt;150,"150+",IF(AC1670=0,0,OvcurMin(N1670,C1670,AC1670,U1670,V1670,E1670,$B$7))))</f>
        <v/>
      </c>
      <c r="AE1670" s="156" t="str">
        <f>IF(G1670="","",IF(AC1670&gt;150,"150+",IF(AC1670=0,0,IF(AD1670="150+","150+",OvcurMax(N1670,C1670,AD1670,U1670,V1670,E1670,$B$7)))))</f>
        <v/>
      </c>
      <c r="AF1670" s="58" t="str">
        <f t="shared" si="468"/>
        <v/>
      </c>
    </row>
    <row r="1671" spans="1:32" s="176" customFormat="1" ht="15.75" customHeight="1" x14ac:dyDescent="0.2">
      <c r="A1671" s="98"/>
      <c r="B1671" s="99"/>
      <c r="C1671" s="96"/>
      <c r="D1671" s="95"/>
      <c r="E1671" s="95"/>
      <c r="F1671" s="95"/>
      <c r="G1671" s="97"/>
      <c r="H1671" s="100"/>
      <c r="I1671" s="144" t="e">
        <f t="shared" si="469"/>
        <v>#DIV/0!</v>
      </c>
      <c r="J1671" s="144" t="e">
        <f t="shared" si="470"/>
        <v>#DIV/0!</v>
      </c>
      <c r="K1671" s="144" t="e">
        <f t="shared" si="471"/>
        <v>#DIV/0!</v>
      </c>
      <c r="L1671" s="144" t="e">
        <f t="shared" si="472"/>
        <v>#DIV/0!</v>
      </c>
      <c r="M1671" s="99"/>
      <c r="N1671" s="75"/>
      <c r="O1671" s="148" t="e">
        <f t="shared" si="473"/>
        <v>#DIV/0!</v>
      </c>
      <c r="P1671" s="148" t="e">
        <f t="shared" si="474"/>
        <v>#DIV/0!</v>
      </c>
      <c r="Q1671" s="148" t="e">
        <f t="shared" si="475"/>
        <v>#DIV/0!</v>
      </c>
      <c r="R1671" s="148" t="e">
        <f t="shared" si="476"/>
        <v>#DIV/0!</v>
      </c>
      <c r="S1671" s="144" t="e">
        <f t="shared" si="477"/>
        <v>#DIV/0!</v>
      </c>
      <c r="T1671" s="149" t="e">
        <f t="shared" si="478"/>
        <v>#DIV/0!</v>
      </c>
      <c r="U1671" s="144" t="e">
        <f t="shared" si="479"/>
        <v>#DIV/0!</v>
      </c>
      <c r="V1671" s="144" t="e">
        <f t="shared" si="480"/>
        <v>#DIV/0!</v>
      </c>
      <c r="W1671" s="150" t="e">
        <f t="shared" si="481"/>
        <v>#NUM!</v>
      </c>
      <c r="X1671" s="108"/>
      <c r="Y1671" s="109"/>
      <c r="Z1671" s="151" t="str">
        <f t="shared" si="482"/>
        <v/>
      </c>
      <c r="AA1671" s="152" t="str">
        <f t="shared" si="466"/>
        <v/>
      </c>
      <c r="AB1671" s="153" t="str">
        <f t="shared" si="483"/>
        <v>-</v>
      </c>
      <c r="AC1671" s="154" t="str">
        <f t="shared" si="467"/>
        <v/>
      </c>
      <c r="AD1671" s="155" t="str">
        <f>IF(G1671="","",IF(AC1671&gt;150,"150+",IF(AC1671=0,0,OvcurMin(N1671,C1671,AC1671,U1671,V1671,E1671,$B$7))))</f>
        <v/>
      </c>
      <c r="AE1671" s="156" t="str">
        <f>IF(G1671="","",IF(AC1671&gt;150,"150+",IF(AC1671=0,0,IF(AD1671="150+","150+",OvcurMax(N1671,C1671,AD1671,U1671,V1671,E1671,$B$7)))))</f>
        <v/>
      </c>
      <c r="AF1671" s="58" t="str">
        <f t="shared" si="468"/>
        <v/>
      </c>
    </row>
    <row r="1672" spans="1:32" s="176" customFormat="1" ht="15.75" customHeight="1" x14ac:dyDescent="0.2">
      <c r="A1672" s="98"/>
      <c r="B1672" s="99"/>
      <c r="C1672" s="96"/>
      <c r="D1672" s="95"/>
      <c r="E1672" s="95"/>
      <c r="F1672" s="95"/>
      <c r="G1672" s="97"/>
      <c r="H1672" s="100"/>
      <c r="I1672" s="144" t="e">
        <f t="shared" si="469"/>
        <v>#DIV/0!</v>
      </c>
      <c r="J1672" s="144" t="e">
        <f t="shared" si="470"/>
        <v>#DIV/0!</v>
      </c>
      <c r="K1672" s="144" t="e">
        <f t="shared" si="471"/>
        <v>#DIV/0!</v>
      </c>
      <c r="L1672" s="144" t="e">
        <f t="shared" si="472"/>
        <v>#DIV/0!</v>
      </c>
      <c r="M1672" s="99"/>
      <c r="N1672" s="75"/>
      <c r="O1672" s="148" t="e">
        <f t="shared" si="473"/>
        <v>#DIV/0!</v>
      </c>
      <c r="P1672" s="148" t="e">
        <f t="shared" si="474"/>
        <v>#DIV/0!</v>
      </c>
      <c r="Q1672" s="148" t="e">
        <f t="shared" si="475"/>
        <v>#DIV/0!</v>
      </c>
      <c r="R1672" s="148" t="e">
        <f t="shared" si="476"/>
        <v>#DIV/0!</v>
      </c>
      <c r="S1672" s="144" t="e">
        <f t="shared" si="477"/>
        <v>#DIV/0!</v>
      </c>
      <c r="T1672" s="149" t="e">
        <f t="shared" si="478"/>
        <v>#DIV/0!</v>
      </c>
      <c r="U1672" s="144" t="e">
        <f t="shared" si="479"/>
        <v>#DIV/0!</v>
      </c>
      <c r="V1672" s="144" t="e">
        <f t="shared" si="480"/>
        <v>#DIV/0!</v>
      </c>
      <c r="W1672" s="150" t="e">
        <f t="shared" si="481"/>
        <v>#NUM!</v>
      </c>
      <c r="X1672" s="108"/>
      <c r="Y1672" s="109"/>
      <c r="Z1672" s="151" t="str">
        <f t="shared" si="482"/>
        <v/>
      </c>
      <c r="AA1672" s="152" t="str">
        <f t="shared" si="466"/>
        <v/>
      </c>
      <c r="AB1672" s="153" t="str">
        <f t="shared" si="483"/>
        <v>-</v>
      </c>
      <c r="AC1672" s="154" t="str">
        <f t="shared" si="467"/>
        <v/>
      </c>
      <c r="AD1672" s="155" t="str">
        <f>IF(G1672="","",IF(AC1672&gt;150,"150+",IF(AC1672=0,0,OvcurMin(N1672,C1672,AC1672,U1672,V1672,E1672,$B$7))))</f>
        <v/>
      </c>
      <c r="AE1672" s="156" t="str">
        <f>IF(G1672="","",IF(AC1672&gt;150,"150+",IF(AC1672=0,0,IF(AD1672="150+","150+",OvcurMax(N1672,C1672,AD1672,U1672,V1672,E1672,$B$7)))))</f>
        <v/>
      </c>
      <c r="AF1672" s="58" t="str">
        <f t="shared" si="468"/>
        <v/>
      </c>
    </row>
    <row r="1673" spans="1:32" s="176" customFormat="1" ht="15.75" customHeight="1" x14ac:dyDescent="0.2">
      <c r="A1673" s="98"/>
      <c r="B1673" s="99"/>
      <c r="C1673" s="96"/>
      <c r="D1673" s="95"/>
      <c r="E1673" s="95"/>
      <c r="F1673" s="95"/>
      <c r="G1673" s="97"/>
      <c r="H1673" s="100"/>
      <c r="I1673" s="144" t="e">
        <f t="shared" si="469"/>
        <v>#DIV/0!</v>
      </c>
      <c r="J1673" s="144" t="e">
        <f t="shared" si="470"/>
        <v>#DIV/0!</v>
      </c>
      <c r="K1673" s="144" t="e">
        <f t="shared" si="471"/>
        <v>#DIV/0!</v>
      </c>
      <c r="L1673" s="144" t="e">
        <f t="shared" si="472"/>
        <v>#DIV/0!</v>
      </c>
      <c r="M1673" s="99"/>
      <c r="N1673" s="75"/>
      <c r="O1673" s="148" t="e">
        <f t="shared" si="473"/>
        <v>#DIV/0!</v>
      </c>
      <c r="P1673" s="148" t="e">
        <f t="shared" si="474"/>
        <v>#DIV/0!</v>
      </c>
      <c r="Q1673" s="148" t="e">
        <f t="shared" si="475"/>
        <v>#DIV/0!</v>
      </c>
      <c r="R1673" s="148" t="e">
        <f t="shared" si="476"/>
        <v>#DIV/0!</v>
      </c>
      <c r="S1673" s="144" t="e">
        <f t="shared" si="477"/>
        <v>#DIV/0!</v>
      </c>
      <c r="T1673" s="149" t="e">
        <f t="shared" si="478"/>
        <v>#DIV/0!</v>
      </c>
      <c r="U1673" s="144" t="e">
        <f t="shared" si="479"/>
        <v>#DIV/0!</v>
      </c>
      <c r="V1673" s="144" t="e">
        <f t="shared" si="480"/>
        <v>#DIV/0!</v>
      </c>
      <c r="W1673" s="150" t="e">
        <f t="shared" si="481"/>
        <v>#NUM!</v>
      </c>
      <c r="X1673" s="108"/>
      <c r="Y1673" s="109"/>
      <c r="Z1673" s="151" t="str">
        <f t="shared" si="482"/>
        <v/>
      </c>
      <c r="AA1673" s="152" t="str">
        <f t="shared" si="466"/>
        <v/>
      </c>
      <c r="AB1673" s="153" t="str">
        <f t="shared" si="483"/>
        <v>-</v>
      </c>
      <c r="AC1673" s="154" t="str">
        <f t="shared" si="467"/>
        <v/>
      </c>
      <c r="AD1673" s="155" t="str">
        <f>IF(G1673="","",IF(AC1673&gt;150,"150+",IF(AC1673=0,0,OvcurMin(N1673,C1673,AC1673,U1673,V1673,E1673,$B$7))))</f>
        <v/>
      </c>
      <c r="AE1673" s="156" t="str">
        <f>IF(G1673="","",IF(AC1673&gt;150,"150+",IF(AC1673=0,0,IF(AD1673="150+","150+",OvcurMax(N1673,C1673,AD1673,U1673,V1673,E1673,$B$7)))))</f>
        <v/>
      </c>
      <c r="AF1673" s="58" t="str">
        <f t="shared" si="468"/>
        <v/>
      </c>
    </row>
    <row r="1674" spans="1:32" s="176" customFormat="1" ht="15.75" customHeight="1" x14ac:dyDescent="0.2">
      <c r="A1674" s="98"/>
      <c r="B1674" s="99"/>
      <c r="C1674" s="96"/>
      <c r="D1674" s="95"/>
      <c r="E1674" s="95"/>
      <c r="F1674" s="95"/>
      <c r="G1674" s="97"/>
      <c r="H1674" s="100"/>
      <c r="I1674" s="144" t="e">
        <f t="shared" si="469"/>
        <v>#DIV/0!</v>
      </c>
      <c r="J1674" s="144" t="e">
        <f t="shared" si="470"/>
        <v>#DIV/0!</v>
      </c>
      <c r="K1674" s="144" t="e">
        <f t="shared" si="471"/>
        <v>#DIV/0!</v>
      </c>
      <c r="L1674" s="144" t="e">
        <f t="shared" si="472"/>
        <v>#DIV/0!</v>
      </c>
      <c r="M1674" s="99"/>
      <c r="N1674" s="75"/>
      <c r="O1674" s="148" t="e">
        <f t="shared" si="473"/>
        <v>#DIV/0!</v>
      </c>
      <c r="P1674" s="148" t="e">
        <f t="shared" si="474"/>
        <v>#DIV/0!</v>
      </c>
      <c r="Q1674" s="148" t="e">
        <f t="shared" si="475"/>
        <v>#DIV/0!</v>
      </c>
      <c r="R1674" s="148" t="e">
        <f t="shared" si="476"/>
        <v>#DIV/0!</v>
      </c>
      <c r="S1674" s="144" t="e">
        <f t="shared" si="477"/>
        <v>#DIV/0!</v>
      </c>
      <c r="T1674" s="149" t="e">
        <f t="shared" si="478"/>
        <v>#DIV/0!</v>
      </c>
      <c r="U1674" s="144" t="e">
        <f t="shared" si="479"/>
        <v>#DIV/0!</v>
      </c>
      <c r="V1674" s="144" t="e">
        <f t="shared" si="480"/>
        <v>#DIV/0!</v>
      </c>
      <c r="W1674" s="150" t="e">
        <f t="shared" si="481"/>
        <v>#NUM!</v>
      </c>
      <c r="X1674" s="108"/>
      <c r="Y1674" s="109"/>
      <c r="Z1674" s="151" t="str">
        <f t="shared" si="482"/>
        <v/>
      </c>
      <c r="AA1674" s="152" t="str">
        <f t="shared" si="466"/>
        <v/>
      </c>
      <c r="AB1674" s="153" t="str">
        <f t="shared" si="483"/>
        <v>-</v>
      </c>
      <c r="AC1674" s="154" t="str">
        <f t="shared" si="467"/>
        <v/>
      </c>
      <c r="AD1674" s="155" t="str">
        <f>IF(G1674="","",IF(AC1674&gt;150,"150+",IF(AC1674=0,0,OvcurMin(N1674,C1674,AC1674,U1674,V1674,E1674,$B$7))))</f>
        <v/>
      </c>
      <c r="AE1674" s="156" t="str">
        <f>IF(G1674="","",IF(AC1674&gt;150,"150+",IF(AC1674=0,0,IF(AD1674="150+","150+",OvcurMax(N1674,C1674,AD1674,U1674,V1674,E1674,$B$7)))))</f>
        <v/>
      </c>
      <c r="AF1674" s="58" t="str">
        <f t="shared" si="468"/>
        <v/>
      </c>
    </row>
    <row r="1675" spans="1:32" s="176" customFormat="1" ht="15.75" customHeight="1" x14ac:dyDescent="0.2">
      <c r="A1675" s="98"/>
      <c r="B1675" s="99"/>
      <c r="C1675" s="96"/>
      <c r="D1675" s="95"/>
      <c r="E1675" s="95"/>
      <c r="F1675" s="95"/>
      <c r="G1675" s="97"/>
      <c r="H1675" s="100"/>
      <c r="I1675" s="144" t="e">
        <f t="shared" si="469"/>
        <v>#DIV/0!</v>
      </c>
      <c r="J1675" s="144" t="e">
        <f t="shared" si="470"/>
        <v>#DIV/0!</v>
      </c>
      <c r="K1675" s="144" t="e">
        <f t="shared" si="471"/>
        <v>#DIV/0!</v>
      </c>
      <c r="L1675" s="144" t="e">
        <f t="shared" si="472"/>
        <v>#DIV/0!</v>
      </c>
      <c r="M1675" s="99"/>
      <c r="N1675" s="75"/>
      <c r="O1675" s="148" t="e">
        <f t="shared" si="473"/>
        <v>#DIV/0!</v>
      </c>
      <c r="P1675" s="148" t="e">
        <f t="shared" si="474"/>
        <v>#DIV/0!</v>
      </c>
      <c r="Q1675" s="148" t="e">
        <f t="shared" si="475"/>
        <v>#DIV/0!</v>
      </c>
      <c r="R1675" s="148" t="e">
        <f t="shared" si="476"/>
        <v>#DIV/0!</v>
      </c>
      <c r="S1675" s="144" t="e">
        <f t="shared" si="477"/>
        <v>#DIV/0!</v>
      </c>
      <c r="T1675" s="149" t="e">
        <f t="shared" si="478"/>
        <v>#DIV/0!</v>
      </c>
      <c r="U1675" s="144" t="e">
        <f t="shared" si="479"/>
        <v>#DIV/0!</v>
      </c>
      <c r="V1675" s="144" t="e">
        <f t="shared" si="480"/>
        <v>#DIV/0!</v>
      </c>
      <c r="W1675" s="150" t="e">
        <f t="shared" si="481"/>
        <v>#NUM!</v>
      </c>
      <c r="X1675" s="108"/>
      <c r="Y1675" s="109"/>
      <c r="Z1675" s="151" t="str">
        <f t="shared" si="482"/>
        <v/>
      </c>
      <c r="AA1675" s="152" t="str">
        <f t="shared" si="466"/>
        <v/>
      </c>
      <c r="AB1675" s="153" t="str">
        <f t="shared" si="483"/>
        <v>-</v>
      </c>
      <c r="AC1675" s="154" t="str">
        <f t="shared" si="467"/>
        <v/>
      </c>
      <c r="AD1675" s="155" t="str">
        <f>IF(G1675="","",IF(AC1675&gt;150,"150+",IF(AC1675=0,0,OvcurMin(N1675,C1675,AC1675,U1675,V1675,E1675,$B$7))))</f>
        <v/>
      </c>
      <c r="AE1675" s="156" t="str">
        <f>IF(G1675="","",IF(AC1675&gt;150,"150+",IF(AC1675=0,0,IF(AD1675="150+","150+",OvcurMax(N1675,C1675,AD1675,U1675,V1675,E1675,$B$7)))))</f>
        <v/>
      </c>
      <c r="AF1675" s="58" t="str">
        <f t="shared" si="468"/>
        <v/>
      </c>
    </row>
    <row r="1676" spans="1:32" s="176" customFormat="1" ht="15.75" customHeight="1" x14ac:dyDescent="0.2">
      <c r="A1676" s="98"/>
      <c r="B1676" s="99"/>
      <c r="C1676" s="96"/>
      <c r="D1676" s="95"/>
      <c r="E1676" s="95"/>
      <c r="F1676" s="95"/>
      <c r="G1676" s="97"/>
      <c r="H1676" s="100"/>
      <c r="I1676" s="144" t="e">
        <f t="shared" si="469"/>
        <v>#DIV/0!</v>
      </c>
      <c r="J1676" s="144" t="e">
        <f t="shared" si="470"/>
        <v>#DIV/0!</v>
      </c>
      <c r="K1676" s="144" t="e">
        <f t="shared" si="471"/>
        <v>#DIV/0!</v>
      </c>
      <c r="L1676" s="144" t="e">
        <f t="shared" si="472"/>
        <v>#DIV/0!</v>
      </c>
      <c r="M1676" s="99"/>
      <c r="N1676" s="75"/>
      <c r="O1676" s="148" t="e">
        <f t="shared" si="473"/>
        <v>#DIV/0!</v>
      </c>
      <c r="P1676" s="148" t="e">
        <f t="shared" si="474"/>
        <v>#DIV/0!</v>
      </c>
      <c r="Q1676" s="148" t="e">
        <f t="shared" si="475"/>
        <v>#DIV/0!</v>
      </c>
      <c r="R1676" s="148" t="e">
        <f t="shared" si="476"/>
        <v>#DIV/0!</v>
      </c>
      <c r="S1676" s="144" t="e">
        <f t="shared" si="477"/>
        <v>#DIV/0!</v>
      </c>
      <c r="T1676" s="149" t="e">
        <f t="shared" si="478"/>
        <v>#DIV/0!</v>
      </c>
      <c r="U1676" s="144" t="e">
        <f t="shared" si="479"/>
        <v>#DIV/0!</v>
      </c>
      <c r="V1676" s="144" t="e">
        <f t="shared" si="480"/>
        <v>#DIV/0!</v>
      </c>
      <c r="W1676" s="150" t="e">
        <f t="shared" si="481"/>
        <v>#NUM!</v>
      </c>
      <c r="X1676" s="108"/>
      <c r="Y1676" s="109"/>
      <c r="Z1676" s="151" t="str">
        <f t="shared" si="482"/>
        <v/>
      </c>
      <c r="AA1676" s="152" t="str">
        <f t="shared" si="466"/>
        <v/>
      </c>
      <c r="AB1676" s="153" t="str">
        <f t="shared" si="483"/>
        <v>-</v>
      </c>
      <c r="AC1676" s="154" t="str">
        <f t="shared" si="467"/>
        <v/>
      </c>
      <c r="AD1676" s="155" t="str">
        <f>IF(G1676="","",IF(AC1676&gt;150,"150+",IF(AC1676=0,0,OvcurMin(N1676,C1676,AC1676,U1676,V1676,E1676,$B$7))))</f>
        <v/>
      </c>
      <c r="AE1676" s="156" t="str">
        <f>IF(G1676="","",IF(AC1676&gt;150,"150+",IF(AC1676=0,0,IF(AD1676="150+","150+",OvcurMax(N1676,C1676,AD1676,U1676,V1676,E1676,$B$7)))))</f>
        <v/>
      </c>
      <c r="AF1676" s="58" t="str">
        <f t="shared" si="468"/>
        <v/>
      </c>
    </row>
    <row r="1677" spans="1:32" s="176" customFormat="1" ht="15.75" customHeight="1" x14ac:dyDescent="0.2">
      <c r="A1677" s="98"/>
      <c r="B1677" s="99"/>
      <c r="C1677" s="96"/>
      <c r="D1677" s="95"/>
      <c r="E1677" s="95"/>
      <c r="F1677" s="95"/>
      <c r="G1677" s="97"/>
      <c r="H1677" s="100"/>
      <c r="I1677" s="144" t="e">
        <f t="shared" si="469"/>
        <v>#DIV/0!</v>
      </c>
      <c r="J1677" s="144" t="e">
        <f t="shared" si="470"/>
        <v>#DIV/0!</v>
      </c>
      <c r="K1677" s="144" t="e">
        <f t="shared" si="471"/>
        <v>#DIV/0!</v>
      </c>
      <c r="L1677" s="144" t="e">
        <f t="shared" si="472"/>
        <v>#DIV/0!</v>
      </c>
      <c r="M1677" s="99"/>
      <c r="N1677" s="75"/>
      <c r="O1677" s="148" t="e">
        <f t="shared" si="473"/>
        <v>#DIV/0!</v>
      </c>
      <c r="P1677" s="148" t="e">
        <f t="shared" si="474"/>
        <v>#DIV/0!</v>
      </c>
      <c r="Q1677" s="148" t="e">
        <f t="shared" si="475"/>
        <v>#DIV/0!</v>
      </c>
      <c r="R1677" s="148" t="e">
        <f t="shared" si="476"/>
        <v>#DIV/0!</v>
      </c>
      <c r="S1677" s="144" t="e">
        <f t="shared" si="477"/>
        <v>#DIV/0!</v>
      </c>
      <c r="T1677" s="149" t="e">
        <f t="shared" si="478"/>
        <v>#DIV/0!</v>
      </c>
      <c r="U1677" s="144" t="e">
        <f t="shared" si="479"/>
        <v>#DIV/0!</v>
      </c>
      <c r="V1677" s="144" t="e">
        <f t="shared" si="480"/>
        <v>#DIV/0!</v>
      </c>
      <c r="W1677" s="150" t="e">
        <f t="shared" si="481"/>
        <v>#NUM!</v>
      </c>
      <c r="X1677" s="108"/>
      <c r="Y1677" s="109"/>
      <c r="Z1677" s="151" t="str">
        <f t="shared" si="482"/>
        <v/>
      </c>
      <c r="AA1677" s="152" t="str">
        <f t="shared" si="466"/>
        <v/>
      </c>
      <c r="AB1677" s="153" t="str">
        <f t="shared" si="483"/>
        <v>-</v>
      </c>
      <c r="AC1677" s="154" t="str">
        <f t="shared" si="467"/>
        <v/>
      </c>
      <c r="AD1677" s="155" t="str">
        <f>IF(G1677="","",IF(AC1677&gt;150,"150+",IF(AC1677=0,0,OvcurMin(N1677,C1677,AC1677,U1677,V1677,E1677,$B$7))))</f>
        <v/>
      </c>
      <c r="AE1677" s="156" t="str">
        <f>IF(G1677="","",IF(AC1677&gt;150,"150+",IF(AC1677=0,0,IF(AD1677="150+","150+",OvcurMax(N1677,C1677,AD1677,U1677,V1677,E1677,$B$7)))))</f>
        <v/>
      </c>
      <c r="AF1677" s="58" t="str">
        <f t="shared" si="468"/>
        <v/>
      </c>
    </row>
    <row r="1678" spans="1:32" s="176" customFormat="1" ht="15.75" customHeight="1" x14ac:dyDescent="0.2">
      <c r="A1678" s="98"/>
      <c r="B1678" s="99"/>
      <c r="C1678" s="96"/>
      <c r="D1678" s="95"/>
      <c r="E1678" s="95"/>
      <c r="F1678" s="95"/>
      <c r="G1678" s="97"/>
      <c r="H1678" s="100"/>
      <c r="I1678" s="144" t="e">
        <f t="shared" si="469"/>
        <v>#DIV/0!</v>
      </c>
      <c r="J1678" s="144" t="e">
        <f t="shared" si="470"/>
        <v>#DIV/0!</v>
      </c>
      <c r="K1678" s="144" t="e">
        <f t="shared" si="471"/>
        <v>#DIV/0!</v>
      </c>
      <c r="L1678" s="144" t="e">
        <f t="shared" si="472"/>
        <v>#DIV/0!</v>
      </c>
      <c r="M1678" s="99"/>
      <c r="N1678" s="75"/>
      <c r="O1678" s="148" t="e">
        <f t="shared" si="473"/>
        <v>#DIV/0!</v>
      </c>
      <c r="P1678" s="148" t="e">
        <f t="shared" si="474"/>
        <v>#DIV/0!</v>
      </c>
      <c r="Q1678" s="148" t="e">
        <f t="shared" si="475"/>
        <v>#DIV/0!</v>
      </c>
      <c r="R1678" s="148" t="e">
        <f t="shared" si="476"/>
        <v>#DIV/0!</v>
      </c>
      <c r="S1678" s="144" t="e">
        <f t="shared" si="477"/>
        <v>#DIV/0!</v>
      </c>
      <c r="T1678" s="149" t="e">
        <f t="shared" si="478"/>
        <v>#DIV/0!</v>
      </c>
      <c r="U1678" s="144" t="e">
        <f t="shared" si="479"/>
        <v>#DIV/0!</v>
      </c>
      <c r="V1678" s="144" t="e">
        <f t="shared" si="480"/>
        <v>#DIV/0!</v>
      </c>
      <c r="W1678" s="150" t="e">
        <f t="shared" si="481"/>
        <v>#NUM!</v>
      </c>
      <c r="X1678" s="108"/>
      <c r="Y1678" s="109"/>
      <c r="Z1678" s="151" t="str">
        <f t="shared" si="482"/>
        <v/>
      </c>
      <c r="AA1678" s="152" t="str">
        <f t="shared" si="466"/>
        <v/>
      </c>
      <c r="AB1678" s="153" t="str">
        <f t="shared" si="483"/>
        <v>-</v>
      </c>
      <c r="AC1678" s="154" t="str">
        <f t="shared" si="467"/>
        <v/>
      </c>
      <c r="AD1678" s="155" t="str">
        <f>IF(G1678="","",IF(AC1678&gt;150,"150+",IF(AC1678=0,0,OvcurMin(N1678,C1678,AC1678,U1678,V1678,E1678,$B$7))))</f>
        <v/>
      </c>
      <c r="AE1678" s="156" t="str">
        <f>IF(G1678="","",IF(AC1678&gt;150,"150+",IF(AC1678=0,0,IF(AD1678="150+","150+",OvcurMax(N1678,C1678,AD1678,U1678,V1678,E1678,$B$7)))))</f>
        <v/>
      </c>
      <c r="AF1678" s="58" t="str">
        <f t="shared" si="468"/>
        <v/>
      </c>
    </row>
    <row r="1679" spans="1:32" s="176" customFormat="1" ht="15.75" customHeight="1" x14ac:dyDescent="0.2">
      <c r="A1679" s="98"/>
      <c r="B1679" s="99"/>
      <c r="C1679" s="96"/>
      <c r="D1679" s="95"/>
      <c r="E1679" s="95"/>
      <c r="F1679" s="95"/>
      <c r="G1679" s="97"/>
      <c r="H1679" s="100"/>
      <c r="I1679" s="144" t="e">
        <f t="shared" si="469"/>
        <v>#DIV/0!</v>
      </c>
      <c r="J1679" s="144" t="e">
        <f t="shared" si="470"/>
        <v>#DIV/0!</v>
      </c>
      <c r="K1679" s="144" t="e">
        <f t="shared" si="471"/>
        <v>#DIV/0!</v>
      </c>
      <c r="L1679" s="144" t="e">
        <f t="shared" si="472"/>
        <v>#DIV/0!</v>
      </c>
      <c r="M1679" s="99"/>
      <c r="N1679" s="75"/>
      <c r="O1679" s="148" t="e">
        <f t="shared" si="473"/>
        <v>#DIV/0!</v>
      </c>
      <c r="P1679" s="148" t="e">
        <f t="shared" si="474"/>
        <v>#DIV/0!</v>
      </c>
      <c r="Q1679" s="148" t="e">
        <f t="shared" si="475"/>
        <v>#DIV/0!</v>
      </c>
      <c r="R1679" s="148" t="e">
        <f t="shared" si="476"/>
        <v>#DIV/0!</v>
      </c>
      <c r="S1679" s="144" t="e">
        <f t="shared" si="477"/>
        <v>#DIV/0!</v>
      </c>
      <c r="T1679" s="149" t="e">
        <f t="shared" si="478"/>
        <v>#DIV/0!</v>
      </c>
      <c r="U1679" s="144" t="e">
        <f t="shared" si="479"/>
        <v>#DIV/0!</v>
      </c>
      <c r="V1679" s="144" t="e">
        <f t="shared" si="480"/>
        <v>#DIV/0!</v>
      </c>
      <c r="W1679" s="150" t="e">
        <f t="shared" si="481"/>
        <v>#NUM!</v>
      </c>
      <c r="X1679" s="108"/>
      <c r="Y1679" s="109"/>
      <c r="Z1679" s="151" t="str">
        <f t="shared" si="482"/>
        <v/>
      </c>
      <c r="AA1679" s="152" t="str">
        <f t="shared" ref="AA1679:AA1742" si="484">IF(G1679="","",IF($B$6=1,0.674+0.000172*N1679^2+0.01154*N1679,IF($B$6=2,0.635+0.000172*N1679^2+0.0103*N1679,0.587+0.000172*N1679^2+0.008546*N1679)))</f>
        <v/>
      </c>
      <c r="AB1679" s="153" t="str">
        <f t="shared" si="483"/>
        <v>-</v>
      </c>
      <c r="AC1679" s="154" t="str">
        <f t="shared" ref="AC1679:AC1742" si="485">IF(G1679="","",IF(AB1679="150+","150+",IF(MAX(X1679,Y1679,AB1679)=0,0,5*ROUND(MAX(40,X1679,Y1679,AB1679)/5,0))))</f>
        <v/>
      </c>
      <c r="AD1679" s="155" t="str">
        <f>IF(G1679="","",IF(AC1679&gt;150,"150+",IF(AC1679=0,0,OvcurMin(N1679,C1679,AC1679,U1679,V1679,E1679,$B$7))))</f>
        <v/>
      </c>
      <c r="AE1679" s="156" t="str">
        <f>IF(G1679="","",IF(AC1679&gt;150,"150+",IF(AC1679=0,0,IF(AD1679="150+","150+",OvcurMax(N1679,C1679,AD1679,U1679,V1679,E1679,$B$7)))))</f>
        <v/>
      </c>
      <c r="AF1679" s="58" t="str">
        <f t="shared" ref="AF1679:AF1742" si="486">IF(OR(Z1679="Error1",AD1679="Error1",AE1679="Error1"),"Error - Design ESA Should be between 1x10^5 and 2x10^7",IF(OR(Z1679="Error2",AD1679="Error2",AE1679="Error2"),"Error - Design ESA should be between 1x10^5 and 2x10^7",""))</f>
        <v/>
      </c>
    </row>
    <row r="1680" spans="1:32" s="176" customFormat="1" ht="15.75" customHeight="1" x14ac:dyDescent="0.2">
      <c r="A1680" s="98"/>
      <c r="B1680" s="99"/>
      <c r="C1680" s="96"/>
      <c r="D1680" s="95"/>
      <c r="E1680" s="95"/>
      <c r="F1680" s="95"/>
      <c r="G1680" s="97"/>
      <c r="H1680" s="100"/>
      <c r="I1680" s="144" t="e">
        <f t="shared" si="469"/>
        <v>#DIV/0!</v>
      </c>
      <c r="J1680" s="144" t="e">
        <f t="shared" si="470"/>
        <v>#DIV/0!</v>
      </c>
      <c r="K1680" s="144" t="e">
        <f t="shared" si="471"/>
        <v>#DIV/0!</v>
      </c>
      <c r="L1680" s="144" t="e">
        <f t="shared" si="472"/>
        <v>#DIV/0!</v>
      </c>
      <c r="M1680" s="99"/>
      <c r="N1680" s="75"/>
      <c r="O1680" s="148" t="e">
        <f t="shared" si="473"/>
        <v>#DIV/0!</v>
      </c>
      <c r="P1680" s="148" t="e">
        <f t="shared" si="474"/>
        <v>#DIV/0!</v>
      </c>
      <c r="Q1680" s="148" t="e">
        <f t="shared" si="475"/>
        <v>#DIV/0!</v>
      </c>
      <c r="R1680" s="148" t="e">
        <f t="shared" si="476"/>
        <v>#DIV/0!</v>
      </c>
      <c r="S1680" s="144" t="e">
        <f t="shared" si="477"/>
        <v>#DIV/0!</v>
      </c>
      <c r="T1680" s="149" t="e">
        <f t="shared" si="478"/>
        <v>#DIV/0!</v>
      </c>
      <c r="U1680" s="144" t="e">
        <f t="shared" si="479"/>
        <v>#DIV/0!</v>
      </c>
      <c r="V1680" s="144" t="e">
        <f t="shared" si="480"/>
        <v>#DIV/0!</v>
      </c>
      <c r="W1680" s="150" t="e">
        <f t="shared" si="481"/>
        <v>#NUM!</v>
      </c>
      <c r="X1680" s="108"/>
      <c r="Y1680" s="109"/>
      <c r="Z1680" s="151" t="str">
        <f t="shared" si="482"/>
        <v/>
      </c>
      <c r="AA1680" s="152" t="str">
        <f t="shared" si="484"/>
        <v/>
      </c>
      <c r="AB1680" s="153" t="str">
        <f t="shared" si="483"/>
        <v>-</v>
      </c>
      <c r="AC1680" s="154" t="str">
        <f t="shared" si="485"/>
        <v/>
      </c>
      <c r="AD1680" s="155" t="str">
        <f>IF(G1680="","",IF(AC1680&gt;150,"150+",IF(AC1680=0,0,OvcurMin(N1680,C1680,AC1680,U1680,V1680,E1680,$B$7))))</f>
        <v/>
      </c>
      <c r="AE1680" s="156" t="str">
        <f>IF(G1680="","",IF(AC1680&gt;150,"150+",IF(AC1680=0,0,IF(AD1680="150+","150+",OvcurMax(N1680,C1680,AD1680,U1680,V1680,E1680,$B$7)))))</f>
        <v/>
      </c>
      <c r="AF1680" s="58" t="str">
        <f t="shared" si="486"/>
        <v/>
      </c>
    </row>
    <row r="1681" spans="1:32" s="176" customFormat="1" ht="15.75" customHeight="1" x14ac:dyDescent="0.2">
      <c r="A1681" s="98"/>
      <c r="B1681" s="99"/>
      <c r="C1681" s="96"/>
      <c r="D1681" s="95"/>
      <c r="E1681" s="95"/>
      <c r="F1681" s="95"/>
      <c r="G1681" s="97"/>
      <c r="H1681" s="100"/>
      <c r="I1681" s="144" t="e">
        <f t="shared" si="469"/>
        <v>#DIV/0!</v>
      </c>
      <c r="J1681" s="144" t="e">
        <f t="shared" si="470"/>
        <v>#DIV/0!</v>
      </c>
      <c r="K1681" s="144" t="e">
        <f t="shared" si="471"/>
        <v>#DIV/0!</v>
      </c>
      <c r="L1681" s="144" t="e">
        <f t="shared" si="472"/>
        <v>#DIV/0!</v>
      </c>
      <c r="M1681" s="99"/>
      <c r="N1681" s="75"/>
      <c r="O1681" s="148" t="e">
        <f t="shared" si="473"/>
        <v>#DIV/0!</v>
      </c>
      <c r="P1681" s="148" t="e">
        <f t="shared" si="474"/>
        <v>#DIV/0!</v>
      </c>
      <c r="Q1681" s="148" t="e">
        <f t="shared" si="475"/>
        <v>#DIV/0!</v>
      </c>
      <c r="R1681" s="148" t="e">
        <f t="shared" si="476"/>
        <v>#DIV/0!</v>
      </c>
      <c r="S1681" s="144" t="e">
        <f t="shared" si="477"/>
        <v>#DIV/0!</v>
      </c>
      <c r="T1681" s="149" t="e">
        <f t="shared" si="478"/>
        <v>#DIV/0!</v>
      </c>
      <c r="U1681" s="144" t="e">
        <f t="shared" si="479"/>
        <v>#DIV/0!</v>
      </c>
      <c r="V1681" s="144" t="e">
        <f t="shared" si="480"/>
        <v>#DIV/0!</v>
      </c>
      <c r="W1681" s="150" t="e">
        <f t="shared" si="481"/>
        <v>#NUM!</v>
      </c>
      <c r="X1681" s="108"/>
      <c r="Y1681" s="109"/>
      <c r="Z1681" s="151" t="str">
        <f t="shared" si="482"/>
        <v/>
      </c>
      <c r="AA1681" s="152" t="str">
        <f t="shared" si="484"/>
        <v/>
      </c>
      <c r="AB1681" s="153" t="str">
        <f t="shared" si="483"/>
        <v>-</v>
      </c>
      <c r="AC1681" s="154" t="str">
        <f t="shared" si="485"/>
        <v/>
      </c>
      <c r="AD1681" s="155" t="str">
        <f>IF(G1681="","",IF(AC1681&gt;150,"150+",IF(AC1681=0,0,OvcurMin(N1681,C1681,AC1681,U1681,V1681,E1681,$B$7))))</f>
        <v/>
      </c>
      <c r="AE1681" s="156" t="str">
        <f>IF(G1681="","",IF(AC1681&gt;150,"150+",IF(AC1681=0,0,IF(AD1681="150+","150+",OvcurMax(N1681,C1681,AD1681,U1681,V1681,E1681,$B$7)))))</f>
        <v/>
      </c>
      <c r="AF1681" s="58" t="str">
        <f t="shared" si="486"/>
        <v/>
      </c>
    </row>
    <row r="1682" spans="1:32" s="176" customFormat="1" ht="15.75" customHeight="1" x14ac:dyDescent="0.2">
      <c r="A1682" s="98"/>
      <c r="B1682" s="99"/>
      <c r="C1682" s="96"/>
      <c r="D1682" s="95"/>
      <c r="E1682" s="95"/>
      <c r="F1682" s="95"/>
      <c r="G1682" s="97"/>
      <c r="H1682" s="100"/>
      <c r="I1682" s="144" t="e">
        <f t="shared" si="469"/>
        <v>#DIV/0!</v>
      </c>
      <c r="J1682" s="144" t="e">
        <f t="shared" si="470"/>
        <v>#DIV/0!</v>
      </c>
      <c r="K1682" s="144" t="e">
        <f t="shared" si="471"/>
        <v>#DIV/0!</v>
      </c>
      <c r="L1682" s="144" t="e">
        <f t="shared" si="472"/>
        <v>#DIV/0!</v>
      </c>
      <c r="M1682" s="99"/>
      <c r="N1682" s="75"/>
      <c r="O1682" s="148" t="e">
        <f t="shared" si="473"/>
        <v>#DIV/0!</v>
      </c>
      <c r="P1682" s="148" t="e">
        <f t="shared" si="474"/>
        <v>#DIV/0!</v>
      </c>
      <c r="Q1682" s="148" t="e">
        <f t="shared" si="475"/>
        <v>#DIV/0!</v>
      </c>
      <c r="R1682" s="148" t="e">
        <f t="shared" si="476"/>
        <v>#DIV/0!</v>
      </c>
      <c r="S1682" s="144" t="e">
        <f t="shared" si="477"/>
        <v>#DIV/0!</v>
      </c>
      <c r="T1682" s="149" t="e">
        <f t="shared" si="478"/>
        <v>#DIV/0!</v>
      </c>
      <c r="U1682" s="144" t="e">
        <f t="shared" si="479"/>
        <v>#DIV/0!</v>
      </c>
      <c r="V1682" s="144" t="e">
        <f t="shared" si="480"/>
        <v>#DIV/0!</v>
      </c>
      <c r="W1682" s="150" t="e">
        <f t="shared" si="481"/>
        <v>#NUM!</v>
      </c>
      <c r="X1682" s="108"/>
      <c r="Y1682" s="109"/>
      <c r="Z1682" s="151" t="str">
        <f t="shared" si="482"/>
        <v/>
      </c>
      <c r="AA1682" s="152" t="str">
        <f t="shared" si="484"/>
        <v/>
      </c>
      <c r="AB1682" s="153" t="str">
        <f t="shared" si="483"/>
        <v>-</v>
      </c>
      <c r="AC1682" s="154" t="str">
        <f t="shared" si="485"/>
        <v/>
      </c>
      <c r="AD1682" s="155" t="str">
        <f>IF(G1682="","",IF(AC1682&gt;150,"150+",IF(AC1682=0,0,OvcurMin(N1682,C1682,AC1682,U1682,V1682,E1682,$B$7))))</f>
        <v/>
      </c>
      <c r="AE1682" s="156" t="str">
        <f>IF(G1682="","",IF(AC1682&gt;150,"150+",IF(AC1682=0,0,IF(AD1682="150+","150+",OvcurMax(N1682,C1682,AD1682,U1682,V1682,E1682,$B$7)))))</f>
        <v/>
      </c>
      <c r="AF1682" s="58" t="str">
        <f t="shared" si="486"/>
        <v/>
      </c>
    </row>
    <row r="1683" spans="1:32" s="176" customFormat="1" ht="15.75" customHeight="1" x14ac:dyDescent="0.2">
      <c r="A1683" s="98"/>
      <c r="B1683" s="99"/>
      <c r="C1683" s="96"/>
      <c r="D1683" s="95"/>
      <c r="E1683" s="95"/>
      <c r="F1683" s="95"/>
      <c r="G1683" s="97"/>
      <c r="H1683" s="100"/>
      <c r="I1683" s="144" t="e">
        <f t="shared" si="469"/>
        <v>#DIV/0!</v>
      </c>
      <c r="J1683" s="144" t="e">
        <f t="shared" si="470"/>
        <v>#DIV/0!</v>
      </c>
      <c r="K1683" s="144" t="e">
        <f t="shared" si="471"/>
        <v>#DIV/0!</v>
      </c>
      <c r="L1683" s="144" t="e">
        <f t="shared" si="472"/>
        <v>#DIV/0!</v>
      </c>
      <c r="M1683" s="99"/>
      <c r="N1683" s="75"/>
      <c r="O1683" s="148" t="e">
        <f t="shared" si="473"/>
        <v>#DIV/0!</v>
      </c>
      <c r="P1683" s="148" t="e">
        <f t="shared" si="474"/>
        <v>#DIV/0!</v>
      </c>
      <c r="Q1683" s="148" t="e">
        <f t="shared" si="475"/>
        <v>#DIV/0!</v>
      </c>
      <c r="R1683" s="148" t="e">
        <f t="shared" si="476"/>
        <v>#DIV/0!</v>
      </c>
      <c r="S1683" s="144" t="e">
        <f t="shared" si="477"/>
        <v>#DIV/0!</v>
      </c>
      <c r="T1683" s="149" t="e">
        <f t="shared" si="478"/>
        <v>#DIV/0!</v>
      </c>
      <c r="U1683" s="144" t="e">
        <f t="shared" si="479"/>
        <v>#DIV/0!</v>
      </c>
      <c r="V1683" s="144" t="e">
        <f t="shared" si="480"/>
        <v>#DIV/0!</v>
      </c>
      <c r="W1683" s="150" t="e">
        <f t="shared" si="481"/>
        <v>#NUM!</v>
      </c>
      <c r="X1683" s="108"/>
      <c r="Y1683" s="109"/>
      <c r="Z1683" s="151" t="str">
        <f t="shared" si="482"/>
        <v/>
      </c>
      <c r="AA1683" s="152" t="str">
        <f t="shared" si="484"/>
        <v/>
      </c>
      <c r="AB1683" s="153" t="str">
        <f t="shared" si="483"/>
        <v>-</v>
      </c>
      <c r="AC1683" s="154" t="str">
        <f t="shared" si="485"/>
        <v/>
      </c>
      <c r="AD1683" s="155" t="str">
        <f>IF(G1683="","",IF(AC1683&gt;150,"150+",IF(AC1683=0,0,OvcurMin(N1683,C1683,AC1683,U1683,V1683,E1683,$B$7))))</f>
        <v/>
      </c>
      <c r="AE1683" s="156" t="str">
        <f>IF(G1683="","",IF(AC1683&gt;150,"150+",IF(AC1683=0,0,IF(AD1683="150+","150+",OvcurMax(N1683,C1683,AD1683,U1683,V1683,E1683,$B$7)))))</f>
        <v/>
      </c>
      <c r="AF1683" s="58" t="str">
        <f t="shared" si="486"/>
        <v/>
      </c>
    </row>
    <row r="1684" spans="1:32" s="176" customFormat="1" ht="15.75" customHeight="1" x14ac:dyDescent="0.2">
      <c r="A1684" s="98"/>
      <c r="B1684" s="99"/>
      <c r="C1684" s="96"/>
      <c r="D1684" s="95"/>
      <c r="E1684" s="95"/>
      <c r="F1684" s="95"/>
      <c r="G1684" s="97"/>
      <c r="H1684" s="100"/>
      <c r="I1684" s="144" t="e">
        <f t="shared" si="469"/>
        <v>#DIV/0!</v>
      </c>
      <c r="J1684" s="144" t="e">
        <f t="shared" si="470"/>
        <v>#DIV/0!</v>
      </c>
      <c r="K1684" s="144" t="e">
        <f t="shared" si="471"/>
        <v>#DIV/0!</v>
      </c>
      <c r="L1684" s="144" t="e">
        <f t="shared" si="472"/>
        <v>#DIV/0!</v>
      </c>
      <c r="M1684" s="99"/>
      <c r="N1684" s="75"/>
      <c r="O1684" s="148" t="e">
        <f t="shared" si="473"/>
        <v>#DIV/0!</v>
      </c>
      <c r="P1684" s="148" t="e">
        <f t="shared" si="474"/>
        <v>#DIV/0!</v>
      </c>
      <c r="Q1684" s="148" t="e">
        <f t="shared" si="475"/>
        <v>#DIV/0!</v>
      </c>
      <c r="R1684" s="148" t="e">
        <f t="shared" si="476"/>
        <v>#DIV/0!</v>
      </c>
      <c r="S1684" s="144" t="e">
        <f t="shared" si="477"/>
        <v>#DIV/0!</v>
      </c>
      <c r="T1684" s="149" t="e">
        <f t="shared" si="478"/>
        <v>#DIV/0!</v>
      </c>
      <c r="U1684" s="144" t="e">
        <f t="shared" si="479"/>
        <v>#DIV/0!</v>
      </c>
      <c r="V1684" s="144" t="e">
        <f t="shared" si="480"/>
        <v>#DIV/0!</v>
      </c>
      <c r="W1684" s="150" t="e">
        <f t="shared" si="481"/>
        <v>#NUM!</v>
      </c>
      <c r="X1684" s="108"/>
      <c r="Y1684" s="109"/>
      <c r="Z1684" s="151" t="str">
        <f t="shared" si="482"/>
        <v/>
      </c>
      <c r="AA1684" s="152" t="str">
        <f t="shared" si="484"/>
        <v/>
      </c>
      <c r="AB1684" s="153" t="str">
        <f t="shared" si="483"/>
        <v>-</v>
      </c>
      <c r="AC1684" s="154" t="str">
        <f t="shared" si="485"/>
        <v/>
      </c>
      <c r="AD1684" s="155" t="str">
        <f>IF(G1684="","",IF(AC1684&gt;150,"150+",IF(AC1684=0,0,OvcurMin(N1684,C1684,AC1684,U1684,V1684,E1684,$B$7))))</f>
        <v/>
      </c>
      <c r="AE1684" s="156" t="str">
        <f>IF(G1684="","",IF(AC1684&gt;150,"150+",IF(AC1684=0,0,IF(AD1684="150+","150+",OvcurMax(N1684,C1684,AD1684,U1684,V1684,E1684,$B$7)))))</f>
        <v/>
      </c>
      <c r="AF1684" s="58" t="str">
        <f t="shared" si="486"/>
        <v/>
      </c>
    </row>
    <row r="1685" spans="1:32" s="176" customFormat="1" ht="15.75" customHeight="1" x14ac:dyDescent="0.2">
      <c r="A1685" s="98"/>
      <c r="B1685" s="99"/>
      <c r="C1685" s="96"/>
      <c r="D1685" s="95"/>
      <c r="E1685" s="95"/>
      <c r="F1685" s="95"/>
      <c r="G1685" s="97"/>
      <c r="H1685" s="100"/>
      <c r="I1685" s="144" t="e">
        <f t="shared" si="469"/>
        <v>#DIV/0!</v>
      </c>
      <c r="J1685" s="144" t="e">
        <f t="shared" si="470"/>
        <v>#DIV/0!</v>
      </c>
      <c r="K1685" s="144" t="e">
        <f t="shared" si="471"/>
        <v>#DIV/0!</v>
      </c>
      <c r="L1685" s="144" t="e">
        <f t="shared" si="472"/>
        <v>#DIV/0!</v>
      </c>
      <c r="M1685" s="99"/>
      <c r="N1685" s="75"/>
      <c r="O1685" s="148" t="e">
        <f t="shared" si="473"/>
        <v>#DIV/0!</v>
      </c>
      <c r="P1685" s="148" t="e">
        <f t="shared" si="474"/>
        <v>#DIV/0!</v>
      </c>
      <c r="Q1685" s="148" t="e">
        <f t="shared" si="475"/>
        <v>#DIV/0!</v>
      </c>
      <c r="R1685" s="148" t="e">
        <f t="shared" si="476"/>
        <v>#DIV/0!</v>
      </c>
      <c r="S1685" s="144" t="e">
        <f t="shared" si="477"/>
        <v>#DIV/0!</v>
      </c>
      <c r="T1685" s="149" t="e">
        <f t="shared" si="478"/>
        <v>#DIV/0!</v>
      </c>
      <c r="U1685" s="144" t="e">
        <f t="shared" si="479"/>
        <v>#DIV/0!</v>
      </c>
      <c r="V1685" s="144" t="e">
        <f t="shared" si="480"/>
        <v>#DIV/0!</v>
      </c>
      <c r="W1685" s="150" t="e">
        <f t="shared" si="481"/>
        <v>#NUM!</v>
      </c>
      <c r="X1685" s="108"/>
      <c r="Y1685" s="109"/>
      <c r="Z1685" s="151" t="str">
        <f t="shared" si="482"/>
        <v/>
      </c>
      <c r="AA1685" s="152" t="str">
        <f t="shared" si="484"/>
        <v/>
      </c>
      <c r="AB1685" s="153" t="str">
        <f t="shared" si="483"/>
        <v>-</v>
      </c>
      <c r="AC1685" s="154" t="str">
        <f t="shared" si="485"/>
        <v/>
      </c>
      <c r="AD1685" s="155" t="str">
        <f>IF(G1685="","",IF(AC1685&gt;150,"150+",IF(AC1685=0,0,OvcurMin(N1685,C1685,AC1685,U1685,V1685,E1685,$B$7))))</f>
        <v/>
      </c>
      <c r="AE1685" s="156" t="str">
        <f>IF(G1685="","",IF(AC1685&gt;150,"150+",IF(AC1685=0,0,IF(AD1685="150+","150+",OvcurMax(N1685,C1685,AD1685,U1685,V1685,E1685,$B$7)))))</f>
        <v/>
      </c>
      <c r="AF1685" s="58" t="str">
        <f t="shared" si="486"/>
        <v/>
      </c>
    </row>
    <row r="1686" spans="1:32" s="176" customFormat="1" ht="15.75" customHeight="1" x14ac:dyDescent="0.2">
      <c r="A1686" s="98"/>
      <c r="B1686" s="99"/>
      <c r="C1686" s="96"/>
      <c r="D1686" s="95"/>
      <c r="E1686" s="95"/>
      <c r="F1686" s="95"/>
      <c r="G1686" s="97"/>
      <c r="H1686" s="100"/>
      <c r="I1686" s="144" t="e">
        <f t="shared" si="469"/>
        <v>#DIV/0!</v>
      </c>
      <c r="J1686" s="144" t="e">
        <f t="shared" si="470"/>
        <v>#DIV/0!</v>
      </c>
      <c r="K1686" s="144" t="e">
        <f t="shared" si="471"/>
        <v>#DIV/0!</v>
      </c>
      <c r="L1686" s="144" t="e">
        <f t="shared" si="472"/>
        <v>#DIV/0!</v>
      </c>
      <c r="M1686" s="99"/>
      <c r="N1686" s="75"/>
      <c r="O1686" s="148" t="e">
        <f t="shared" si="473"/>
        <v>#DIV/0!</v>
      </c>
      <c r="P1686" s="148" t="e">
        <f t="shared" si="474"/>
        <v>#DIV/0!</v>
      </c>
      <c r="Q1686" s="148" t="e">
        <f t="shared" si="475"/>
        <v>#DIV/0!</v>
      </c>
      <c r="R1686" s="148" t="e">
        <f t="shared" si="476"/>
        <v>#DIV/0!</v>
      </c>
      <c r="S1686" s="144" t="e">
        <f t="shared" si="477"/>
        <v>#DIV/0!</v>
      </c>
      <c r="T1686" s="149" t="e">
        <f t="shared" si="478"/>
        <v>#DIV/0!</v>
      </c>
      <c r="U1686" s="144" t="e">
        <f t="shared" si="479"/>
        <v>#DIV/0!</v>
      </c>
      <c r="V1686" s="144" t="e">
        <f t="shared" si="480"/>
        <v>#DIV/0!</v>
      </c>
      <c r="W1686" s="150" t="e">
        <f t="shared" si="481"/>
        <v>#NUM!</v>
      </c>
      <c r="X1686" s="108"/>
      <c r="Y1686" s="109"/>
      <c r="Z1686" s="151" t="str">
        <f t="shared" si="482"/>
        <v/>
      </c>
      <c r="AA1686" s="152" t="str">
        <f t="shared" si="484"/>
        <v/>
      </c>
      <c r="AB1686" s="153" t="str">
        <f t="shared" si="483"/>
        <v>-</v>
      </c>
      <c r="AC1686" s="154" t="str">
        <f t="shared" si="485"/>
        <v/>
      </c>
      <c r="AD1686" s="155" t="str">
        <f>IF(G1686="","",IF(AC1686&gt;150,"150+",IF(AC1686=0,0,OvcurMin(N1686,C1686,AC1686,U1686,V1686,E1686,$B$7))))</f>
        <v/>
      </c>
      <c r="AE1686" s="156" t="str">
        <f>IF(G1686="","",IF(AC1686&gt;150,"150+",IF(AC1686=0,0,IF(AD1686="150+","150+",OvcurMax(N1686,C1686,AD1686,U1686,V1686,E1686,$B$7)))))</f>
        <v/>
      </c>
      <c r="AF1686" s="58" t="str">
        <f t="shared" si="486"/>
        <v/>
      </c>
    </row>
    <row r="1687" spans="1:32" s="176" customFormat="1" ht="15.75" customHeight="1" x14ac:dyDescent="0.2">
      <c r="A1687" s="98"/>
      <c r="B1687" s="99"/>
      <c r="C1687" s="96"/>
      <c r="D1687" s="95"/>
      <c r="E1687" s="95"/>
      <c r="F1687" s="95"/>
      <c r="G1687" s="97"/>
      <c r="H1687" s="100"/>
      <c r="I1687" s="144" t="e">
        <f t="shared" si="469"/>
        <v>#DIV/0!</v>
      </c>
      <c r="J1687" s="144" t="e">
        <f t="shared" si="470"/>
        <v>#DIV/0!</v>
      </c>
      <c r="K1687" s="144" t="e">
        <f t="shared" si="471"/>
        <v>#DIV/0!</v>
      </c>
      <c r="L1687" s="144" t="e">
        <f t="shared" si="472"/>
        <v>#DIV/0!</v>
      </c>
      <c r="M1687" s="99"/>
      <c r="N1687" s="75"/>
      <c r="O1687" s="148" t="e">
        <f t="shared" si="473"/>
        <v>#DIV/0!</v>
      </c>
      <c r="P1687" s="148" t="e">
        <f t="shared" si="474"/>
        <v>#DIV/0!</v>
      </c>
      <c r="Q1687" s="148" t="e">
        <f t="shared" si="475"/>
        <v>#DIV/0!</v>
      </c>
      <c r="R1687" s="148" t="e">
        <f t="shared" si="476"/>
        <v>#DIV/0!</v>
      </c>
      <c r="S1687" s="144" t="e">
        <f t="shared" si="477"/>
        <v>#DIV/0!</v>
      </c>
      <c r="T1687" s="149" t="e">
        <f t="shared" si="478"/>
        <v>#DIV/0!</v>
      </c>
      <c r="U1687" s="144" t="e">
        <f t="shared" si="479"/>
        <v>#DIV/0!</v>
      </c>
      <c r="V1687" s="144" t="e">
        <f t="shared" si="480"/>
        <v>#DIV/0!</v>
      </c>
      <c r="W1687" s="150" t="e">
        <f t="shared" si="481"/>
        <v>#NUM!</v>
      </c>
      <c r="X1687" s="108"/>
      <c r="Y1687" s="109"/>
      <c r="Z1687" s="151" t="str">
        <f t="shared" si="482"/>
        <v/>
      </c>
      <c r="AA1687" s="152" t="str">
        <f t="shared" si="484"/>
        <v/>
      </c>
      <c r="AB1687" s="153" t="str">
        <f t="shared" si="483"/>
        <v>-</v>
      </c>
      <c r="AC1687" s="154" t="str">
        <f t="shared" si="485"/>
        <v/>
      </c>
      <c r="AD1687" s="155" t="str">
        <f>IF(G1687="","",IF(AC1687&gt;150,"150+",IF(AC1687=0,0,OvcurMin(N1687,C1687,AC1687,U1687,V1687,E1687,$B$7))))</f>
        <v/>
      </c>
      <c r="AE1687" s="156" t="str">
        <f>IF(G1687="","",IF(AC1687&gt;150,"150+",IF(AC1687=0,0,IF(AD1687="150+","150+",OvcurMax(N1687,C1687,AD1687,U1687,V1687,E1687,$B$7)))))</f>
        <v/>
      </c>
      <c r="AF1687" s="58" t="str">
        <f t="shared" si="486"/>
        <v/>
      </c>
    </row>
    <row r="1688" spans="1:32" s="176" customFormat="1" ht="15.75" customHeight="1" x14ac:dyDescent="0.2">
      <c r="A1688" s="98"/>
      <c r="B1688" s="99"/>
      <c r="C1688" s="96"/>
      <c r="D1688" s="95"/>
      <c r="E1688" s="95"/>
      <c r="F1688" s="95"/>
      <c r="G1688" s="97"/>
      <c r="H1688" s="100"/>
      <c r="I1688" s="144" t="e">
        <f t="shared" si="469"/>
        <v>#DIV/0!</v>
      </c>
      <c r="J1688" s="144" t="e">
        <f t="shared" si="470"/>
        <v>#DIV/0!</v>
      </c>
      <c r="K1688" s="144" t="e">
        <f t="shared" si="471"/>
        <v>#DIV/0!</v>
      </c>
      <c r="L1688" s="144" t="e">
        <f t="shared" si="472"/>
        <v>#DIV/0!</v>
      </c>
      <c r="M1688" s="99"/>
      <c r="N1688" s="75"/>
      <c r="O1688" s="148" t="e">
        <f t="shared" si="473"/>
        <v>#DIV/0!</v>
      </c>
      <c r="P1688" s="148" t="e">
        <f t="shared" si="474"/>
        <v>#DIV/0!</v>
      </c>
      <c r="Q1688" s="148" t="e">
        <f t="shared" si="475"/>
        <v>#DIV/0!</v>
      </c>
      <c r="R1688" s="148" t="e">
        <f t="shared" si="476"/>
        <v>#DIV/0!</v>
      </c>
      <c r="S1688" s="144" t="e">
        <f t="shared" si="477"/>
        <v>#DIV/0!</v>
      </c>
      <c r="T1688" s="149" t="e">
        <f t="shared" si="478"/>
        <v>#DIV/0!</v>
      </c>
      <c r="U1688" s="144" t="e">
        <f t="shared" si="479"/>
        <v>#DIV/0!</v>
      </c>
      <c r="V1688" s="144" t="e">
        <f t="shared" si="480"/>
        <v>#DIV/0!</v>
      </c>
      <c r="W1688" s="150" t="e">
        <f t="shared" si="481"/>
        <v>#NUM!</v>
      </c>
      <c r="X1688" s="108"/>
      <c r="Y1688" s="109"/>
      <c r="Z1688" s="151" t="str">
        <f t="shared" si="482"/>
        <v/>
      </c>
      <c r="AA1688" s="152" t="str">
        <f t="shared" si="484"/>
        <v/>
      </c>
      <c r="AB1688" s="153" t="str">
        <f t="shared" si="483"/>
        <v>-</v>
      </c>
      <c r="AC1688" s="154" t="str">
        <f t="shared" si="485"/>
        <v/>
      </c>
      <c r="AD1688" s="155" t="str">
        <f>IF(G1688="","",IF(AC1688&gt;150,"150+",IF(AC1688=0,0,OvcurMin(N1688,C1688,AC1688,U1688,V1688,E1688,$B$7))))</f>
        <v/>
      </c>
      <c r="AE1688" s="156" t="str">
        <f>IF(G1688="","",IF(AC1688&gt;150,"150+",IF(AC1688=0,0,IF(AD1688="150+","150+",OvcurMax(N1688,C1688,AD1688,U1688,V1688,E1688,$B$7)))))</f>
        <v/>
      </c>
      <c r="AF1688" s="58" t="str">
        <f t="shared" si="486"/>
        <v/>
      </c>
    </row>
    <row r="1689" spans="1:32" s="176" customFormat="1" ht="15.75" customHeight="1" x14ac:dyDescent="0.2">
      <c r="A1689" s="98"/>
      <c r="B1689" s="99"/>
      <c r="C1689" s="96"/>
      <c r="D1689" s="95"/>
      <c r="E1689" s="95"/>
      <c r="F1689" s="95"/>
      <c r="G1689" s="97"/>
      <c r="H1689" s="100"/>
      <c r="I1689" s="144" t="e">
        <f t="shared" si="469"/>
        <v>#DIV/0!</v>
      </c>
      <c r="J1689" s="144" t="e">
        <f t="shared" si="470"/>
        <v>#DIV/0!</v>
      </c>
      <c r="K1689" s="144" t="e">
        <f t="shared" si="471"/>
        <v>#DIV/0!</v>
      </c>
      <c r="L1689" s="144" t="e">
        <f t="shared" si="472"/>
        <v>#DIV/0!</v>
      </c>
      <c r="M1689" s="99"/>
      <c r="N1689" s="75"/>
      <c r="O1689" s="148" t="e">
        <f t="shared" si="473"/>
        <v>#DIV/0!</v>
      </c>
      <c r="P1689" s="148" t="e">
        <f t="shared" si="474"/>
        <v>#DIV/0!</v>
      </c>
      <c r="Q1689" s="148" t="e">
        <f t="shared" si="475"/>
        <v>#DIV/0!</v>
      </c>
      <c r="R1689" s="148" t="e">
        <f t="shared" si="476"/>
        <v>#DIV/0!</v>
      </c>
      <c r="S1689" s="144" t="e">
        <f t="shared" si="477"/>
        <v>#DIV/0!</v>
      </c>
      <c r="T1689" s="149" t="e">
        <f t="shared" si="478"/>
        <v>#DIV/0!</v>
      </c>
      <c r="U1689" s="144" t="e">
        <f t="shared" si="479"/>
        <v>#DIV/0!</v>
      </c>
      <c r="V1689" s="144" t="e">
        <f t="shared" si="480"/>
        <v>#DIV/0!</v>
      </c>
      <c r="W1689" s="150" t="e">
        <f t="shared" si="481"/>
        <v>#NUM!</v>
      </c>
      <c r="X1689" s="108"/>
      <c r="Y1689" s="109"/>
      <c r="Z1689" s="151" t="str">
        <f t="shared" si="482"/>
        <v/>
      </c>
      <c r="AA1689" s="152" t="str">
        <f t="shared" si="484"/>
        <v/>
      </c>
      <c r="AB1689" s="153" t="str">
        <f t="shared" si="483"/>
        <v>-</v>
      </c>
      <c r="AC1689" s="154" t="str">
        <f t="shared" si="485"/>
        <v/>
      </c>
      <c r="AD1689" s="155" t="str">
        <f>IF(G1689="","",IF(AC1689&gt;150,"150+",IF(AC1689=0,0,OvcurMin(N1689,C1689,AC1689,U1689,V1689,E1689,$B$7))))</f>
        <v/>
      </c>
      <c r="AE1689" s="156" t="str">
        <f>IF(G1689="","",IF(AC1689&gt;150,"150+",IF(AC1689=0,0,IF(AD1689="150+","150+",OvcurMax(N1689,C1689,AD1689,U1689,V1689,E1689,$B$7)))))</f>
        <v/>
      </c>
      <c r="AF1689" s="58" t="str">
        <f t="shared" si="486"/>
        <v/>
      </c>
    </row>
    <row r="1690" spans="1:32" s="176" customFormat="1" ht="15.75" customHeight="1" x14ac:dyDescent="0.2">
      <c r="A1690" s="98"/>
      <c r="B1690" s="99"/>
      <c r="C1690" s="96"/>
      <c r="D1690" s="95"/>
      <c r="E1690" s="95"/>
      <c r="F1690" s="95"/>
      <c r="G1690" s="97"/>
      <c r="H1690" s="100"/>
      <c r="I1690" s="144" t="e">
        <f t="shared" ref="I1690:I1753" si="487">IF($AG$9=3,G1690*566/F1690,"")</f>
        <v>#DIV/0!</v>
      </c>
      <c r="J1690" s="144" t="e">
        <f t="shared" ref="J1690:J1753" si="488">IF($AG$9=3,H1690*566/F1690,"")</f>
        <v>#DIV/0!</v>
      </c>
      <c r="K1690" s="144" t="e">
        <f t="shared" ref="K1690:K1753" si="489">IF($AG$9=3,$B$5*I1690,$B$5*G1690)</f>
        <v>#DIV/0!</v>
      </c>
      <c r="L1690" s="144" t="e">
        <f t="shared" ref="L1690:L1753" si="490">IF($AG$9=3,$B$5*(I1690-J1690),$B$5*(G1690-H1690))</f>
        <v>#DIV/0!</v>
      </c>
      <c r="M1690" s="99"/>
      <c r="N1690" s="75"/>
      <c r="O1690" s="148" t="e">
        <f t="shared" ref="O1690:O1753" si="491">TempCorrect1(D1690,K1690,M1690,N1690,$AG$9)</f>
        <v>#DIV/0!</v>
      </c>
      <c r="P1690" s="148" t="e">
        <f t="shared" ref="P1690:P1753" si="492">TempCorrect2(D1690,L1690,M1690,N1690,$AG$9)</f>
        <v>#DIV/0!</v>
      </c>
      <c r="Q1690" s="148" t="e">
        <f t="shared" ref="Q1690:Q1753" si="493">IF($AG$9=3,(1.1+0.00115*D1690-0.00000103*D1690^2)*O1690,IF($AG$9=1,O1690,1.2*O1690))</f>
        <v>#DIV/0!</v>
      </c>
      <c r="R1690" s="148" t="e">
        <f t="shared" ref="R1690:R1753" si="494">IF($AG$9=3,P1690,(0.52+0.48*EXP(-D1690/162))*P1690)</f>
        <v>#DIV/0!</v>
      </c>
      <c r="S1690" s="144" t="e">
        <f t="shared" ref="S1690:S1753" si="495">Q1690</f>
        <v>#DIV/0!</v>
      </c>
      <c r="T1690" s="149" t="e">
        <f t="shared" ref="T1690:T1753" si="496">IF(E1690=0,S1690,MillD0(E1690,S1690))</f>
        <v>#DIV/0!</v>
      </c>
      <c r="U1690" s="144" t="e">
        <f t="shared" ref="U1690:U1753" si="497">R1690</f>
        <v>#DIV/0!</v>
      </c>
      <c r="V1690" s="144" t="e">
        <f t="shared" ref="V1690:V1753" si="498">IF(E1690=0,U1690,MillD200(E1690,U1690))</f>
        <v>#DIV/0!</v>
      </c>
      <c r="W1690" s="150" t="e">
        <f t="shared" ref="W1690:W1753" si="499">IF(C1690&gt;1000000,(0.731+91.202*C1690^-0.3924),(3.666-0.422*LOG(C1690)))</f>
        <v>#NUM!</v>
      </c>
      <c r="X1690" s="108"/>
      <c r="Y1690" s="109"/>
      <c r="Z1690" s="151" t="str">
        <f t="shared" ref="Z1690:Z1753" si="500">IF(C1690="","",ovdef(W1690,S1690,T1690,E1690,C1690,N1690))</f>
        <v/>
      </c>
      <c r="AA1690" s="152" t="str">
        <f t="shared" si="484"/>
        <v/>
      </c>
      <c r="AB1690" s="153" t="str">
        <f t="shared" ref="AB1690:AB1753" si="501">IF(ISNUMBER(Z1690),IF(AA1690*Z1690&gt;150,"150+",IF(AA1690*Z1690-INT(AA1690*Z1690/5)*5=0,AA1690*Z1690,(INT(AA1690*Z1690/5)+1)*5)),IF(Z1690="200+","150+","-"))</f>
        <v>-</v>
      </c>
      <c r="AC1690" s="154" t="str">
        <f t="shared" si="485"/>
        <v/>
      </c>
      <c r="AD1690" s="155" t="str">
        <f>IF(G1690="","",IF(AC1690&gt;150,"150+",IF(AC1690=0,0,OvcurMin(N1690,C1690,AC1690,U1690,V1690,E1690,$B$7))))</f>
        <v/>
      </c>
      <c r="AE1690" s="156" t="str">
        <f>IF(G1690="","",IF(AC1690&gt;150,"150+",IF(AC1690=0,0,IF(AD1690="150+","150+",OvcurMax(N1690,C1690,AD1690,U1690,V1690,E1690,$B$7)))))</f>
        <v/>
      </c>
      <c r="AF1690" s="58" t="str">
        <f t="shared" si="486"/>
        <v/>
      </c>
    </row>
    <row r="1691" spans="1:32" s="176" customFormat="1" ht="15.75" customHeight="1" x14ac:dyDescent="0.2">
      <c r="A1691" s="98"/>
      <c r="B1691" s="99"/>
      <c r="C1691" s="96"/>
      <c r="D1691" s="95"/>
      <c r="E1691" s="95"/>
      <c r="F1691" s="95"/>
      <c r="G1691" s="97"/>
      <c r="H1691" s="100"/>
      <c r="I1691" s="144" t="e">
        <f t="shared" si="487"/>
        <v>#DIV/0!</v>
      </c>
      <c r="J1691" s="144" t="e">
        <f t="shared" si="488"/>
        <v>#DIV/0!</v>
      </c>
      <c r="K1691" s="144" t="e">
        <f t="shared" si="489"/>
        <v>#DIV/0!</v>
      </c>
      <c r="L1691" s="144" t="e">
        <f t="shared" si="490"/>
        <v>#DIV/0!</v>
      </c>
      <c r="M1691" s="99"/>
      <c r="N1691" s="75"/>
      <c r="O1691" s="148" t="e">
        <f t="shared" si="491"/>
        <v>#DIV/0!</v>
      </c>
      <c r="P1691" s="148" t="e">
        <f t="shared" si="492"/>
        <v>#DIV/0!</v>
      </c>
      <c r="Q1691" s="148" t="e">
        <f t="shared" si="493"/>
        <v>#DIV/0!</v>
      </c>
      <c r="R1691" s="148" t="e">
        <f t="shared" si="494"/>
        <v>#DIV/0!</v>
      </c>
      <c r="S1691" s="144" t="e">
        <f t="shared" si="495"/>
        <v>#DIV/0!</v>
      </c>
      <c r="T1691" s="149" t="e">
        <f t="shared" si="496"/>
        <v>#DIV/0!</v>
      </c>
      <c r="U1691" s="144" t="e">
        <f t="shared" si="497"/>
        <v>#DIV/0!</v>
      </c>
      <c r="V1691" s="144" t="e">
        <f t="shared" si="498"/>
        <v>#DIV/0!</v>
      </c>
      <c r="W1691" s="150" t="e">
        <f t="shared" si="499"/>
        <v>#NUM!</v>
      </c>
      <c r="X1691" s="108"/>
      <c r="Y1691" s="109"/>
      <c r="Z1691" s="151" t="str">
        <f t="shared" si="500"/>
        <v/>
      </c>
      <c r="AA1691" s="152" t="str">
        <f t="shared" si="484"/>
        <v/>
      </c>
      <c r="AB1691" s="153" t="str">
        <f t="shared" si="501"/>
        <v>-</v>
      </c>
      <c r="AC1691" s="154" t="str">
        <f t="shared" si="485"/>
        <v/>
      </c>
      <c r="AD1691" s="155" t="str">
        <f>IF(G1691="","",IF(AC1691&gt;150,"150+",IF(AC1691=0,0,OvcurMin(N1691,C1691,AC1691,U1691,V1691,E1691,$B$7))))</f>
        <v/>
      </c>
      <c r="AE1691" s="156" t="str">
        <f>IF(G1691="","",IF(AC1691&gt;150,"150+",IF(AC1691=0,0,IF(AD1691="150+","150+",OvcurMax(N1691,C1691,AD1691,U1691,V1691,E1691,$B$7)))))</f>
        <v/>
      </c>
      <c r="AF1691" s="58" t="str">
        <f t="shared" si="486"/>
        <v/>
      </c>
    </row>
    <row r="1692" spans="1:32" s="176" customFormat="1" ht="15.75" customHeight="1" x14ac:dyDescent="0.2">
      <c r="A1692" s="98"/>
      <c r="B1692" s="99"/>
      <c r="C1692" s="96"/>
      <c r="D1692" s="95"/>
      <c r="E1692" s="95"/>
      <c r="F1692" s="95"/>
      <c r="G1692" s="97"/>
      <c r="H1692" s="100"/>
      <c r="I1692" s="144" t="e">
        <f t="shared" si="487"/>
        <v>#DIV/0!</v>
      </c>
      <c r="J1692" s="144" t="e">
        <f t="shared" si="488"/>
        <v>#DIV/0!</v>
      </c>
      <c r="K1692" s="144" t="e">
        <f t="shared" si="489"/>
        <v>#DIV/0!</v>
      </c>
      <c r="L1692" s="144" t="e">
        <f t="shared" si="490"/>
        <v>#DIV/0!</v>
      </c>
      <c r="M1692" s="99"/>
      <c r="N1692" s="75"/>
      <c r="O1692" s="148" t="e">
        <f t="shared" si="491"/>
        <v>#DIV/0!</v>
      </c>
      <c r="P1692" s="148" t="e">
        <f t="shared" si="492"/>
        <v>#DIV/0!</v>
      </c>
      <c r="Q1692" s="148" t="e">
        <f t="shared" si="493"/>
        <v>#DIV/0!</v>
      </c>
      <c r="R1692" s="148" t="e">
        <f t="shared" si="494"/>
        <v>#DIV/0!</v>
      </c>
      <c r="S1692" s="144" t="e">
        <f t="shared" si="495"/>
        <v>#DIV/0!</v>
      </c>
      <c r="T1692" s="149" t="e">
        <f t="shared" si="496"/>
        <v>#DIV/0!</v>
      </c>
      <c r="U1692" s="144" t="e">
        <f t="shared" si="497"/>
        <v>#DIV/0!</v>
      </c>
      <c r="V1692" s="144" t="e">
        <f t="shared" si="498"/>
        <v>#DIV/0!</v>
      </c>
      <c r="W1692" s="150" t="e">
        <f t="shared" si="499"/>
        <v>#NUM!</v>
      </c>
      <c r="X1692" s="108"/>
      <c r="Y1692" s="109"/>
      <c r="Z1692" s="151" t="str">
        <f t="shared" si="500"/>
        <v/>
      </c>
      <c r="AA1692" s="152" t="str">
        <f t="shared" si="484"/>
        <v/>
      </c>
      <c r="AB1692" s="153" t="str">
        <f t="shared" si="501"/>
        <v>-</v>
      </c>
      <c r="AC1692" s="154" t="str">
        <f t="shared" si="485"/>
        <v/>
      </c>
      <c r="AD1692" s="155" t="str">
        <f>IF(G1692="","",IF(AC1692&gt;150,"150+",IF(AC1692=0,0,OvcurMin(N1692,C1692,AC1692,U1692,V1692,E1692,$B$7))))</f>
        <v/>
      </c>
      <c r="AE1692" s="156" t="str">
        <f>IF(G1692="","",IF(AC1692&gt;150,"150+",IF(AC1692=0,0,IF(AD1692="150+","150+",OvcurMax(N1692,C1692,AD1692,U1692,V1692,E1692,$B$7)))))</f>
        <v/>
      </c>
      <c r="AF1692" s="58" t="str">
        <f t="shared" si="486"/>
        <v/>
      </c>
    </row>
    <row r="1693" spans="1:32" s="176" customFormat="1" ht="15.75" customHeight="1" x14ac:dyDescent="0.2">
      <c r="A1693" s="98"/>
      <c r="B1693" s="99"/>
      <c r="C1693" s="96"/>
      <c r="D1693" s="95"/>
      <c r="E1693" s="95"/>
      <c r="F1693" s="95"/>
      <c r="G1693" s="97"/>
      <c r="H1693" s="100"/>
      <c r="I1693" s="144" t="e">
        <f t="shared" si="487"/>
        <v>#DIV/0!</v>
      </c>
      <c r="J1693" s="144" t="e">
        <f t="shared" si="488"/>
        <v>#DIV/0!</v>
      </c>
      <c r="K1693" s="144" t="e">
        <f t="shared" si="489"/>
        <v>#DIV/0!</v>
      </c>
      <c r="L1693" s="144" t="e">
        <f t="shared" si="490"/>
        <v>#DIV/0!</v>
      </c>
      <c r="M1693" s="99"/>
      <c r="N1693" s="75"/>
      <c r="O1693" s="148" t="e">
        <f t="shared" si="491"/>
        <v>#DIV/0!</v>
      </c>
      <c r="P1693" s="148" t="e">
        <f t="shared" si="492"/>
        <v>#DIV/0!</v>
      </c>
      <c r="Q1693" s="148" t="e">
        <f t="shared" si="493"/>
        <v>#DIV/0!</v>
      </c>
      <c r="R1693" s="148" t="e">
        <f t="shared" si="494"/>
        <v>#DIV/0!</v>
      </c>
      <c r="S1693" s="144" t="e">
        <f t="shared" si="495"/>
        <v>#DIV/0!</v>
      </c>
      <c r="T1693" s="149" t="e">
        <f t="shared" si="496"/>
        <v>#DIV/0!</v>
      </c>
      <c r="U1693" s="144" t="e">
        <f t="shared" si="497"/>
        <v>#DIV/0!</v>
      </c>
      <c r="V1693" s="144" t="e">
        <f t="shared" si="498"/>
        <v>#DIV/0!</v>
      </c>
      <c r="W1693" s="150" t="e">
        <f t="shared" si="499"/>
        <v>#NUM!</v>
      </c>
      <c r="X1693" s="108"/>
      <c r="Y1693" s="109"/>
      <c r="Z1693" s="151" t="str">
        <f t="shared" si="500"/>
        <v/>
      </c>
      <c r="AA1693" s="152" t="str">
        <f t="shared" si="484"/>
        <v/>
      </c>
      <c r="AB1693" s="153" t="str">
        <f t="shared" si="501"/>
        <v>-</v>
      </c>
      <c r="AC1693" s="154" t="str">
        <f t="shared" si="485"/>
        <v/>
      </c>
      <c r="AD1693" s="155" t="str">
        <f>IF(G1693="","",IF(AC1693&gt;150,"150+",IF(AC1693=0,0,OvcurMin(N1693,C1693,AC1693,U1693,V1693,E1693,$B$7))))</f>
        <v/>
      </c>
      <c r="AE1693" s="156" t="str">
        <f>IF(G1693="","",IF(AC1693&gt;150,"150+",IF(AC1693=0,0,IF(AD1693="150+","150+",OvcurMax(N1693,C1693,AD1693,U1693,V1693,E1693,$B$7)))))</f>
        <v/>
      </c>
      <c r="AF1693" s="58" t="str">
        <f t="shared" si="486"/>
        <v/>
      </c>
    </row>
    <row r="1694" spans="1:32" s="176" customFormat="1" ht="15.75" customHeight="1" x14ac:dyDescent="0.2">
      <c r="A1694" s="98"/>
      <c r="B1694" s="99"/>
      <c r="C1694" s="96"/>
      <c r="D1694" s="95"/>
      <c r="E1694" s="95"/>
      <c r="F1694" s="95"/>
      <c r="G1694" s="97"/>
      <c r="H1694" s="100"/>
      <c r="I1694" s="144" t="e">
        <f t="shared" si="487"/>
        <v>#DIV/0!</v>
      </c>
      <c r="J1694" s="144" t="e">
        <f t="shared" si="488"/>
        <v>#DIV/0!</v>
      </c>
      <c r="K1694" s="144" t="e">
        <f t="shared" si="489"/>
        <v>#DIV/0!</v>
      </c>
      <c r="L1694" s="144" t="e">
        <f t="shared" si="490"/>
        <v>#DIV/0!</v>
      </c>
      <c r="M1694" s="99"/>
      <c r="N1694" s="75"/>
      <c r="O1694" s="148" t="e">
        <f t="shared" si="491"/>
        <v>#DIV/0!</v>
      </c>
      <c r="P1694" s="148" t="e">
        <f t="shared" si="492"/>
        <v>#DIV/0!</v>
      </c>
      <c r="Q1694" s="148" t="e">
        <f t="shared" si="493"/>
        <v>#DIV/0!</v>
      </c>
      <c r="R1694" s="148" t="e">
        <f t="shared" si="494"/>
        <v>#DIV/0!</v>
      </c>
      <c r="S1694" s="144" t="e">
        <f t="shared" si="495"/>
        <v>#DIV/0!</v>
      </c>
      <c r="T1694" s="149" t="e">
        <f t="shared" si="496"/>
        <v>#DIV/0!</v>
      </c>
      <c r="U1694" s="144" t="e">
        <f t="shared" si="497"/>
        <v>#DIV/0!</v>
      </c>
      <c r="V1694" s="144" t="e">
        <f t="shared" si="498"/>
        <v>#DIV/0!</v>
      </c>
      <c r="W1694" s="150" t="e">
        <f t="shared" si="499"/>
        <v>#NUM!</v>
      </c>
      <c r="X1694" s="108"/>
      <c r="Y1694" s="109"/>
      <c r="Z1694" s="151" t="str">
        <f t="shared" si="500"/>
        <v/>
      </c>
      <c r="AA1694" s="152" t="str">
        <f t="shared" si="484"/>
        <v/>
      </c>
      <c r="AB1694" s="153" t="str">
        <f t="shared" si="501"/>
        <v>-</v>
      </c>
      <c r="AC1694" s="154" t="str">
        <f t="shared" si="485"/>
        <v/>
      </c>
      <c r="AD1694" s="155" t="str">
        <f>IF(G1694="","",IF(AC1694&gt;150,"150+",IF(AC1694=0,0,OvcurMin(N1694,C1694,AC1694,U1694,V1694,E1694,$B$7))))</f>
        <v/>
      </c>
      <c r="AE1694" s="156" t="str">
        <f>IF(G1694="","",IF(AC1694&gt;150,"150+",IF(AC1694=0,0,IF(AD1694="150+","150+",OvcurMax(N1694,C1694,AD1694,U1694,V1694,E1694,$B$7)))))</f>
        <v/>
      </c>
      <c r="AF1694" s="58" t="str">
        <f t="shared" si="486"/>
        <v/>
      </c>
    </row>
    <row r="1695" spans="1:32" s="176" customFormat="1" ht="15.75" customHeight="1" x14ac:dyDescent="0.2">
      <c r="A1695" s="98"/>
      <c r="B1695" s="99"/>
      <c r="C1695" s="96"/>
      <c r="D1695" s="95"/>
      <c r="E1695" s="95"/>
      <c r="F1695" s="95"/>
      <c r="G1695" s="97"/>
      <c r="H1695" s="100"/>
      <c r="I1695" s="144" t="e">
        <f t="shared" si="487"/>
        <v>#DIV/0!</v>
      </c>
      <c r="J1695" s="144" t="e">
        <f t="shared" si="488"/>
        <v>#DIV/0!</v>
      </c>
      <c r="K1695" s="144" t="e">
        <f t="shared" si="489"/>
        <v>#DIV/0!</v>
      </c>
      <c r="L1695" s="144" t="e">
        <f t="shared" si="490"/>
        <v>#DIV/0!</v>
      </c>
      <c r="M1695" s="99"/>
      <c r="N1695" s="75"/>
      <c r="O1695" s="148" t="e">
        <f t="shared" si="491"/>
        <v>#DIV/0!</v>
      </c>
      <c r="P1695" s="148" t="e">
        <f t="shared" si="492"/>
        <v>#DIV/0!</v>
      </c>
      <c r="Q1695" s="148" t="e">
        <f t="shared" si="493"/>
        <v>#DIV/0!</v>
      </c>
      <c r="R1695" s="148" t="e">
        <f t="shared" si="494"/>
        <v>#DIV/0!</v>
      </c>
      <c r="S1695" s="144" t="e">
        <f t="shared" si="495"/>
        <v>#DIV/0!</v>
      </c>
      <c r="T1695" s="149" t="e">
        <f t="shared" si="496"/>
        <v>#DIV/0!</v>
      </c>
      <c r="U1695" s="144" t="e">
        <f t="shared" si="497"/>
        <v>#DIV/0!</v>
      </c>
      <c r="V1695" s="144" t="e">
        <f t="shared" si="498"/>
        <v>#DIV/0!</v>
      </c>
      <c r="W1695" s="150" t="e">
        <f t="shared" si="499"/>
        <v>#NUM!</v>
      </c>
      <c r="X1695" s="108"/>
      <c r="Y1695" s="109"/>
      <c r="Z1695" s="151" t="str">
        <f t="shared" si="500"/>
        <v/>
      </c>
      <c r="AA1695" s="152" t="str">
        <f t="shared" si="484"/>
        <v/>
      </c>
      <c r="AB1695" s="153" t="str">
        <f t="shared" si="501"/>
        <v>-</v>
      </c>
      <c r="AC1695" s="154" t="str">
        <f t="shared" si="485"/>
        <v/>
      </c>
      <c r="AD1695" s="155" t="str">
        <f>IF(G1695="","",IF(AC1695&gt;150,"150+",IF(AC1695=0,0,OvcurMin(N1695,C1695,AC1695,U1695,V1695,E1695,$B$7))))</f>
        <v/>
      </c>
      <c r="AE1695" s="156" t="str">
        <f>IF(G1695="","",IF(AC1695&gt;150,"150+",IF(AC1695=0,0,IF(AD1695="150+","150+",OvcurMax(N1695,C1695,AD1695,U1695,V1695,E1695,$B$7)))))</f>
        <v/>
      </c>
      <c r="AF1695" s="58" t="str">
        <f t="shared" si="486"/>
        <v/>
      </c>
    </row>
    <row r="1696" spans="1:32" s="176" customFormat="1" ht="15.75" customHeight="1" x14ac:dyDescent="0.2">
      <c r="A1696" s="98"/>
      <c r="B1696" s="99"/>
      <c r="C1696" s="96"/>
      <c r="D1696" s="95"/>
      <c r="E1696" s="95"/>
      <c r="F1696" s="95"/>
      <c r="G1696" s="97"/>
      <c r="H1696" s="100"/>
      <c r="I1696" s="144" t="e">
        <f t="shared" si="487"/>
        <v>#DIV/0!</v>
      </c>
      <c r="J1696" s="144" t="e">
        <f t="shared" si="488"/>
        <v>#DIV/0!</v>
      </c>
      <c r="K1696" s="144" t="e">
        <f t="shared" si="489"/>
        <v>#DIV/0!</v>
      </c>
      <c r="L1696" s="144" t="e">
        <f t="shared" si="490"/>
        <v>#DIV/0!</v>
      </c>
      <c r="M1696" s="99"/>
      <c r="N1696" s="75"/>
      <c r="O1696" s="148" t="e">
        <f t="shared" si="491"/>
        <v>#DIV/0!</v>
      </c>
      <c r="P1696" s="148" t="e">
        <f t="shared" si="492"/>
        <v>#DIV/0!</v>
      </c>
      <c r="Q1696" s="148" t="e">
        <f t="shared" si="493"/>
        <v>#DIV/0!</v>
      </c>
      <c r="R1696" s="148" t="e">
        <f t="shared" si="494"/>
        <v>#DIV/0!</v>
      </c>
      <c r="S1696" s="144" t="e">
        <f t="shared" si="495"/>
        <v>#DIV/0!</v>
      </c>
      <c r="T1696" s="149" t="e">
        <f t="shared" si="496"/>
        <v>#DIV/0!</v>
      </c>
      <c r="U1696" s="144" t="e">
        <f t="shared" si="497"/>
        <v>#DIV/0!</v>
      </c>
      <c r="V1696" s="144" t="e">
        <f t="shared" si="498"/>
        <v>#DIV/0!</v>
      </c>
      <c r="W1696" s="150" t="e">
        <f t="shared" si="499"/>
        <v>#NUM!</v>
      </c>
      <c r="X1696" s="108"/>
      <c r="Y1696" s="109"/>
      <c r="Z1696" s="151" t="str">
        <f t="shared" si="500"/>
        <v/>
      </c>
      <c r="AA1696" s="152" t="str">
        <f t="shared" si="484"/>
        <v/>
      </c>
      <c r="AB1696" s="153" t="str">
        <f t="shared" si="501"/>
        <v>-</v>
      </c>
      <c r="AC1696" s="154" t="str">
        <f t="shared" si="485"/>
        <v/>
      </c>
      <c r="AD1696" s="155" t="str">
        <f>IF(G1696="","",IF(AC1696&gt;150,"150+",IF(AC1696=0,0,OvcurMin(N1696,C1696,AC1696,U1696,V1696,E1696,$B$7))))</f>
        <v/>
      </c>
      <c r="AE1696" s="156" t="str">
        <f>IF(G1696="","",IF(AC1696&gt;150,"150+",IF(AC1696=0,0,IF(AD1696="150+","150+",OvcurMax(N1696,C1696,AD1696,U1696,V1696,E1696,$B$7)))))</f>
        <v/>
      </c>
      <c r="AF1696" s="58" t="str">
        <f t="shared" si="486"/>
        <v/>
      </c>
    </row>
    <row r="1697" spans="1:32" s="176" customFormat="1" ht="15.75" customHeight="1" x14ac:dyDescent="0.2">
      <c r="A1697" s="98"/>
      <c r="B1697" s="99"/>
      <c r="C1697" s="96"/>
      <c r="D1697" s="95"/>
      <c r="E1697" s="95"/>
      <c r="F1697" s="95"/>
      <c r="G1697" s="97"/>
      <c r="H1697" s="100"/>
      <c r="I1697" s="144" t="e">
        <f t="shared" si="487"/>
        <v>#DIV/0!</v>
      </c>
      <c r="J1697" s="144" t="e">
        <f t="shared" si="488"/>
        <v>#DIV/0!</v>
      </c>
      <c r="K1697" s="144" t="e">
        <f t="shared" si="489"/>
        <v>#DIV/0!</v>
      </c>
      <c r="L1697" s="144" t="e">
        <f t="shared" si="490"/>
        <v>#DIV/0!</v>
      </c>
      <c r="M1697" s="99"/>
      <c r="N1697" s="75"/>
      <c r="O1697" s="148" t="e">
        <f t="shared" si="491"/>
        <v>#DIV/0!</v>
      </c>
      <c r="P1697" s="148" t="e">
        <f t="shared" si="492"/>
        <v>#DIV/0!</v>
      </c>
      <c r="Q1697" s="148" t="e">
        <f t="shared" si="493"/>
        <v>#DIV/0!</v>
      </c>
      <c r="R1697" s="148" t="e">
        <f t="shared" si="494"/>
        <v>#DIV/0!</v>
      </c>
      <c r="S1697" s="144" t="e">
        <f t="shared" si="495"/>
        <v>#DIV/0!</v>
      </c>
      <c r="T1697" s="149" t="e">
        <f t="shared" si="496"/>
        <v>#DIV/0!</v>
      </c>
      <c r="U1697" s="144" t="e">
        <f t="shared" si="497"/>
        <v>#DIV/0!</v>
      </c>
      <c r="V1697" s="144" t="e">
        <f t="shared" si="498"/>
        <v>#DIV/0!</v>
      </c>
      <c r="W1697" s="150" t="e">
        <f t="shared" si="499"/>
        <v>#NUM!</v>
      </c>
      <c r="X1697" s="108"/>
      <c r="Y1697" s="109"/>
      <c r="Z1697" s="151" t="str">
        <f t="shared" si="500"/>
        <v/>
      </c>
      <c r="AA1697" s="152" t="str">
        <f t="shared" si="484"/>
        <v/>
      </c>
      <c r="AB1697" s="153" t="str">
        <f t="shared" si="501"/>
        <v>-</v>
      </c>
      <c r="AC1697" s="154" t="str">
        <f t="shared" si="485"/>
        <v/>
      </c>
      <c r="AD1697" s="155" t="str">
        <f>IF(G1697="","",IF(AC1697&gt;150,"150+",IF(AC1697=0,0,OvcurMin(N1697,C1697,AC1697,U1697,V1697,E1697,$B$7))))</f>
        <v/>
      </c>
      <c r="AE1697" s="156" t="str">
        <f>IF(G1697="","",IF(AC1697&gt;150,"150+",IF(AC1697=0,0,IF(AD1697="150+","150+",OvcurMax(N1697,C1697,AD1697,U1697,V1697,E1697,$B$7)))))</f>
        <v/>
      </c>
      <c r="AF1697" s="58" t="str">
        <f t="shared" si="486"/>
        <v/>
      </c>
    </row>
    <row r="1698" spans="1:32" s="176" customFormat="1" ht="15.75" customHeight="1" x14ac:dyDescent="0.2">
      <c r="A1698" s="98"/>
      <c r="B1698" s="99"/>
      <c r="C1698" s="96"/>
      <c r="D1698" s="95"/>
      <c r="E1698" s="95"/>
      <c r="F1698" s="95"/>
      <c r="G1698" s="97"/>
      <c r="H1698" s="100"/>
      <c r="I1698" s="144" t="e">
        <f t="shared" si="487"/>
        <v>#DIV/0!</v>
      </c>
      <c r="J1698" s="144" t="e">
        <f t="shared" si="488"/>
        <v>#DIV/0!</v>
      </c>
      <c r="K1698" s="144" t="e">
        <f t="shared" si="489"/>
        <v>#DIV/0!</v>
      </c>
      <c r="L1698" s="144" t="e">
        <f t="shared" si="490"/>
        <v>#DIV/0!</v>
      </c>
      <c r="M1698" s="99"/>
      <c r="N1698" s="75"/>
      <c r="O1698" s="148" t="e">
        <f t="shared" si="491"/>
        <v>#DIV/0!</v>
      </c>
      <c r="P1698" s="148" t="e">
        <f t="shared" si="492"/>
        <v>#DIV/0!</v>
      </c>
      <c r="Q1698" s="148" t="e">
        <f t="shared" si="493"/>
        <v>#DIV/0!</v>
      </c>
      <c r="R1698" s="148" t="e">
        <f t="shared" si="494"/>
        <v>#DIV/0!</v>
      </c>
      <c r="S1698" s="144" t="e">
        <f t="shared" si="495"/>
        <v>#DIV/0!</v>
      </c>
      <c r="T1698" s="149" t="e">
        <f t="shared" si="496"/>
        <v>#DIV/0!</v>
      </c>
      <c r="U1698" s="144" t="e">
        <f t="shared" si="497"/>
        <v>#DIV/0!</v>
      </c>
      <c r="V1698" s="144" t="e">
        <f t="shared" si="498"/>
        <v>#DIV/0!</v>
      </c>
      <c r="W1698" s="150" t="e">
        <f t="shared" si="499"/>
        <v>#NUM!</v>
      </c>
      <c r="X1698" s="108"/>
      <c r="Y1698" s="109"/>
      <c r="Z1698" s="151" t="str">
        <f t="shared" si="500"/>
        <v/>
      </c>
      <c r="AA1698" s="152" t="str">
        <f t="shared" si="484"/>
        <v/>
      </c>
      <c r="AB1698" s="153" t="str">
        <f t="shared" si="501"/>
        <v>-</v>
      </c>
      <c r="AC1698" s="154" t="str">
        <f t="shared" si="485"/>
        <v/>
      </c>
      <c r="AD1698" s="155" t="str">
        <f>IF(G1698="","",IF(AC1698&gt;150,"150+",IF(AC1698=0,0,OvcurMin(N1698,C1698,AC1698,U1698,V1698,E1698,$B$7))))</f>
        <v/>
      </c>
      <c r="AE1698" s="156" t="str">
        <f>IF(G1698="","",IF(AC1698&gt;150,"150+",IF(AC1698=0,0,IF(AD1698="150+","150+",OvcurMax(N1698,C1698,AD1698,U1698,V1698,E1698,$B$7)))))</f>
        <v/>
      </c>
      <c r="AF1698" s="58" t="str">
        <f t="shared" si="486"/>
        <v/>
      </c>
    </row>
    <row r="1699" spans="1:32" s="176" customFormat="1" ht="15.75" customHeight="1" x14ac:dyDescent="0.2">
      <c r="A1699" s="98"/>
      <c r="B1699" s="99"/>
      <c r="C1699" s="96"/>
      <c r="D1699" s="95"/>
      <c r="E1699" s="95"/>
      <c r="F1699" s="95"/>
      <c r="G1699" s="97"/>
      <c r="H1699" s="100"/>
      <c r="I1699" s="144" t="e">
        <f t="shared" si="487"/>
        <v>#DIV/0!</v>
      </c>
      <c r="J1699" s="144" t="e">
        <f t="shared" si="488"/>
        <v>#DIV/0!</v>
      </c>
      <c r="K1699" s="144" t="e">
        <f t="shared" si="489"/>
        <v>#DIV/0!</v>
      </c>
      <c r="L1699" s="144" t="e">
        <f t="shared" si="490"/>
        <v>#DIV/0!</v>
      </c>
      <c r="M1699" s="99"/>
      <c r="N1699" s="75"/>
      <c r="O1699" s="148" t="e">
        <f t="shared" si="491"/>
        <v>#DIV/0!</v>
      </c>
      <c r="P1699" s="148" t="e">
        <f t="shared" si="492"/>
        <v>#DIV/0!</v>
      </c>
      <c r="Q1699" s="148" t="e">
        <f t="shared" si="493"/>
        <v>#DIV/0!</v>
      </c>
      <c r="R1699" s="148" t="e">
        <f t="shared" si="494"/>
        <v>#DIV/0!</v>
      </c>
      <c r="S1699" s="144" t="e">
        <f t="shared" si="495"/>
        <v>#DIV/0!</v>
      </c>
      <c r="T1699" s="149" t="e">
        <f t="shared" si="496"/>
        <v>#DIV/0!</v>
      </c>
      <c r="U1699" s="144" t="e">
        <f t="shared" si="497"/>
        <v>#DIV/0!</v>
      </c>
      <c r="V1699" s="144" t="e">
        <f t="shared" si="498"/>
        <v>#DIV/0!</v>
      </c>
      <c r="W1699" s="150" t="e">
        <f t="shared" si="499"/>
        <v>#NUM!</v>
      </c>
      <c r="X1699" s="108"/>
      <c r="Y1699" s="109"/>
      <c r="Z1699" s="151" t="str">
        <f t="shared" si="500"/>
        <v/>
      </c>
      <c r="AA1699" s="152" t="str">
        <f t="shared" si="484"/>
        <v/>
      </c>
      <c r="AB1699" s="153" t="str">
        <f t="shared" si="501"/>
        <v>-</v>
      </c>
      <c r="AC1699" s="154" t="str">
        <f t="shared" si="485"/>
        <v/>
      </c>
      <c r="AD1699" s="155" t="str">
        <f>IF(G1699="","",IF(AC1699&gt;150,"150+",IF(AC1699=0,0,OvcurMin(N1699,C1699,AC1699,U1699,V1699,E1699,$B$7))))</f>
        <v/>
      </c>
      <c r="AE1699" s="156" t="str">
        <f>IF(G1699="","",IF(AC1699&gt;150,"150+",IF(AC1699=0,0,IF(AD1699="150+","150+",OvcurMax(N1699,C1699,AD1699,U1699,V1699,E1699,$B$7)))))</f>
        <v/>
      </c>
      <c r="AF1699" s="58" t="str">
        <f t="shared" si="486"/>
        <v/>
      </c>
    </row>
    <row r="1700" spans="1:32" s="176" customFormat="1" ht="15.75" customHeight="1" x14ac:dyDescent="0.2">
      <c r="A1700" s="98"/>
      <c r="B1700" s="99"/>
      <c r="C1700" s="96"/>
      <c r="D1700" s="95"/>
      <c r="E1700" s="95"/>
      <c r="F1700" s="95"/>
      <c r="G1700" s="97"/>
      <c r="H1700" s="100"/>
      <c r="I1700" s="144" t="e">
        <f t="shared" si="487"/>
        <v>#DIV/0!</v>
      </c>
      <c r="J1700" s="144" t="e">
        <f t="shared" si="488"/>
        <v>#DIV/0!</v>
      </c>
      <c r="K1700" s="144" t="e">
        <f t="shared" si="489"/>
        <v>#DIV/0!</v>
      </c>
      <c r="L1700" s="144" t="e">
        <f t="shared" si="490"/>
        <v>#DIV/0!</v>
      </c>
      <c r="M1700" s="99"/>
      <c r="N1700" s="75"/>
      <c r="O1700" s="148" t="e">
        <f t="shared" si="491"/>
        <v>#DIV/0!</v>
      </c>
      <c r="P1700" s="148" t="e">
        <f t="shared" si="492"/>
        <v>#DIV/0!</v>
      </c>
      <c r="Q1700" s="148" t="e">
        <f t="shared" si="493"/>
        <v>#DIV/0!</v>
      </c>
      <c r="R1700" s="148" t="e">
        <f t="shared" si="494"/>
        <v>#DIV/0!</v>
      </c>
      <c r="S1700" s="144" t="e">
        <f t="shared" si="495"/>
        <v>#DIV/0!</v>
      </c>
      <c r="T1700" s="149" t="e">
        <f t="shared" si="496"/>
        <v>#DIV/0!</v>
      </c>
      <c r="U1700" s="144" t="e">
        <f t="shared" si="497"/>
        <v>#DIV/0!</v>
      </c>
      <c r="V1700" s="144" t="e">
        <f t="shared" si="498"/>
        <v>#DIV/0!</v>
      </c>
      <c r="W1700" s="150" t="e">
        <f t="shared" si="499"/>
        <v>#NUM!</v>
      </c>
      <c r="X1700" s="108"/>
      <c r="Y1700" s="109"/>
      <c r="Z1700" s="151" t="str">
        <f t="shared" si="500"/>
        <v/>
      </c>
      <c r="AA1700" s="152" t="str">
        <f t="shared" si="484"/>
        <v/>
      </c>
      <c r="AB1700" s="153" t="str">
        <f t="shared" si="501"/>
        <v>-</v>
      </c>
      <c r="AC1700" s="154" t="str">
        <f t="shared" si="485"/>
        <v/>
      </c>
      <c r="AD1700" s="155" t="str">
        <f>IF(G1700="","",IF(AC1700&gt;150,"150+",IF(AC1700=0,0,OvcurMin(N1700,C1700,AC1700,U1700,V1700,E1700,$B$7))))</f>
        <v/>
      </c>
      <c r="AE1700" s="156" t="str">
        <f>IF(G1700="","",IF(AC1700&gt;150,"150+",IF(AC1700=0,0,IF(AD1700="150+","150+",OvcurMax(N1700,C1700,AD1700,U1700,V1700,E1700,$B$7)))))</f>
        <v/>
      </c>
      <c r="AF1700" s="58" t="str">
        <f t="shared" si="486"/>
        <v/>
      </c>
    </row>
    <row r="1701" spans="1:32" s="176" customFormat="1" ht="15.75" customHeight="1" x14ac:dyDescent="0.2">
      <c r="A1701" s="98"/>
      <c r="B1701" s="99"/>
      <c r="C1701" s="96"/>
      <c r="D1701" s="95"/>
      <c r="E1701" s="95"/>
      <c r="F1701" s="95"/>
      <c r="G1701" s="97"/>
      <c r="H1701" s="100"/>
      <c r="I1701" s="144" t="e">
        <f t="shared" si="487"/>
        <v>#DIV/0!</v>
      </c>
      <c r="J1701" s="144" t="e">
        <f t="shared" si="488"/>
        <v>#DIV/0!</v>
      </c>
      <c r="K1701" s="144" t="e">
        <f t="shared" si="489"/>
        <v>#DIV/0!</v>
      </c>
      <c r="L1701" s="144" t="e">
        <f t="shared" si="490"/>
        <v>#DIV/0!</v>
      </c>
      <c r="M1701" s="99"/>
      <c r="N1701" s="75"/>
      <c r="O1701" s="148" t="e">
        <f t="shared" si="491"/>
        <v>#DIV/0!</v>
      </c>
      <c r="P1701" s="148" t="e">
        <f t="shared" si="492"/>
        <v>#DIV/0!</v>
      </c>
      <c r="Q1701" s="148" t="e">
        <f t="shared" si="493"/>
        <v>#DIV/0!</v>
      </c>
      <c r="R1701" s="148" t="e">
        <f t="shared" si="494"/>
        <v>#DIV/0!</v>
      </c>
      <c r="S1701" s="144" t="e">
        <f t="shared" si="495"/>
        <v>#DIV/0!</v>
      </c>
      <c r="T1701" s="149" t="e">
        <f t="shared" si="496"/>
        <v>#DIV/0!</v>
      </c>
      <c r="U1701" s="144" t="e">
        <f t="shared" si="497"/>
        <v>#DIV/0!</v>
      </c>
      <c r="V1701" s="144" t="e">
        <f t="shared" si="498"/>
        <v>#DIV/0!</v>
      </c>
      <c r="W1701" s="150" t="e">
        <f t="shared" si="499"/>
        <v>#NUM!</v>
      </c>
      <c r="X1701" s="108"/>
      <c r="Y1701" s="109"/>
      <c r="Z1701" s="151" t="str">
        <f t="shared" si="500"/>
        <v/>
      </c>
      <c r="AA1701" s="152" t="str">
        <f t="shared" si="484"/>
        <v/>
      </c>
      <c r="AB1701" s="153" t="str">
        <f t="shared" si="501"/>
        <v>-</v>
      </c>
      <c r="AC1701" s="154" t="str">
        <f t="shared" si="485"/>
        <v/>
      </c>
      <c r="AD1701" s="155" t="str">
        <f>IF(G1701="","",IF(AC1701&gt;150,"150+",IF(AC1701=0,0,OvcurMin(N1701,C1701,AC1701,U1701,V1701,E1701,$B$7))))</f>
        <v/>
      </c>
      <c r="AE1701" s="156" t="str">
        <f>IF(G1701="","",IF(AC1701&gt;150,"150+",IF(AC1701=0,0,IF(AD1701="150+","150+",OvcurMax(N1701,C1701,AD1701,U1701,V1701,E1701,$B$7)))))</f>
        <v/>
      </c>
      <c r="AF1701" s="58" t="str">
        <f t="shared" si="486"/>
        <v/>
      </c>
    </row>
    <row r="1702" spans="1:32" s="176" customFormat="1" ht="15.75" customHeight="1" x14ac:dyDescent="0.2">
      <c r="A1702" s="98"/>
      <c r="B1702" s="99"/>
      <c r="C1702" s="96"/>
      <c r="D1702" s="95"/>
      <c r="E1702" s="95"/>
      <c r="F1702" s="95"/>
      <c r="G1702" s="97"/>
      <c r="H1702" s="100"/>
      <c r="I1702" s="144" t="e">
        <f t="shared" si="487"/>
        <v>#DIV/0!</v>
      </c>
      <c r="J1702" s="144" t="e">
        <f t="shared" si="488"/>
        <v>#DIV/0!</v>
      </c>
      <c r="K1702" s="144" t="e">
        <f t="shared" si="489"/>
        <v>#DIV/0!</v>
      </c>
      <c r="L1702" s="144" t="e">
        <f t="shared" si="490"/>
        <v>#DIV/0!</v>
      </c>
      <c r="M1702" s="99"/>
      <c r="N1702" s="75"/>
      <c r="O1702" s="148" t="e">
        <f t="shared" si="491"/>
        <v>#DIV/0!</v>
      </c>
      <c r="P1702" s="148" t="e">
        <f t="shared" si="492"/>
        <v>#DIV/0!</v>
      </c>
      <c r="Q1702" s="148" t="e">
        <f t="shared" si="493"/>
        <v>#DIV/0!</v>
      </c>
      <c r="R1702" s="148" t="e">
        <f t="shared" si="494"/>
        <v>#DIV/0!</v>
      </c>
      <c r="S1702" s="144" t="e">
        <f t="shared" si="495"/>
        <v>#DIV/0!</v>
      </c>
      <c r="T1702" s="149" t="e">
        <f t="shared" si="496"/>
        <v>#DIV/0!</v>
      </c>
      <c r="U1702" s="144" t="e">
        <f t="shared" si="497"/>
        <v>#DIV/0!</v>
      </c>
      <c r="V1702" s="144" t="e">
        <f t="shared" si="498"/>
        <v>#DIV/0!</v>
      </c>
      <c r="W1702" s="150" t="e">
        <f t="shared" si="499"/>
        <v>#NUM!</v>
      </c>
      <c r="X1702" s="108"/>
      <c r="Y1702" s="109"/>
      <c r="Z1702" s="151" t="str">
        <f t="shared" si="500"/>
        <v/>
      </c>
      <c r="AA1702" s="152" t="str">
        <f t="shared" si="484"/>
        <v/>
      </c>
      <c r="AB1702" s="153" t="str">
        <f t="shared" si="501"/>
        <v>-</v>
      </c>
      <c r="AC1702" s="154" t="str">
        <f t="shared" si="485"/>
        <v/>
      </c>
      <c r="AD1702" s="155" t="str">
        <f>IF(G1702="","",IF(AC1702&gt;150,"150+",IF(AC1702=0,0,OvcurMin(N1702,C1702,AC1702,U1702,V1702,E1702,$B$7))))</f>
        <v/>
      </c>
      <c r="AE1702" s="156" t="str">
        <f>IF(G1702="","",IF(AC1702&gt;150,"150+",IF(AC1702=0,0,IF(AD1702="150+","150+",OvcurMax(N1702,C1702,AD1702,U1702,V1702,E1702,$B$7)))))</f>
        <v/>
      </c>
      <c r="AF1702" s="58" t="str">
        <f t="shared" si="486"/>
        <v/>
      </c>
    </row>
    <row r="1703" spans="1:32" s="176" customFormat="1" ht="15.75" customHeight="1" x14ac:dyDescent="0.2">
      <c r="A1703" s="98"/>
      <c r="B1703" s="99"/>
      <c r="C1703" s="96"/>
      <c r="D1703" s="95"/>
      <c r="E1703" s="95"/>
      <c r="F1703" s="95"/>
      <c r="G1703" s="97"/>
      <c r="H1703" s="100"/>
      <c r="I1703" s="144" t="e">
        <f t="shared" si="487"/>
        <v>#DIV/0!</v>
      </c>
      <c r="J1703" s="144" t="e">
        <f t="shared" si="488"/>
        <v>#DIV/0!</v>
      </c>
      <c r="K1703" s="144" t="e">
        <f t="shared" si="489"/>
        <v>#DIV/0!</v>
      </c>
      <c r="L1703" s="144" t="e">
        <f t="shared" si="490"/>
        <v>#DIV/0!</v>
      </c>
      <c r="M1703" s="99"/>
      <c r="N1703" s="75"/>
      <c r="O1703" s="148" t="e">
        <f t="shared" si="491"/>
        <v>#DIV/0!</v>
      </c>
      <c r="P1703" s="148" t="e">
        <f t="shared" si="492"/>
        <v>#DIV/0!</v>
      </c>
      <c r="Q1703" s="148" t="e">
        <f t="shared" si="493"/>
        <v>#DIV/0!</v>
      </c>
      <c r="R1703" s="148" t="e">
        <f t="shared" si="494"/>
        <v>#DIV/0!</v>
      </c>
      <c r="S1703" s="144" t="e">
        <f t="shared" si="495"/>
        <v>#DIV/0!</v>
      </c>
      <c r="T1703" s="149" t="e">
        <f t="shared" si="496"/>
        <v>#DIV/0!</v>
      </c>
      <c r="U1703" s="144" t="e">
        <f t="shared" si="497"/>
        <v>#DIV/0!</v>
      </c>
      <c r="V1703" s="144" t="e">
        <f t="shared" si="498"/>
        <v>#DIV/0!</v>
      </c>
      <c r="W1703" s="150" t="e">
        <f t="shared" si="499"/>
        <v>#NUM!</v>
      </c>
      <c r="X1703" s="108"/>
      <c r="Y1703" s="109"/>
      <c r="Z1703" s="151" t="str">
        <f t="shared" si="500"/>
        <v/>
      </c>
      <c r="AA1703" s="152" t="str">
        <f t="shared" si="484"/>
        <v/>
      </c>
      <c r="AB1703" s="153" t="str">
        <f t="shared" si="501"/>
        <v>-</v>
      </c>
      <c r="AC1703" s="154" t="str">
        <f t="shared" si="485"/>
        <v/>
      </c>
      <c r="AD1703" s="155" t="str">
        <f>IF(G1703="","",IF(AC1703&gt;150,"150+",IF(AC1703=0,0,OvcurMin(N1703,C1703,AC1703,U1703,V1703,E1703,$B$7))))</f>
        <v/>
      </c>
      <c r="AE1703" s="156" t="str">
        <f>IF(G1703="","",IF(AC1703&gt;150,"150+",IF(AC1703=0,0,IF(AD1703="150+","150+",OvcurMax(N1703,C1703,AD1703,U1703,V1703,E1703,$B$7)))))</f>
        <v/>
      </c>
      <c r="AF1703" s="58" t="str">
        <f t="shared" si="486"/>
        <v/>
      </c>
    </row>
    <row r="1704" spans="1:32" s="176" customFormat="1" ht="15.75" customHeight="1" x14ac:dyDescent="0.2">
      <c r="A1704" s="98"/>
      <c r="B1704" s="99"/>
      <c r="C1704" s="96"/>
      <c r="D1704" s="95"/>
      <c r="E1704" s="95"/>
      <c r="F1704" s="95"/>
      <c r="G1704" s="97"/>
      <c r="H1704" s="100"/>
      <c r="I1704" s="144" t="e">
        <f t="shared" si="487"/>
        <v>#DIV/0!</v>
      </c>
      <c r="J1704" s="144" t="e">
        <f t="shared" si="488"/>
        <v>#DIV/0!</v>
      </c>
      <c r="K1704" s="144" t="e">
        <f t="shared" si="489"/>
        <v>#DIV/0!</v>
      </c>
      <c r="L1704" s="144" t="e">
        <f t="shared" si="490"/>
        <v>#DIV/0!</v>
      </c>
      <c r="M1704" s="99"/>
      <c r="N1704" s="75"/>
      <c r="O1704" s="148" t="e">
        <f t="shared" si="491"/>
        <v>#DIV/0!</v>
      </c>
      <c r="P1704" s="148" t="e">
        <f t="shared" si="492"/>
        <v>#DIV/0!</v>
      </c>
      <c r="Q1704" s="148" t="e">
        <f t="shared" si="493"/>
        <v>#DIV/0!</v>
      </c>
      <c r="R1704" s="148" t="e">
        <f t="shared" si="494"/>
        <v>#DIV/0!</v>
      </c>
      <c r="S1704" s="144" t="e">
        <f t="shared" si="495"/>
        <v>#DIV/0!</v>
      </c>
      <c r="T1704" s="149" t="e">
        <f t="shared" si="496"/>
        <v>#DIV/0!</v>
      </c>
      <c r="U1704" s="144" t="e">
        <f t="shared" si="497"/>
        <v>#DIV/0!</v>
      </c>
      <c r="V1704" s="144" t="e">
        <f t="shared" si="498"/>
        <v>#DIV/0!</v>
      </c>
      <c r="W1704" s="150" t="e">
        <f t="shared" si="499"/>
        <v>#NUM!</v>
      </c>
      <c r="X1704" s="108"/>
      <c r="Y1704" s="109"/>
      <c r="Z1704" s="151" t="str">
        <f t="shared" si="500"/>
        <v/>
      </c>
      <c r="AA1704" s="152" t="str">
        <f t="shared" si="484"/>
        <v/>
      </c>
      <c r="AB1704" s="153" t="str">
        <f t="shared" si="501"/>
        <v>-</v>
      </c>
      <c r="AC1704" s="154" t="str">
        <f t="shared" si="485"/>
        <v/>
      </c>
      <c r="AD1704" s="155" t="str">
        <f>IF(G1704="","",IF(AC1704&gt;150,"150+",IF(AC1704=0,0,OvcurMin(N1704,C1704,AC1704,U1704,V1704,E1704,$B$7))))</f>
        <v/>
      </c>
      <c r="AE1704" s="156" t="str">
        <f>IF(G1704="","",IF(AC1704&gt;150,"150+",IF(AC1704=0,0,IF(AD1704="150+","150+",OvcurMax(N1704,C1704,AD1704,U1704,V1704,E1704,$B$7)))))</f>
        <v/>
      </c>
      <c r="AF1704" s="58" t="str">
        <f t="shared" si="486"/>
        <v/>
      </c>
    </row>
    <row r="1705" spans="1:32" s="176" customFormat="1" ht="15.75" customHeight="1" x14ac:dyDescent="0.2">
      <c r="A1705" s="98"/>
      <c r="B1705" s="99"/>
      <c r="C1705" s="96"/>
      <c r="D1705" s="95"/>
      <c r="E1705" s="95"/>
      <c r="F1705" s="95"/>
      <c r="G1705" s="97"/>
      <c r="H1705" s="100"/>
      <c r="I1705" s="144" t="e">
        <f t="shared" si="487"/>
        <v>#DIV/0!</v>
      </c>
      <c r="J1705" s="144" t="e">
        <f t="shared" si="488"/>
        <v>#DIV/0!</v>
      </c>
      <c r="K1705" s="144" t="e">
        <f t="shared" si="489"/>
        <v>#DIV/0!</v>
      </c>
      <c r="L1705" s="144" t="e">
        <f t="shared" si="490"/>
        <v>#DIV/0!</v>
      </c>
      <c r="M1705" s="99"/>
      <c r="N1705" s="75"/>
      <c r="O1705" s="148" t="e">
        <f t="shared" si="491"/>
        <v>#DIV/0!</v>
      </c>
      <c r="P1705" s="148" t="e">
        <f t="shared" si="492"/>
        <v>#DIV/0!</v>
      </c>
      <c r="Q1705" s="148" t="e">
        <f t="shared" si="493"/>
        <v>#DIV/0!</v>
      </c>
      <c r="R1705" s="148" t="e">
        <f t="shared" si="494"/>
        <v>#DIV/0!</v>
      </c>
      <c r="S1705" s="144" t="e">
        <f t="shared" si="495"/>
        <v>#DIV/0!</v>
      </c>
      <c r="T1705" s="149" t="e">
        <f t="shared" si="496"/>
        <v>#DIV/0!</v>
      </c>
      <c r="U1705" s="144" t="e">
        <f t="shared" si="497"/>
        <v>#DIV/0!</v>
      </c>
      <c r="V1705" s="144" t="e">
        <f t="shared" si="498"/>
        <v>#DIV/0!</v>
      </c>
      <c r="W1705" s="150" t="e">
        <f t="shared" si="499"/>
        <v>#NUM!</v>
      </c>
      <c r="X1705" s="108"/>
      <c r="Y1705" s="109"/>
      <c r="Z1705" s="151" t="str">
        <f t="shared" si="500"/>
        <v/>
      </c>
      <c r="AA1705" s="152" t="str">
        <f t="shared" si="484"/>
        <v/>
      </c>
      <c r="AB1705" s="153" t="str">
        <f t="shared" si="501"/>
        <v>-</v>
      </c>
      <c r="AC1705" s="154" t="str">
        <f t="shared" si="485"/>
        <v/>
      </c>
      <c r="AD1705" s="155" t="str">
        <f>IF(G1705="","",IF(AC1705&gt;150,"150+",IF(AC1705=0,0,OvcurMin(N1705,C1705,AC1705,U1705,V1705,E1705,$B$7))))</f>
        <v/>
      </c>
      <c r="AE1705" s="156" t="str">
        <f>IF(G1705="","",IF(AC1705&gt;150,"150+",IF(AC1705=0,0,IF(AD1705="150+","150+",OvcurMax(N1705,C1705,AD1705,U1705,V1705,E1705,$B$7)))))</f>
        <v/>
      </c>
      <c r="AF1705" s="58" t="str">
        <f t="shared" si="486"/>
        <v/>
      </c>
    </row>
    <row r="1706" spans="1:32" s="176" customFormat="1" ht="15.75" customHeight="1" x14ac:dyDescent="0.2">
      <c r="A1706" s="98"/>
      <c r="B1706" s="99"/>
      <c r="C1706" s="96"/>
      <c r="D1706" s="95"/>
      <c r="E1706" s="95"/>
      <c r="F1706" s="95"/>
      <c r="G1706" s="97"/>
      <c r="H1706" s="100"/>
      <c r="I1706" s="144" t="e">
        <f t="shared" si="487"/>
        <v>#DIV/0!</v>
      </c>
      <c r="J1706" s="144" t="e">
        <f t="shared" si="488"/>
        <v>#DIV/0!</v>
      </c>
      <c r="K1706" s="144" t="e">
        <f t="shared" si="489"/>
        <v>#DIV/0!</v>
      </c>
      <c r="L1706" s="144" t="e">
        <f t="shared" si="490"/>
        <v>#DIV/0!</v>
      </c>
      <c r="M1706" s="99"/>
      <c r="N1706" s="75"/>
      <c r="O1706" s="148" t="e">
        <f t="shared" si="491"/>
        <v>#DIV/0!</v>
      </c>
      <c r="P1706" s="148" t="e">
        <f t="shared" si="492"/>
        <v>#DIV/0!</v>
      </c>
      <c r="Q1706" s="148" t="e">
        <f t="shared" si="493"/>
        <v>#DIV/0!</v>
      </c>
      <c r="R1706" s="148" t="e">
        <f t="shared" si="494"/>
        <v>#DIV/0!</v>
      </c>
      <c r="S1706" s="144" t="e">
        <f t="shared" si="495"/>
        <v>#DIV/0!</v>
      </c>
      <c r="T1706" s="149" t="e">
        <f t="shared" si="496"/>
        <v>#DIV/0!</v>
      </c>
      <c r="U1706" s="144" t="e">
        <f t="shared" si="497"/>
        <v>#DIV/0!</v>
      </c>
      <c r="V1706" s="144" t="e">
        <f t="shared" si="498"/>
        <v>#DIV/0!</v>
      </c>
      <c r="W1706" s="150" t="e">
        <f t="shared" si="499"/>
        <v>#NUM!</v>
      </c>
      <c r="X1706" s="108"/>
      <c r="Y1706" s="109"/>
      <c r="Z1706" s="151" t="str">
        <f t="shared" si="500"/>
        <v/>
      </c>
      <c r="AA1706" s="152" t="str">
        <f t="shared" si="484"/>
        <v/>
      </c>
      <c r="AB1706" s="153" t="str">
        <f t="shared" si="501"/>
        <v>-</v>
      </c>
      <c r="AC1706" s="154" t="str">
        <f t="shared" si="485"/>
        <v/>
      </c>
      <c r="AD1706" s="155" t="str">
        <f>IF(G1706="","",IF(AC1706&gt;150,"150+",IF(AC1706=0,0,OvcurMin(N1706,C1706,AC1706,U1706,V1706,E1706,$B$7))))</f>
        <v/>
      </c>
      <c r="AE1706" s="156" t="str">
        <f>IF(G1706="","",IF(AC1706&gt;150,"150+",IF(AC1706=0,0,IF(AD1706="150+","150+",OvcurMax(N1706,C1706,AD1706,U1706,V1706,E1706,$B$7)))))</f>
        <v/>
      </c>
      <c r="AF1706" s="58" t="str">
        <f t="shared" si="486"/>
        <v/>
      </c>
    </row>
    <row r="1707" spans="1:32" s="176" customFormat="1" ht="15.75" customHeight="1" x14ac:dyDescent="0.2">
      <c r="A1707" s="98"/>
      <c r="B1707" s="99"/>
      <c r="C1707" s="96"/>
      <c r="D1707" s="95"/>
      <c r="E1707" s="95"/>
      <c r="F1707" s="95"/>
      <c r="G1707" s="97"/>
      <c r="H1707" s="100"/>
      <c r="I1707" s="144" t="e">
        <f t="shared" si="487"/>
        <v>#DIV/0!</v>
      </c>
      <c r="J1707" s="144" t="e">
        <f t="shared" si="488"/>
        <v>#DIV/0!</v>
      </c>
      <c r="K1707" s="144" t="e">
        <f t="shared" si="489"/>
        <v>#DIV/0!</v>
      </c>
      <c r="L1707" s="144" t="e">
        <f t="shared" si="490"/>
        <v>#DIV/0!</v>
      </c>
      <c r="M1707" s="99"/>
      <c r="N1707" s="75"/>
      <c r="O1707" s="148" t="e">
        <f t="shared" si="491"/>
        <v>#DIV/0!</v>
      </c>
      <c r="P1707" s="148" t="e">
        <f t="shared" si="492"/>
        <v>#DIV/0!</v>
      </c>
      <c r="Q1707" s="148" t="e">
        <f t="shared" si="493"/>
        <v>#DIV/0!</v>
      </c>
      <c r="R1707" s="148" t="e">
        <f t="shared" si="494"/>
        <v>#DIV/0!</v>
      </c>
      <c r="S1707" s="144" t="e">
        <f t="shared" si="495"/>
        <v>#DIV/0!</v>
      </c>
      <c r="T1707" s="149" t="e">
        <f t="shared" si="496"/>
        <v>#DIV/0!</v>
      </c>
      <c r="U1707" s="144" t="e">
        <f t="shared" si="497"/>
        <v>#DIV/0!</v>
      </c>
      <c r="V1707" s="144" t="e">
        <f t="shared" si="498"/>
        <v>#DIV/0!</v>
      </c>
      <c r="W1707" s="150" t="e">
        <f t="shared" si="499"/>
        <v>#NUM!</v>
      </c>
      <c r="X1707" s="108"/>
      <c r="Y1707" s="109"/>
      <c r="Z1707" s="151" t="str">
        <f t="shared" si="500"/>
        <v/>
      </c>
      <c r="AA1707" s="152" t="str">
        <f t="shared" si="484"/>
        <v/>
      </c>
      <c r="AB1707" s="153" t="str">
        <f t="shared" si="501"/>
        <v>-</v>
      </c>
      <c r="AC1707" s="154" t="str">
        <f t="shared" si="485"/>
        <v/>
      </c>
      <c r="AD1707" s="155" t="str">
        <f>IF(G1707="","",IF(AC1707&gt;150,"150+",IF(AC1707=0,0,OvcurMin(N1707,C1707,AC1707,U1707,V1707,E1707,$B$7))))</f>
        <v/>
      </c>
      <c r="AE1707" s="156" t="str">
        <f>IF(G1707="","",IF(AC1707&gt;150,"150+",IF(AC1707=0,0,IF(AD1707="150+","150+",OvcurMax(N1707,C1707,AD1707,U1707,V1707,E1707,$B$7)))))</f>
        <v/>
      </c>
      <c r="AF1707" s="58" t="str">
        <f t="shared" si="486"/>
        <v/>
      </c>
    </row>
    <row r="1708" spans="1:32" s="176" customFormat="1" ht="15.75" customHeight="1" x14ac:dyDescent="0.2">
      <c r="A1708" s="98"/>
      <c r="B1708" s="99"/>
      <c r="C1708" s="96"/>
      <c r="D1708" s="95"/>
      <c r="E1708" s="95"/>
      <c r="F1708" s="95"/>
      <c r="G1708" s="97"/>
      <c r="H1708" s="100"/>
      <c r="I1708" s="144" t="e">
        <f t="shared" si="487"/>
        <v>#DIV/0!</v>
      </c>
      <c r="J1708" s="144" t="e">
        <f t="shared" si="488"/>
        <v>#DIV/0!</v>
      </c>
      <c r="K1708" s="144" t="e">
        <f t="shared" si="489"/>
        <v>#DIV/0!</v>
      </c>
      <c r="L1708" s="144" t="e">
        <f t="shared" si="490"/>
        <v>#DIV/0!</v>
      </c>
      <c r="M1708" s="99"/>
      <c r="N1708" s="75"/>
      <c r="O1708" s="148" t="e">
        <f t="shared" si="491"/>
        <v>#DIV/0!</v>
      </c>
      <c r="P1708" s="148" t="e">
        <f t="shared" si="492"/>
        <v>#DIV/0!</v>
      </c>
      <c r="Q1708" s="148" t="e">
        <f t="shared" si="493"/>
        <v>#DIV/0!</v>
      </c>
      <c r="R1708" s="148" t="e">
        <f t="shared" si="494"/>
        <v>#DIV/0!</v>
      </c>
      <c r="S1708" s="144" t="e">
        <f t="shared" si="495"/>
        <v>#DIV/0!</v>
      </c>
      <c r="T1708" s="149" t="e">
        <f t="shared" si="496"/>
        <v>#DIV/0!</v>
      </c>
      <c r="U1708" s="144" t="e">
        <f t="shared" si="497"/>
        <v>#DIV/0!</v>
      </c>
      <c r="V1708" s="144" t="e">
        <f t="shared" si="498"/>
        <v>#DIV/0!</v>
      </c>
      <c r="W1708" s="150" t="e">
        <f t="shared" si="499"/>
        <v>#NUM!</v>
      </c>
      <c r="X1708" s="108"/>
      <c r="Y1708" s="109"/>
      <c r="Z1708" s="151" t="str">
        <f t="shared" si="500"/>
        <v/>
      </c>
      <c r="AA1708" s="152" t="str">
        <f t="shared" si="484"/>
        <v/>
      </c>
      <c r="AB1708" s="153" t="str">
        <f t="shared" si="501"/>
        <v>-</v>
      </c>
      <c r="AC1708" s="154" t="str">
        <f t="shared" si="485"/>
        <v/>
      </c>
      <c r="AD1708" s="155" t="str">
        <f>IF(G1708="","",IF(AC1708&gt;150,"150+",IF(AC1708=0,0,OvcurMin(N1708,C1708,AC1708,U1708,V1708,E1708,$B$7))))</f>
        <v/>
      </c>
      <c r="AE1708" s="156" t="str">
        <f>IF(G1708="","",IF(AC1708&gt;150,"150+",IF(AC1708=0,0,IF(AD1708="150+","150+",OvcurMax(N1708,C1708,AD1708,U1708,V1708,E1708,$B$7)))))</f>
        <v/>
      </c>
      <c r="AF1708" s="58" t="str">
        <f t="shared" si="486"/>
        <v/>
      </c>
    </row>
    <row r="1709" spans="1:32" s="176" customFormat="1" ht="15.75" customHeight="1" x14ac:dyDescent="0.2">
      <c r="A1709" s="98"/>
      <c r="B1709" s="99"/>
      <c r="C1709" s="96"/>
      <c r="D1709" s="95"/>
      <c r="E1709" s="95"/>
      <c r="F1709" s="95"/>
      <c r="G1709" s="97"/>
      <c r="H1709" s="100"/>
      <c r="I1709" s="144" t="e">
        <f t="shared" si="487"/>
        <v>#DIV/0!</v>
      </c>
      <c r="J1709" s="144" t="e">
        <f t="shared" si="488"/>
        <v>#DIV/0!</v>
      </c>
      <c r="K1709" s="144" t="e">
        <f t="shared" si="489"/>
        <v>#DIV/0!</v>
      </c>
      <c r="L1709" s="144" t="e">
        <f t="shared" si="490"/>
        <v>#DIV/0!</v>
      </c>
      <c r="M1709" s="99"/>
      <c r="N1709" s="75"/>
      <c r="O1709" s="148" t="e">
        <f t="shared" si="491"/>
        <v>#DIV/0!</v>
      </c>
      <c r="P1709" s="148" t="e">
        <f t="shared" si="492"/>
        <v>#DIV/0!</v>
      </c>
      <c r="Q1709" s="148" t="e">
        <f t="shared" si="493"/>
        <v>#DIV/0!</v>
      </c>
      <c r="R1709" s="148" t="e">
        <f t="shared" si="494"/>
        <v>#DIV/0!</v>
      </c>
      <c r="S1709" s="144" t="e">
        <f t="shared" si="495"/>
        <v>#DIV/0!</v>
      </c>
      <c r="T1709" s="149" t="e">
        <f t="shared" si="496"/>
        <v>#DIV/0!</v>
      </c>
      <c r="U1709" s="144" t="e">
        <f t="shared" si="497"/>
        <v>#DIV/0!</v>
      </c>
      <c r="V1709" s="144" t="e">
        <f t="shared" si="498"/>
        <v>#DIV/0!</v>
      </c>
      <c r="W1709" s="150" t="e">
        <f t="shared" si="499"/>
        <v>#NUM!</v>
      </c>
      <c r="X1709" s="108"/>
      <c r="Y1709" s="109"/>
      <c r="Z1709" s="151" t="str">
        <f t="shared" si="500"/>
        <v/>
      </c>
      <c r="AA1709" s="152" t="str">
        <f t="shared" si="484"/>
        <v/>
      </c>
      <c r="AB1709" s="153" t="str">
        <f t="shared" si="501"/>
        <v>-</v>
      </c>
      <c r="AC1709" s="154" t="str">
        <f t="shared" si="485"/>
        <v/>
      </c>
      <c r="AD1709" s="155" t="str">
        <f>IF(G1709="","",IF(AC1709&gt;150,"150+",IF(AC1709=0,0,OvcurMin(N1709,C1709,AC1709,U1709,V1709,E1709,$B$7))))</f>
        <v/>
      </c>
      <c r="AE1709" s="156" t="str">
        <f>IF(G1709="","",IF(AC1709&gt;150,"150+",IF(AC1709=0,0,IF(AD1709="150+","150+",OvcurMax(N1709,C1709,AD1709,U1709,V1709,E1709,$B$7)))))</f>
        <v/>
      </c>
      <c r="AF1709" s="58" t="str">
        <f t="shared" si="486"/>
        <v/>
      </c>
    </row>
    <row r="1710" spans="1:32" s="176" customFormat="1" ht="15.75" customHeight="1" x14ac:dyDescent="0.2">
      <c r="A1710" s="98"/>
      <c r="B1710" s="99"/>
      <c r="C1710" s="96"/>
      <c r="D1710" s="95"/>
      <c r="E1710" s="95"/>
      <c r="F1710" s="95"/>
      <c r="G1710" s="97"/>
      <c r="H1710" s="100"/>
      <c r="I1710" s="144" t="e">
        <f t="shared" si="487"/>
        <v>#DIV/0!</v>
      </c>
      <c r="J1710" s="144" t="e">
        <f t="shared" si="488"/>
        <v>#DIV/0!</v>
      </c>
      <c r="K1710" s="144" t="e">
        <f t="shared" si="489"/>
        <v>#DIV/0!</v>
      </c>
      <c r="L1710" s="144" t="e">
        <f t="shared" si="490"/>
        <v>#DIV/0!</v>
      </c>
      <c r="M1710" s="99"/>
      <c r="N1710" s="75"/>
      <c r="O1710" s="148" t="e">
        <f t="shared" si="491"/>
        <v>#DIV/0!</v>
      </c>
      <c r="P1710" s="148" t="e">
        <f t="shared" si="492"/>
        <v>#DIV/0!</v>
      </c>
      <c r="Q1710" s="148" t="e">
        <f t="shared" si="493"/>
        <v>#DIV/0!</v>
      </c>
      <c r="R1710" s="148" t="e">
        <f t="shared" si="494"/>
        <v>#DIV/0!</v>
      </c>
      <c r="S1710" s="144" t="e">
        <f t="shared" si="495"/>
        <v>#DIV/0!</v>
      </c>
      <c r="T1710" s="149" t="e">
        <f t="shared" si="496"/>
        <v>#DIV/0!</v>
      </c>
      <c r="U1710" s="144" t="e">
        <f t="shared" si="497"/>
        <v>#DIV/0!</v>
      </c>
      <c r="V1710" s="144" t="e">
        <f t="shared" si="498"/>
        <v>#DIV/0!</v>
      </c>
      <c r="W1710" s="150" t="e">
        <f t="shared" si="499"/>
        <v>#NUM!</v>
      </c>
      <c r="X1710" s="108"/>
      <c r="Y1710" s="109"/>
      <c r="Z1710" s="151" t="str">
        <f t="shared" si="500"/>
        <v/>
      </c>
      <c r="AA1710" s="152" t="str">
        <f t="shared" si="484"/>
        <v/>
      </c>
      <c r="AB1710" s="153" t="str">
        <f t="shared" si="501"/>
        <v>-</v>
      </c>
      <c r="AC1710" s="154" t="str">
        <f t="shared" si="485"/>
        <v/>
      </c>
      <c r="AD1710" s="155" t="str">
        <f>IF(G1710="","",IF(AC1710&gt;150,"150+",IF(AC1710=0,0,OvcurMin(N1710,C1710,AC1710,U1710,V1710,E1710,$B$7))))</f>
        <v/>
      </c>
      <c r="AE1710" s="156" t="str">
        <f>IF(G1710="","",IF(AC1710&gt;150,"150+",IF(AC1710=0,0,IF(AD1710="150+","150+",OvcurMax(N1710,C1710,AD1710,U1710,V1710,E1710,$B$7)))))</f>
        <v/>
      </c>
      <c r="AF1710" s="58" t="str">
        <f t="shared" si="486"/>
        <v/>
      </c>
    </row>
    <row r="1711" spans="1:32" s="176" customFormat="1" ht="15.75" customHeight="1" x14ac:dyDescent="0.2">
      <c r="A1711" s="98"/>
      <c r="B1711" s="99"/>
      <c r="C1711" s="96"/>
      <c r="D1711" s="95"/>
      <c r="E1711" s="95"/>
      <c r="F1711" s="95"/>
      <c r="G1711" s="97"/>
      <c r="H1711" s="100"/>
      <c r="I1711" s="144" t="e">
        <f t="shared" si="487"/>
        <v>#DIV/0!</v>
      </c>
      <c r="J1711" s="144" t="e">
        <f t="shared" si="488"/>
        <v>#DIV/0!</v>
      </c>
      <c r="K1711" s="144" t="e">
        <f t="shared" si="489"/>
        <v>#DIV/0!</v>
      </c>
      <c r="L1711" s="144" t="e">
        <f t="shared" si="490"/>
        <v>#DIV/0!</v>
      </c>
      <c r="M1711" s="99"/>
      <c r="N1711" s="75"/>
      <c r="O1711" s="148" t="e">
        <f t="shared" si="491"/>
        <v>#DIV/0!</v>
      </c>
      <c r="P1711" s="148" t="e">
        <f t="shared" si="492"/>
        <v>#DIV/0!</v>
      </c>
      <c r="Q1711" s="148" t="e">
        <f t="shared" si="493"/>
        <v>#DIV/0!</v>
      </c>
      <c r="R1711" s="148" t="e">
        <f t="shared" si="494"/>
        <v>#DIV/0!</v>
      </c>
      <c r="S1711" s="144" t="e">
        <f t="shared" si="495"/>
        <v>#DIV/0!</v>
      </c>
      <c r="T1711" s="149" t="e">
        <f t="shared" si="496"/>
        <v>#DIV/0!</v>
      </c>
      <c r="U1711" s="144" t="e">
        <f t="shared" si="497"/>
        <v>#DIV/0!</v>
      </c>
      <c r="V1711" s="144" t="e">
        <f t="shared" si="498"/>
        <v>#DIV/0!</v>
      </c>
      <c r="W1711" s="150" t="e">
        <f t="shared" si="499"/>
        <v>#NUM!</v>
      </c>
      <c r="X1711" s="108"/>
      <c r="Y1711" s="109"/>
      <c r="Z1711" s="151" t="str">
        <f t="shared" si="500"/>
        <v/>
      </c>
      <c r="AA1711" s="152" t="str">
        <f t="shared" si="484"/>
        <v/>
      </c>
      <c r="AB1711" s="153" t="str">
        <f t="shared" si="501"/>
        <v>-</v>
      </c>
      <c r="AC1711" s="154" t="str">
        <f t="shared" si="485"/>
        <v/>
      </c>
      <c r="AD1711" s="155" t="str">
        <f>IF(G1711="","",IF(AC1711&gt;150,"150+",IF(AC1711=0,0,OvcurMin(N1711,C1711,AC1711,U1711,V1711,E1711,$B$7))))</f>
        <v/>
      </c>
      <c r="AE1711" s="156" t="str">
        <f>IF(G1711="","",IF(AC1711&gt;150,"150+",IF(AC1711=0,0,IF(AD1711="150+","150+",OvcurMax(N1711,C1711,AD1711,U1711,V1711,E1711,$B$7)))))</f>
        <v/>
      </c>
      <c r="AF1711" s="58" t="str">
        <f t="shared" si="486"/>
        <v/>
      </c>
    </row>
    <row r="1712" spans="1:32" s="176" customFormat="1" ht="15.75" customHeight="1" x14ac:dyDescent="0.2">
      <c r="A1712" s="98"/>
      <c r="B1712" s="99"/>
      <c r="C1712" s="96"/>
      <c r="D1712" s="95"/>
      <c r="E1712" s="95"/>
      <c r="F1712" s="95"/>
      <c r="G1712" s="97"/>
      <c r="H1712" s="100"/>
      <c r="I1712" s="144" t="e">
        <f t="shared" si="487"/>
        <v>#DIV/0!</v>
      </c>
      <c r="J1712" s="144" t="e">
        <f t="shared" si="488"/>
        <v>#DIV/0!</v>
      </c>
      <c r="K1712" s="144" t="e">
        <f t="shared" si="489"/>
        <v>#DIV/0!</v>
      </c>
      <c r="L1712" s="144" t="e">
        <f t="shared" si="490"/>
        <v>#DIV/0!</v>
      </c>
      <c r="M1712" s="99"/>
      <c r="N1712" s="75"/>
      <c r="O1712" s="148" t="e">
        <f t="shared" si="491"/>
        <v>#DIV/0!</v>
      </c>
      <c r="P1712" s="148" t="e">
        <f t="shared" si="492"/>
        <v>#DIV/0!</v>
      </c>
      <c r="Q1712" s="148" t="e">
        <f t="shared" si="493"/>
        <v>#DIV/0!</v>
      </c>
      <c r="R1712" s="148" t="e">
        <f t="shared" si="494"/>
        <v>#DIV/0!</v>
      </c>
      <c r="S1712" s="144" t="e">
        <f t="shared" si="495"/>
        <v>#DIV/0!</v>
      </c>
      <c r="T1712" s="149" t="e">
        <f t="shared" si="496"/>
        <v>#DIV/0!</v>
      </c>
      <c r="U1712" s="144" t="e">
        <f t="shared" si="497"/>
        <v>#DIV/0!</v>
      </c>
      <c r="V1712" s="144" t="e">
        <f t="shared" si="498"/>
        <v>#DIV/0!</v>
      </c>
      <c r="W1712" s="150" t="e">
        <f t="shared" si="499"/>
        <v>#NUM!</v>
      </c>
      <c r="X1712" s="108"/>
      <c r="Y1712" s="109"/>
      <c r="Z1712" s="151" t="str">
        <f t="shared" si="500"/>
        <v/>
      </c>
      <c r="AA1712" s="152" t="str">
        <f t="shared" si="484"/>
        <v/>
      </c>
      <c r="AB1712" s="153" t="str">
        <f t="shared" si="501"/>
        <v>-</v>
      </c>
      <c r="AC1712" s="154" t="str">
        <f t="shared" si="485"/>
        <v/>
      </c>
      <c r="AD1712" s="155" t="str">
        <f>IF(G1712="","",IF(AC1712&gt;150,"150+",IF(AC1712=0,0,OvcurMin(N1712,C1712,AC1712,U1712,V1712,E1712,$B$7))))</f>
        <v/>
      </c>
      <c r="AE1712" s="156" t="str">
        <f>IF(G1712="","",IF(AC1712&gt;150,"150+",IF(AC1712=0,0,IF(AD1712="150+","150+",OvcurMax(N1712,C1712,AD1712,U1712,V1712,E1712,$B$7)))))</f>
        <v/>
      </c>
      <c r="AF1712" s="58" t="str">
        <f t="shared" si="486"/>
        <v/>
      </c>
    </row>
    <row r="1713" spans="1:32" s="176" customFormat="1" ht="15.75" customHeight="1" x14ac:dyDescent="0.2">
      <c r="A1713" s="98"/>
      <c r="B1713" s="99"/>
      <c r="C1713" s="96"/>
      <c r="D1713" s="95"/>
      <c r="E1713" s="95"/>
      <c r="F1713" s="95"/>
      <c r="G1713" s="97"/>
      <c r="H1713" s="100"/>
      <c r="I1713" s="144" t="e">
        <f t="shared" si="487"/>
        <v>#DIV/0!</v>
      </c>
      <c r="J1713" s="144" t="e">
        <f t="shared" si="488"/>
        <v>#DIV/0!</v>
      </c>
      <c r="K1713" s="144" t="e">
        <f t="shared" si="489"/>
        <v>#DIV/0!</v>
      </c>
      <c r="L1713" s="144" t="e">
        <f t="shared" si="490"/>
        <v>#DIV/0!</v>
      </c>
      <c r="M1713" s="99"/>
      <c r="N1713" s="75"/>
      <c r="O1713" s="148" t="e">
        <f t="shared" si="491"/>
        <v>#DIV/0!</v>
      </c>
      <c r="P1713" s="148" t="e">
        <f t="shared" si="492"/>
        <v>#DIV/0!</v>
      </c>
      <c r="Q1713" s="148" t="e">
        <f t="shared" si="493"/>
        <v>#DIV/0!</v>
      </c>
      <c r="R1713" s="148" t="e">
        <f t="shared" si="494"/>
        <v>#DIV/0!</v>
      </c>
      <c r="S1713" s="144" t="e">
        <f t="shared" si="495"/>
        <v>#DIV/0!</v>
      </c>
      <c r="T1713" s="149" t="e">
        <f t="shared" si="496"/>
        <v>#DIV/0!</v>
      </c>
      <c r="U1713" s="144" t="e">
        <f t="shared" si="497"/>
        <v>#DIV/0!</v>
      </c>
      <c r="V1713" s="144" t="e">
        <f t="shared" si="498"/>
        <v>#DIV/0!</v>
      </c>
      <c r="W1713" s="150" t="e">
        <f t="shared" si="499"/>
        <v>#NUM!</v>
      </c>
      <c r="X1713" s="108"/>
      <c r="Y1713" s="109"/>
      <c r="Z1713" s="151" t="str">
        <f t="shared" si="500"/>
        <v/>
      </c>
      <c r="AA1713" s="152" t="str">
        <f t="shared" si="484"/>
        <v/>
      </c>
      <c r="AB1713" s="153" t="str">
        <f t="shared" si="501"/>
        <v>-</v>
      </c>
      <c r="AC1713" s="154" t="str">
        <f t="shared" si="485"/>
        <v/>
      </c>
      <c r="AD1713" s="155" t="str">
        <f>IF(G1713="","",IF(AC1713&gt;150,"150+",IF(AC1713=0,0,OvcurMin(N1713,C1713,AC1713,U1713,V1713,E1713,$B$7))))</f>
        <v/>
      </c>
      <c r="AE1713" s="156" t="str">
        <f>IF(G1713="","",IF(AC1713&gt;150,"150+",IF(AC1713=0,0,IF(AD1713="150+","150+",OvcurMax(N1713,C1713,AD1713,U1713,V1713,E1713,$B$7)))))</f>
        <v/>
      </c>
      <c r="AF1713" s="58" t="str">
        <f t="shared" si="486"/>
        <v/>
      </c>
    </row>
    <row r="1714" spans="1:32" s="176" customFormat="1" ht="15.75" customHeight="1" x14ac:dyDescent="0.2">
      <c r="A1714" s="98"/>
      <c r="B1714" s="99"/>
      <c r="C1714" s="96"/>
      <c r="D1714" s="95"/>
      <c r="E1714" s="95"/>
      <c r="F1714" s="95"/>
      <c r="G1714" s="97"/>
      <c r="H1714" s="100"/>
      <c r="I1714" s="144" t="e">
        <f t="shared" si="487"/>
        <v>#DIV/0!</v>
      </c>
      <c r="J1714" s="144" t="e">
        <f t="shared" si="488"/>
        <v>#DIV/0!</v>
      </c>
      <c r="K1714" s="144" t="e">
        <f t="shared" si="489"/>
        <v>#DIV/0!</v>
      </c>
      <c r="L1714" s="144" t="e">
        <f t="shared" si="490"/>
        <v>#DIV/0!</v>
      </c>
      <c r="M1714" s="99"/>
      <c r="N1714" s="75"/>
      <c r="O1714" s="148" t="e">
        <f t="shared" si="491"/>
        <v>#DIV/0!</v>
      </c>
      <c r="P1714" s="148" t="e">
        <f t="shared" si="492"/>
        <v>#DIV/0!</v>
      </c>
      <c r="Q1714" s="148" t="e">
        <f t="shared" si="493"/>
        <v>#DIV/0!</v>
      </c>
      <c r="R1714" s="148" t="e">
        <f t="shared" si="494"/>
        <v>#DIV/0!</v>
      </c>
      <c r="S1714" s="144" t="e">
        <f t="shared" si="495"/>
        <v>#DIV/0!</v>
      </c>
      <c r="T1714" s="149" t="e">
        <f t="shared" si="496"/>
        <v>#DIV/0!</v>
      </c>
      <c r="U1714" s="144" t="e">
        <f t="shared" si="497"/>
        <v>#DIV/0!</v>
      </c>
      <c r="V1714" s="144" t="e">
        <f t="shared" si="498"/>
        <v>#DIV/0!</v>
      </c>
      <c r="W1714" s="150" t="e">
        <f t="shared" si="499"/>
        <v>#NUM!</v>
      </c>
      <c r="X1714" s="108"/>
      <c r="Y1714" s="109"/>
      <c r="Z1714" s="151" t="str">
        <f t="shared" si="500"/>
        <v/>
      </c>
      <c r="AA1714" s="152" t="str">
        <f t="shared" si="484"/>
        <v/>
      </c>
      <c r="AB1714" s="153" t="str">
        <f t="shared" si="501"/>
        <v>-</v>
      </c>
      <c r="AC1714" s="154" t="str">
        <f t="shared" si="485"/>
        <v/>
      </c>
      <c r="AD1714" s="155" t="str">
        <f>IF(G1714="","",IF(AC1714&gt;150,"150+",IF(AC1714=0,0,OvcurMin(N1714,C1714,AC1714,U1714,V1714,E1714,$B$7))))</f>
        <v/>
      </c>
      <c r="AE1714" s="156" t="str">
        <f>IF(G1714="","",IF(AC1714&gt;150,"150+",IF(AC1714=0,0,IF(AD1714="150+","150+",OvcurMax(N1714,C1714,AD1714,U1714,V1714,E1714,$B$7)))))</f>
        <v/>
      </c>
      <c r="AF1714" s="58" t="str">
        <f t="shared" si="486"/>
        <v/>
      </c>
    </row>
    <row r="1715" spans="1:32" s="176" customFormat="1" ht="15.75" customHeight="1" x14ac:dyDescent="0.2">
      <c r="A1715" s="98"/>
      <c r="B1715" s="99"/>
      <c r="C1715" s="96"/>
      <c r="D1715" s="95"/>
      <c r="E1715" s="95"/>
      <c r="F1715" s="95"/>
      <c r="G1715" s="97"/>
      <c r="H1715" s="100"/>
      <c r="I1715" s="144" t="e">
        <f t="shared" si="487"/>
        <v>#DIV/0!</v>
      </c>
      <c r="J1715" s="144" t="e">
        <f t="shared" si="488"/>
        <v>#DIV/0!</v>
      </c>
      <c r="K1715" s="144" t="e">
        <f t="shared" si="489"/>
        <v>#DIV/0!</v>
      </c>
      <c r="L1715" s="144" t="e">
        <f t="shared" si="490"/>
        <v>#DIV/0!</v>
      </c>
      <c r="M1715" s="99"/>
      <c r="N1715" s="75"/>
      <c r="O1715" s="148" t="e">
        <f t="shared" si="491"/>
        <v>#DIV/0!</v>
      </c>
      <c r="P1715" s="148" t="e">
        <f t="shared" si="492"/>
        <v>#DIV/0!</v>
      </c>
      <c r="Q1715" s="148" t="e">
        <f t="shared" si="493"/>
        <v>#DIV/0!</v>
      </c>
      <c r="R1715" s="148" t="e">
        <f t="shared" si="494"/>
        <v>#DIV/0!</v>
      </c>
      <c r="S1715" s="144" t="e">
        <f t="shared" si="495"/>
        <v>#DIV/0!</v>
      </c>
      <c r="T1715" s="149" t="e">
        <f t="shared" si="496"/>
        <v>#DIV/0!</v>
      </c>
      <c r="U1715" s="144" t="e">
        <f t="shared" si="497"/>
        <v>#DIV/0!</v>
      </c>
      <c r="V1715" s="144" t="e">
        <f t="shared" si="498"/>
        <v>#DIV/0!</v>
      </c>
      <c r="W1715" s="150" t="e">
        <f t="shared" si="499"/>
        <v>#NUM!</v>
      </c>
      <c r="X1715" s="108"/>
      <c r="Y1715" s="109"/>
      <c r="Z1715" s="151" t="str">
        <f t="shared" si="500"/>
        <v/>
      </c>
      <c r="AA1715" s="152" t="str">
        <f t="shared" si="484"/>
        <v/>
      </c>
      <c r="AB1715" s="153" t="str">
        <f t="shared" si="501"/>
        <v>-</v>
      </c>
      <c r="AC1715" s="154" t="str">
        <f t="shared" si="485"/>
        <v/>
      </c>
      <c r="AD1715" s="155" t="str">
        <f>IF(G1715="","",IF(AC1715&gt;150,"150+",IF(AC1715=0,0,OvcurMin(N1715,C1715,AC1715,U1715,V1715,E1715,$B$7))))</f>
        <v/>
      </c>
      <c r="AE1715" s="156" t="str">
        <f>IF(G1715="","",IF(AC1715&gt;150,"150+",IF(AC1715=0,0,IF(AD1715="150+","150+",OvcurMax(N1715,C1715,AD1715,U1715,V1715,E1715,$B$7)))))</f>
        <v/>
      </c>
      <c r="AF1715" s="58" t="str">
        <f t="shared" si="486"/>
        <v/>
      </c>
    </row>
    <row r="1716" spans="1:32" s="176" customFormat="1" ht="15.75" customHeight="1" x14ac:dyDescent="0.2">
      <c r="A1716" s="98"/>
      <c r="B1716" s="99"/>
      <c r="C1716" s="96"/>
      <c r="D1716" s="95"/>
      <c r="E1716" s="95"/>
      <c r="F1716" s="95"/>
      <c r="G1716" s="97"/>
      <c r="H1716" s="100"/>
      <c r="I1716" s="144" t="e">
        <f t="shared" si="487"/>
        <v>#DIV/0!</v>
      </c>
      <c r="J1716" s="144" t="e">
        <f t="shared" si="488"/>
        <v>#DIV/0!</v>
      </c>
      <c r="K1716" s="144" t="e">
        <f t="shared" si="489"/>
        <v>#DIV/0!</v>
      </c>
      <c r="L1716" s="144" t="e">
        <f t="shared" si="490"/>
        <v>#DIV/0!</v>
      </c>
      <c r="M1716" s="99"/>
      <c r="N1716" s="75"/>
      <c r="O1716" s="148" t="e">
        <f t="shared" si="491"/>
        <v>#DIV/0!</v>
      </c>
      <c r="P1716" s="148" t="e">
        <f t="shared" si="492"/>
        <v>#DIV/0!</v>
      </c>
      <c r="Q1716" s="148" t="e">
        <f t="shared" si="493"/>
        <v>#DIV/0!</v>
      </c>
      <c r="R1716" s="148" t="e">
        <f t="shared" si="494"/>
        <v>#DIV/0!</v>
      </c>
      <c r="S1716" s="144" t="e">
        <f t="shared" si="495"/>
        <v>#DIV/0!</v>
      </c>
      <c r="T1716" s="149" t="e">
        <f t="shared" si="496"/>
        <v>#DIV/0!</v>
      </c>
      <c r="U1716" s="144" t="e">
        <f t="shared" si="497"/>
        <v>#DIV/0!</v>
      </c>
      <c r="V1716" s="144" t="e">
        <f t="shared" si="498"/>
        <v>#DIV/0!</v>
      </c>
      <c r="W1716" s="150" t="e">
        <f t="shared" si="499"/>
        <v>#NUM!</v>
      </c>
      <c r="X1716" s="108"/>
      <c r="Y1716" s="109"/>
      <c r="Z1716" s="151" t="str">
        <f t="shared" si="500"/>
        <v/>
      </c>
      <c r="AA1716" s="152" t="str">
        <f t="shared" si="484"/>
        <v/>
      </c>
      <c r="AB1716" s="153" t="str">
        <f t="shared" si="501"/>
        <v>-</v>
      </c>
      <c r="AC1716" s="154" t="str">
        <f t="shared" si="485"/>
        <v/>
      </c>
      <c r="AD1716" s="155" t="str">
        <f>IF(G1716="","",IF(AC1716&gt;150,"150+",IF(AC1716=0,0,OvcurMin(N1716,C1716,AC1716,U1716,V1716,E1716,$B$7))))</f>
        <v/>
      </c>
      <c r="AE1716" s="156" t="str">
        <f>IF(G1716="","",IF(AC1716&gt;150,"150+",IF(AC1716=0,0,IF(AD1716="150+","150+",OvcurMax(N1716,C1716,AD1716,U1716,V1716,E1716,$B$7)))))</f>
        <v/>
      </c>
      <c r="AF1716" s="58" t="str">
        <f t="shared" si="486"/>
        <v/>
      </c>
    </row>
    <row r="1717" spans="1:32" s="176" customFormat="1" ht="15.75" customHeight="1" x14ac:dyDescent="0.2">
      <c r="A1717" s="98"/>
      <c r="B1717" s="99"/>
      <c r="C1717" s="96"/>
      <c r="D1717" s="95"/>
      <c r="E1717" s="95"/>
      <c r="F1717" s="95"/>
      <c r="G1717" s="97"/>
      <c r="H1717" s="100"/>
      <c r="I1717" s="144" t="e">
        <f t="shared" si="487"/>
        <v>#DIV/0!</v>
      </c>
      <c r="J1717" s="144" t="e">
        <f t="shared" si="488"/>
        <v>#DIV/0!</v>
      </c>
      <c r="K1717" s="144" t="e">
        <f t="shared" si="489"/>
        <v>#DIV/0!</v>
      </c>
      <c r="L1717" s="144" t="e">
        <f t="shared" si="490"/>
        <v>#DIV/0!</v>
      </c>
      <c r="M1717" s="99"/>
      <c r="N1717" s="75"/>
      <c r="O1717" s="148" t="e">
        <f t="shared" si="491"/>
        <v>#DIV/0!</v>
      </c>
      <c r="P1717" s="148" t="e">
        <f t="shared" si="492"/>
        <v>#DIV/0!</v>
      </c>
      <c r="Q1717" s="148" t="e">
        <f t="shared" si="493"/>
        <v>#DIV/0!</v>
      </c>
      <c r="R1717" s="148" t="e">
        <f t="shared" si="494"/>
        <v>#DIV/0!</v>
      </c>
      <c r="S1717" s="144" t="e">
        <f t="shared" si="495"/>
        <v>#DIV/0!</v>
      </c>
      <c r="T1717" s="149" t="e">
        <f t="shared" si="496"/>
        <v>#DIV/0!</v>
      </c>
      <c r="U1717" s="144" t="e">
        <f t="shared" si="497"/>
        <v>#DIV/0!</v>
      </c>
      <c r="V1717" s="144" t="e">
        <f t="shared" si="498"/>
        <v>#DIV/0!</v>
      </c>
      <c r="W1717" s="150" t="e">
        <f t="shared" si="499"/>
        <v>#NUM!</v>
      </c>
      <c r="X1717" s="108"/>
      <c r="Y1717" s="109"/>
      <c r="Z1717" s="151" t="str">
        <f t="shared" si="500"/>
        <v/>
      </c>
      <c r="AA1717" s="152" t="str">
        <f t="shared" si="484"/>
        <v/>
      </c>
      <c r="AB1717" s="153" t="str">
        <f t="shared" si="501"/>
        <v>-</v>
      </c>
      <c r="AC1717" s="154" t="str">
        <f t="shared" si="485"/>
        <v/>
      </c>
      <c r="AD1717" s="155" t="str">
        <f>IF(G1717="","",IF(AC1717&gt;150,"150+",IF(AC1717=0,0,OvcurMin(N1717,C1717,AC1717,U1717,V1717,E1717,$B$7))))</f>
        <v/>
      </c>
      <c r="AE1717" s="156" t="str">
        <f>IF(G1717="","",IF(AC1717&gt;150,"150+",IF(AC1717=0,0,IF(AD1717="150+","150+",OvcurMax(N1717,C1717,AD1717,U1717,V1717,E1717,$B$7)))))</f>
        <v/>
      </c>
      <c r="AF1717" s="58" t="str">
        <f t="shared" si="486"/>
        <v/>
      </c>
    </row>
    <row r="1718" spans="1:32" s="176" customFormat="1" ht="15.75" customHeight="1" x14ac:dyDescent="0.2">
      <c r="A1718" s="98"/>
      <c r="B1718" s="99"/>
      <c r="C1718" s="96"/>
      <c r="D1718" s="95"/>
      <c r="E1718" s="95"/>
      <c r="F1718" s="95"/>
      <c r="G1718" s="97"/>
      <c r="H1718" s="100"/>
      <c r="I1718" s="144" t="e">
        <f t="shared" si="487"/>
        <v>#DIV/0!</v>
      </c>
      <c r="J1718" s="144" t="e">
        <f t="shared" si="488"/>
        <v>#DIV/0!</v>
      </c>
      <c r="K1718" s="144" t="e">
        <f t="shared" si="489"/>
        <v>#DIV/0!</v>
      </c>
      <c r="L1718" s="144" t="e">
        <f t="shared" si="490"/>
        <v>#DIV/0!</v>
      </c>
      <c r="M1718" s="99"/>
      <c r="N1718" s="75"/>
      <c r="O1718" s="148" t="e">
        <f t="shared" si="491"/>
        <v>#DIV/0!</v>
      </c>
      <c r="P1718" s="148" t="e">
        <f t="shared" si="492"/>
        <v>#DIV/0!</v>
      </c>
      <c r="Q1718" s="148" t="e">
        <f t="shared" si="493"/>
        <v>#DIV/0!</v>
      </c>
      <c r="R1718" s="148" t="e">
        <f t="shared" si="494"/>
        <v>#DIV/0!</v>
      </c>
      <c r="S1718" s="144" t="e">
        <f t="shared" si="495"/>
        <v>#DIV/0!</v>
      </c>
      <c r="T1718" s="149" t="e">
        <f t="shared" si="496"/>
        <v>#DIV/0!</v>
      </c>
      <c r="U1718" s="144" t="e">
        <f t="shared" si="497"/>
        <v>#DIV/0!</v>
      </c>
      <c r="V1718" s="144" t="e">
        <f t="shared" si="498"/>
        <v>#DIV/0!</v>
      </c>
      <c r="W1718" s="150" t="e">
        <f t="shared" si="499"/>
        <v>#NUM!</v>
      </c>
      <c r="X1718" s="108"/>
      <c r="Y1718" s="109"/>
      <c r="Z1718" s="151" t="str">
        <f t="shared" si="500"/>
        <v/>
      </c>
      <c r="AA1718" s="152" t="str">
        <f t="shared" si="484"/>
        <v/>
      </c>
      <c r="AB1718" s="153" t="str">
        <f t="shared" si="501"/>
        <v>-</v>
      </c>
      <c r="AC1718" s="154" t="str">
        <f t="shared" si="485"/>
        <v/>
      </c>
      <c r="AD1718" s="155" t="str">
        <f>IF(G1718="","",IF(AC1718&gt;150,"150+",IF(AC1718=0,0,OvcurMin(N1718,C1718,AC1718,U1718,V1718,E1718,$B$7))))</f>
        <v/>
      </c>
      <c r="AE1718" s="156" t="str">
        <f>IF(G1718="","",IF(AC1718&gt;150,"150+",IF(AC1718=0,0,IF(AD1718="150+","150+",OvcurMax(N1718,C1718,AD1718,U1718,V1718,E1718,$B$7)))))</f>
        <v/>
      </c>
      <c r="AF1718" s="58" t="str">
        <f t="shared" si="486"/>
        <v/>
      </c>
    </row>
    <row r="1719" spans="1:32" s="176" customFormat="1" ht="15.75" customHeight="1" x14ac:dyDescent="0.2">
      <c r="A1719" s="98"/>
      <c r="B1719" s="99"/>
      <c r="C1719" s="96"/>
      <c r="D1719" s="95"/>
      <c r="E1719" s="95"/>
      <c r="F1719" s="95"/>
      <c r="G1719" s="97"/>
      <c r="H1719" s="100"/>
      <c r="I1719" s="144" t="e">
        <f t="shared" si="487"/>
        <v>#DIV/0!</v>
      </c>
      <c r="J1719" s="144" t="e">
        <f t="shared" si="488"/>
        <v>#DIV/0!</v>
      </c>
      <c r="K1719" s="144" t="e">
        <f t="shared" si="489"/>
        <v>#DIV/0!</v>
      </c>
      <c r="L1719" s="144" t="e">
        <f t="shared" si="490"/>
        <v>#DIV/0!</v>
      </c>
      <c r="M1719" s="99"/>
      <c r="N1719" s="75"/>
      <c r="O1719" s="148" t="e">
        <f t="shared" si="491"/>
        <v>#DIV/0!</v>
      </c>
      <c r="P1719" s="148" t="e">
        <f t="shared" si="492"/>
        <v>#DIV/0!</v>
      </c>
      <c r="Q1719" s="148" t="e">
        <f t="shared" si="493"/>
        <v>#DIV/0!</v>
      </c>
      <c r="R1719" s="148" t="e">
        <f t="shared" si="494"/>
        <v>#DIV/0!</v>
      </c>
      <c r="S1719" s="144" t="e">
        <f t="shared" si="495"/>
        <v>#DIV/0!</v>
      </c>
      <c r="T1719" s="149" t="e">
        <f t="shared" si="496"/>
        <v>#DIV/0!</v>
      </c>
      <c r="U1719" s="144" t="e">
        <f t="shared" si="497"/>
        <v>#DIV/0!</v>
      </c>
      <c r="V1719" s="144" t="e">
        <f t="shared" si="498"/>
        <v>#DIV/0!</v>
      </c>
      <c r="W1719" s="150" t="e">
        <f t="shared" si="499"/>
        <v>#NUM!</v>
      </c>
      <c r="X1719" s="108"/>
      <c r="Y1719" s="109"/>
      <c r="Z1719" s="151" t="str">
        <f t="shared" si="500"/>
        <v/>
      </c>
      <c r="AA1719" s="152" t="str">
        <f t="shared" si="484"/>
        <v/>
      </c>
      <c r="AB1719" s="153" t="str">
        <f t="shared" si="501"/>
        <v>-</v>
      </c>
      <c r="AC1719" s="154" t="str">
        <f t="shared" si="485"/>
        <v/>
      </c>
      <c r="AD1719" s="155" t="str">
        <f>IF(G1719="","",IF(AC1719&gt;150,"150+",IF(AC1719=0,0,OvcurMin(N1719,C1719,AC1719,U1719,V1719,E1719,$B$7))))</f>
        <v/>
      </c>
      <c r="AE1719" s="156" t="str">
        <f>IF(G1719="","",IF(AC1719&gt;150,"150+",IF(AC1719=0,0,IF(AD1719="150+","150+",OvcurMax(N1719,C1719,AD1719,U1719,V1719,E1719,$B$7)))))</f>
        <v/>
      </c>
      <c r="AF1719" s="58" t="str">
        <f t="shared" si="486"/>
        <v/>
      </c>
    </row>
    <row r="1720" spans="1:32" s="176" customFormat="1" ht="15.75" customHeight="1" x14ac:dyDescent="0.2">
      <c r="A1720" s="98"/>
      <c r="B1720" s="99"/>
      <c r="C1720" s="96"/>
      <c r="D1720" s="95"/>
      <c r="E1720" s="95"/>
      <c r="F1720" s="95"/>
      <c r="G1720" s="97"/>
      <c r="H1720" s="100"/>
      <c r="I1720" s="144" t="e">
        <f t="shared" si="487"/>
        <v>#DIV/0!</v>
      </c>
      <c r="J1720" s="144" t="e">
        <f t="shared" si="488"/>
        <v>#DIV/0!</v>
      </c>
      <c r="K1720" s="144" t="e">
        <f t="shared" si="489"/>
        <v>#DIV/0!</v>
      </c>
      <c r="L1720" s="144" t="e">
        <f t="shared" si="490"/>
        <v>#DIV/0!</v>
      </c>
      <c r="M1720" s="99"/>
      <c r="N1720" s="75"/>
      <c r="O1720" s="148" t="e">
        <f t="shared" si="491"/>
        <v>#DIV/0!</v>
      </c>
      <c r="P1720" s="148" t="e">
        <f t="shared" si="492"/>
        <v>#DIV/0!</v>
      </c>
      <c r="Q1720" s="148" t="e">
        <f t="shared" si="493"/>
        <v>#DIV/0!</v>
      </c>
      <c r="R1720" s="148" t="e">
        <f t="shared" si="494"/>
        <v>#DIV/0!</v>
      </c>
      <c r="S1720" s="144" t="e">
        <f t="shared" si="495"/>
        <v>#DIV/0!</v>
      </c>
      <c r="T1720" s="149" t="e">
        <f t="shared" si="496"/>
        <v>#DIV/0!</v>
      </c>
      <c r="U1720" s="144" t="e">
        <f t="shared" si="497"/>
        <v>#DIV/0!</v>
      </c>
      <c r="V1720" s="144" t="e">
        <f t="shared" si="498"/>
        <v>#DIV/0!</v>
      </c>
      <c r="W1720" s="150" t="e">
        <f t="shared" si="499"/>
        <v>#NUM!</v>
      </c>
      <c r="X1720" s="108"/>
      <c r="Y1720" s="109"/>
      <c r="Z1720" s="151" t="str">
        <f t="shared" si="500"/>
        <v/>
      </c>
      <c r="AA1720" s="152" t="str">
        <f t="shared" si="484"/>
        <v/>
      </c>
      <c r="AB1720" s="153" t="str">
        <f t="shared" si="501"/>
        <v>-</v>
      </c>
      <c r="AC1720" s="154" t="str">
        <f t="shared" si="485"/>
        <v/>
      </c>
      <c r="AD1720" s="155" t="str">
        <f>IF(G1720="","",IF(AC1720&gt;150,"150+",IF(AC1720=0,0,OvcurMin(N1720,C1720,AC1720,U1720,V1720,E1720,$B$7))))</f>
        <v/>
      </c>
      <c r="AE1720" s="156" t="str">
        <f>IF(G1720="","",IF(AC1720&gt;150,"150+",IF(AC1720=0,0,IF(AD1720="150+","150+",OvcurMax(N1720,C1720,AD1720,U1720,V1720,E1720,$B$7)))))</f>
        <v/>
      </c>
      <c r="AF1720" s="58" t="str">
        <f t="shared" si="486"/>
        <v/>
      </c>
    </row>
    <row r="1721" spans="1:32" s="176" customFormat="1" ht="15.75" customHeight="1" x14ac:dyDescent="0.2">
      <c r="A1721" s="98"/>
      <c r="B1721" s="99"/>
      <c r="C1721" s="96"/>
      <c r="D1721" s="95"/>
      <c r="E1721" s="95"/>
      <c r="F1721" s="95"/>
      <c r="G1721" s="97"/>
      <c r="H1721" s="100"/>
      <c r="I1721" s="144" t="e">
        <f t="shared" si="487"/>
        <v>#DIV/0!</v>
      </c>
      <c r="J1721" s="144" t="e">
        <f t="shared" si="488"/>
        <v>#DIV/0!</v>
      </c>
      <c r="K1721" s="144" t="e">
        <f t="shared" si="489"/>
        <v>#DIV/0!</v>
      </c>
      <c r="L1721" s="144" t="e">
        <f t="shared" si="490"/>
        <v>#DIV/0!</v>
      </c>
      <c r="M1721" s="99"/>
      <c r="N1721" s="75"/>
      <c r="O1721" s="148" t="e">
        <f t="shared" si="491"/>
        <v>#DIV/0!</v>
      </c>
      <c r="P1721" s="148" t="e">
        <f t="shared" si="492"/>
        <v>#DIV/0!</v>
      </c>
      <c r="Q1721" s="148" t="e">
        <f t="shared" si="493"/>
        <v>#DIV/0!</v>
      </c>
      <c r="R1721" s="148" t="e">
        <f t="shared" si="494"/>
        <v>#DIV/0!</v>
      </c>
      <c r="S1721" s="144" t="e">
        <f t="shared" si="495"/>
        <v>#DIV/0!</v>
      </c>
      <c r="T1721" s="149" t="e">
        <f t="shared" si="496"/>
        <v>#DIV/0!</v>
      </c>
      <c r="U1721" s="144" t="e">
        <f t="shared" si="497"/>
        <v>#DIV/0!</v>
      </c>
      <c r="V1721" s="144" t="e">
        <f t="shared" si="498"/>
        <v>#DIV/0!</v>
      </c>
      <c r="W1721" s="150" t="e">
        <f t="shared" si="499"/>
        <v>#NUM!</v>
      </c>
      <c r="X1721" s="108"/>
      <c r="Y1721" s="109"/>
      <c r="Z1721" s="151" t="str">
        <f t="shared" si="500"/>
        <v/>
      </c>
      <c r="AA1721" s="152" t="str">
        <f t="shared" si="484"/>
        <v/>
      </c>
      <c r="AB1721" s="153" t="str">
        <f t="shared" si="501"/>
        <v>-</v>
      </c>
      <c r="AC1721" s="154" t="str">
        <f t="shared" si="485"/>
        <v/>
      </c>
      <c r="AD1721" s="155" t="str">
        <f>IF(G1721="","",IF(AC1721&gt;150,"150+",IF(AC1721=0,0,OvcurMin(N1721,C1721,AC1721,U1721,V1721,E1721,$B$7))))</f>
        <v/>
      </c>
      <c r="AE1721" s="156" t="str">
        <f>IF(G1721="","",IF(AC1721&gt;150,"150+",IF(AC1721=0,0,IF(AD1721="150+","150+",OvcurMax(N1721,C1721,AD1721,U1721,V1721,E1721,$B$7)))))</f>
        <v/>
      </c>
      <c r="AF1721" s="58" t="str">
        <f t="shared" si="486"/>
        <v/>
      </c>
    </row>
    <row r="1722" spans="1:32" s="176" customFormat="1" ht="15.75" customHeight="1" x14ac:dyDescent="0.2">
      <c r="A1722" s="98"/>
      <c r="B1722" s="99"/>
      <c r="C1722" s="96"/>
      <c r="D1722" s="95"/>
      <c r="E1722" s="95"/>
      <c r="F1722" s="95"/>
      <c r="G1722" s="97"/>
      <c r="H1722" s="100"/>
      <c r="I1722" s="144" t="e">
        <f t="shared" si="487"/>
        <v>#DIV/0!</v>
      </c>
      <c r="J1722" s="144" t="e">
        <f t="shared" si="488"/>
        <v>#DIV/0!</v>
      </c>
      <c r="K1722" s="144" t="e">
        <f t="shared" si="489"/>
        <v>#DIV/0!</v>
      </c>
      <c r="L1722" s="144" t="e">
        <f t="shared" si="490"/>
        <v>#DIV/0!</v>
      </c>
      <c r="M1722" s="99"/>
      <c r="N1722" s="75"/>
      <c r="O1722" s="148" t="e">
        <f t="shared" si="491"/>
        <v>#DIV/0!</v>
      </c>
      <c r="P1722" s="148" t="e">
        <f t="shared" si="492"/>
        <v>#DIV/0!</v>
      </c>
      <c r="Q1722" s="148" t="e">
        <f t="shared" si="493"/>
        <v>#DIV/0!</v>
      </c>
      <c r="R1722" s="148" t="e">
        <f t="shared" si="494"/>
        <v>#DIV/0!</v>
      </c>
      <c r="S1722" s="144" t="e">
        <f t="shared" si="495"/>
        <v>#DIV/0!</v>
      </c>
      <c r="T1722" s="149" t="e">
        <f t="shared" si="496"/>
        <v>#DIV/0!</v>
      </c>
      <c r="U1722" s="144" t="e">
        <f t="shared" si="497"/>
        <v>#DIV/0!</v>
      </c>
      <c r="V1722" s="144" t="e">
        <f t="shared" si="498"/>
        <v>#DIV/0!</v>
      </c>
      <c r="W1722" s="150" t="e">
        <f t="shared" si="499"/>
        <v>#NUM!</v>
      </c>
      <c r="X1722" s="108"/>
      <c r="Y1722" s="109"/>
      <c r="Z1722" s="151" t="str">
        <f t="shared" si="500"/>
        <v/>
      </c>
      <c r="AA1722" s="152" t="str">
        <f t="shared" si="484"/>
        <v/>
      </c>
      <c r="AB1722" s="153" t="str">
        <f t="shared" si="501"/>
        <v>-</v>
      </c>
      <c r="AC1722" s="154" t="str">
        <f t="shared" si="485"/>
        <v/>
      </c>
      <c r="AD1722" s="155" t="str">
        <f>IF(G1722="","",IF(AC1722&gt;150,"150+",IF(AC1722=0,0,OvcurMin(N1722,C1722,AC1722,U1722,V1722,E1722,$B$7))))</f>
        <v/>
      </c>
      <c r="AE1722" s="156" t="str">
        <f>IF(G1722="","",IF(AC1722&gt;150,"150+",IF(AC1722=0,0,IF(AD1722="150+","150+",OvcurMax(N1722,C1722,AD1722,U1722,V1722,E1722,$B$7)))))</f>
        <v/>
      </c>
      <c r="AF1722" s="58" t="str">
        <f t="shared" si="486"/>
        <v/>
      </c>
    </row>
    <row r="1723" spans="1:32" s="176" customFormat="1" ht="15.75" customHeight="1" x14ac:dyDescent="0.2">
      <c r="A1723" s="98"/>
      <c r="B1723" s="99"/>
      <c r="C1723" s="96"/>
      <c r="D1723" s="95"/>
      <c r="E1723" s="95"/>
      <c r="F1723" s="95"/>
      <c r="G1723" s="97"/>
      <c r="H1723" s="100"/>
      <c r="I1723" s="144" t="e">
        <f t="shared" si="487"/>
        <v>#DIV/0!</v>
      </c>
      <c r="J1723" s="144" t="e">
        <f t="shared" si="488"/>
        <v>#DIV/0!</v>
      </c>
      <c r="K1723" s="144" t="e">
        <f t="shared" si="489"/>
        <v>#DIV/0!</v>
      </c>
      <c r="L1723" s="144" t="e">
        <f t="shared" si="490"/>
        <v>#DIV/0!</v>
      </c>
      <c r="M1723" s="99"/>
      <c r="N1723" s="75"/>
      <c r="O1723" s="148" t="e">
        <f t="shared" si="491"/>
        <v>#DIV/0!</v>
      </c>
      <c r="P1723" s="148" t="e">
        <f t="shared" si="492"/>
        <v>#DIV/0!</v>
      </c>
      <c r="Q1723" s="148" t="e">
        <f t="shared" si="493"/>
        <v>#DIV/0!</v>
      </c>
      <c r="R1723" s="148" t="e">
        <f t="shared" si="494"/>
        <v>#DIV/0!</v>
      </c>
      <c r="S1723" s="144" t="e">
        <f t="shared" si="495"/>
        <v>#DIV/0!</v>
      </c>
      <c r="T1723" s="149" t="e">
        <f t="shared" si="496"/>
        <v>#DIV/0!</v>
      </c>
      <c r="U1723" s="144" t="e">
        <f t="shared" si="497"/>
        <v>#DIV/0!</v>
      </c>
      <c r="V1723" s="144" t="e">
        <f t="shared" si="498"/>
        <v>#DIV/0!</v>
      </c>
      <c r="W1723" s="150" t="e">
        <f t="shared" si="499"/>
        <v>#NUM!</v>
      </c>
      <c r="X1723" s="108"/>
      <c r="Y1723" s="109"/>
      <c r="Z1723" s="151" t="str">
        <f t="shared" si="500"/>
        <v/>
      </c>
      <c r="AA1723" s="152" t="str">
        <f t="shared" si="484"/>
        <v/>
      </c>
      <c r="AB1723" s="153" t="str">
        <f t="shared" si="501"/>
        <v>-</v>
      </c>
      <c r="AC1723" s="154" t="str">
        <f t="shared" si="485"/>
        <v/>
      </c>
      <c r="AD1723" s="155" t="str">
        <f>IF(G1723="","",IF(AC1723&gt;150,"150+",IF(AC1723=0,0,OvcurMin(N1723,C1723,AC1723,U1723,V1723,E1723,$B$7))))</f>
        <v/>
      </c>
      <c r="AE1723" s="156" t="str">
        <f>IF(G1723="","",IF(AC1723&gt;150,"150+",IF(AC1723=0,0,IF(AD1723="150+","150+",OvcurMax(N1723,C1723,AD1723,U1723,V1723,E1723,$B$7)))))</f>
        <v/>
      </c>
      <c r="AF1723" s="58" t="str">
        <f t="shared" si="486"/>
        <v/>
      </c>
    </row>
    <row r="1724" spans="1:32" s="176" customFormat="1" ht="15.75" customHeight="1" x14ac:dyDescent="0.2">
      <c r="A1724" s="98"/>
      <c r="B1724" s="99"/>
      <c r="C1724" s="96"/>
      <c r="D1724" s="95"/>
      <c r="E1724" s="95"/>
      <c r="F1724" s="95"/>
      <c r="G1724" s="97"/>
      <c r="H1724" s="100"/>
      <c r="I1724" s="144" t="e">
        <f t="shared" si="487"/>
        <v>#DIV/0!</v>
      </c>
      <c r="J1724" s="144" t="e">
        <f t="shared" si="488"/>
        <v>#DIV/0!</v>
      </c>
      <c r="K1724" s="144" t="e">
        <f t="shared" si="489"/>
        <v>#DIV/0!</v>
      </c>
      <c r="L1724" s="144" t="e">
        <f t="shared" si="490"/>
        <v>#DIV/0!</v>
      </c>
      <c r="M1724" s="99"/>
      <c r="N1724" s="75"/>
      <c r="O1724" s="148" t="e">
        <f t="shared" si="491"/>
        <v>#DIV/0!</v>
      </c>
      <c r="P1724" s="148" t="e">
        <f t="shared" si="492"/>
        <v>#DIV/0!</v>
      </c>
      <c r="Q1724" s="148" t="e">
        <f t="shared" si="493"/>
        <v>#DIV/0!</v>
      </c>
      <c r="R1724" s="148" t="e">
        <f t="shared" si="494"/>
        <v>#DIV/0!</v>
      </c>
      <c r="S1724" s="144" t="e">
        <f t="shared" si="495"/>
        <v>#DIV/0!</v>
      </c>
      <c r="T1724" s="149" t="e">
        <f t="shared" si="496"/>
        <v>#DIV/0!</v>
      </c>
      <c r="U1724" s="144" t="e">
        <f t="shared" si="497"/>
        <v>#DIV/0!</v>
      </c>
      <c r="V1724" s="144" t="e">
        <f t="shared" si="498"/>
        <v>#DIV/0!</v>
      </c>
      <c r="W1724" s="150" t="e">
        <f t="shared" si="499"/>
        <v>#NUM!</v>
      </c>
      <c r="X1724" s="108"/>
      <c r="Y1724" s="109"/>
      <c r="Z1724" s="151" t="str">
        <f t="shared" si="500"/>
        <v/>
      </c>
      <c r="AA1724" s="152" t="str">
        <f t="shared" si="484"/>
        <v/>
      </c>
      <c r="AB1724" s="153" t="str">
        <f t="shared" si="501"/>
        <v>-</v>
      </c>
      <c r="AC1724" s="154" t="str">
        <f t="shared" si="485"/>
        <v/>
      </c>
      <c r="AD1724" s="155" t="str">
        <f>IF(G1724="","",IF(AC1724&gt;150,"150+",IF(AC1724=0,0,OvcurMin(N1724,C1724,AC1724,U1724,V1724,E1724,$B$7))))</f>
        <v/>
      </c>
      <c r="AE1724" s="156" t="str">
        <f>IF(G1724="","",IF(AC1724&gt;150,"150+",IF(AC1724=0,0,IF(AD1724="150+","150+",OvcurMax(N1724,C1724,AD1724,U1724,V1724,E1724,$B$7)))))</f>
        <v/>
      </c>
      <c r="AF1724" s="58" t="str">
        <f t="shared" si="486"/>
        <v/>
      </c>
    </row>
    <row r="1725" spans="1:32" s="176" customFormat="1" ht="15.75" customHeight="1" x14ac:dyDescent="0.2">
      <c r="A1725" s="98"/>
      <c r="B1725" s="99"/>
      <c r="C1725" s="96"/>
      <c r="D1725" s="95"/>
      <c r="E1725" s="95"/>
      <c r="F1725" s="95"/>
      <c r="G1725" s="97"/>
      <c r="H1725" s="100"/>
      <c r="I1725" s="144" t="e">
        <f t="shared" si="487"/>
        <v>#DIV/0!</v>
      </c>
      <c r="J1725" s="144" t="e">
        <f t="shared" si="488"/>
        <v>#DIV/0!</v>
      </c>
      <c r="K1725" s="144" t="e">
        <f t="shared" si="489"/>
        <v>#DIV/0!</v>
      </c>
      <c r="L1725" s="144" t="e">
        <f t="shared" si="490"/>
        <v>#DIV/0!</v>
      </c>
      <c r="M1725" s="99"/>
      <c r="N1725" s="75"/>
      <c r="O1725" s="148" t="e">
        <f t="shared" si="491"/>
        <v>#DIV/0!</v>
      </c>
      <c r="P1725" s="148" t="e">
        <f t="shared" si="492"/>
        <v>#DIV/0!</v>
      </c>
      <c r="Q1725" s="148" t="e">
        <f t="shared" si="493"/>
        <v>#DIV/0!</v>
      </c>
      <c r="R1725" s="148" t="e">
        <f t="shared" si="494"/>
        <v>#DIV/0!</v>
      </c>
      <c r="S1725" s="144" t="e">
        <f t="shared" si="495"/>
        <v>#DIV/0!</v>
      </c>
      <c r="T1725" s="149" t="e">
        <f t="shared" si="496"/>
        <v>#DIV/0!</v>
      </c>
      <c r="U1725" s="144" t="e">
        <f t="shared" si="497"/>
        <v>#DIV/0!</v>
      </c>
      <c r="V1725" s="144" t="e">
        <f t="shared" si="498"/>
        <v>#DIV/0!</v>
      </c>
      <c r="W1725" s="150" t="e">
        <f t="shared" si="499"/>
        <v>#NUM!</v>
      </c>
      <c r="X1725" s="108"/>
      <c r="Y1725" s="109"/>
      <c r="Z1725" s="151" t="str">
        <f t="shared" si="500"/>
        <v/>
      </c>
      <c r="AA1725" s="152" t="str">
        <f t="shared" si="484"/>
        <v/>
      </c>
      <c r="AB1725" s="153" t="str">
        <f t="shared" si="501"/>
        <v>-</v>
      </c>
      <c r="AC1725" s="154" t="str">
        <f t="shared" si="485"/>
        <v/>
      </c>
      <c r="AD1725" s="155" t="str">
        <f>IF(G1725="","",IF(AC1725&gt;150,"150+",IF(AC1725=0,0,OvcurMin(N1725,C1725,AC1725,U1725,V1725,E1725,$B$7))))</f>
        <v/>
      </c>
      <c r="AE1725" s="156" t="str">
        <f>IF(G1725="","",IF(AC1725&gt;150,"150+",IF(AC1725=0,0,IF(AD1725="150+","150+",OvcurMax(N1725,C1725,AD1725,U1725,V1725,E1725,$B$7)))))</f>
        <v/>
      </c>
      <c r="AF1725" s="58" t="str">
        <f t="shared" si="486"/>
        <v/>
      </c>
    </row>
    <row r="1726" spans="1:32" s="176" customFormat="1" ht="15.75" customHeight="1" x14ac:dyDescent="0.2">
      <c r="A1726" s="98"/>
      <c r="B1726" s="99"/>
      <c r="C1726" s="96"/>
      <c r="D1726" s="95"/>
      <c r="E1726" s="95"/>
      <c r="F1726" s="95"/>
      <c r="G1726" s="97"/>
      <c r="H1726" s="100"/>
      <c r="I1726" s="144" t="e">
        <f t="shared" si="487"/>
        <v>#DIV/0!</v>
      </c>
      <c r="J1726" s="144" t="e">
        <f t="shared" si="488"/>
        <v>#DIV/0!</v>
      </c>
      <c r="K1726" s="144" t="e">
        <f t="shared" si="489"/>
        <v>#DIV/0!</v>
      </c>
      <c r="L1726" s="144" t="e">
        <f t="shared" si="490"/>
        <v>#DIV/0!</v>
      </c>
      <c r="M1726" s="99"/>
      <c r="N1726" s="75"/>
      <c r="O1726" s="148" t="e">
        <f t="shared" si="491"/>
        <v>#DIV/0!</v>
      </c>
      <c r="P1726" s="148" t="e">
        <f t="shared" si="492"/>
        <v>#DIV/0!</v>
      </c>
      <c r="Q1726" s="148" t="e">
        <f t="shared" si="493"/>
        <v>#DIV/0!</v>
      </c>
      <c r="R1726" s="148" t="e">
        <f t="shared" si="494"/>
        <v>#DIV/0!</v>
      </c>
      <c r="S1726" s="144" t="e">
        <f t="shared" si="495"/>
        <v>#DIV/0!</v>
      </c>
      <c r="T1726" s="149" t="e">
        <f t="shared" si="496"/>
        <v>#DIV/0!</v>
      </c>
      <c r="U1726" s="144" t="e">
        <f t="shared" si="497"/>
        <v>#DIV/0!</v>
      </c>
      <c r="V1726" s="144" t="e">
        <f t="shared" si="498"/>
        <v>#DIV/0!</v>
      </c>
      <c r="W1726" s="150" t="e">
        <f t="shared" si="499"/>
        <v>#NUM!</v>
      </c>
      <c r="X1726" s="108"/>
      <c r="Y1726" s="109"/>
      <c r="Z1726" s="151" t="str">
        <f t="shared" si="500"/>
        <v/>
      </c>
      <c r="AA1726" s="152" t="str">
        <f t="shared" si="484"/>
        <v/>
      </c>
      <c r="AB1726" s="153" t="str">
        <f t="shared" si="501"/>
        <v>-</v>
      </c>
      <c r="AC1726" s="154" t="str">
        <f t="shared" si="485"/>
        <v/>
      </c>
      <c r="AD1726" s="155" t="str">
        <f>IF(G1726="","",IF(AC1726&gt;150,"150+",IF(AC1726=0,0,OvcurMin(N1726,C1726,AC1726,U1726,V1726,E1726,$B$7))))</f>
        <v/>
      </c>
      <c r="AE1726" s="156" t="str">
        <f>IF(G1726="","",IF(AC1726&gt;150,"150+",IF(AC1726=0,0,IF(AD1726="150+","150+",OvcurMax(N1726,C1726,AD1726,U1726,V1726,E1726,$B$7)))))</f>
        <v/>
      </c>
      <c r="AF1726" s="58" t="str">
        <f t="shared" si="486"/>
        <v/>
      </c>
    </row>
    <row r="1727" spans="1:32" s="176" customFormat="1" ht="15.75" customHeight="1" x14ac:dyDescent="0.2">
      <c r="A1727" s="98"/>
      <c r="B1727" s="99"/>
      <c r="C1727" s="96"/>
      <c r="D1727" s="95"/>
      <c r="E1727" s="95"/>
      <c r="F1727" s="95"/>
      <c r="G1727" s="97"/>
      <c r="H1727" s="100"/>
      <c r="I1727" s="144" t="e">
        <f t="shared" si="487"/>
        <v>#DIV/0!</v>
      </c>
      <c r="J1727" s="144" t="e">
        <f t="shared" si="488"/>
        <v>#DIV/0!</v>
      </c>
      <c r="K1727" s="144" t="e">
        <f t="shared" si="489"/>
        <v>#DIV/0!</v>
      </c>
      <c r="L1727" s="144" t="e">
        <f t="shared" si="490"/>
        <v>#DIV/0!</v>
      </c>
      <c r="M1727" s="99"/>
      <c r="N1727" s="75"/>
      <c r="O1727" s="148" t="e">
        <f t="shared" si="491"/>
        <v>#DIV/0!</v>
      </c>
      <c r="P1727" s="148" t="e">
        <f t="shared" si="492"/>
        <v>#DIV/0!</v>
      </c>
      <c r="Q1727" s="148" t="e">
        <f t="shared" si="493"/>
        <v>#DIV/0!</v>
      </c>
      <c r="R1727" s="148" t="e">
        <f t="shared" si="494"/>
        <v>#DIV/0!</v>
      </c>
      <c r="S1727" s="144" t="e">
        <f t="shared" si="495"/>
        <v>#DIV/0!</v>
      </c>
      <c r="T1727" s="149" t="e">
        <f t="shared" si="496"/>
        <v>#DIV/0!</v>
      </c>
      <c r="U1727" s="144" t="e">
        <f t="shared" si="497"/>
        <v>#DIV/0!</v>
      </c>
      <c r="V1727" s="144" t="e">
        <f t="shared" si="498"/>
        <v>#DIV/0!</v>
      </c>
      <c r="W1727" s="150" t="e">
        <f t="shared" si="499"/>
        <v>#NUM!</v>
      </c>
      <c r="X1727" s="108"/>
      <c r="Y1727" s="109"/>
      <c r="Z1727" s="151" t="str">
        <f t="shared" si="500"/>
        <v/>
      </c>
      <c r="AA1727" s="152" t="str">
        <f t="shared" si="484"/>
        <v/>
      </c>
      <c r="AB1727" s="153" t="str">
        <f t="shared" si="501"/>
        <v>-</v>
      </c>
      <c r="AC1727" s="154" t="str">
        <f t="shared" si="485"/>
        <v/>
      </c>
      <c r="AD1727" s="155" t="str">
        <f>IF(G1727="","",IF(AC1727&gt;150,"150+",IF(AC1727=0,0,OvcurMin(N1727,C1727,AC1727,U1727,V1727,E1727,$B$7))))</f>
        <v/>
      </c>
      <c r="AE1727" s="156" t="str">
        <f>IF(G1727="","",IF(AC1727&gt;150,"150+",IF(AC1727=0,0,IF(AD1727="150+","150+",OvcurMax(N1727,C1727,AD1727,U1727,V1727,E1727,$B$7)))))</f>
        <v/>
      </c>
      <c r="AF1727" s="58" t="str">
        <f t="shared" si="486"/>
        <v/>
      </c>
    </row>
    <row r="1728" spans="1:32" s="176" customFormat="1" ht="15.75" customHeight="1" x14ac:dyDescent="0.2">
      <c r="A1728" s="98"/>
      <c r="B1728" s="99"/>
      <c r="C1728" s="96"/>
      <c r="D1728" s="95"/>
      <c r="E1728" s="95"/>
      <c r="F1728" s="95"/>
      <c r="G1728" s="97"/>
      <c r="H1728" s="100"/>
      <c r="I1728" s="144" t="e">
        <f t="shared" si="487"/>
        <v>#DIV/0!</v>
      </c>
      <c r="J1728" s="144" t="e">
        <f t="shared" si="488"/>
        <v>#DIV/0!</v>
      </c>
      <c r="K1728" s="144" t="e">
        <f t="shared" si="489"/>
        <v>#DIV/0!</v>
      </c>
      <c r="L1728" s="144" t="e">
        <f t="shared" si="490"/>
        <v>#DIV/0!</v>
      </c>
      <c r="M1728" s="99"/>
      <c r="N1728" s="75"/>
      <c r="O1728" s="148" t="e">
        <f t="shared" si="491"/>
        <v>#DIV/0!</v>
      </c>
      <c r="P1728" s="148" t="e">
        <f t="shared" si="492"/>
        <v>#DIV/0!</v>
      </c>
      <c r="Q1728" s="148" t="e">
        <f t="shared" si="493"/>
        <v>#DIV/0!</v>
      </c>
      <c r="R1728" s="148" t="e">
        <f t="shared" si="494"/>
        <v>#DIV/0!</v>
      </c>
      <c r="S1728" s="144" t="e">
        <f t="shared" si="495"/>
        <v>#DIV/0!</v>
      </c>
      <c r="T1728" s="149" t="e">
        <f t="shared" si="496"/>
        <v>#DIV/0!</v>
      </c>
      <c r="U1728" s="144" t="e">
        <f t="shared" si="497"/>
        <v>#DIV/0!</v>
      </c>
      <c r="V1728" s="144" t="e">
        <f t="shared" si="498"/>
        <v>#DIV/0!</v>
      </c>
      <c r="W1728" s="150" t="e">
        <f t="shared" si="499"/>
        <v>#NUM!</v>
      </c>
      <c r="X1728" s="108"/>
      <c r="Y1728" s="109"/>
      <c r="Z1728" s="151" t="str">
        <f t="shared" si="500"/>
        <v/>
      </c>
      <c r="AA1728" s="152" t="str">
        <f t="shared" si="484"/>
        <v/>
      </c>
      <c r="AB1728" s="153" t="str">
        <f t="shared" si="501"/>
        <v>-</v>
      </c>
      <c r="AC1728" s="154" t="str">
        <f t="shared" si="485"/>
        <v/>
      </c>
      <c r="AD1728" s="155" t="str">
        <f>IF(G1728="","",IF(AC1728&gt;150,"150+",IF(AC1728=0,0,OvcurMin(N1728,C1728,AC1728,U1728,V1728,E1728,$B$7))))</f>
        <v/>
      </c>
      <c r="AE1728" s="156" t="str">
        <f>IF(G1728="","",IF(AC1728&gt;150,"150+",IF(AC1728=0,0,IF(AD1728="150+","150+",OvcurMax(N1728,C1728,AD1728,U1728,V1728,E1728,$B$7)))))</f>
        <v/>
      </c>
      <c r="AF1728" s="58" t="str">
        <f t="shared" si="486"/>
        <v/>
      </c>
    </row>
    <row r="1729" spans="1:32" s="176" customFormat="1" ht="15.75" customHeight="1" x14ac:dyDescent="0.2">
      <c r="A1729" s="98"/>
      <c r="B1729" s="99"/>
      <c r="C1729" s="96"/>
      <c r="D1729" s="95"/>
      <c r="E1729" s="95"/>
      <c r="F1729" s="95"/>
      <c r="G1729" s="97"/>
      <c r="H1729" s="100"/>
      <c r="I1729" s="144" t="e">
        <f t="shared" si="487"/>
        <v>#DIV/0!</v>
      </c>
      <c r="J1729" s="144" t="e">
        <f t="shared" si="488"/>
        <v>#DIV/0!</v>
      </c>
      <c r="K1729" s="144" t="e">
        <f t="shared" si="489"/>
        <v>#DIV/0!</v>
      </c>
      <c r="L1729" s="144" t="e">
        <f t="shared" si="490"/>
        <v>#DIV/0!</v>
      </c>
      <c r="M1729" s="99"/>
      <c r="N1729" s="75"/>
      <c r="O1729" s="148" t="e">
        <f t="shared" si="491"/>
        <v>#DIV/0!</v>
      </c>
      <c r="P1729" s="148" t="e">
        <f t="shared" si="492"/>
        <v>#DIV/0!</v>
      </c>
      <c r="Q1729" s="148" t="e">
        <f t="shared" si="493"/>
        <v>#DIV/0!</v>
      </c>
      <c r="R1729" s="148" t="e">
        <f t="shared" si="494"/>
        <v>#DIV/0!</v>
      </c>
      <c r="S1729" s="144" t="e">
        <f t="shared" si="495"/>
        <v>#DIV/0!</v>
      </c>
      <c r="T1729" s="149" t="e">
        <f t="shared" si="496"/>
        <v>#DIV/0!</v>
      </c>
      <c r="U1729" s="144" t="e">
        <f t="shared" si="497"/>
        <v>#DIV/0!</v>
      </c>
      <c r="V1729" s="144" t="e">
        <f t="shared" si="498"/>
        <v>#DIV/0!</v>
      </c>
      <c r="W1729" s="150" t="e">
        <f t="shared" si="499"/>
        <v>#NUM!</v>
      </c>
      <c r="X1729" s="108"/>
      <c r="Y1729" s="109"/>
      <c r="Z1729" s="151" t="str">
        <f t="shared" si="500"/>
        <v/>
      </c>
      <c r="AA1729" s="152" t="str">
        <f t="shared" si="484"/>
        <v/>
      </c>
      <c r="AB1729" s="153" t="str">
        <f t="shared" si="501"/>
        <v>-</v>
      </c>
      <c r="AC1729" s="154" t="str">
        <f t="shared" si="485"/>
        <v/>
      </c>
      <c r="AD1729" s="155" t="str">
        <f>IF(G1729="","",IF(AC1729&gt;150,"150+",IF(AC1729=0,0,OvcurMin(N1729,C1729,AC1729,U1729,V1729,E1729,$B$7))))</f>
        <v/>
      </c>
      <c r="AE1729" s="156" t="str">
        <f>IF(G1729="","",IF(AC1729&gt;150,"150+",IF(AC1729=0,0,IF(AD1729="150+","150+",OvcurMax(N1729,C1729,AD1729,U1729,V1729,E1729,$B$7)))))</f>
        <v/>
      </c>
      <c r="AF1729" s="58" t="str">
        <f t="shared" si="486"/>
        <v/>
      </c>
    </row>
    <row r="1730" spans="1:32" s="176" customFormat="1" ht="15.75" customHeight="1" x14ac:dyDescent="0.2">
      <c r="A1730" s="98"/>
      <c r="B1730" s="99"/>
      <c r="C1730" s="96"/>
      <c r="D1730" s="95"/>
      <c r="E1730" s="95"/>
      <c r="F1730" s="95"/>
      <c r="G1730" s="97"/>
      <c r="H1730" s="100"/>
      <c r="I1730" s="144" t="e">
        <f t="shared" si="487"/>
        <v>#DIV/0!</v>
      </c>
      <c r="J1730" s="144" t="e">
        <f t="shared" si="488"/>
        <v>#DIV/0!</v>
      </c>
      <c r="K1730" s="144" t="e">
        <f t="shared" si="489"/>
        <v>#DIV/0!</v>
      </c>
      <c r="L1730" s="144" t="e">
        <f t="shared" si="490"/>
        <v>#DIV/0!</v>
      </c>
      <c r="M1730" s="99"/>
      <c r="N1730" s="75"/>
      <c r="O1730" s="148" t="e">
        <f t="shared" si="491"/>
        <v>#DIV/0!</v>
      </c>
      <c r="P1730" s="148" t="e">
        <f t="shared" si="492"/>
        <v>#DIV/0!</v>
      </c>
      <c r="Q1730" s="148" t="e">
        <f t="shared" si="493"/>
        <v>#DIV/0!</v>
      </c>
      <c r="R1730" s="148" t="e">
        <f t="shared" si="494"/>
        <v>#DIV/0!</v>
      </c>
      <c r="S1730" s="144" t="e">
        <f t="shared" si="495"/>
        <v>#DIV/0!</v>
      </c>
      <c r="T1730" s="149" t="e">
        <f t="shared" si="496"/>
        <v>#DIV/0!</v>
      </c>
      <c r="U1730" s="144" t="e">
        <f t="shared" si="497"/>
        <v>#DIV/0!</v>
      </c>
      <c r="V1730" s="144" t="e">
        <f t="shared" si="498"/>
        <v>#DIV/0!</v>
      </c>
      <c r="W1730" s="150" t="e">
        <f t="shared" si="499"/>
        <v>#NUM!</v>
      </c>
      <c r="X1730" s="108"/>
      <c r="Y1730" s="109"/>
      <c r="Z1730" s="151" t="str">
        <f t="shared" si="500"/>
        <v/>
      </c>
      <c r="AA1730" s="152" t="str">
        <f t="shared" si="484"/>
        <v/>
      </c>
      <c r="AB1730" s="153" t="str">
        <f t="shared" si="501"/>
        <v>-</v>
      </c>
      <c r="AC1730" s="154" t="str">
        <f t="shared" si="485"/>
        <v/>
      </c>
      <c r="AD1730" s="155" t="str">
        <f>IF(G1730="","",IF(AC1730&gt;150,"150+",IF(AC1730=0,0,OvcurMin(N1730,C1730,AC1730,U1730,V1730,E1730,$B$7))))</f>
        <v/>
      </c>
      <c r="AE1730" s="156" t="str">
        <f>IF(G1730="","",IF(AC1730&gt;150,"150+",IF(AC1730=0,0,IF(AD1730="150+","150+",OvcurMax(N1730,C1730,AD1730,U1730,V1730,E1730,$B$7)))))</f>
        <v/>
      </c>
      <c r="AF1730" s="58" t="str">
        <f t="shared" si="486"/>
        <v/>
      </c>
    </row>
    <row r="1731" spans="1:32" s="176" customFormat="1" ht="15.75" customHeight="1" x14ac:dyDescent="0.2">
      <c r="A1731" s="98"/>
      <c r="B1731" s="99"/>
      <c r="C1731" s="96"/>
      <c r="D1731" s="95"/>
      <c r="E1731" s="95"/>
      <c r="F1731" s="95"/>
      <c r="G1731" s="97"/>
      <c r="H1731" s="100"/>
      <c r="I1731" s="144" t="e">
        <f t="shared" si="487"/>
        <v>#DIV/0!</v>
      </c>
      <c r="J1731" s="144" t="e">
        <f t="shared" si="488"/>
        <v>#DIV/0!</v>
      </c>
      <c r="K1731" s="144" t="e">
        <f t="shared" si="489"/>
        <v>#DIV/0!</v>
      </c>
      <c r="L1731" s="144" t="e">
        <f t="shared" si="490"/>
        <v>#DIV/0!</v>
      </c>
      <c r="M1731" s="99"/>
      <c r="N1731" s="75"/>
      <c r="O1731" s="148" t="e">
        <f t="shared" si="491"/>
        <v>#DIV/0!</v>
      </c>
      <c r="P1731" s="148" t="e">
        <f t="shared" si="492"/>
        <v>#DIV/0!</v>
      </c>
      <c r="Q1731" s="148" t="e">
        <f t="shared" si="493"/>
        <v>#DIV/0!</v>
      </c>
      <c r="R1731" s="148" t="e">
        <f t="shared" si="494"/>
        <v>#DIV/0!</v>
      </c>
      <c r="S1731" s="144" t="e">
        <f t="shared" si="495"/>
        <v>#DIV/0!</v>
      </c>
      <c r="T1731" s="149" t="e">
        <f t="shared" si="496"/>
        <v>#DIV/0!</v>
      </c>
      <c r="U1731" s="144" t="e">
        <f t="shared" si="497"/>
        <v>#DIV/0!</v>
      </c>
      <c r="V1731" s="144" t="e">
        <f t="shared" si="498"/>
        <v>#DIV/0!</v>
      </c>
      <c r="W1731" s="150" t="e">
        <f t="shared" si="499"/>
        <v>#NUM!</v>
      </c>
      <c r="X1731" s="108"/>
      <c r="Y1731" s="109"/>
      <c r="Z1731" s="151" t="str">
        <f t="shared" si="500"/>
        <v/>
      </c>
      <c r="AA1731" s="152" t="str">
        <f t="shared" si="484"/>
        <v/>
      </c>
      <c r="AB1731" s="153" t="str">
        <f t="shared" si="501"/>
        <v>-</v>
      </c>
      <c r="AC1731" s="154" t="str">
        <f t="shared" si="485"/>
        <v/>
      </c>
      <c r="AD1731" s="155" t="str">
        <f>IF(G1731="","",IF(AC1731&gt;150,"150+",IF(AC1731=0,0,OvcurMin(N1731,C1731,AC1731,U1731,V1731,E1731,$B$7))))</f>
        <v/>
      </c>
      <c r="AE1731" s="156" t="str">
        <f>IF(G1731="","",IF(AC1731&gt;150,"150+",IF(AC1731=0,0,IF(AD1731="150+","150+",OvcurMax(N1731,C1731,AD1731,U1731,V1731,E1731,$B$7)))))</f>
        <v/>
      </c>
      <c r="AF1731" s="58" t="str">
        <f t="shared" si="486"/>
        <v/>
      </c>
    </row>
    <row r="1732" spans="1:32" s="176" customFormat="1" ht="15.75" customHeight="1" x14ac:dyDescent="0.2">
      <c r="A1732" s="98"/>
      <c r="B1732" s="99"/>
      <c r="C1732" s="96"/>
      <c r="D1732" s="95"/>
      <c r="E1732" s="95"/>
      <c r="F1732" s="95"/>
      <c r="G1732" s="97"/>
      <c r="H1732" s="100"/>
      <c r="I1732" s="144" t="e">
        <f t="shared" si="487"/>
        <v>#DIV/0!</v>
      </c>
      <c r="J1732" s="144" t="e">
        <f t="shared" si="488"/>
        <v>#DIV/0!</v>
      </c>
      <c r="K1732" s="144" t="e">
        <f t="shared" si="489"/>
        <v>#DIV/0!</v>
      </c>
      <c r="L1732" s="144" t="e">
        <f t="shared" si="490"/>
        <v>#DIV/0!</v>
      </c>
      <c r="M1732" s="99"/>
      <c r="N1732" s="75"/>
      <c r="O1732" s="148" t="e">
        <f t="shared" si="491"/>
        <v>#DIV/0!</v>
      </c>
      <c r="P1732" s="148" t="e">
        <f t="shared" si="492"/>
        <v>#DIV/0!</v>
      </c>
      <c r="Q1732" s="148" t="e">
        <f t="shared" si="493"/>
        <v>#DIV/0!</v>
      </c>
      <c r="R1732" s="148" t="e">
        <f t="shared" si="494"/>
        <v>#DIV/0!</v>
      </c>
      <c r="S1732" s="144" t="e">
        <f t="shared" si="495"/>
        <v>#DIV/0!</v>
      </c>
      <c r="T1732" s="149" t="e">
        <f t="shared" si="496"/>
        <v>#DIV/0!</v>
      </c>
      <c r="U1732" s="144" t="e">
        <f t="shared" si="497"/>
        <v>#DIV/0!</v>
      </c>
      <c r="V1732" s="144" t="e">
        <f t="shared" si="498"/>
        <v>#DIV/0!</v>
      </c>
      <c r="W1732" s="150" t="e">
        <f t="shared" si="499"/>
        <v>#NUM!</v>
      </c>
      <c r="X1732" s="108"/>
      <c r="Y1732" s="109"/>
      <c r="Z1732" s="151" t="str">
        <f t="shared" si="500"/>
        <v/>
      </c>
      <c r="AA1732" s="152" t="str">
        <f t="shared" si="484"/>
        <v/>
      </c>
      <c r="AB1732" s="153" t="str">
        <f t="shared" si="501"/>
        <v>-</v>
      </c>
      <c r="AC1732" s="154" t="str">
        <f t="shared" si="485"/>
        <v/>
      </c>
      <c r="AD1732" s="155" t="str">
        <f>IF(G1732="","",IF(AC1732&gt;150,"150+",IF(AC1732=0,0,OvcurMin(N1732,C1732,AC1732,U1732,V1732,E1732,$B$7))))</f>
        <v/>
      </c>
      <c r="AE1732" s="156" t="str">
        <f>IF(G1732="","",IF(AC1732&gt;150,"150+",IF(AC1732=0,0,IF(AD1732="150+","150+",OvcurMax(N1732,C1732,AD1732,U1732,V1732,E1732,$B$7)))))</f>
        <v/>
      </c>
      <c r="AF1732" s="58" t="str">
        <f t="shared" si="486"/>
        <v/>
      </c>
    </row>
    <row r="1733" spans="1:32" s="176" customFormat="1" ht="15.75" customHeight="1" x14ac:dyDescent="0.2">
      <c r="A1733" s="98"/>
      <c r="B1733" s="99"/>
      <c r="C1733" s="96"/>
      <c r="D1733" s="95"/>
      <c r="E1733" s="95"/>
      <c r="F1733" s="95"/>
      <c r="G1733" s="97"/>
      <c r="H1733" s="100"/>
      <c r="I1733" s="144" t="e">
        <f t="shared" si="487"/>
        <v>#DIV/0!</v>
      </c>
      <c r="J1733" s="144" t="e">
        <f t="shared" si="488"/>
        <v>#DIV/0!</v>
      </c>
      <c r="K1733" s="144" t="e">
        <f t="shared" si="489"/>
        <v>#DIV/0!</v>
      </c>
      <c r="L1733" s="144" t="e">
        <f t="shared" si="490"/>
        <v>#DIV/0!</v>
      </c>
      <c r="M1733" s="99"/>
      <c r="N1733" s="75"/>
      <c r="O1733" s="148" t="e">
        <f t="shared" si="491"/>
        <v>#DIV/0!</v>
      </c>
      <c r="P1733" s="148" t="e">
        <f t="shared" si="492"/>
        <v>#DIV/0!</v>
      </c>
      <c r="Q1733" s="148" t="e">
        <f t="shared" si="493"/>
        <v>#DIV/0!</v>
      </c>
      <c r="R1733" s="148" t="e">
        <f t="shared" si="494"/>
        <v>#DIV/0!</v>
      </c>
      <c r="S1733" s="144" t="e">
        <f t="shared" si="495"/>
        <v>#DIV/0!</v>
      </c>
      <c r="T1733" s="149" t="e">
        <f t="shared" si="496"/>
        <v>#DIV/0!</v>
      </c>
      <c r="U1733" s="144" t="e">
        <f t="shared" si="497"/>
        <v>#DIV/0!</v>
      </c>
      <c r="V1733" s="144" t="e">
        <f t="shared" si="498"/>
        <v>#DIV/0!</v>
      </c>
      <c r="W1733" s="150" t="e">
        <f t="shared" si="499"/>
        <v>#NUM!</v>
      </c>
      <c r="X1733" s="108"/>
      <c r="Y1733" s="109"/>
      <c r="Z1733" s="151" t="str">
        <f t="shared" si="500"/>
        <v/>
      </c>
      <c r="AA1733" s="152" t="str">
        <f t="shared" si="484"/>
        <v/>
      </c>
      <c r="AB1733" s="153" t="str">
        <f t="shared" si="501"/>
        <v>-</v>
      </c>
      <c r="AC1733" s="154" t="str">
        <f t="shared" si="485"/>
        <v/>
      </c>
      <c r="AD1733" s="155" t="str">
        <f>IF(G1733="","",IF(AC1733&gt;150,"150+",IF(AC1733=0,0,OvcurMin(N1733,C1733,AC1733,U1733,V1733,E1733,$B$7))))</f>
        <v/>
      </c>
      <c r="AE1733" s="156" t="str">
        <f>IF(G1733="","",IF(AC1733&gt;150,"150+",IF(AC1733=0,0,IF(AD1733="150+","150+",OvcurMax(N1733,C1733,AD1733,U1733,V1733,E1733,$B$7)))))</f>
        <v/>
      </c>
      <c r="AF1733" s="58" t="str">
        <f t="shared" si="486"/>
        <v/>
      </c>
    </row>
    <row r="1734" spans="1:32" s="176" customFormat="1" ht="15.75" customHeight="1" x14ac:dyDescent="0.2">
      <c r="A1734" s="98"/>
      <c r="B1734" s="99"/>
      <c r="C1734" s="96"/>
      <c r="D1734" s="95"/>
      <c r="E1734" s="95"/>
      <c r="F1734" s="95"/>
      <c r="G1734" s="97"/>
      <c r="H1734" s="100"/>
      <c r="I1734" s="144" t="e">
        <f t="shared" si="487"/>
        <v>#DIV/0!</v>
      </c>
      <c r="J1734" s="144" t="e">
        <f t="shared" si="488"/>
        <v>#DIV/0!</v>
      </c>
      <c r="K1734" s="144" t="e">
        <f t="shared" si="489"/>
        <v>#DIV/0!</v>
      </c>
      <c r="L1734" s="144" t="e">
        <f t="shared" si="490"/>
        <v>#DIV/0!</v>
      </c>
      <c r="M1734" s="99"/>
      <c r="N1734" s="75"/>
      <c r="O1734" s="148" t="e">
        <f t="shared" si="491"/>
        <v>#DIV/0!</v>
      </c>
      <c r="P1734" s="148" t="e">
        <f t="shared" si="492"/>
        <v>#DIV/0!</v>
      </c>
      <c r="Q1734" s="148" t="e">
        <f t="shared" si="493"/>
        <v>#DIV/0!</v>
      </c>
      <c r="R1734" s="148" t="e">
        <f t="shared" si="494"/>
        <v>#DIV/0!</v>
      </c>
      <c r="S1734" s="144" t="e">
        <f t="shared" si="495"/>
        <v>#DIV/0!</v>
      </c>
      <c r="T1734" s="149" t="e">
        <f t="shared" si="496"/>
        <v>#DIV/0!</v>
      </c>
      <c r="U1734" s="144" t="e">
        <f t="shared" si="497"/>
        <v>#DIV/0!</v>
      </c>
      <c r="V1734" s="144" t="e">
        <f t="shared" si="498"/>
        <v>#DIV/0!</v>
      </c>
      <c r="W1734" s="150" t="e">
        <f t="shared" si="499"/>
        <v>#NUM!</v>
      </c>
      <c r="X1734" s="108"/>
      <c r="Y1734" s="109"/>
      <c r="Z1734" s="151" t="str">
        <f t="shared" si="500"/>
        <v/>
      </c>
      <c r="AA1734" s="152" t="str">
        <f t="shared" si="484"/>
        <v/>
      </c>
      <c r="AB1734" s="153" t="str">
        <f t="shared" si="501"/>
        <v>-</v>
      </c>
      <c r="AC1734" s="154" t="str">
        <f t="shared" si="485"/>
        <v/>
      </c>
      <c r="AD1734" s="155" t="str">
        <f>IF(G1734="","",IF(AC1734&gt;150,"150+",IF(AC1734=0,0,OvcurMin(N1734,C1734,AC1734,U1734,V1734,E1734,$B$7))))</f>
        <v/>
      </c>
      <c r="AE1734" s="156" t="str">
        <f>IF(G1734="","",IF(AC1734&gt;150,"150+",IF(AC1734=0,0,IF(AD1734="150+","150+",OvcurMax(N1734,C1734,AD1734,U1734,V1734,E1734,$B$7)))))</f>
        <v/>
      </c>
      <c r="AF1734" s="58" t="str">
        <f t="shared" si="486"/>
        <v/>
      </c>
    </row>
    <row r="1735" spans="1:32" s="176" customFormat="1" ht="15.75" customHeight="1" x14ac:dyDescent="0.2">
      <c r="A1735" s="98"/>
      <c r="B1735" s="99"/>
      <c r="C1735" s="96"/>
      <c r="D1735" s="95"/>
      <c r="E1735" s="95"/>
      <c r="F1735" s="95"/>
      <c r="G1735" s="97"/>
      <c r="H1735" s="100"/>
      <c r="I1735" s="144" t="e">
        <f t="shared" si="487"/>
        <v>#DIV/0!</v>
      </c>
      <c r="J1735" s="144" t="e">
        <f t="shared" si="488"/>
        <v>#DIV/0!</v>
      </c>
      <c r="K1735" s="144" t="e">
        <f t="shared" si="489"/>
        <v>#DIV/0!</v>
      </c>
      <c r="L1735" s="144" t="e">
        <f t="shared" si="490"/>
        <v>#DIV/0!</v>
      </c>
      <c r="M1735" s="99"/>
      <c r="N1735" s="75"/>
      <c r="O1735" s="148" t="e">
        <f t="shared" si="491"/>
        <v>#DIV/0!</v>
      </c>
      <c r="P1735" s="148" t="e">
        <f t="shared" si="492"/>
        <v>#DIV/0!</v>
      </c>
      <c r="Q1735" s="148" t="e">
        <f t="shared" si="493"/>
        <v>#DIV/0!</v>
      </c>
      <c r="R1735" s="148" t="e">
        <f t="shared" si="494"/>
        <v>#DIV/0!</v>
      </c>
      <c r="S1735" s="144" t="e">
        <f t="shared" si="495"/>
        <v>#DIV/0!</v>
      </c>
      <c r="T1735" s="149" t="e">
        <f t="shared" si="496"/>
        <v>#DIV/0!</v>
      </c>
      <c r="U1735" s="144" t="e">
        <f t="shared" si="497"/>
        <v>#DIV/0!</v>
      </c>
      <c r="V1735" s="144" t="e">
        <f t="shared" si="498"/>
        <v>#DIV/0!</v>
      </c>
      <c r="W1735" s="150" t="e">
        <f t="shared" si="499"/>
        <v>#NUM!</v>
      </c>
      <c r="X1735" s="108"/>
      <c r="Y1735" s="109"/>
      <c r="Z1735" s="151" t="str">
        <f t="shared" si="500"/>
        <v/>
      </c>
      <c r="AA1735" s="152" t="str">
        <f t="shared" si="484"/>
        <v/>
      </c>
      <c r="AB1735" s="153" t="str">
        <f t="shared" si="501"/>
        <v>-</v>
      </c>
      <c r="AC1735" s="154" t="str">
        <f t="shared" si="485"/>
        <v/>
      </c>
      <c r="AD1735" s="155" t="str">
        <f>IF(G1735="","",IF(AC1735&gt;150,"150+",IF(AC1735=0,0,OvcurMin(N1735,C1735,AC1735,U1735,V1735,E1735,$B$7))))</f>
        <v/>
      </c>
      <c r="AE1735" s="156" t="str">
        <f>IF(G1735="","",IF(AC1735&gt;150,"150+",IF(AC1735=0,0,IF(AD1735="150+","150+",OvcurMax(N1735,C1735,AD1735,U1735,V1735,E1735,$B$7)))))</f>
        <v/>
      </c>
      <c r="AF1735" s="58" t="str">
        <f t="shared" si="486"/>
        <v/>
      </c>
    </row>
    <row r="1736" spans="1:32" s="176" customFormat="1" ht="15.75" customHeight="1" x14ac:dyDescent="0.2">
      <c r="A1736" s="98"/>
      <c r="B1736" s="99"/>
      <c r="C1736" s="96"/>
      <c r="D1736" s="95"/>
      <c r="E1736" s="95"/>
      <c r="F1736" s="95"/>
      <c r="G1736" s="97"/>
      <c r="H1736" s="100"/>
      <c r="I1736" s="144" t="e">
        <f t="shared" si="487"/>
        <v>#DIV/0!</v>
      </c>
      <c r="J1736" s="144" t="e">
        <f t="shared" si="488"/>
        <v>#DIV/0!</v>
      </c>
      <c r="K1736" s="144" t="e">
        <f t="shared" si="489"/>
        <v>#DIV/0!</v>
      </c>
      <c r="L1736" s="144" t="e">
        <f t="shared" si="490"/>
        <v>#DIV/0!</v>
      </c>
      <c r="M1736" s="99"/>
      <c r="N1736" s="75"/>
      <c r="O1736" s="148" t="e">
        <f t="shared" si="491"/>
        <v>#DIV/0!</v>
      </c>
      <c r="P1736" s="148" t="e">
        <f t="shared" si="492"/>
        <v>#DIV/0!</v>
      </c>
      <c r="Q1736" s="148" t="e">
        <f t="shared" si="493"/>
        <v>#DIV/0!</v>
      </c>
      <c r="R1736" s="148" t="e">
        <f t="shared" si="494"/>
        <v>#DIV/0!</v>
      </c>
      <c r="S1736" s="144" t="e">
        <f t="shared" si="495"/>
        <v>#DIV/0!</v>
      </c>
      <c r="T1736" s="149" t="e">
        <f t="shared" si="496"/>
        <v>#DIV/0!</v>
      </c>
      <c r="U1736" s="144" t="e">
        <f t="shared" si="497"/>
        <v>#DIV/0!</v>
      </c>
      <c r="V1736" s="144" t="e">
        <f t="shared" si="498"/>
        <v>#DIV/0!</v>
      </c>
      <c r="W1736" s="150" t="e">
        <f t="shared" si="499"/>
        <v>#NUM!</v>
      </c>
      <c r="X1736" s="108"/>
      <c r="Y1736" s="109"/>
      <c r="Z1736" s="151" t="str">
        <f t="shared" si="500"/>
        <v/>
      </c>
      <c r="AA1736" s="152" t="str">
        <f t="shared" si="484"/>
        <v/>
      </c>
      <c r="AB1736" s="153" t="str">
        <f t="shared" si="501"/>
        <v>-</v>
      </c>
      <c r="AC1736" s="154" t="str">
        <f t="shared" si="485"/>
        <v/>
      </c>
      <c r="AD1736" s="155" t="str">
        <f>IF(G1736="","",IF(AC1736&gt;150,"150+",IF(AC1736=0,0,OvcurMin(N1736,C1736,AC1736,U1736,V1736,E1736,$B$7))))</f>
        <v/>
      </c>
      <c r="AE1736" s="156" t="str">
        <f>IF(G1736="","",IF(AC1736&gt;150,"150+",IF(AC1736=0,0,IF(AD1736="150+","150+",OvcurMax(N1736,C1736,AD1736,U1736,V1736,E1736,$B$7)))))</f>
        <v/>
      </c>
      <c r="AF1736" s="58" t="str">
        <f t="shared" si="486"/>
        <v/>
      </c>
    </row>
    <row r="1737" spans="1:32" s="176" customFormat="1" ht="15.75" customHeight="1" x14ac:dyDescent="0.2">
      <c r="A1737" s="98"/>
      <c r="B1737" s="99"/>
      <c r="C1737" s="96"/>
      <c r="D1737" s="95"/>
      <c r="E1737" s="95"/>
      <c r="F1737" s="95"/>
      <c r="G1737" s="97"/>
      <c r="H1737" s="100"/>
      <c r="I1737" s="144" t="e">
        <f t="shared" si="487"/>
        <v>#DIV/0!</v>
      </c>
      <c r="J1737" s="144" t="e">
        <f t="shared" si="488"/>
        <v>#DIV/0!</v>
      </c>
      <c r="K1737" s="144" t="e">
        <f t="shared" si="489"/>
        <v>#DIV/0!</v>
      </c>
      <c r="L1737" s="144" t="e">
        <f t="shared" si="490"/>
        <v>#DIV/0!</v>
      </c>
      <c r="M1737" s="99"/>
      <c r="N1737" s="75"/>
      <c r="O1737" s="148" t="e">
        <f t="shared" si="491"/>
        <v>#DIV/0!</v>
      </c>
      <c r="P1737" s="148" t="e">
        <f t="shared" si="492"/>
        <v>#DIV/0!</v>
      </c>
      <c r="Q1737" s="148" t="e">
        <f t="shared" si="493"/>
        <v>#DIV/0!</v>
      </c>
      <c r="R1737" s="148" t="e">
        <f t="shared" si="494"/>
        <v>#DIV/0!</v>
      </c>
      <c r="S1737" s="144" t="e">
        <f t="shared" si="495"/>
        <v>#DIV/0!</v>
      </c>
      <c r="T1737" s="149" t="e">
        <f t="shared" si="496"/>
        <v>#DIV/0!</v>
      </c>
      <c r="U1737" s="144" t="e">
        <f t="shared" si="497"/>
        <v>#DIV/0!</v>
      </c>
      <c r="V1737" s="144" t="e">
        <f t="shared" si="498"/>
        <v>#DIV/0!</v>
      </c>
      <c r="W1737" s="150" t="e">
        <f t="shared" si="499"/>
        <v>#NUM!</v>
      </c>
      <c r="X1737" s="108"/>
      <c r="Y1737" s="109"/>
      <c r="Z1737" s="151" t="str">
        <f t="shared" si="500"/>
        <v/>
      </c>
      <c r="AA1737" s="152" t="str">
        <f t="shared" si="484"/>
        <v/>
      </c>
      <c r="AB1737" s="153" t="str">
        <f t="shared" si="501"/>
        <v>-</v>
      </c>
      <c r="AC1737" s="154" t="str">
        <f t="shared" si="485"/>
        <v/>
      </c>
      <c r="AD1737" s="155" t="str">
        <f>IF(G1737="","",IF(AC1737&gt;150,"150+",IF(AC1737=0,0,OvcurMin(N1737,C1737,AC1737,U1737,V1737,E1737,$B$7))))</f>
        <v/>
      </c>
      <c r="AE1737" s="156" t="str">
        <f>IF(G1737="","",IF(AC1737&gt;150,"150+",IF(AC1737=0,0,IF(AD1737="150+","150+",OvcurMax(N1737,C1737,AD1737,U1737,V1737,E1737,$B$7)))))</f>
        <v/>
      </c>
      <c r="AF1737" s="58" t="str">
        <f t="shared" si="486"/>
        <v/>
      </c>
    </row>
    <row r="1738" spans="1:32" s="176" customFormat="1" ht="15.75" customHeight="1" x14ac:dyDescent="0.2">
      <c r="A1738" s="98"/>
      <c r="B1738" s="99"/>
      <c r="C1738" s="96"/>
      <c r="D1738" s="95"/>
      <c r="E1738" s="95"/>
      <c r="F1738" s="95"/>
      <c r="G1738" s="97"/>
      <c r="H1738" s="100"/>
      <c r="I1738" s="144" t="e">
        <f t="shared" si="487"/>
        <v>#DIV/0!</v>
      </c>
      <c r="J1738" s="144" t="e">
        <f t="shared" si="488"/>
        <v>#DIV/0!</v>
      </c>
      <c r="K1738" s="144" t="e">
        <f t="shared" si="489"/>
        <v>#DIV/0!</v>
      </c>
      <c r="L1738" s="144" t="e">
        <f t="shared" si="490"/>
        <v>#DIV/0!</v>
      </c>
      <c r="M1738" s="99"/>
      <c r="N1738" s="75"/>
      <c r="O1738" s="148" t="e">
        <f t="shared" si="491"/>
        <v>#DIV/0!</v>
      </c>
      <c r="P1738" s="148" t="e">
        <f t="shared" si="492"/>
        <v>#DIV/0!</v>
      </c>
      <c r="Q1738" s="148" t="e">
        <f t="shared" si="493"/>
        <v>#DIV/0!</v>
      </c>
      <c r="R1738" s="148" t="e">
        <f t="shared" si="494"/>
        <v>#DIV/0!</v>
      </c>
      <c r="S1738" s="144" t="e">
        <f t="shared" si="495"/>
        <v>#DIV/0!</v>
      </c>
      <c r="T1738" s="149" t="e">
        <f t="shared" si="496"/>
        <v>#DIV/0!</v>
      </c>
      <c r="U1738" s="144" t="e">
        <f t="shared" si="497"/>
        <v>#DIV/0!</v>
      </c>
      <c r="V1738" s="144" t="e">
        <f t="shared" si="498"/>
        <v>#DIV/0!</v>
      </c>
      <c r="W1738" s="150" t="e">
        <f t="shared" si="499"/>
        <v>#NUM!</v>
      </c>
      <c r="X1738" s="108"/>
      <c r="Y1738" s="109"/>
      <c r="Z1738" s="151" t="str">
        <f t="shared" si="500"/>
        <v/>
      </c>
      <c r="AA1738" s="152" t="str">
        <f t="shared" si="484"/>
        <v/>
      </c>
      <c r="AB1738" s="153" t="str">
        <f t="shared" si="501"/>
        <v>-</v>
      </c>
      <c r="AC1738" s="154" t="str">
        <f t="shared" si="485"/>
        <v/>
      </c>
      <c r="AD1738" s="155" t="str">
        <f>IF(G1738="","",IF(AC1738&gt;150,"150+",IF(AC1738=0,0,OvcurMin(N1738,C1738,AC1738,U1738,V1738,E1738,$B$7))))</f>
        <v/>
      </c>
      <c r="AE1738" s="156" t="str">
        <f>IF(G1738="","",IF(AC1738&gt;150,"150+",IF(AC1738=0,0,IF(AD1738="150+","150+",OvcurMax(N1738,C1738,AD1738,U1738,V1738,E1738,$B$7)))))</f>
        <v/>
      </c>
      <c r="AF1738" s="58" t="str">
        <f t="shared" si="486"/>
        <v/>
      </c>
    </row>
    <row r="1739" spans="1:32" s="176" customFormat="1" ht="15.75" customHeight="1" x14ac:dyDescent="0.2">
      <c r="A1739" s="98"/>
      <c r="B1739" s="99"/>
      <c r="C1739" s="96"/>
      <c r="D1739" s="95"/>
      <c r="E1739" s="95"/>
      <c r="F1739" s="95"/>
      <c r="G1739" s="97"/>
      <c r="H1739" s="100"/>
      <c r="I1739" s="144" t="e">
        <f t="shared" si="487"/>
        <v>#DIV/0!</v>
      </c>
      <c r="J1739" s="144" t="e">
        <f t="shared" si="488"/>
        <v>#DIV/0!</v>
      </c>
      <c r="K1739" s="144" t="e">
        <f t="shared" si="489"/>
        <v>#DIV/0!</v>
      </c>
      <c r="L1739" s="144" t="e">
        <f t="shared" si="490"/>
        <v>#DIV/0!</v>
      </c>
      <c r="M1739" s="99"/>
      <c r="N1739" s="75"/>
      <c r="O1739" s="148" t="e">
        <f t="shared" si="491"/>
        <v>#DIV/0!</v>
      </c>
      <c r="P1739" s="148" t="e">
        <f t="shared" si="492"/>
        <v>#DIV/0!</v>
      </c>
      <c r="Q1739" s="148" t="e">
        <f t="shared" si="493"/>
        <v>#DIV/0!</v>
      </c>
      <c r="R1739" s="148" t="e">
        <f t="shared" si="494"/>
        <v>#DIV/0!</v>
      </c>
      <c r="S1739" s="144" t="e">
        <f t="shared" si="495"/>
        <v>#DIV/0!</v>
      </c>
      <c r="T1739" s="149" t="e">
        <f t="shared" si="496"/>
        <v>#DIV/0!</v>
      </c>
      <c r="U1739" s="144" t="e">
        <f t="shared" si="497"/>
        <v>#DIV/0!</v>
      </c>
      <c r="V1739" s="144" t="e">
        <f t="shared" si="498"/>
        <v>#DIV/0!</v>
      </c>
      <c r="W1739" s="150" t="e">
        <f t="shared" si="499"/>
        <v>#NUM!</v>
      </c>
      <c r="X1739" s="108"/>
      <c r="Y1739" s="109"/>
      <c r="Z1739" s="151" t="str">
        <f t="shared" si="500"/>
        <v/>
      </c>
      <c r="AA1739" s="152" t="str">
        <f t="shared" si="484"/>
        <v/>
      </c>
      <c r="AB1739" s="153" t="str">
        <f t="shared" si="501"/>
        <v>-</v>
      </c>
      <c r="AC1739" s="154" t="str">
        <f t="shared" si="485"/>
        <v/>
      </c>
      <c r="AD1739" s="155" t="str">
        <f>IF(G1739="","",IF(AC1739&gt;150,"150+",IF(AC1739=0,0,OvcurMin(N1739,C1739,AC1739,U1739,V1739,E1739,$B$7))))</f>
        <v/>
      </c>
      <c r="AE1739" s="156" t="str">
        <f>IF(G1739="","",IF(AC1739&gt;150,"150+",IF(AC1739=0,0,IF(AD1739="150+","150+",OvcurMax(N1739,C1739,AD1739,U1739,V1739,E1739,$B$7)))))</f>
        <v/>
      </c>
      <c r="AF1739" s="58" t="str">
        <f t="shared" si="486"/>
        <v/>
      </c>
    </row>
    <row r="1740" spans="1:32" s="176" customFormat="1" ht="15.75" customHeight="1" x14ac:dyDescent="0.2">
      <c r="A1740" s="98"/>
      <c r="B1740" s="99"/>
      <c r="C1740" s="96"/>
      <c r="D1740" s="95"/>
      <c r="E1740" s="95"/>
      <c r="F1740" s="95"/>
      <c r="G1740" s="97"/>
      <c r="H1740" s="100"/>
      <c r="I1740" s="144" t="e">
        <f t="shared" si="487"/>
        <v>#DIV/0!</v>
      </c>
      <c r="J1740" s="144" t="e">
        <f t="shared" si="488"/>
        <v>#DIV/0!</v>
      </c>
      <c r="K1740" s="144" t="e">
        <f t="shared" si="489"/>
        <v>#DIV/0!</v>
      </c>
      <c r="L1740" s="144" t="e">
        <f t="shared" si="490"/>
        <v>#DIV/0!</v>
      </c>
      <c r="M1740" s="99"/>
      <c r="N1740" s="75"/>
      <c r="O1740" s="148" t="e">
        <f t="shared" si="491"/>
        <v>#DIV/0!</v>
      </c>
      <c r="P1740" s="148" t="e">
        <f t="shared" si="492"/>
        <v>#DIV/0!</v>
      </c>
      <c r="Q1740" s="148" t="e">
        <f t="shared" si="493"/>
        <v>#DIV/0!</v>
      </c>
      <c r="R1740" s="148" t="e">
        <f t="shared" si="494"/>
        <v>#DIV/0!</v>
      </c>
      <c r="S1740" s="144" t="e">
        <f t="shared" si="495"/>
        <v>#DIV/0!</v>
      </c>
      <c r="T1740" s="149" t="e">
        <f t="shared" si="496"/>
        <v>#DIV/0!</v>
      </c>
      <c r="U1740" s="144" t="e">
        <f t="shared" si="497"/>
        <v>#DIV/0!</v>
      </c>
      <c r="V1740" s="144" t="e">
        <f t="shared" si="498"/>
        <v>#DIV/0!</v>
      </c>
      <c r="W1740" s="150" t="e">
        <f t="shared" si="499"/>
        <v>#NUM!</v>
      </c>
      <c r="X1740" s="108"/>
      <c r="Y1740" s="109"/>
      <c r="Z1740" s="151" t="str">
        <f t="shared" si="500"/>
        <v/>
      </c>
      <c r="AA1740" s="152" t="str">
        <f t="shared" si="484"/>
        <v/>
      </c>
      <c r="AB1740" s="153" t="str">
        <f t="shared" si="501"/>
        <v>-</v>
      </c>
      <c r="AC1740" s="154" t="str">
        <f t="shared" si="485"/>
        <v/>
      </c>
      <c r="AD1740" s="155" t="str">
        <f>IF(G1740="","",IF(AC1740&gt;150,"150+",IF(AC1740=0,0,OvcurMin(N1740,C1740,AC1740,U1740,V1740,E1740,$B$7))))</f>
        <v/>
      </c>
      <c r="AE1740" s="156" t="str">
        <f>IF(G1740="","",IF(AC1740&gt;150,"150+",IF(AC1740=0,0,IF(AD1740="150+","150+",OvcurMax(N1740,C1740,AD1740,U1740,V1740,E1740,$B$7)))))</f>
        <v/>
      </c>
      <c r="AF1740" s="58" t="str">
        <f t="shared" si="486"/>
        <v/>
      </c>
    </row>
    <row r="1741" spans="1:32" s="176" customFormat="1" ht="15.75" customHeight="1" x14ac:dyDescent="0.2">
      <c r="A1741" s="98"/>
      <c r="B1741" s="99"/>
      <c r="C1741" s="96"/>
      <c r="D1741" s="95"/>
      <c r="E1741" s="95"/>
      <c r="F1741" s="95"/>
      <c r="G1741" s="97"/>
      <c r="H1741" s="100"/>
      <c r="I1741" s="144" t="e">
        <f t="shared" si="487"/>
        <v>#DIV/0!</v>
      </c>
      <c r="J1741" s="144" t="e">
        <f t="shared" si="488"/>
        <v>#DIV/0!</v>
      </c>
      <c r="K1741" s="144" t="e">
        <f t="shared" si="489"/>
        <v>#DIV/0!</v>
      </c>
      <c r="L1741" s="144" t="e">
        <f t="shared" si="490"/>
        <v>#DIV/0!</v>
      </c>
      <c r="M1741" s="99"/>
      <c r="N1741" s="75"/>
      <c r="O1741" s="148" t="e">
        <f t="shared" si="491"/>
        <v>#DIV/0!</v>
      </c>
      <c r="P1741" s="148" t="e">
        <f t="shared" si="492"/>
        <v>#DIV/0!</v>
      </c>
      <c r="Q1741" s="148" t="e">
        <f t="shared" si="493"/>
        <v>#DIV/0!</v>
      </c>
      <c r="R1741" s="148" t="e">
        <f t="shared" si="494"/>
        <v>#DIV/0!</v>
      </c>
      <c r="S1741" s="144" t="e">
        <f t="shared" si="495"/>
        <v>#DIV/0!</v>
      </c>
      <c r="T1741" s="149" t="e">
        <f t="shared" si="496"/>
        <v>#DIV/0!</v>
      </c>
      <c r="U1741" s="144" t="e">
        <f t="shared" si="497"/>
        <v>#DIV/0!</v>
      </c>
      <c r="V1741" s="144" t="e">
        <f t="shared" si="498"/>
        <v>#DIV/0!</v>
      </c>
      <c r="W1741" s="150" t="e">
        <f t="shared" si="499"/>
        <v>#NUM!</v>
      </c>
      <c r="X1741" s="108"/>
      <c r="Y1741" s="109"/>
      <c r="Z1741" s="151" t="str">
        <f t="shared" si="500"/>
        <v/>
      </c>
      <c r="AA1741" s="152" t="str">
        <f t="shared" si="484"/>
        <v/>
      </c>
      <c r="AB1741" s="153" t="str">
        <f t="shared" si="501"/>
        <v>-</v>
      </c>
      <c r="AC1741" s="154" t="str">
        <f t="shared" si="485"/>
        <v/>
      </c>
      <c r="AD1741" s="155" t="str">
        <f>IF(G1741="","",IF(AC1741&gt;150,"150+",IF(AC1741=0,0,OvcurMin(N1741,C1741,AC1741,U1741,V1741,E1741,$B$7))))</f>
        <v/>
      </c>
      <c r="AE1741" s="156" t="str">
        <f>IF(G1741="","",IF(AC1741&gt;150,"150+",IF(AC1741=0,0,IF(AD1741="150+","150+",OvcurMax(N1741,C1741,AD1741,U1741,V1741,E1741,$B$7)))))</f>
        <v/>
      </c>
      <c r="AF1741" s="58" t="str">
        <f t="shared" si="486"/>
        <v/>
      </c>
    </row>
    <row r="1742" spans="1:32" s="176" customFormat="1" ht="15.75" customHeight="1" x14ac:dyDescent="0.2">
      <c r="A1742" s="98"/>
      <c r="B1742" s="99"/>
      <c r="C1742" s="96"/>
      <c r="D1742" s="95"/>
      <c r="E1742" s="95"/>
      <c r="F1742" s="95"/>
      <c r="G1742" s="97"/>
      <c r="H1742" s="100"/>
      <c r="I1742" s="144" t="e">
        <f t="shared" si="487"/>
        <v>#DIV/0!</v>
      </c>
      <c r="J1742" s="144" t="e">
        <f t="shared" si="488"/>
        <v>#DIV/0!</v>
      </c>
      <c r="K1742" s="144" t="e">
        <f t="shared" si="489"/>
        <v>#DIV/0!</v>
      </c>
      <c r="L1742" s="144" t="e">
        <f t="shared" si="490"/>
        <v>#DIV/0!</v>
      </c>
      <c r="M1742" s="99"/>
      <c r="N1742" s="75"/>
      <c r="O1742" s="148" t="e">
        <f t="shared" si="491"/>
        <v>#DIV/0!</v>
      </c>
      <c r="P1742" s="148" t="e">
        <f t="shared" si="492"/>
        <v>#DIV/0!</v>
      </c>
      <c r="Q1742" s="148" t="e">
        <f t="shared" si="493"/>
        <v>#DIV/0!</v>
      </c>
      <c r="R1742" s="148" t="e">
        <f t="shared" si="494"/>
        <v>#DIV/0!</v>
      </c>
      <c r="S1742" s="144" t="e">
        <f t="shared" si="495"/>
        <v>#DIV/0!</v>
      </c>
      <c r="T1742" s="149" t="e">
        <f t="shared" si="496"/>
        <v>#DIV/0!</v>
      </c>
      <c r="U1742" s="144" t="e">
        <f t="shared" si="497"/>
        <v>#DIV/0!</v>
      </c>
      <c r="V1742" s="144" t="e">
        <f t="shared" si="498"/>
        <v>#DIV/0!</v>
      </c>
      <c r="W1742" s="150" t="e">
        <f t="shared" si="499"/>
        <v>#NUM!</v>
      </c>
      <c r="X1742" s="108"/>
      <c r="Y1742" s="109"/>
      <c r="Z1742" s="151" t="str">
        <f t="shared" si="500"/>
        <v/>
      </c>
      <c r="AA1742" s="152" t="str">
        <f t="shared" si="484"/>
        <v/>
      </c>
      <c r="AB1742" s="153" t="str">
        <f t="shared" si="501"/>
        <v>-</v>
      </c>
      <c r="AC1742" s="154" t="str">
        <f t="shared" si="485"/>
        <v/>
      </c>
      <c r="AD1742" s="155" t="str">
        <f>IF(G1742="","",IF(AC1742&gt;150,"150+",IF(AC1742=0,0,OvcurMin(N1742,C1742,AC1742,U1742,V1742,E1742,$B$7))))</f>
        <v/>
      </c>
      <c r="AE1742" s="156" t="str">
        <f>IF(G1742="","",IF(AC1742&gt;150,"150+",IF(AC1742=0,0,IF(AD1742="150+","150+",OvcurMax(N1742,C1742,AD1742,U1742,V1742,E1742,$B$7)))))</f>
        <v/>
      </c>
      <c r="AF1742" s="58" t="str">
        <f t="shared" si="486"/>
        <v/>
      </c>
    </row>
    <row r="1743" spans="1:32" s="176" customFormat="1" ht="15.75" customHeight="1" x14ac:dyDescent="0.2">
      <c r="A1743" s="98"/>
      <c r="B1743" s="99"/>
      <c r="C1743" s="96"/>
      <c r="D1743" s="95"/>
      <c r="E1743" s="95"/>
      <c r="F1743" s="95"/>
      <c r="G1743" s="97"/>
      <c r="H1743" s="100"/>
      <c r="I1743" s="144" t="e">
        <f t="shared" si="487"/>
        <v>#DIV/0!</v>
      </c>
      <c r="J1743" s="144" t="e">
        <f t="shared" si="488"/>
        <v>#DIV/0!</v>
      </c>
      <c r="K1743" s="144" t="e">
        <f t="shared" si="489"/>
        <v>#DIV/0!</v>
      </c>
      <c r="L1743" s="144" t="e">
        <f t="shared" si="490"/>
        <v>#DIV/0!</v>
      </c>
      <c r="M1743" s="99"/>
      <c r="N1743" s="75"/>
      <c r="O1743" s="148" t="e">
        <f t="shared" si="491"/>
        <v>#DIV/0!</v>
      </c>
      <c r="P1743" s="148" t="e">
        <f t="shared" si="492"/>
        <v>#DIV/0!</v>
      </c>
      <c r="Q1743" s="148" t="e">
        <f t="shared" si="493"/>
        <v>#DIV/0!</v>
      </c>
      <c r="R1743" s="148" t="e">
        <f t="shared" si="494"/>
        <v>#DIV/0!</v>
      </c>
      <c r="S1743" s="144" t="e">
        <f t="shared" si="495"/>
        <v>#DIV/0!</v>
      </c>
      <c r="T1743" s="149" t="e">
        <f t="shared" si="496"/>
        <v>#DIV/0!</v>
      </c>
      <c r="U1743" s="144" t="e">
        <f t="shared" si="497"/>
        <v>#DIV/0!</v>
      </c>
      <c r="V1743" s="144" t="e">
        <f t="shared" si="498"/>
        <v>#DIV/0!</v>
      </c>
      <c r="W1743" s="150" t="e">
        <f t="shared" si="499"/>
        <v>#NUM!</v>
      </c>
      <c r="X1743" s="108"/>
      <c r="Y1743" s="109"/>
      <c r="Z1743" s="151" t="str">
        <f t="shared" si="500"/>
        <v/>
      </c>
      <c r="AA1743" s="152" t="str">
        <f t="shared" ref="AA1743:AA1806" si="502">IF(G1743="","",IF($B$6=1,0.674+0.000172*N1743^2+0.01154*N1743,IF($B$6=2,0.635+0.000172*N1743^2+0.0103*N1743,0.587+0.000172*N1743^2+0.008546*N1743)))</f>
        <v/>
      </c>
      <c r="AB1743" s="153" t="str">
        <f t="shared" si="501"/>
        <v>-</v>
      </c>
      <c r="AC1743" s="154" t="str">
        <f t="shared" ref="AC1743:AC1806" si="503">IF(G1743="","",IF(AB1743="150+","150+",IF(MAX(X1743,Y1743,AB1743)=0,0,5*ROUND(MAX(40,X1743,Y1743,AB1743)/5,0))))</f>
        <v/>
      </c>
      <c r="AD1743" s="155" t="str">
        <f>IF(G1743="","",IF(AC1743&gt;150,"150+",IF(AC1743=0,0,OvcurMin(N1743,C1743,AC1743,U1743,V1743,E1743,$B$7))))</f>
        <v/>
      </c>
      <c r="AE1743" s="156" t="str">
        <f>IF(G1743="","",IF(AC1743&gt;150,"150+",IF(AC1743=0,0,IF(AD1743="150+","150+",OvcurMax(N1743,C1743,AD1743,U1743,V1743,E1743,$B$7)))))</f>
        <v/>
      </c>
      <c r="AF1743" s="58" t="str">
        <f t="shared" ref="AF1743:AF1806" si="504">IF(OR(Z1743="Error1",AD1743="Error1",AE1743="Error1"),"Error - Design ESA Should be between 1x10^5 and 2x10^7",IF(OR(Z1743="Error2",AD1743="Error2",AE1743="Error2"),"Error - Design ESA should be between 1x10^5 and 2x10^7",""))</f>
        <v/>
      </c>
    </row>
    <row r="1744" spans="1:32" s="176" customFormat="1" ht="15.75" customHeight="1" x14ac:dyDescent="0.2">
      <c r="A1744" s="98"/>
      <c r="B1744" s="99"/>
      <c r="C1744" s="96"/>
      <c r="D1744" s="95"/>
      <c r="E1744" s="95"/>
      <c r="F1744" s="95"/>
      <c r="G1744" s="97"/>
      <c r="H1744" s="100"/>
      <c r="I1744" s="144" t="e">
        <f t="shared" si="487"/>
        <v>#DIV/0!</v>
      </c>
      <c r="J1744" s="144" t="e">
        <f t="shared" si="488"/>
        <v>#DIV/0!</v>
      </c>
      <c r="K1744" s="144" t="e">
        <f t="shared" si="489"/>
        <v>#DIV/0!</v>
      </c>
      <c r="L1744" s="144" t="e">
        <f t="shared" si="490"/>
        <v>#DIV/0!</v>
      </c>
      <c r="M1744" s="99"/>
      <c r="N1744" s="75"/>
      <c r="O1744" s="148" t="e">
        <f t="shared" si="491"/>
        <v>#DIV/0!</v>
      </c>
      <c r="P1744" s="148" t="e">
        <f t="shared" si="492"/>
        <v>#DIV/0!</v>
      </c>
      <c r="Q1744" s="148" t="e">
        <f t="shared" si="493"/>
        <v>#DIV/0!</v>
      </c>
      <c r="R1744" s="148" t="e">
        <f t="shared" si="494"/>
        <v>#DIV/0!</v>
      </c>
      <c r="S1744" s="144" t="e">
        <f t="shared" si="495"/>
        <v>#DIV/0!</v>
      </c>
      <c r="T1744" s="149" t="e">
        <f t="shared" si="496"/>
        <v>#DIV/0!</v>
      </c>
      <c r="U1744" s="144" t="e">
        <f t="shared" si="497"/>
        <v>#DIV/0!</v>
      </c>
      <c r="V1744" s="144" t="e">
        <f t="shared" si="498"/>
        <v>#DIV/0!</v>
      </c>
      <c r="W1744" s="150" t="e">
        <f t="shared" si="499"/>
        <v>#NUM!</v>
      </c>
      <c r="X1744" s="108"/>
      <c r="Y1744" s="109"/>
      <c r="Z1744" s="151" t="str">
        <f t="shared" si="500"/>
        <v/>
      </c>
      <c r="AA1744" s="152" t="str">
        <f t="shared" si="502"/>
        <v/>
      </c>
      <c r="AB1744" s="153" t="str">
        <f t="shared" si="501"/>
        <v>-</v>
      </c>
      <c r="AC1744" s="154" t="str">
        <f t="shared" si="503"/>
        <v/>
      </c>
      <c r="AD1744" s="155" t="str">
        <f>IF(G1744="","",IF(AC1744&gt;150,"150+",IF(AC1744=0,0,OvcurMin(N1744,C1744,AC1744,U1744,V1744,E1744,$B$7))))</f>
        <v/>
      </c>
      <c r="AE1744" s="156" t="str">
        <f>IF(G1744="","",IF(AC1744&gt;150,"150+",IF(AC1744=0,0,IF(AD1744="150+","150+",OvcurMax(N1744,C1744,AD1744,U1744,V1744,E1744,$B$7)))))</f>
        <v/>
      </c>
      <c r="AF1744" s="58" t="str">
        <f t="shared" si="504"/>
        <v/>
      </c>
    </row>
    <row r="1745" spans="1:32" s="176" customFormat="1" ht="15.75" customHeight="1" x14ac:dyDescent="0.2">
      <c r="A1745" s="98"/>
      <c r="B1745" s="99"/>
      <c r="C1745" s="96"/>
      <c r="D1745" s="95"/>
      <c r="E1745" s="95"/>
      <c r="F1745" s="95"/>
      <c r="G1745" s="97"/>
      <c r="H1745" s="100"/>
      <c r="I1745" s="144" t="e">
        <f t="shared" si="487"/>
        <v>#DIV/0!</v>
      </c>
      <c r="J1745" s="144" t="e">
        <f t="shared" si="488"/>
        <v>#DIV/0!</v>
      </c>
      <c r="K1745" s="144" t="e">
        <f t="shared" si="489"/>
        <v>#DIV/0!</v>
      </c>
      <c r="L1745" s="144" t="e">
        <f t="shared" si="490"/>
        <v>#DIV/0!</v>
      </c>
      <c r="M1745" s="99"/>
      <c r="N1745" s="75"/>
      <c r="O1745" s="148" t="e">
        <f t="shared" si="491"/>
        <v>#DIV/0!</v>
      </c>
      <c r="P1745" s="148" t="e">
        <f t="shared" si="492"/>
        <v>#DIV/0!</v>
      </c>
      <c r="Q1745" s="148" t="e">
        <f t="shared" si="493"/>
        <v>#DIV/0!</v>
      </c>
      <c r="R1745" s="148" t="e">
        <f t="shared" si="494"/>
        <v>#DIV/0!</v>
      </c>
      <c r="S1745" s="144" t="e">
        <f t="shared" si="495"/>
        <v>#DIV/0!</v>
      </c>
      <c r="T1745" s="149" t="e">
        <f t="shared" si="496"/>
        <v>#DIV/0!</v>
      </c>
      <c r="U1745" s="144" t="e">
        <f t="shared" si="497"/>
        <v>#DIV/0!</v>
      </c>
      <c r="V1745" s="144" t="e">
        <f t="shared" si="498"/>
        <v>#DIV/0!</v>
      </c>
      <c r="W1745" s="150" t="e">
        <f t="shared" si="499"/>
        <v>#NUM!</v>
      </c>
      <c r="X1745" s="108"/>
      <c r="Y1745" s="109"/>
      <c r="Z1745" s="151" t="str">
        <f t="shared" si="500"/>
        <v/>
      </c>
      <c r="AA1745" s="152" t="str">
        <f t="shared" si="502"/>
        <v/>
      </c>
      <c r="AB1745" s="153" t="str">
        <f t="shared" si="501"/>
        <v>-</v>
      </c>
      <c r="AC1745" s="154" t="str">
        <f t="shared" si="503"/>
        <v/>
      </c>
      <c r="AD1745" s="155" t="str">
        <f>IF(G1745="","",IF(AC1745&gt;150,"150+",IF(AC1745=0,0,OvcurMin(N1745,C1745,AC1745,U1745,V1745,E1745,$B$7))))</f>
        <v/>
      </c>
      <c r="AE1745" s="156" t="str">
        <f>IF(G1745="","",IF(AC1745&gt;150,"150+",IF(AC1745=0,0,IF(AD1745="150+","150+",OvcurMax(N1745,C1745,AD1745,U1745,V1745,E1745,$B$7)))))</f>
        <v/>
      </c>
      <c r="AF1745" s="58" t="str">
        <f t="shared" si="504"/>
        <v/>
      </c>
    </row>
    <row r="1746" spans="1:32" s="176" customFormat="1" ht="15.75" customHeight="1" x14ac:dyDescent="0.2">
      <c r="A1746" s="98"/>
      <c r="B1746" s="99"/>
      <c r="C1746" s="96"/>
      <c r="D1746" s="95"/>
      <c r="E1746" s="95"/>
      <c r="F1746" s="95"/>
      <c r="G1746" s="97"/>
      <c r="H1746" s="100"/>
      <c r="I1746" s="144" t="e">
        <f t="shared" si="487"/>
        <v>#DIV/0!</v>
      </c>
      <c r="J1746" s="144" t="e">
        <f t="shared" si="488"/>
        <v>#DIV/0!</v>
      </c>
      <c r="K1746" s="144" t="e">
        <f t="shared" si="489"/>
        <v>#DIV/0!</v>
      </c>
      <c r="L1746" s="144" t="e">
        <f t="shared" si="490"/>
        <v>#DIV/0!</v>
      </c>
      <c r="M1746" s="99"/>
      <c r="N1746" s="75"/>
      <c r="O1746" s="148" t="e">
        <f t="shared" si="491"/>
        <v>#DIV/0!</v>
      </c>
      <c r="P1746" s="148" t="e">
        <f t="shared" si="492"/>
        <v>#DIV/0!</v>
      </c>
      <c r="Q1746" s="148" t="e">
        <f t="shared" si="493"/>
        <v>#DIV/0!</v>
      </c>
      <c r="R1746" s="148" t="e">
        <f t="shared" si="494"/>
        <v>#DIV/0!</v>
      </c>
      <c r="S1746" s="144" t="e">
        <f t="shared" si="495"/>
        <v>#DIV/0!</v>
      </c>
      <c r="T1746" s="149" t="e">
        <f t="shared" si="496"/>
        <v>#DIV/0!</v>
      </c>
      <c r="U1746" s="144" t="e">
        <f t="shared" si="497"/>
        <v>#DIV/0!</v>
      </c>
      <c r="V1746" s="144" t="e">
        <f t="shared" si="498"/>
        <v>#DIV/0!</v>
      </c>
      <c r="W1746" s="150" t="e">
        <f t="shared" si="499"/>
        <v>#NUM!</v>
      </c>
      <c r="X1746" s="108"/>
      <c r="Y1746" s="109"/>
      <c r="Z1746" s="151" t="str">
        <f t="shared" si="500"/>
        <v/>
      </c>
      <c r="AA1746" s="152" t="str">
        <f t="shared" si="502"/>
        <v/>
      </c>
      <c r="AB1746" s="153" t="str">
        <f t="shared" si="501"/>
        <v>-</v>
      </c>
      <c r="AC1746" s="154" t="str">
        <f t="shared" si="503"/>
        <v/>
      </c>
      <c r="AD1746" s="155" t="str">
        <f>IF(G1746="","",IF(AC1746&gt;150,"150+",IF(AC1746=0,0,OvcurMin(N1746,C1746,AC1746,U1746,V1746,E1746,$B$7))))</f>
        <v/>
      </c>
      <c r="AE1746" s="156" t="str">
        <f>IF(G1746="","",IF(AC1746&gt;150,"150+",IF(AC1746=0,0,IF(AD1746="150+","150+",OvcurMax(N1746,C1746,AD1746,U1746,V1746,E1746,$B$7)))))</f>
        <v/>
      </c>
      <c r="AF1746" s="58" t="str">
        <f t="shared" si="504"/>
        <v/>
      </c>
    </row>
    <row r="1747" spans="1:32" s="176" customFormat="1" ht="15.75" customHeight="1" x14ac:dyDescent="0.2">
      <c r="A1747" s="98"/>
      <c r="B1747" s="99"/>
      <c r="C1747" s="96"/>
      <c r="D1747" s="95"/>
      <c r="E1747" s="95"/>
      <c r="F1747" s="95"/>
      <c r="G1747" s="97"/>
      <c r="H1747" s="100"/>
      <c r="I1747" s="144" t="e">
        <f t="shared" si="487"/>
        <v>#DIV/0!</v>
      </c>
      <c r="J1747" s="144" t="e">
        <f t="shared" si="488"/>
        <v>#DIV/0!</v>
      </c>
      <c r="K1747" s="144" t="e">
        <f t="shared" si="489"/>
        <v>#DIV/0!</v>
      </c>
      <c r="L1747" s="144" t="e">
        <f t="shared" si="490"/>
        <v>#DIV/0!</v>
      </c>
      <c r="M1747" s="99"/>
      <c r="N1747" s="75"/>
      <c r="O1747" s="148" t="e">
        <f t="shared" si="491"/>
        <v>#DIV/0!</v>
      </c>
      <c r="P1747" s="148" t="e">
        <f t="shared" si="492"/>
        <v>#DIV/0!</v>
      </c>
      <c r="Q1747" s="148" t="e">
        <f t="shared" si="493"/>
        <v>#DIV/0!</v>
      </c>
      <c r="R1747" s="148" t="e">
        <f t="shared" si="494"/>
        <v>#DIV/0!</v>
      </c>
      <c r="S1747" s="144" t="e">
        <f t="shared" si="495"/>
        <v>#DIV/0!</v>
      </c>
      <c r="T1747" s="149" t="e">
        <f t="shared" si="496"/>
        <v>#DIV/0!</v>
      </c>
      <c r="U1747" s="144" t="e">
        <f t="shared" si="497"/>
        <v>#DIV/0!</v>
      </c>
      <c r="V1747" s="144" t="e">
        <f t="shared" si="498"/>
        <v>#DIV/0!</v>
      </c>
      <c r="W1747" s="150" t="e">
        <f t="shared" si="499"/>
        <v>#NUM!</v>
      </c>
      <c r="X1747" s="108"/>
      <c r="Y1747" s="109"/>
      <c r="Z1747" s="151" t="str">
        <f t="shared" si="500"/>
        <v/>
      </c>
      <c r="AA1747" s="152" t="str">
        <f t="shared" si="502"/>
        <v/>
      </c>
      <c r="AB1747" s="153" t="str">
        <f t="shared" si="501"/>
        <v>-</v>
      </c>
      <c r="AC1747" s="154" t="str">
        <f t="shared" si="503"/>
        <v/>
      </c>
      <c r="AD1747" s="155" t="str">
        <f>IF(G1747="","",IF(AC1747&gt;150,"150+",IF(AC1747=0,0,OvcurMin(N1747,C1747,AC1747,U1747,V1747,E1747,$B$7))))</f>
        <v/>
      </c>
      <c r="AE1747" s="156" t="str">
        <f>IF(G1747="","",IF(AC1747&gt;150,"150+",IF(AC1747=0,0,IF(AD1747="150+","150+",OvcurMax(N1747,C1747,AD1747,U1747,V1747,E1747,$B$7)))))</f>
        <v/>
      </c>
      <c r="AF1747" s="58" t="str">
        <f t="shared" si="504"/>
        <v/>
      </c>
    </row>
    <row r="1748" spans="1:32" s="176" customFormat="1" ht="15.75" customHeight="1" x14ac:dyDescent="0.2">
      <c r="A1748" s="98"/>
      <c r="B1748" s="99"/>
      <c r="C1748" s="96"/>
      <c r="D1748" s="95"/>
      <c r="E1748" s="95"/>
      <c r="F1748" s="95"/>
      <c r="G1748" s="97"/>
      <c r="H1748" s="100"/>
      <c r="I1748" s="144" t="e">
        <f t="shared" si="487"/>
        <v>#DIV/0!</v>
      </c>
      <c r="J1748" s="144" t="e">
        <f t="shared" si="488"/>
        <v>#DIV/0!</v>
      </c>
      <c r="K1748" s="144" t="e">
        <f t="shared" si="489"/>
        <v>#DIV/0!</v>
      </c>
      <c r="L1748" s="144" t="e">
        <f t="shared" si="490"/>
        <v>#DIV/0!</v>
      </c>
      <c r="M1748" s="99"/>
      <c r="N1748" s="75"/>
      <c r="O1748" s="148" t="e">
        <f t="shared" si="491"/>
        <v>#DIV/0!</v>
      </c>
      <c r="P1748" s="148" t="e">
        <f t="shared" si="492"/>
        <v>#DIV/0!</v>
      </c>
      <c r="Q1748" s="148" t="e">
        <f t="shared" si="493"/>
        <v>#DIV/0!</v>
      </c>
      <c r="R1748" s="148" t="e">
        <f t="shared" si="494"/>
        <v>#DIV/0!</v>
      </c>
      <c r="S1748" s="144" t="e">
        <f t="shared" si="495"/>
        <v>#DIV/0!</v>
      </c>
      <c r="T1748" s="149" t="e">
        <f t="shared" si="496"/>
        <v>#DIV/0!</v>
      </c>
      <c r="U1748" s="144" t="e">
        <f t="shared" si="497"/>
        <v>#DIV/0!</v>
      </c>
      <c r="V1748" s="144" t="e">
        <f t="shared" si="498"/>
        <v>#DIV/0!</v>
      </c>
      <c r="W1748" s="150" t="e">
        <f t="shared" si="499"/>
        <v>#NUM!</v>
      </c>
      <c r="X1748" s="108"/>
      <c r="Y1748" s="109"/>
      <c r="Z1748" s="151" t="str">
        <f t="shared" si="500"/>
        <v/>
      </c>
      <c r="AA1748" s="152" t="str">
        <f t="shared" si="502"/>
        <v/>
      </c>
      <c r="AB1748" s="153" t="str">
        <f t="shared" si="501"/>
        <v>-</v>
      </c>
      <c r="AC1748" s="154" t="str">
        <f t="shared" si="503"/>
        <v/>
      </c>
      <c r="AD1748" s="155" t="str">
        <f>IF(G1748="","",IF(AC1748&gt;150,"150+",IF(AC1748=0,0,OvcurMin(N1748,C1748,AC1748,U1748,V1748,E1748,$B$7))))</f>
        <v/>
      </c>
      <c r="AE1748" s="156" t="str">
        <f>IF(G1748="","",IF(AC1748&gt;150,"150+",IF(AC1748=0,0,IF(AD1748="150+","150+",OvcurMax(N1748,C1748,AD1748,U1748,V1748,E1748,$B$7)))))</f>
        <v/>
      </c>
      <c r="AF1748" s="58" t="str">
        <f t="shared" si="504"/>
        <v/>
      </c>
    </row>
    <row r="1749" spans="1:32" s="176" customFormat="1" ht="15.75" customHeight="1" x14ac:dyDescent="0.2">
      <c r="A1749" s="98"/>
      <c r="B1749" s="99"/>
      <c r="C1749" s="96"/>
      <c r="D1749" s="95"/>
      <c r="E1749" s="95"/>
      <c r="F1749" s="95"/>
      <c r="G1749" s="97"/>
      <c r="H1749" s="100"/>
      <c r="I1749" s="144" t="e">
        <f t="shared" si="487"/>
        <v>#DIV/0!</v>
      </c>
      <c r="J1749" s="144" t="e">
        <f t="shared" si="488"/>
        <v>#DIV/0!</v>
      </c>
      <c r="K1749" s="144" t="e">
        <f t="shared" si="489"/>
        <v>#DIV/0!</v>
      </c>
      <c r="L1749" s="144" t="e">
        <f t="shared" si="490"/>
        <v>#DIV/0!</v>
      </c>
      <c r="M1749" s="99"/>
      <c r="N1749" s="75"/>
      <c r="O1749" s="148" t="e">
        <f t="shared" si="491"/>
        <v>#DIV/0!</v>
      </c>
      <c r="P1749" s="148" t="e">
        <f t="shared" si="492"/>
        <v>#DIV/0!</v>
      </c>
      <c r="Q1749" s="148" t="e">
        <f t="shared" si="493"/>
        <v>#DIV/0!</v>
      </c>
      <c r="R1749" s="148" t="e">
        <f t="shared" si="494"/>
        <v>#DIV/0!</v>
      </c>
      <c r="S1749" s="144" t="e">
        <f t="shared" si="495"/>
        <v>#DIV/0!</v>
      </c>
      <c r="T1749" s="149" t="e">
        <f t="shared" si="496"/>
        <v>#DIV/0!</v>
      </c>
      <c r="U1749" s="144" t="e">
        <f t="shared" si="497"/>
        <v>#DIV/0!</v>
      </c>
      <c r="V1749" s="144" t="e">
        <f t="shared" si="498"/>
        <v>#DIV/0!</v>
      </c>
      <c r="W1749" s="150" t="e">
        <f t="shared" si="499"/>
        <v>#NUM!</v>
      </c>
      <c r="X1749" s="108"/>
      <c r="Y1749" s="109"/>
      <c r="Z1749" s="151" t="str">
        <f t="shared" si="500"/>
        <v/>
      </c>
      <c r="AA1749" s="152" t="str">
        <f t="shared" si="502"/>
        <v/>
      </c>
      <c r="AB1749" s="153" t="str">
        <f t="shared" si="501"/>
        <v>-</v>
      </c>
      <c r="AC1749" s="154" t="str">
        <f t="shared" si="503"/>
        <v/>
      </c>
      <c r="AD1749" s="155" t="str">
        <f>IF(G1749="","",IF(AC1749&gt;150,"150+",IF(AC1749=0,0,OvcurMin(N1749,C1749,AC1749,U1749,V1749,E1749,$B$7))))</f>
        <v/>
      </c>
      <c r="AE1749" s="156" t="str">
        <f>IF(G1749="","",IF(AC1749&gt;150,"150+",IF(AC1749=0,0,IF(AD1749="150+","150+",OvcurMax(N1749,C1749,AD1749,U1749,V1749,E1749,$B$7)))))</f>
        <v/>
      </c>
      <c r="AF1749" s="58" t="str">
        <f t="shared" si="504"/>
        <v/>
      </c>
    </row>
    <row r="1750" spans="1:32" s="176" customFormat="1" ht="15.75" customHeight="1" x14ac:dyDescent="0.2">
      <c r="A1750" s="98"/>
      <c r="B1750" s="99"/>
      <c r="C1750" s="96"/>
      <c r="D1750" s="95"/>
      <c r="E1750" s="95"/>
      <c r="F1750" s="95"/>
      <c r="G1750" s="97"/>
      <c r="H1750" s="100"/>
      <c r="I1750" s="144" t="e">
        <f t="shared" si="487"/>
        <v>#DIV/0!</v>
      </c>
      <c r="J1750" s="144" t="e">
        <f t="shared" si="488"/>
        <v>#DIV/0!</v>
      </c>
      <c r="K1750" s="144" t="e">
        <f t="shared" si="489"/>
        <v>#DIV/0!</v>
      </c>
      <c r="L1750" s="144" t="e">
        <f t="shared" si="490"/>
        <v>#DIV/0!</v>
      </c>
      <c r="M1750" s="99"/>
      <c r="N1750" s="75"/>
      <c r="O1750" s="148" t="e">
        <f t="shared" si="491"/>
        <v>#DIV/0!</v>
      </c>
      <c r="P1750" s="148" t="e">
        <f t="shared" si="492"/>
        <v>#DIV/0!</v>
      </c>
      <c r="Q1750" s="148" t="e">
        <f t="shared" si="493"/>
        <v>#DIV/0!</v>
      </c>
      <c r="R1750" s="148" t="e">
        <f t="shared" si="494"/>
        <v>#DIV/0!</v>
      </c>
      <c r="S1750" s="144" t="e">
        <f t="shared" si="495"/>
        <v>#DIV/0!</v>
      </c>
      <c r="T1750" s="149" t="e">
        <f t="shared" si="496"/>
        <v>#DIV/0!</v>
      </c>
      <c r="U1750" s="144" t="e">
        <f t="shared" si="497"/>
        <v>#DIV/0!</v>
      </c>
      <c r="V1750" s="144" t="e">
        <f t="shared" si="498"/>
        <v>#DIV/0!</v>
      </c>
      <c r="W1750" s="150" t="e">
        <f t="shared" si="499"/>
        <v>#NUM!</v>
      </c>
      <c r="X1750" s="108"/>
      <c r="Y1750" s="109"/>
      <c r="Z1750" s="151" t="str">
        <f t="shared" si="500"/>
        <v/>
      </c>
      <c r="AA1750" s="152" t="str">
        <f t="shared" si="502"/>
        <v/>
      </c>
      <c r="AB1750" s="153" t="str">
        <f t="shared" si="501"/>
        <v>-</v>
      </c>
      <c r="AC1750" s="154" t="str">
        <f t="shared" si="503"/>
        <v/>
      </c>
      <c r="AD1750" s="155" t="str">
        <f>IF(G1750="","",IF(AC1750&gt;150,"150+",IF(AC1750=0,0,OvcurMin(N1750,C1750,AC1750,U1750,V1750,E1750,$B$7))))</f>
        <v/>
      </c>
      <c r="AE1750" s="156" t="str">
        <f>IF(G1750="","",IF(AC1750&gt;150,"150+",IF(AC1750=0,0,IF(AD1750="150+","150+",OvcurMax(N1750,C1750,AD1750,U1750,V1750,E1750,$B$7)))))</f>
        <v/>
      </c>
      <c r="AF1750" s="58" t="str">
        <f t="shared" si="504"/>
        <v/>
      </c>
    </row>
    <row r="1751" spans="1:32" s="176" customFormat="1" ht="15.75" customHeight="1" x14ac:dyDescent="0.2">
      <c r="A1751" s="98"/>
      <c r="B1751" s="99"/>
      <c r="C1751" s="96"/>
      <c r="D1751" s="95"/>
      <c r="E1751" s="95"/>
      <c r="F1751" s="95"/>
      <c r="G1751" s="97"/>
      <c r="H1751" s="100"/>
      <c r="I1751" s="144" t="e">
        <f t="shared" si="487"/>
        <v>#DIV/0!</v>
      </c>
      <c r="J1751" s="144" t="e">
        <f t="shared" si="488"/>
        <v>#DIV/0!</v>
      </c>
      <c r="K1751" s="144" t="e">
        <f t="shared" si="489"/>
        <v>#DIV/0!</v>
      </c>
      <c r="L1751" s="144" t="e">
        <f t="shared" si="490"/>
        <v>#DIV/0!</v>
      </c>
      <c r="M1751" s="99"/>
      <c r="N1751" s="75"/>
      <c r="O1751" s="148" t="e">
        <f t="shared" si="491"/>
        <v>#DIV/0!</v>
      </c>
      <c r="P1751" s="148" t="e">
        <f t="shared" si="492"/>
        <v>#DIV/0!</v>
      </c>
      <c r="Q1751" s="148" t="e">
        <f t="shared" si="493"/>
        <v>#DIV/0!</v>
      </c>
      <c r="R1751" s="148" t="e">
        <f t="shared" si="494"/>
        <v>#DIV/0!</v>
      </c>
      <c r="S1751" s="144" t="e">
        <f t="shared" si="495"/>
        <v>#DIV/0!</v>
      </c>
      <c r="T1751" s="149" t="e">
        <f t="shared" si="496"/>
        <v>#DIV/0!</v>
      </c>
      <c r="U1751" s="144" t="e">
        <f t="shared" si="497"/>
        <v>#DIV/0!</v>
      </c>
      <c r="V1751" s="144" t="e">
        <f t="shared" si="498"/>
        <v>#DIV/0!</v>
      </c>
      <c r="W1751" s="150" t="e">
        <f t="shared" si="499"/>
        <v>#NUM!</v>
      </c>
      <c r="X1751" s="108"/>
      <c r="Y1751" s="109"/>
      <c r="Z1751" s="151" t="str">
        <f t="shared" si="500"/>
        <v/>
      </c>
      <c r="AA1751" s="152" t="str">
        <f t="shared" si="502"/>
        <v/>
      </c>
      <c r="AB1751" s="153" t="str">
        <f t="shared" si="501"/>
        <v>-</v>
      </c>
      <c r="AC1751" s="154" t="str">
        <f t="shared" si="503"/>
        <v/>
      </c>
      <c r="AD1751" s="155" t="str">
        <f>IF(G1751="","",IF(AC1751&gt;150,"150+",IF(AC1751=0,0,OvcurMin(N1751,C1751,AC1751,U1751,V1751,E1751,$B$7))))</f>
        <v/>
      </c>
      <c r="AE1751" s="156" t="str">
        <f>IF(G1751="","",IF(AC1751&gt;150,"150+",IF(AC1751=0,0,IF(AD1751="150+","150+",OvcurMax(N1751,C1751,AD1751,U1751,V1751,E1751,$B$7)))))</f>
        <v/>
      </c>
      <c r="AF1751" s="58" t="str">
        <f t="shared" si="504"/>
        <v/>
      </c>
    </row>
    <row r="1752" spans="1:32" s="176" customFormat="1" ht="15.75" customHeight="1" x14ac:dyDescent="0.2">
      <c r="A1752" s="98"/>
      <c r="B1752" s="99"/>
      <c r="C1752" s="96"/>
      <c r="D1752" s="95"/>
      <c r="E1752" s="95"/>
      <c r="F1752" s="95"/>
      <c r="G1752" s="97"/>
      <c r="H1752" s="100"/>
      <c r="I1752" s="144" t="e">
        <f t="shared" si="487"/>
        <v>#DIV/0!</v>
      </c>
      <c r="J1752" s="144" t="e">
        <f t="shared" si="488"/>
        <v>#DIV/0!</v>
      </c>
      <c r="K1752" s="144" t="e">
        <f t="shared" si="489"/>
        <v>#DIV/0!</v>
      </c>
      <c r="L1752" s="144" t="e">
        <f t="shared" si="490"/>
        <v>#DIV/0!</v>
      </c>
      <c r="M1752" s="99"/>
      <c r="N1752" s="75"/>
      <c r="O1752" s="148" t="e">
        <f t="shared" si="491"/>
        <v>#DIV/0!</v>
      </c>
      <c r="P1752" s="148" t="e">
        <f t="shared" si="492"/>
        <v>#DIV/0!</v>
      </c>
      <c r="Q1752" s="148" t="e">
        <f t="shared" si="493"/>
        <v>#DIV/0!</v>
      </c>
      <c r="R1752" s="148" t="e">
        <f t="shared" si="494"/>
        <v>#DIV/0!</v>
      </c>
      <c r="S1752" s="144" t="e">
        <f t="shared" si="495"/>
        <v>#DIV/0!</v>
      </c>
      <c r="T1752" s="149" t="e">
        <f t="shared" si="496"/>
        <v>#DIV/0!</v>
      </c>
      <c r="U1752" s="144" t="e">
        <f t="shared" si="497"/>
        <v>#DIV/0!</v>
      </c>
      <c r="V1752" s="144" t="e">
        <f t="shared" si="498"/>
        <v>#DIV/0!</v>
      </c>
      <c r="W1752" s="150" t="e">
        <f t="shared" si="499"/>
        <v>#NUM!</v>
      </c>
      <c r="X1752" s="108"/>
      <c r="Y1752" s="109"/>
      <c r="Z1752" s="151" t="str">
        <f t="shared" si="500"/>
        <v/>
      </c>
      <c r="AA1752" s="152" t="str">
        <f t="shared" si="502"/>
        <v/>
      </c>
      <c r="AB1752" s="153" t="str">
        <f t="shared" si="501"/>
        <v>-</v>
      </c>
      <c r="AC1752" s="154" t="str">
        <f t="shared" si="503"/>
        <v/>
      </c>
      <c r="AD1752" s="155" t="str">
        <f>IF(G1752="","",IF(AC1752&gt;150,"150+",IF(AC1752=0,0,OvcurMin(N1752,C1752,AC1752,U1752,V1752,E1752,$B$7))))</f>
        <v/>
      </c>
      <c r="AE1752" s="156" t="str">
        <f>IF(G1752="","",IF(AC1752&gt;150,"150+",IF(AC1752=0,0,IF(AD1752="150+","150+",OvcurMax(N1752,C1752,AD1752,U1752,V1752,E1752,$B$7)))))</f>
        <v/>
      </c>
      <c r="AF1752" s="58" t="str">
        <f t="shared" si="504"/>
        <v/>
      </c>
    </row>
    <row r="1753" spans="1:32" s="176" customFormat="1" ht="15.75" customHeight="1" x14ac:dyDescent="0.2">
      <c r="A1753" s="98"/>
      <c r="B1753" s="99"/>
      <c r="C1753" s="96"/>
      <c r="D1753" s="95"/>
      <c r="E1753" s="95"/>
      <c r="F1753" s="95"/>
      <c r="G1753" s="97"/>
      <c r="H1753" s="100"/>
      <c r="I1753" s="144" t="e">
        <f t="shared" si="487"/>
        <v>#DIV/0!</v>
      </c>
      <c r="J1753" s="144" t="e">
        <f t="shared" si="488"/>
        <v>#DIV/0!</v>
      </c>
      <c r="K1753" s="144" t="e">
        <f t="shared" si="489"/>
        <v>#DIV/0!</v>
      </c>
      <c r="L1753" s="144" t="e">
        <f t="shared" si="490"/>
        <v>#DIV/0!</v>
      </c>
      <c r="M1753" s="99"/>
      <c r="N1753" s="75"/>
      <c r="O1753" s="148" t="e">
        <f t="shared" si="491"/>
        <v>#DIV/0!</v>
      </c>
      <c r="P1753" s="148" t="e">
        <f t="shared" si="492"/>
        <v>#DIV/0!</v>
      </c>
      <c r="Q1753" s="148" t="e">
        <f t="shared" si="493"/>
        <v>#DIV/0!</v>
      </c>
      <c r="R1753" s="148" t="e">
        <f t="shared" si="494"/>
        <v>#DIV/0!</v>
      </c>
      <c r="S1753" s="144" t="e">
        <f t="shared" si="495"/>
        <v>#DIV/0!</v>
      </c>
      <c r="T1753" s="149" t="e">
        <f t="shared" si="496"/>
        <v>#DIV/0!</v>
      </c>
      <c r="U1753" s="144" t="e">
        <f t="shared" si="497"/>
        <v>#DIV/0!</v>
      </c>
      <c r="V1753" s="144" t="e">
        <f t="shared" si="498"/>
        <v>#DIV/0!</v>
      </c>
      <c r="W1753" s="150" t="e">
        <f t="shared" si="499"/>
        <v>#NUM!</v>
      </c>
      <c r="X1753" s="108"/>
      <c r="Y1753" s="109"/>
      <c r="Z1753" s="151" t="str">
        <f t="shared" si="500"/>
        <v/>
      </c>
      <c r="AA1753" s="152" t="str">
        <f t="shared" si="502"/>
        <v/>
      </c>
      <c r="AB1753" s="153" t="str">
        <f t="shared" si="501"/>
        <v>-</v>
      </c>
      <c r="AC1753" s="154" t="str">
        <f t="shared" si="503"/>
        <v/>
      </c>
      <c r="AD1753" s="155" t="str">
        <f>IF(G1753="","",IF(AC1753&gt;150,"150+",IF(AC1753=0,0,OvcurMin(N1753,C1753,AC1753,U1753,V1753,E1753,$B$7))))</f>
        <v/>
      </c>
      <c r="AE1753" s="156" t="str">
        <f>IF(G1753="","",IF(AC1753&gt;150,"150+",IF(AC1753=0,0,IF(AD1753="150+","150+",OvcurMax(N1753,C1753,AD1753,U1753,V1753,E1753,$B$7)))))</f>
        <v/>
      </c>
      <c r="AF1753" s="58" t="str">
        <f t="shared" si="504"/>
        <v/>
      </c>
    </row>
    <row r="1754" spans="1:32" s="176" customFormat="1" ht="15.75" customHeight="1" x14ac:dyDescent="0.2">
      <c r="A1754" s="98"/>
      <c r="B1754" s="99"/>
      <c r="C1754" s="96"/>
      <c r="D1754" s="95"/>
      <c r="E1754" s="95"/>
      <c r="F1754" s="95"/>
      <c r="G1754" s="97"/>
      <c r="H1754" s="100"/>
      <c r="I1754" s="144" t="e">
        <f t="shared" ref="I1754:I1817" si="505">IF($AG$9=3,G1754*566/F1754,"")</f>
        <v>#DIV/0!</v>
      </c>
      <c r="J1754" s="144" t="e">
        <f t="shared" ref="J1754:J1817" si="506">IF($AG$9=3,H1754*566/F1754,"")</f>
        <v>#DIV/0!</v>
      </c>
      <c r="K1754" s="144" t="e">
        <f t="shared" ref="K1754:K1817" si="507">IF($AG$9=3,$B$5*I1754,$B$5*G1754)</f>
        <v>#DIV/0!</v>
      </c>
      <c r="L1754" s="144" t="e">
        <f t="shared" ref="L1754:L1817" si="508">IF($AG$9=3,$B$5*(I1754-J1754),$B$5*(G1754-H1754))</f>
        <v>#DIV/0!</v>
      </c>
      <c r="M1754" s="99"/>
      <c r="N1754" s="75"/>
      <c r="O1754" s="148" t="e">
        <f t="shared" ref="O1754:O1817" si="509">TempCorrect1(D1754,K1754,M1754,N1754,$AG$9)</f>
        <v>#DIV/0!</v>
      </c>
      <c r="P1754" s="148" t="e">
        <f t="shared" ref="P1754:P1817" si="510">TempCorrect2(D1754,L1754,M1754,N1754,$AG$9)</f>
        <v>#DIV/0!</v>
      </c>
      <c r="Q1754" s="148" t="e">
        <f t="shared" ref="Q1754:Q1817" si="511">IF($AG$9=3,(1.1+0.00115*D1754-0.00000103*D1754^2)*O1754,IF($AG$9=1,O1754,1.2*O1754))</f>
        <v>#DIV/0!</v>
      </c>
      <c r="R1754" s="148" t="e">
        <f t="shared" ref="R1754:R1817" si="512">IF($AG$9=3,P1754,(0.52+0.48*EXP(-D1754/162))*P1754)</f>
        <v>#DIV/0!</v>
      </c>
      <c r="S1754" s="144" t="e">
        <f t="shared" ref="S1754:S1817" si="513">Q1754</f>
        <v>#DIV/0!</v>
      </c>
      <c r="T1754" s="149" t="e">
        <f t="shared" ref="T1754:T1817" si="514">IF(E1754=0,S1754,MillD0(E1754,S1754))</f>
        <v>#DIV/0!</v>
      </c>
      <c r="U1754" s="144" t="e">
        <f t="shared" ref="U1754:U1817" si="515">R1754</f>
        <v>#DIV/0!</v>
      </c>
      <c r="V1754" s="144" t="e">
        <f t="shared" ref="V1754:V1817" si="516">IF(E1754=0,U1754,MillD200(E1754,U1754))</f>
        <v>#DIV/0!</v>
      </c>
      <c r="W1754" s="150" t="e">
        <f t="shared" ref="W1754:W1817" si="517">IF(C1754&gt;1000000,(0.731+91.202*C1754^-0.3924),(3.666-0.422*LOG(C1754)))</f>
        <v>#NUM!</v>
      </c>
      <c r="X1754" s="108"/>
      <c r="Y1754" s="109"/>
      <c r="Z1754" s="151" t="str">
        <f t="shared" ref="Z1754:Z1817" si="518">IF(C1754="","",ovdef(W1754,S1754,T1754,E1754,C1754,N1754))</f>
        <v/>
      </c>
      <c r="AA1754" s="152" t="str">
        <f t="shared" si="502"/>
        <v/>
      </c>
      <c r="AB1754" s="153" t="str">
        <f t="shared" ref="AB1754:AB1817" si="519">IF(ISNUMBER(Z1754),IF(AA1754*Z1754&gt;150,"150+",IF(AA1754*Z1754-INT(AA1754*Z1754/5)*5=0,AA1754*Z1754,(INT(AA1754*Z1754/5)+1)*5)),IF(Z1754="200+","150+","-"))</f>
        <v>-</v>
      </c>
      <c r="AC1754" s="154" t="str">
        <f t="shared" si="503"/>
        <v/>
      </c>
      <c r="AD1754" s="155" t="str">
        <f>IF(G1754="","",IF(AC1754&gt;150,"150+",IF(AC1754=0,0,OvcurMin(N1754,C1754,AC1754,U1754,V1754,E1754,$B$7))))</f>
        <v/>
      </c>
      <c r="AE1754" s="156" t="str">
        <f>IF(G1754="","",IF(AC1754&gt;150,"150+",IF(AC1754=0,0,IF(AD1754="150+","150+",OvcurMax(N1754,C1754,AD1754,U1754,V1754,E1754,$B$7)))))</f>
        <v/>
      </c>
      <c r="AF1754" s="58" t="str">
        <f t="shared" si="504"/>
        <v/>
      </c>
    </row>
    <row r="1755" spans="1:32" s="176" customFormat="1" ht="15.75" customHeight="1" x14ac:dyDescent="0.2">
      <c r="A1755" s="98"/>
      <c r="B1755" s="99"/>
      <c r="C1755" s="96"/>
      <c r="D1755" s="95"/>
      <c r="E1755" s="95"/>
      <c r="F1755" s="95"/>
      <c r="G1755" s="97"/>
      <c r="H1755" s="100"/>
      <c r="I1755" s="144" t="e">
        <f t="shared" si="505"/>
        <v>#DIV/0!</v>
      </c>
      <c r="J1755" s="144" t="e">
        <f t="shared" si="506"/>
        <v>#DIV/0!</v>
      </c>
      <c r="K1755" s="144" t="e">
        <f t="shared" si="507"/>
        <v>#DIV/0!</v>
      </c>
      <c r="L1755" s="144" t="e">
        <f t="shared" si="508"/>
        <v>#DIV/0!</v>
      </c>
      <c r="M1755" s="99"/>
      <c r="N1755" s="75"/>
      <c r="O1755" s="148" t="e">
        <f t="shared" si="509"/>
        <v>#DIV/0!</v>
      </c>
      <c r="P1755" s="148" t="e">
        <f t="shared" si="510"/>
        <v>#DIV/0!</v>
      </c>
      <c r="Q1755" s="148" t="e">
        <f t="shared" si="511"/>
        <v>#DIV/0!</v>
      </c>
      <c r="R1755" s="148" t="e">
        <f t="shared" si="512"/>
        <v>#DIV/0!</v>
      </c>
      <c r="S1755" s="144" t="e">
        <f t="shared" si="513"/>
        <v>#DIV/0!</v>
      </c>
      <c r="T1755" s="149" t="e">
        <f t="shared" si="514"/>
        <v>#DIV/0!</v>
      </c>
      <c r="U1755" s="144" t="e">
        <f t="shared" si="515"/>
        <v>#DIV/0!</v>
      </c>
      <c r="V1755" s="144" t="e">
        <f t="shared" si="516"/>
        <v>#DIV/0!</v>
      </c>
      <c r="W1755" s="150" t="e">
        <f t="shared" si="517"/>
        <v>#NUM!</v>
      </c>
      <c r="X1755" s="108"/>
      <c r="Y1755" s="109"/>
      <c r="Z1755" s="151" t="str">
        <f t="shared" si="518"/>
        <v/>
      </c>
      <c r="AA1755" s="152" t="str">
        <f t="shared" si="502"/>
        <v/>
      </c>
      <c r="AB1755" s="153" t="str">
        <f t="shared" si="519"/>
        <v>-</v>
      </c>
      <c r="AC1755" s="154" t="str">
        <f t="shared" si="503"/>
        <v/>
      </c>
      <c r="AD1755" s="155" t="str">
        <f>IF(G1755="","",IF(AC1755&gt;150,"150+",IF(AC1755=0,0,OvcurMin(N1755,C1755,AC1755,U1755,V1755,E1755,$B$7))))</f>
        <v/>
      </c>
      <c r="AE1755" s="156" t="str">
        <f>IF(G1755="","",IF(AC1755&gt;150,"150+",IF(AC1755=0,0,IF(AD1755="150+","150+",OvcurMax(N1755,C1755,AD1755,U1755,V1755,E1755,$B$7)))))</f>
        <v/>
      </c>
      <c r="AF1755" s="58" t="str">
        <f t="shared" si="504"/>
        <v/>
      </c>
    </row>
    <row r="1756" spans="1:32" s="176" customFormat="1" ht="15.75" customHeight="1" x14ac:dyDescent="0.2">
      <c r="A1756" s="98"/>
      <c r="B1756" s="99"/>
      <c r="C1756" s="96"/>
      <c r="D1756" s="95"/>
      <c r="E1756" s="95"/>
      <c r="F1756" s="95"/>
      <c r="G1756" s="97"/>
      <c r="H1756" s="100"/>
      <c r="I1756" s="144" t="e">
        <f t="shared" si="505"/>
        <v>#DIV/0!</v>
      </c>
      <c r="J1756" s="144" t="e">
        <f t="shared" si="506"/>
        <v>#DIV/0!</v>
      </c>
      <c r="K1756" s="144" t="e">
        <f t="shared" si="507"/>
        <v>#DIV/0!</v>
      </c>
      <c r="L1756" s="144" t="e">
        <f t="shared" si="508"/>
        <v>#DIV/0!</v>
      </c>
      <c r="M1756" s="99"/>
      <c r="N1756" s="75"/>
      <c r="O1756" s="148" t="e">
        <f t="shared" si="509"/>
        <v>#DIV/0!</v>
      </c>
      <c r="P1756" s="148" t="e">
        <f t="shared" si="510"/>
        <v>#DIV/0!</v>
      </c>
      <c r="Q1756" s="148" t="e">
        <f t="shared" si="511"/>
        <v>#DIV/0!</v>
      </c>
      <c r="R1756" s="148" t="e">
        <f t="shared" si="512"/>
        <v>#DIV/0!</v>
      </c>
      <c r="S1756" s="144" t="e">
        <f t="shared" si="513"/>
        <v>#DIV/0!</v>
      </c>
      <c r="T1756" s="149" t="e">
        <f t="shared" si="514"/>
        <v>#DIV/0!</v>
      </c>
      <c r="U1756" s="144" t="e">
        <f t="shared" si="515"/>
        <v>#DIV/0!</v>
      </c>
      <c r="V1756" s="144" t="e">
        <f t="shared" si="516"/>
        <v>#DIV/0!</v>
      </c>
      <c r="W1756" s="150" t="e">
        <f t="shared" si="517"/>
        <v>#NUM!</v>
      </c>
      <c r="X1756" s="108"/>
      <c r="Y1756" s="109"/>
      <c r="Z1756" s="151" t="str">
        <f t="shared" si="518"/>
        <v/>
      </c>
      <c r="AA1756" s="152" t="str">
        <f t="shared" si="502"/>
        <v/>
      </c>
      <c r="AB1756" s="153" t="str">
        <f t="shared" si="519"/>
        <v>-</v>
      </c>
      <c r="AC1756" s="154" t="str">
        <f t="shared" si="503"/>
        <v/>
      </c>
      <c r="AD1756" s="155" t="str">
        <f>IF(G1756="","",IF(AC1756&gt;150,"150+",IF(AC1756=0,0,OvcurMin(N1756,C1756,AC1756,U1756,V1756,E1756,$B$7))))</f>
        <v/>
      </c>
      <c r="AE1756" s="156" t="str">
        <f>IF(G1756="","",IF(AC1756&gt;150,"150+",IF(AC1756=0,0,IF(AD1756="150+","150+",OvcurMax(N1756,C1756,AD1756,U1756,V1756,E1756,$B$7)))))</f>
        <v/>
      </c>
      <c r="AF1756" s="58" t="str">
        <f t="shared" si="504"/>
        <v/>
      </c>
    </row>
    <row r="1757" spans="1:32" s="176" customFormat="1" ht="15.75" customHeight="1" x14ac:dyDescent="0.2">
      <c r="A1757" s="98"/>
      <c r="B1757" s="99"/>
      <c r="C1757" s="96"/>
      <c r="D1757" s="95"/>
      <c r="E1757" s="95"/>
      <c r="F1757" s="95"/>
      <c r="G1757" s="97"/>
      <c r="H1757" s="100"/>
      <c r="I1757" s="144" t="e">
        <f t="shared" si="505"/>
        <v>#DIV/0!</v>
      </c>
      <c r="J1757" s="144" t="e">
        <f t="shared" si="506"/>
        <v>#DIV/0!</v>
      </c>
      <c r="K1757" s="144" t="e">
        <f t="shared" si="507"/>
        <v>#DIV/0!</v>
      </c>
      <c r="L1757" s="144" t="e">
        <f t="shared" si="508"/>
        <v>#DIV/0!</v>
      </c>
      <c r="M1757" s="99"/>
      <c r="N1757" s="75"/>
      <c r="O1757" s="148" t="e">
        <f t="shared" si="509"/>
        <v>#DIV/0!</v>
      </c>
      <c r="P1757" s="148" t="e">
        <f t="shared" si="510"/>
        <v>#DIV/0!</v>
      </c>
      <c r="Q1757" s="148" t="e">
        <f t="shared" si="511"/>
        <v>#DIV/0!</v>
      </c>
      <c r="R1757" s="148" t="e">
        <f t="shared" si="512"/>
        <v>#DIV/0!</v>
      </c>
      <c r="S1757" s="144" t="e">
        <f t="shared" si="513"/>
        <v>#DIV/0!</v>
      </c>
      <c r="T1757" s="149" t="e">
        <f t="shared" si="514"/>
        <v>#DIV/0!</v>
      </c>
      <c r="U1757" s="144" t="e">
        <f t="shared" si="515"/>
        <v>#DIV/0!</v>
      </c>
      <c r="V1757" s="144" t="e">
        <f t="shared" si="516"/>
        <v>#DIV/0!</v>
      </c>
      <c r="W1757" s="150" t="e">
        <f t="shared" si="517"/>
        <v>#NUM!</v>
      </c>
      <c r="X1757" s="108"/>
      <c r="Y1757" s="109"/>
      <c r="Z1757" s="151" t="str">
        <f t="shared" si="518"/>
        <v/>
      </c>
      <c r="AA1757" s="152" t="str">
        <f t="shared" si="502"/>
        <v/>
      </c>
      <c r="AB1757" s="153" t="str">
        <f t="shared" si="519"/>
        <v>-</v>
      </c>
      <c r="AC1757" s="154" t="str">
        <f t="shared" si="503"/>
        <v/>
      </c>
      <c r="AD1757" s="155" t="str">
        <f>IF(G1757="","",IF(AC1757&gt;150,"150+",IF(AC1757=0,0,OvcurMin(N1757,C1757,AC1757,U1757,V1757,E1757,$B$7))))</f>
        <v/>
      </c>
      <c r="AE1757" s="156" t="str">
        <f>IF(G1757="","",IF(AC1757&gt;150,"150+",IF(AC1757=0,0,IF(AD1757="150+","150+",OvcurMax(N1757,C1757,AD1757,U1757,V1757,E1757,$B$7)))))</f>
        <v/>
      </c>
      <c r="AF1757" s="58" t="str">
        <f t="shared" si="504"/>
        <v/>
      </c>
    </row>
    <row r="1758" spans="1:32" s="176" customFormat="1" ht="15.75" customHeight="1" x14ac:dyDescent="0.2">
      <c r="A1758" s="98"/>
      <c r="B1758" s="99"/>
      <c r="C1758" s="96"/>
      <c r="D1758" s="95"/>
      <c r="E1758" s="95"/>
      <c r="F1758" s="95"/>
      <c r="G1758" s="97"/>
      <c r="H1758" s="100"/>
      <c r="I1758" s="144" t="e">
        <f t="shared" si="505"/>
        <v>#DIV/0!</v>
      </c>
      <c r="J1758" s="144" t="e">
        <f t="shared" si="506"/>
        <v>#DIV/0!</v>
      </c>
      <c r="K1758" s="144" t="e">
        <f t="shared" si="507"/>
        <v>#DIV/0!</v>
      </c>
      <c r="L1758" s="144" t="e">
        <f t="shared" si="508"/>
        <v>#DIV/0!</v>
      </c>
      <c r="M1758" s="99"/>
      <c r="N1758" s="75"/>
      <c r="O1758" s="148" t="e">
        <f t="shared" si="509"/>
        <v>#DIV/0!</v>
      </c>
      <c r="P1758" s="148" t="e">
        <f t="shared" si="510"/>
        <v>#DIV/0!</v>
      </c>
      <c r="Q1758" s="148" t="e">
        <f t="shared" si="511"/>
        <v>#DIV/0!</v>
      </c>
      <c r="R1758" s="148" t="e">
        <f t="shared" si="512"/>
        <v>#DIV/0!</v>
      </c>
      <c r="S1758" s="144" t="e">
        <f t="shared" si="513"/>
        <v>#DIV/0!</v>
      </c>
      <c r="T1758" s="149" t="e">
        <f t="shared" si="514"/>
        <v>#DIV/0!</v>
      </c>
      <c r="U1758" s="144" t="e">
        <f t="shared" si="515"/>
        <v>#DIV/0!</v>
      </c>
      <c r="V1758" s="144" t="e">
        <f t="shared" si="516"/>
        <v>#DIV/0!</v>
      </c>
      <c r="W1758" s="150" t="e">
        <f t="shared" si="517"/>
        <v>#NUM!</v>
      </c>
      <c r="X1758" s="108"/>
      <c r="Y1758" s="109"/>
      <c r="Z1758" s="151" t="str">
        <f t="shared" si="518"/>
        <v/>
      </c>
      <c r="AA1758" s="152" t="str">
        <f t="shared" si="502"/>
        <v/>
      </c>
      <c r="AB1758" s="153" t="str">
        <f t="shared" si="519"/>
        <v>-</v>
      </c>
      <c r="AC1758" s="154" t="str">
        <f t="shared" si="503"/>
        <v/>
      </c>
      <c r="AD1758" s="155" t="str">
        <f>IF(G1758="","",IF(AC1758&gt;150,"150+",IF(AC1758=0,0,OvcurMin(N1758,C1758,AC1758,U1758,V1758,E1758,$B$7))))</f>
        <v/>
      </c>
      <c r="AE1758" s="156" t="str">
        <f>IF(G1758="","",IF(AC1758&gt;150,"150+",IF(AC1758=0,0,IF(AD1758="150+","150+",OvcurMax(N1758,C1758,AD1758,U1758,V1758,E1758,$B$7)))))</f>
        <v/>
      </c>
      <c r="AF1758" s="58" t="str">
        <f t="shared" si="504"/>
        <v/>
      </c>
    </row>
    <row r="1759" spans="1:32" s="176" customFormat="1" ht="15.75" customHeight="1" x14ac:dyDescent="0.2">
      <c r="A1759" s="98"/>
      <c r="B1759" s="99"/>
      <c r="C1759" s="96"/>
      <c r="D1759" s="95"/>
      <c r="E1759" s="95"/>
      <c r="F1759" s="95"/>
      <c r="G1759" s="97"/>
      <c r="H1759" s="100"/>
      <c r="I1759" s="144" t="e">
        <f t="shared" si="505"/>
        <v>#DIV/0!</v>
      </c>
      <c r="J1759" s="144" t="e">
        <f t="shared" si="506"/>
        <v>#DIV/0!</v>
      </c>
      <c r="K1759" s="144" t="e">
        <f t="shared" si="507"/>
        <v>#DIV/0!</v>
      </c>
      <c r="L1759" s="144" t="e">
        <f t="shared" si="508"/>
        <v>#DIV/0!</v>
      </c>
      <c r="M1759" s="99"/>
      <c r="N1759" s="75"/>
      <c r="O1759" s="148" t="e">
        <f t="shared" si="509"/>
        <v>#DIV/0!</v>
      </c>
      <c r="P1759" s="148" t="e">
        <f t="shared" si="510"/>
        <v>#DIV/0!</v>
      </c>
      <c r="Q1759" s="148" t="e">
        <f t="shared" si="511"/>
        <v>#DIV/0!</v>
      </c>
      <c r="R1759" s="148" t="e">
        <f t="shared" si="512"/>
        <v>#DIV/0!</v>
      </c>
      <c r="S1759" s="144" t="e">
        <f t="shared" si="513"/>
        <v>#DIV/0!</v>
      </c>
      <c r="T1759" s="149" t="e">
        <f t="shared" si="514"/>
        <v>#DIV/0!</v>
      </c>
      <c r="U1759" s="144" t="e">
        <f t="shared" si="515"/>
        <v>#DIV/0!</v>
      </c>
      <c r="V1759" s="144" t="e">
        <f t="shared" si="516"/>
        <v>#DIV/0!</v>
      </c>
      <c r="W1759" s="150" t="e">
        <f t="shared" si="517"/>
        <v>#NUM!</v>
      </c>
      <c r="X1759" s="108"/>
      <c r="Y1759" s="109"/>
      <c r="Z1759" s="151" t="str">
        <f t="shared" si="518"/>
        <v/>
      </c>
      <c r="AA1759" s="152" t="str">
        <f t="shared" si="502"/>
        <v/>
      </c>
      <c r="AB1759" s="153" t="str">
        <f t="shared" si="519"/>
        <v>-</v>
      </c>
      <c r="AC1759" s="154" t="str">
        <f t="shared" si="503"/>
        <v/>
      </c>
      <c r="AD1759" s="155" t="str">
        <f>IF(G1759="","",IF(AC1759&gt;150,"150+",IF(AC1759=0,0,OvcurMin(N1759,C1759,AC1759,U1759,V1759,E1759,$B$7))))</f>
        <v/>
      </c>
      <c r="AE1759" s="156" t="str">
        <f>IF(G1759="","",IF(AC1759&gt;150,"150+",IF(AC1759=0,0,IF(AD1759="150+","150+",OvcurMax(N1759,C1759,AD1759,U1759,V1759,E1759,$B$7)))))</f>
        <v/>
      </c>
      <c r="AF1759" s="58" t="str">
        <f t="shared" si="504"/>
        <v/>
      </c>
    </row>
    <row r="1760" spans="1:32" s="176" customFormat="1" ht="15.75" customHeight="1" x14ac:dyDescent="0.2">
      <c r="A1760" s="98"/>
      <c r="B1760" s="99"/>
      <c r="C1760" s="96"/>
      <c r="D1760" s="95"/>
      <c r="E1760" s="95"/>
      <c r="F1760" s="95"/>
      <c r="G1760" s="97"/>
      <c r="H1760" s="100"/>
      <c r="I1760" s="144" t="e">
        <f t="shared" si="505"/>
        <v>#DIV/0!</v>
      </c>
      <c r="J1760" s="144" t="e">
        <f t="shared" si="506"/>
        <v>#DIV/0!</v>
      </c>
      <c r="K1760" s="144" t="e">
        <f t="shared" si="507"/>
        <v>#DIV/0!</v>
      </c>
      <c r="L1760" s="144" t="e">
        <f t="shared" si="508"/>
        <v>#DIV/0!</v>
      </c>
      <c r="M1760" s="99"/>
      <c r="N1760" s="75"/>
      <c r="O1760" s="148" t="e">
        <f t="shared" si="509"/>
        <v>#DIV/0!</v>
      </c>
      <c r="P1760" s="148" t="e">
        <f t="shared" si="510"/>
        <v>#DIV/0!</v>
      </c>
      <c r="Q1760" s="148" t="e">
        <f t="shared" si="511"/>
        <v>#DIV/0!</v>
      </c>
      <c r="R1760" s="148" t="e">
        <f t="shared" si="512"/>
        <v>#DIV/0!</v>
      </c>
      <c r="S1760" s="144" t="e">
        <f t="shared" si="513"/>
        <v>#DIV/0!</v>
      </c>
      <c r="T1760" s="149" t="e">
        <f t="shared" si="514"/>
        <v>#DIV/0!</v>
      </c>
      <c r="U1760" s="144" t="e">
        <f t="shared" si="515"/>
        <v>#DIV/0!</v>
      </c>
      <c r="V1760" s="144" t="e">
        <f t="shared" si="516"/>
        <v>#DIV/0!</v>
      </c>
      <c r="W1760" s="150" t="e">
        <f t="shared" si="517"/>
        <v>#NUM!</v>
      </c>
      <c r="X1760" s="108"/>
      <c r="Y1760" s="109"/>
      <c r="Z1760" s="151" t="str">
        <f t="shared" si="518"/>
        <v/>
      </c>
      <c r="AA1760" s="152" t="str">
        <f t="shared" si="502"/>
        <v/>
      </c>
      <c r="AB1760" s="153" t="str">
        <f t="shared" si="519"/>
        <v>-</v>
      </c>
      <c r="AC1760" s="154" t="str">
        <f t="shared" si="503"/>
        <v/>
      </c>
      <c r="AD1760" s="155" t="str">
        <f>IF(G1760="","",IF(AC1760&gt;150,"150+",IF(AC1760=0,0,OvcurMin(N1760,C1760,AC1760,U1760,V1760,E1760,$B$7))))</f>
        <v/>
      </c>
      <c r="AE1760" s="156" t="str">
        <f>IF(G1760="","",IF(AC1760&gt;150,"150+",IF(AC1760=0,0,IF(AD1760="150+","150+",OvcurMax(N1760,C1760,AD1760,U1760,V1760,E1760,$B$7)))))</f>
        <v/>
      </c>
      <c r="AF1760" s="58" t="str">
        <f t="shared" si="504"/>
        <v/>
      </c>
    </row>
    <row r="1761" spans="1:32" s="176" customFormat="1" ht="15.75" customHeight="1" x14ac:dyDescent="0.2">
      <c r="A1761" s="98"/>
      <c r="B1761" s="99"/>
      <c r="C1761" s="96"/>
      <c r="D1761" s="95"/>
      <c r="E1761" s="95"/>
      <c r="F1761" s="95"/>
      <c r="G1761" s="97"/>
      <c r="H1761" s="100"/>
      <c r="I1761" s="144" t="e">
        <f t="shared" si="505"/>
        <v>#DIV/0!</v>
      </c>
      <c r="J1761" s="144" t="e">
        <f t="shared" si="506"/>
        <v>#DIV/0!</v>
      </c>
      <c r="K1761" s="144" t="e">
        <f t="shared" si="507"/>
        <v>#DIV/0!</v>
      </c>
      <c r="L1761" s="144" t="e">
        <f t="shared" si="508"/>
        <v>#DIV/0!</v>
      </c>
      <c r="M1761" s="99"/>
      <c r="N1761" s="75"/>
      <c r="O1761" s="148" t="e">
        <f t="shared" si="509"/>
        <v>#DIV/0!</v>
      </c>
      <c r="P1761" s="148" t="e">
        <f t="shared" si="510"/>
        <v>#DIV/0!</v>
      </c>
      <c r="Q1761" s="148" t="e">
        <f t="shared" si="511"/>
        <v>#DIV/0!</v>
      </c>
      <c r="R1761" s="148" t="e">
        <f t="shared" si="512"/>
        <v>#DIV/0!</v>
      </c>
      <c r="S1761" s="144" t="e">
        <f t="shared" si="513"/>
        <v>#DIV/0!</v>
      </c>
      <c r="T1761" s="149" t="e">
        <f t="shared" si="514"/>
        <v>#DIV/0!</v>
      </c>
      <c r="U1761" s="144" t="e">
        <f t="shared" si="515"/>
        <v>#DIV/0!</v>
      </c>
      <c r="V1761" s="144" t="e">
        <f t="shared" si="516"/>
        <v>#DIV/0!</v>
      </c>
      <c r="W1761" s="150" t="e">
        <f t="shared" si="517"/>
        <v>#NUM!</v>
      </c>
      <c r="X1761" s="108"/>
      <c r="Y1761" s="109"/>
      <c r="Z1761" s="151" t="str">
        <f t="shared" si="518"/>
        <v/>
      </c>
      <c r="AA1761" s="152" t="str">
        <f t="shared" si="502"/>
        <v/>
      </c>
      <c r="AB1761" s="153" t="str">
        <f t="shared" si="519"/>
        <v>-</v>
      </c>
      <c r="AC1761" s="154" t="str">
        <f t="shared" si="503"/>
        <v/>
      </c>
      <c r="AD1761" s="155" t="str">
        <f>IF(G1761="","",IF(AC1761&gt;150,"150+",IF(AC1761=0,0,OvcurMin(N1761,C1761,AC1761,U1761,V1761,E1761,$B$7))))</f>
        <v/>
      </c>
      <c r="AE1761" s="156" t="str">
        <f>IF(G1761="","",IF(AC1761&gt;150,"150+",IF(AC1761=0,0,IF(AD1761="150+","150+",OvcurMax(N1761,C1761,AD1761,U1761,V1761,E1761,$B$7)))))</f>
        <v/>
      </c>
      <c r="AF1761" s="58" t="str">
        <f t="shared" si="504"/>
        <v/>
      </c>
    </row>
    <row r="1762" spans="1:32" s="176" customFormat="1" ht="15.75" customHeight="1" x14ac:dyDescent="0.2">
      <c r="A1762" s="98"/>
      <c r="B1762" s="99"/>
      <c r="C1762" s="96"/>
      <c r="D1762" s="95"/>
      <c r="E1762" s="95"/>
      <c r="F1762" s="95"/>
      <c r="G1762" s="97"/>
      <c r="H1762" s="100"/>
      <c r="I1762" s="144" t="e">
        <f t="shared" si="505"/>
        <v>#DIV/0!</v>
      </c>
      <c r="J1762" s="144" t="e">
        <f t="shared" si="506"/>
        <v>#DIV/0!</v>
      </c>
      <c r="K1762" s="144" t="e">
        <f t="shared" si="507"/>
        <v>#DIV/0!</v>
      </c>
      <c r="L1762" s="144" t="e">
        <f t="shared" si="508"/>
        <v>#DIV/0!</v>
      </c>
      <c r="M1762" s="99"/>
      <c r="N1762" s="75"/>
      <c r="O1762" s="148" t="e">
        <f t="shared" si="509"/>
        <v>#DIV/0!</v>
      </c>
      <c r="P1762" s="148" t="e">
        <f t="shared" si="510"/>
        <v>#DIV/0!</v>
      </c>
      <c r="Q1762" s="148" t="e">
        <f t="shared" si="511"/>
        <v>#DIV/0!</v>
      </c>
      <c r="R1762" s="148" t="e">
        <f t="shared" si="512"/>
        <v>#DIV/0!</v>
      </c>
      <c r="S1762" s="144" t="e">
        <f t="shared" si="513"/>
        <v>#DIV/0!</v>
      </c>
      <c r="T1762" s="149" t="e">
        <f t="shared" si="514"/>
        <v>#DIV/0!</v>
      </c>
      <c r="U1762" s="144" t="e">
        <f t="shared" si="515"/>
        <v>#DIV/0!</v>
      </c>
      <c r="V1762" s="144" t="e">
        <f t="shared" si="516"/>
        <v>#DIV/0!</v>
      </c>
      <c r="W1762" s="150" t="e">
        <f t="shared" si="517"/>
        <v>#NUM!</v>
      </c>
      <c r="X1762" s="108"/>
      <c r="Y1762" s="109"/>
      <c r="Z1762" s="151" t="str">
        <f t="shared" si="518"/>
        <v/>
      </c>
      <c r="AA1762" s="152" t="str">
        <f t="shared" si="502"/>
        <v/>
      </c>
      <c r="AB1762" s="153" t="str">
        <f t="shared" si="519"/>
        <v>-</v>
      </c>
      <c r="AC1762" s="154" t="str">
        <f t="shared" si="503"/>
        <v/>
      </c>
      <c r="AD1762" s="155" t="str">
        <f>IF(G1762="","",IF(AC1762&gt;150,"150+",IF(AC1762=0,0,OvcurMin(N1762,C1762,AC1762,U1762,V1762,E1762,$B$7))))</f>
        <v/>
      </c>
      <c r="AE1762" s="156" t="str">
        <f>IF(G1762="","",IF(AC1762&gt;150,"150+",IF(AC1762=0,0,IF(AD1762="150+","150+",OvcurMax(N1762,C1762,AD1762,U1762,V1762,E1762,$B$7)))))</f>
        <v/>
      </c>
      <c r="AF1762" s="58" t="str">
        <f t="shared" si="504"/>
        <v/>
      </c>
    </row>
    <row r="1763" spans="1:32" s="176" customFormat="1" ht="15.75" customHeight="1" x14ac:dyDescent="0.2">
      <c r="A1763" s="98"/>
      <c r="B1763" s="99"/>
      <c r="C1763" s="96"/>
      <c r="D1763" s="95"/>
      <c r="E1763" s="95"/>
      <c r="F1763" s="95"/>
      <c r="G1763" s="97"/>
      <c r="H1763" s="100"/>
      <c r="I1763" s="144" t="e">
        <f t="shared" si="505"/>
        <v>#DIV/0!</v>
      </c>
      <c r="J1763" s="144" t="e">
        <f t="shared" si="506"/>
        <v>#DIV/0!</v>
      </c>
      <c r="K1763" s="144" t="e">
        <f t="shared" si="507"/>
        <v>#DIV/0!</v>
      </c>
      <c r="L1763" s="144" t="e">
        <f t="shared" si="508"/>
        <v>#DIV/0!</v>
      </c>
      <c r="M1763" s="99"/>
      <c r="N1763" s="75"/>
      <c r="O1763" s="148" t="e">
        <f t="shared" si="509"/>
        <v>#DIV/0!</v>
      </c>
      <c r="P1763" s="148" t="e">
        <f t="shared" si="510"/>
        <v>#DIV/0!</v>
      </c>
      <c r="Q1763" s="148" t="e">
        <f t="shared" si="511"/>
        <v>#DIV/0!</v>
      </c>
      <c r="R1763" s="148" t="e">
        <f t="shared" si="512"/>
        <v>#DIV/0!</v>
      </c>
      <c r="S1763" s="144" t="e">
        <f t="shared" si="513"/>
        <v>#DIV/0!</v>
      </c>
      <c r="T1763" s="149" t="e">
        <f t="shared" si="514"/>
        <v>#DIV/0!</v>
      </c>
      <c r="U1763" s="144" t="e">
        <f t="shared" si="515"/>
        <v>#DIV/0!</v>
      </c>
      <c r="V1763" s="144" t="e">
        <f t="shared" si="516"/>
        <v>#DIV/0!</v>
      </c>
      <c r="W1763" s="150" t="e">
        <f t="shared" si="517"/>
        <v>#NUM!</v>
      </c>
      <c r="X1763" s="108"/>
      <c r="Y1763" s="109"/>
      <c r="Z1763" s="151" t="str">
        <f t="shared" si="518"/>
        <v/>
      </c>
      <c r="AA1763" s="152" t="str">
        <f t="shared" si="502"/>
        <v/>
      </c>
      <c r="AB1763" s="153" t="str">
        <f t="shared" si="519"/>
        <v>-</v>
      </c>
      <c r="AC1763" s="154" t="str">
        <f t="shared" si="503"/>
        <v/>
      </c>
      <c r="AD1763" s="155" t="str">
        <f>IF(G1763="","",IF(AC1763&gt;150,"150+",IF(AC1763=0,0,OvcurMin(N1763,C1763,AC1763,U1763,V1763,E1763,$B$7))))</f>
        <v/>
      </c>
      <c r="AE1763" s="156" t="str">
        <f>IF(G1763="","",IF(AC1763&gt;150,"150+",IF(AC1763=0,0,IF(AD1763="150+","150+",OvcurMax(N1763,C1763,AD1763,U1763,V1763,E1763,$B$7)))))</f>
        <v/>
      </c>
      <c r="AF1763" s="58" t="str">
        <f t="shared" si="504"/>
        <v/>
      </c>
    </row>
    <row r="1764" spans="1:32" s="176" customFormat="1" ht="15.75" customHeight="1" x14ac:dyDescent="0.2">
      <c r="A1764" s="98"/>
      <c r="B1764" s="99"/>
      <c r="C1764" s="96"/>
      <c r="D1764" s="95"/>
      <c r="E1764" s="95"/>
      <c r="F1764" s="95"/>
      <c r="G1764" s="97"/>
      <c r="H1764" s="100"/>
      <c r="I1764" s="144" t="e">
        <f t="shared" si="505"/>
        <v>#DIV/0!</v>
      </c>
      <c r="J1764" s="144" t="e">
        <f t="shared" si="506"/>
        <v>#DIV/0!</v>
      </c>
      <c r="K1764" s="144" t="e">
        <f t="shared" si="507"/>
        <v>#DIV/0!</v>
      </c>
      <c r="L1764" s="144" t="e">
        <f t="shared" si="508"/>
        <v>#DIV/0!</v>
      </c>
      <c r="M1764" s="99"/>
      <c r="N1764" s="75"/>
      <c r="O1764" s="148" t="e">
        <f t="shared" si="509"/>
        <v>#DIV/0!</v>
      </c>
      <c r="P1764" s="148" t="e">
        <f t="shared" si="510"/>
        <v>#DIV/0!</v>
      </c>
      <c r="Q1764" s="148" t="e">
        <f t="shared" si="511"/>
        <v>#DIV/0!</v>
      </c>
      <c r="R1764" s="148" t="e">
        <f t="shared" si="512"/>
        <v>#DIV/0!</v>
      </c>
      <c r="S1764" s="144" t="e">
        <f t="shared" si="513"/>
        <v>#DIV/0!</v>
      </c>
      <c r="T1764" s="149" t="e">
        <f t="shared" si="514"/>
        <v>#DIV/0!</v>
      </c>
      <c r="U1764" s="144" t="e">
        <f t="shared" si="515"/>
        <v>#DIV/0!</v>
      </c>
      <c r="V1764" s="144" t="e">
        <f t="shared" si="516"/>
        <v>#DIV/0!</v>
      </c>
      <c r="W1764" s="150" t="e">
        <f t="shared" si="517"/>
        <v>#NUM!</v>
      </c>
      <c r="X1764" s="108"/>
      <c r="Y1764" s="109"/>
      <c r="Z1764" s="151" t="str">
        <f t="shared" si="518"/>
        <v/>
      </c>
      <c r="AA1764" s="152" t="str">
        <f t="shared" si="502"/>
        <v/>
      </c>
      <c r="AB1764" s="153" t="str">
        <f t="shared" si="519"/>
        <v>-</v>
      </c>
      <c r="AC1764" s="154" t="str">
        <f t="shared" si="503"/>
        <v/>
      </c>
      <c r="AD1764" s="155" t="str">
        <f>IF(G1764="","",IF(AC1764&gt;150,"150+",IF(AC1764=0,0,OvcurMin(N1764,C1764,AC1764,U1764,V1764,E1764,$B$7))))</f>
        <v/>
      </c>
      <c r="AE1764" s="156" t="str">
        <f>IF(G1764="","",IF(AC1764&gt;150,"150+",IF(AC1764=0,0,IF(AD1764="150+","150+",OvcurMax(N1764,C1764,AD1764,U1764,V1764,E1764,$B$7)))))</f>
        <v/>
      </c>
      <c r="AF1764" s="58" t="str">
        <f t="shared" si="504"/>
        <v/>
      </c>
    </row>
    <row r="1765" spans="1:32" s="176" customFormat="1" ht="15.75" customHeight="1" x14ac:dyDescent="0.2">
      <c r="A1765" s="98"/>
      <c r="B1765" s="99"/>
      <c r="C1765" s="96"/>
      <c r="D1765" s="95"/>
      <c r="E1765" s="95"/>
      <c r="F1765" s="95"/>
      <c r="G1765" s="97"/>
      <c r="H1765" s="100"/>
      <c r="I1765" s="144" t="e">
        <f t="shared" si="505"/>
        <v>#DIV/0!</v>
      </c>
      <c r="J1765" s="144" t="e">
        <f t="shared" si="506"/>
        <v>#DIV/0!</v>
      </c>
      <c r="K1765" s="144" t="e">
        <f t="shared" si="507"/>
        <v>#DIV/0!</v>
      </c>
      <c r="L1765" s="144" t="e">
        <f t="shared" si="508"/>
        <v>#DIV/0!</v>
      </c>
      <c r="M1765" s="99"/>
      <c r="N1765" s="75"/>
      <c r="O1765" s="148" t="e">
        <f t="shared" si="509"/>
        <v>#DIV/0!</v>
      </c>
      <c r="P1765" s="148" t="e">
        <f t="shared" si="510"/>
        <v>#DIV/0!</v>
      </c>
      <c r="Q1765" s="148" t="e">
        <f t="shared" si="511"/>
        <v>#DIV/0!</v>
      </c>
      <c r="R1765" s="148" t="e">
        <f t="shared" si="512"/>
        <v>#DIV/0!</v>
      </c>
      <c r="S1765" s="144" t="e">
        <f t="shared" si="513"/>
        <v>#DIV/0!</v>
      </c>
      <c r="T1765" s="149" t="e">
        <f t="shared" si="514"/>
        <v>#DIV/0!</v>
      </c>
      <c r="U1765" s="144" t="e">
        <f t="shared" si="515"/>
        <v>#DIV/0!</v>
      </c>
      <c r="V1765" s="144" t="e">
        <f t="shared" si="516"/>
        <v>#DIV/0!</v>
      </c>
      <c r="W1765" s="150" t="e">
        <f t="shared" si="517"/>
        <v>#NUM!</v>
      </c>
      <c r="X1765" s="108"/>
      <c r="Y1765" s="109"/>
      <c r="Z1765" s="151" t="str">
        <f t="shared" si="518"/>
        <v/>
      </c>
      <c r="AA1765" s="152" t="str">
        <f t="shared" si="502"/>
        <v/>
      </c>
      <c r="AB1765" s="153" t="str">
        <f t="shared" si="519"/>
        <v>-</v>
      </c>
      <c r="AC1765" s="154" t="str">
        <f t="shared" si="503"/>
        <v/>
      </c>
      <c r="AD1765" s="155" t="str">
        <f>IF(G1765="","",IF(AC1765&gt;150,"150+",IF(AC1765=0,0,OvcurMin(N1765,C1765,AC1765,U1765,V1765,E1765,$B$7))))</f>
        <v/>
      </c>
      <c r="AE1765" s="156" t="str">
        <f>IF(G1765="","",IF(AC1765&gt;150,"150+",IF(AC1765=0,0,IF(AD1765="150+","150+",OvcurMax(N1765,C1765,AD1765,U1765,V1765,E1765,$B$7)))))</f>
        <v/>
      </c>
      <c r="AF1765" s="58" t="str">
        <f t="shared" si="504"/>
        <v/>
      </c>
    </row>
    <row r="1766" spans="1:32" s="176" customFormat="1" ht="15.75" customHeight="1" x14ac:dyDescent="0.2">
      <c r="A1766" s="98"/>
      <c r="B1766" s="99"/>
      <c r="C1766" s="96"/>
      <c r="D1766" s="95"/>
      <c r="E1766" s="95"/>
      <c r="F1766" s="95"/>
      <c r="G1766" s="97"/>
      <c r="H1766" s="100"/>
      <c r="I1766" s="144" t="e">
        <f t="shared" si="505"/>
        <v>#DIV/0!</v>
      </c>
      <c r="J1766" s="144" t="e">
        <f t="shared" si="506"/>
        <v>#DIV/0!</v>
      </c>
      <c r="K1766" s="144" t="e">
        <f t="shared" si="507"/>
        <v>#DIV/0!</v>
      </c>
      <c r="L1766" s="144" t="e">
        <f t="shared" si="508"/>
        <v>#DIV/0!</v>
      </c>
      <c r="M1766" s="99"/>
      <c r="N1766" s="75"/>
      <c r="O1766" s="148" t="e">
        <f t="shared" si="509"/>
        <v>#DIV/0!</v>
      </c>
      <c r="P1766" s="148" t="e">
        <f t="shared" si="510"/>
        <v>#DIV/0!</v>
      </c>
      <c r="Q1766" s="148" t="e">
        <f t="shared" si="511"/>
        <v>#DIV/0!</v>
      </c>
      <c r="R1766" s="148" t="e">
        <f t="shared" si="512"/>
        <v>#DIV/0!</v>
      </c>
      <c r="S1766" s="144" t="e">
        <f t="shared" si="513"/>
        <v>#DIV/0!</v>
      </c>
      <c r="T1766" s="149" t="e">
        <f t="shared" si="514"/>
        <v>#DIV/0!</v>
      </c>
      <c r="U1766" s="144" t="e">
        <f t="shared" si="515"/>
        <v>#DIV/0!</v>
      </c>
      <c r="V1766" s="144" t="e">
        <f t="shared" si="516"/>
        <v>#DIV/0!</v>
      </c>
      <c r="W1766" s="150" t="e">
        <f t="shared" si="517"/>
        <v>#NUM!</v>
      </c>
      <c r="X1766" s="108"/>
      <c r="Y1766" s="109"/>
      <c r="Z1766" s="151" t="str">
        <f t="shared" si="518"/>
        <v/>
      </c>
      <c r="AA1766" s="152" t="str">
        <f t="shared" si="502"/>
        <v/>
      </c>
      <c r="AB1766" s="153" t="str">
        <f t="shared" si="519"/>
        <v>-</v>
      </c>
      <c r="AC1766" s="154" t="str">
        <f t="shared" si="503"/>
        <v/>
      </c>
      <c r="AD1766" s="155" t="str">
        <f>IF(G1766="","",IF(AC1766&gt;150,"150+",IF(AC1766=0,0,OvcurMin(N1766,C1766,AC1766,U1766,V1766,E1766,$B$7))))</f>
        <v/>
      </c>
      <c r="AE1766" s="156" t="str">
        <f>IF(G1766="","",IF(AC1766&gt;150,"150+",IF(AC1766=0,0,IF(AD1766="150+","150+",OvcurMax(N1766,C1766,AD1766,U1766,V1766,E1766,$B$7)))))</f>
        <v/>
      </c>
      <c r="AF1766" s="58" t="str">
        <f t="shared" si="504"/>
        <v/>
      </c>
    </row>
    <row r="1767" spans="1:32" s="176" customFormat="1" ht="15.75" customHeight="1" x14ac:dyDescent="0.2">
      <c r="A1767" s="98"/>
      <c r="B1767" s="99"/>
      <c r="C1767" s="96"/>
      <c r="D1767" s="95"/>
      <c r="E1767" s="95"/>
      <c r="F1767" s="95"/>
      <c r="G1767" s="97"/>
      <c r="H1767" s="100"/>
      <c r="I1767" s="144" t="e">
        <f t="shared" si="505"/>
        <v>#DIV/0!</v>
      </c>
      <c r="J1767" s="144" t="e">
        <f t="shared" si="506"/>
        <v>#DIV/0!</v>
      </c>
      <c r="K1767" s="144" t="e">
        <f t="shared" si="507"/>
        <v>#DIV/0!</v>
      </c>
      <c r="L1767" s="144" t="e">
        <f t="shared" si="508"/>
        <v>#DIV/0!</v>
      </c>
      <c r="M1767" s="99"/>
      <c r="N1767" s="75"/>
      <c r="O1767" s="148" t="e">
        <f t="shared" si="509"/>
        <v>#DIV/0!</v>
      </c>
      <c r="P1767" s="148" t="e">
        <f t="shared" si="510"/>
        <v>#DIV/0!</v>
      </c>
      <c r="Q1767" s="148" t="e">
        <f t="shared" si="511"/>
        <v>#DIV/0!</v>
      </c>
      <c r="R1767" s="148" t="e">
        <f t="shared" si="512"/>
        <v>#DIV/0!</v>
      </c>
      <c r="S1767" s="144" t="e">
        <f t="shared" si="513"/>
        <v>#DIV/0!</v>
      </c>
      <c r="T1767" s="149" t="e">
        <f t="shared" si="514"/>
        <v>#DIV/0!</v>
      </c>
      <c r="U1767" s="144" t="e">
        <f t="shared" si="515"/>
        <v>#DIV/0!</v>
      </c>
      <c r="V1767" s="144" t="e">
        <f t="shared" si="516"/>
        <v>#DIV/0!</v>
      </c>
      <c r="W1767" s="150" t="e">
        <f t="shared" si="517"/>
        <v>#NUM!</v>
      </c>
      <c r="X1767" s="108"/>
      <c r="Y1767" s="109"/>
      <c r="Z1767" s="151" t="str">
        <f t="shared" si="518"/>
        <v/>
      </c>
      <c r="AA1767" s="152" t="str">
        <f t="shared" si="502"/>
        <v/>
      </c>
      <c r="AB1767" s="153" t="str">
        <f t="shared" si="519"/>
        <v>-</v>
      </c>
      <c r="AC1767" s="154" t="str">
        <f t="shared" si="503"/>
        <v/>
      </c>
      <c r="AD1767" s="155" t="str">
        <f>IF(G1767="","",IF(AC1767&gt;150,"150+",IF(AC1767=0,0,OvcurMin(N1767,C1767,AC1767,U1767,V1767,E1767,$B$7))))</f>
        <v/>
      </c>
      <c r="AE1767" s="156" t="str">
        <f>IF(G1767="","",IF(AC1767&gt;150,"150+",IF(AC1767=0,0,IF(AD1767="150+","150+",OvcurMax(N1767,C1767,AD1767,U1767,V1767,E1767,$B$7)))))</f>
        <v/>
      </c>
      <c r="AF1767" s="58" t="str">
        <f t="shared" si="504"/>
        <v/>
      </c>
    </row>
    <row r="1768" spans="1:32" s="176" customFormat="1" ht="15.75" customHeight="1" x14ac:dyDescent="0.2">
      <c r="A1768" s="98"/>
      <c r="B1768" s="99"/>
      <c r="C1768" s="96"/>
      <c r="D1768" s="95"/>
      <c r="E1768" s="95"/>
      <c r="F1768" s="95"/>
      <c r="G1768" s="97"/>
      <c r="H1768" s="100"/>
      <c r="I1768" s="144" t="e">
        <f t="shared" si="505"/>
        <v>#DIV/0!</v>
      </c>
      <c r="J1768" s="144" t="e">
        <f t="shared" si="506"/>
        <v>#DIV/0!</v>
      </c>
      <c r="K1768" s="144" t="e">
        <f t="shared" si="507"/>
        <v>#DIV/0!</v>
      </c>
      <c r="L1768" s="144" t="e">
        <f t="shared" si="508"/>
        <v>#DIV/0!</v>
      </c>
      <c r="M1768" s="99"/>
      <c r="N1768" s="75"/>
      <c r="O1768" s="148" t="e">
        <f t="shared" si="509"/>
        <v>#DIV/0!</v>
      </c>
      <c r="P1768" s="148" t="e">
        <f t="shared" si="510"/>
        <v>#DIV/0!</v>
      </c>
      <c r="Q1768" s="148" t="e">
        <f t="shared" si="511"/>
        <v>#DIV/0!</v>
      </c>
      <c r="R1768" s="148" t="e">
        <f t="shared" si="512"/>
        <v>#DIV/0!</v>
      </c>
      <c r="S1768" s="144" t="e">
        <f t="shared" si="513"/>
        <v>#DIV/0!</v>
      </c>
      <c r="T1768" s="149" t="e">
        <f t="shared" si="514"/>
        <v>#DIV/0!</v>
      </c>
      <c r="U1768" s="144" t="e">
        <f t="shared" si="515"/>
        <v>#DIV/0!</v>
      </c>
      <c r="V1768" s="144" t="e">
        <f t="shared" si="516"/>
        <v>#DIV/0!</v>
      </c>
      <c r="W1768" s="150" t="e">
        <f t="shared" si="517"/>
        <v>#NUM!</v>
      </c>
      <c r="X1768" s="108"/>
      <c r="Y1768" s="109"/>
      <c r="Z1768" s="151" t="str">
        <f t="shared" si="518"/>
        <v/>
      </c>
      <c r="AA1768" s="152" t="str">
        <f t="shared" si="502"/>
        <v/>
      </c>
      <c r="AB1768" s="153" t="str">
        <f t="shared" si="519"/>
        <v>-</v>
      </c>
      <c r="AC1768" s="154" t="str">
        <f t="shared" si="503"/>
        <v/>
      </c>
      <c r="AD1768" s="155" t="str">
        <f>IF(G1768="","",IF(AC1768&gt;150,"150+",IF(AC1768=0,0,OvcurMin(N1768,C1768,AC1768,U1768,V1768,E1768,$B$7))))</f>
        <v/>
      </c>
      <c r="AE1768" s="156" t="str">
        <f>IF(G1768="","",IF(AC1768&gt;150,"150+",IF(AC1768=0,0,IF(AD1768="150+","150+",OvcurMax(N1768,C1768,AD1768,U1768,V1768,E1768,$B$7)))))</f>
        <v/>
      </c>
      <c r="AF1768" s="58" t="str">
        <f t="shared" si="504"/>
        <v/>
      </c>
    </row>
    <row r="1769" spans="1:32" s="176" customFormat="1" ht="15.75" customHeight="1" x14ac:dyDescent="0.2">
      <c r="A1769" s="98"/>
      <c r="B1769" s="99"/>
      <c r="C1769" s="96"/>
      <c r="D1769" s="95"/>
      <c r="E1769" s="95"/>
      <c r="F1769" s="95"/>
      <c r="G1769" s="97"/>
      <c r="H1769" s="100"/>
      <c r="I1769" s="144" t="e">
        <f t="shared" si="505"/>
        <v>#DIV/0!</v>
      </c>
      <c r="J1769" s="144" t="e">
        <f t="shared" si="506"/>
        <v>#DIV/0!</v>
      </c>
      <c r="K1769" s="144" t="e">
        <f t="shared" si="507"/>
        <v>#DIV/0!</v>
      </c>
      <c r="L1769" s="144" t="e">
        <f t="shared" si="508"/>
        <v>#DIV/0!</v>
      </c>
      <c r="M1769" s="99"/>
      <c r="N1769" s="75"/>
      <c r="O1769" s="148" t="e">
        <f t="shared" si="509"/>
        <v>#DIV/0!</v>
      </c>
      <c r="P1769" s="148" t="e">
        <f t="shared" si="510"/>
        <v>#DIV/0!</v>
      </c>
      <c r="Q1769" s="148" t="e">
        <f t="shared" si="511"/>
        <v>#DIV/0!</v>
      </c>
      <c r="R1769" s="148" t="e">
        <f t="shared" si="512"/>
        <v>#DIV/0!</v>
      </c>
      <c r="S1769" s="144" t="e">
        <f t="shared" si="513"/>
        <v>#DIV/0!</v>
      </c>
      <c r="T1769" s="149" t="e">
        <f t="shared" si="514"/>
        <v>#DIV/0!</v>
      </c>
      <c r="U1769" s="144" t="e">
        <f t="shared" si="515"/>
        <v>#DIV/0!</v>
      </c>
      <c r="V1769" s="144" t="e">
        <f t="shared" si="516"/>
        <v>#DIV/0!</v>
      </c>
      <c r="W1769" s="150" t="e">
        <f t="shared" si="517"/>
        <v>#NUM!</v>
      </c>
      <c r="X1769" s="108"/>
      <c r="Y1769" s="109"/>
      <c r="Z1769" s="151" t="str">
        <f t="shared" si="518"/>
        <v/>
      </c>
      <c r="AA1769" s="152" t="str">
        <f t="shared" si="502"/>
        <v/>
      </c>
      <c r="AB1769" s="153" t="str">
        <f t="shared" si="519"/>
        <v>-</v>
      </c>
      <c r="AC1769" s="154" t="str">
        <f t="shared" si="503"/>
        <v/>
      </c>
      <c r="AD1769" s="155" t="str">
        <f>IF(G1769="","",IF(AC1769&gt;150,"150+",IF(AC1769=0,0,OvcurMin(N1769,C1769,AC1769,U1769,V1769,E1769,$B$7))))</f>
        <v/>
      </c>
      <c r="AE1769" s="156" t="str">
        <f>IF(G1769="","",IF(AC1769&gt;150,"150+",IF(AC1769=0,0,IF(AD1769="150+","150+",OvcurMax(N1769,C1769,AD1769,U1769,V1769,E1769,$B$7)))))</f>
        <v/>
      </c>
      <c r="AF1769" s="58" t="str">
        <f t="shared" si="504"/>
        <v/>
      </c>
    </row>
    <row r="1770" spans="1:32" s="176" customFormat="1" ht="15.75" customHeight="1" x14ac:dyDescent="0.2">
      <c r="A1770" s="98"/>
      <c r="B1770" s="99"/>
      <c r="C1770" s="96"/>
      <c r="D1770" s="95"/>
      <c r="E1770" s="95"/>
      <c r="F1770" s="95"/>
      <c r="G1770" s="97"/>
      <c r="H1770" s="100"/>
      <c r="I1770" s="144" t="e">
        <f t="shared" si="505"/>
        <v>#DIV/0!</v>
      </c>
      <c r="J1770" s="144" t="e">
        <f t="shared" si="506"/>
        <v>#DIV/0!</v>
      </c>
      <c r="K1770" s="144" t="e">
        <f t="shared" si="507"/>
        <v>#DIV/0!</v>
      </c>
      <c r="L1770" s="144" t="e">
        <f t="shared" si="508"/>
        <v>#DIV/0!</v>
      </c>
      <c r="M1770" s="99"/>
      <c r="N1770" s="75"/>
      <c r="O1770" s="148" t="e">
        <f t="shared" si="509"/>
        <v>#DIV/0!</v>
      </c>
      <c r="P1770" s="148" t="e">
        <f t="shared" si="510"/>
        <v>#DIV/0!</v>
      </c>
      <c r="Q1770" s="148" t="e">
        <f t="shared" si="511"/>
        <v>#DIV/0!</v>
      </c>
      <c r="R1770" s="148" t="e">
        <f t="shared" si="512"/>
        <v>#DIV/0!</v>
      </c>
      <c r="S1770" s="144" t="e">
        <f t="shared" si="513"/>
        <v>#DIV/0!</v>
      </c>
      <c r="T1770" s="149" t="e">
        <f t="shared" si="514"/>
        <v>#DIV/0!</v>
      </c>
      <c r="U1770" s="144" t="e">
        <f t="shared" si="515"/>
        <v>#DIV/0!</v>
      </c>
      <c r="V1770" s="144" t="e">
        <f t="shared" si="516"/>
        <v>#DIV/0!</v>
      </c>
      <c r="W1770" s="150" t="e">
        <f t="shared" si="517"/>
        <v>#NUM!</v>
      </c>
      <c r="X1770" s="108"/>
      <c r="Y1770" s="109"/>
      <c r="Z1770" s="151" t="str">
        <f t="shared" si="518"/>
        <v/>
      </c>
      <c r="AA1770" s="152" t="str">
        <f t="shared" si="502"/>
        <v/>
      </c>
      <c r="AB1770" s="153" t="str">
        <f t="shared" si="519"/>
        <v>-</v>
      </c>
      <c r="AC1770" s="154" t="str">
        <f t="shared" si="503"/>
        <v/>
      </c>
      <c r="AD1770" s="155" t="str">
        <f>IF(G1770="","",IF(AC1770&gt;150,"150+",IF(AC1770=0,0,OvcurMin(N1770,C1770,AC1770,U1770,V1770,E1770,$B$7))))</f>
        <v/>
      </c>
      <c r="AE1770" s="156" t="str">
        <f>IF(G1770="","",IF(AC1770&gt;150,"150+",IF(AC1770=0,0,IF(AD1770="150+","150+",OvcurMax(N1770,C1770,AD1770,U1770,V1770,E1770,$B$7)))))</f>
        <v/>
      </c>
      <c r="AF1770" s="58" t="str">
        <f t="shared" si="504"/>
        <v/>
      </c>
    </row>
    <row r="1771" spans="1:32" s="176" customFormat="1" ht="15.75" customHeight="1" x14ac:dyDescent="0.2">
      <c r="A1771" s="98"/>
      <c r="B1771" s="99"/>
      <c r="C1771" s="96"/>
      <c r="D1771" s="95"/>
      <c r="E1771" s="95"/>
      <c r="F1771" s="95"/>
      <c r="G1771" s="97"/>
      <c r="H1771" s="100"/>
      <c r="I1771" s="144" t="e">
        <f t="shared" si="505"/>
        <v>#DIV/0!</v>
      </c>
      <c r="J1771" s="144" t="e">
        <f t="shared" si="506"/>
        <v>#DIV/0!</v>
      </c>
      <c r="K1771" s="144" t="e">
        <f t="shared" si="507"/>
        <v>#DIV/0!</v>
      </c>
      <c r="L1771" s="144" t="e">
        <f t="shared" si="508"/>
        <v>#DIV/0!</v>
      </c>
      <c r="M1771" s="99"/>
      <c r="N1771" s="75"/>
      <c r="O1771" s="148" t="e">
        <f t="shared" si="509"/>
        <v>#DIV/0!</v>
      </c>
      <c r="P1771" s="148" t="e">
        <f t="shared" si="510"/>
        <v>#DIV/0!</v>
      </c>
      <c r="Q1771" s="148" t="e">
        <f t="shared" si="511"/>
        <v>#DIV/0!</v>
      </c>
      <c r="R1771" s="148" t="e">
        <f t="shared" si="512"/>
        <v>#DIV/0!</v>
      </c>
      <c r="S1771" s="144" t="e">
        <f t="shared" si="513"/>
        <v>#DIV/0!</v>
      </c>
      <c r="T1771" s="149" t="e">
        <f t="shared" si="514"/>
        <v>#DIV/0!</v>
      </c>
      <c r="U1771" s="144" t="e">
        <f t="shared" si="515"/>
        <v>#DIV/0!</v>
      </c>
      <c r="V1771" s="144" t="e">
        <f t="shared" si="516"/>
        <v>#DIV/0!</v>
      </c>
      <c r="W1771" s="150" t="e">
        <f t="shared" si="517"/>
        <v>#NUM!</v>
      </c>
      <c r="X1771" s="108"/>
      <c r="Y1771" s="109"/>
      <c r="Z1771" s="151" t="str">
        <f t="shared" si="518"/>
        <v/>
      </c>
      <c r="AA1771" s="152" t="str">
        <f t="shared" si="502"/>
        <v/>
      </c>
      <c r="AB1771" s="153" t="str">
        <f t="shared" si="519"/>
        <v>-</v>
      </c>
      <c r="AC1771" s="154" t="str">
        <f t="shared" si="503"/>
        <v/>
      </c>
      <c r="AD1771" s="155" t="str">
        <f>IF(G1771="","",IF(AC1771&gt;150,"150+",IF(AC1771=0,0,OvcurMin(N1771,C1771,AC1771,U1771,V1771,E1771,$B$7))))</f>
        <v/>
      </c>
      <c r="AE1771" s="156" t="str">
        <f>IF(G1771="","",IF(AC1771&gt;150,"150+",IF(AC1771=0,0,IF(AD1771="150+","150+",OvcurMax(N1771,C1771,AD1771,U1771,V1771,E1771,$B$7)))))</f>
        <v/>
      </c>
      <c r="AF1771" s="58" t="str">
        <f t="shared" si="504"/>
        <v/>
      </c>
    </row>
    <row r="1772" spans="1:32" s="176" customFormat="1" ht="15.75" customHeight="1" x14ac:dyDescent="0.2">
      <c r="A1772" s="98"/>
      <c r="B1772" s="99"/>
      <c r="C1772" s="96"/>
      <c r="D1772" s="95"/>
      <c r="E1772" s="95"/>
      <c r="F1772" s="95"/>
      <c r="G1772" s="97"/>
      <c r="H1772" s="100"/>
      <c r="I1772" s="144" t="e">
        <f t="shared" si="505"/>
        <v>#DIV/0!</v>
      </c>
      <c r="J1772" s="144" t="e">
        <f t="shared" si="506"/>
        <v>#DIV/0!</v>
      </c>
      <c r="K1772" s="144" t="e">
        <f t="shared" si="507"/>
        <v>#DIV/0!</v>
      </c>
      <c r="L1772" s="144" t="e">
        <f t="shared" si="508"/>
        <v>#DIV/0!</v>
      </c>
      <c r="M1772" s="99"/>
      <c r="N1772" s="75"/>
      <c r="O1772" s="148" t="e">
        <f t="shared" si="509"/>
        <v>#DIV/0!</v>
      </c>
      <c r="P1772" s="148" t="e">
        <f t="shared" si="510"/>
        <v>#DIV/0!</v>
      </c>
      <c r="Q1772" s="148" t="e">
        <f t="shared" si="511"/>
        <v>#DIV/0!</v>
      </c>
      <c r="R1772" s="148" t="e">
        <f t="shared" si="512"/>
        <v>#DIV/0!</v>
      </c>
      <c r="S1772" s="144" t="e">
        <f t="shared" si="513"/>
        <v>#DIV/0!</v>
      </c>
      <c r="T1772" s="149" t="e">
        <f t="shared" si="514"/>
        <v>#DIV/0!</v>
      </c>
      <c r="U1772" s="144" t="e">
        <f t="shared" si="515"/>
        <v>#DIV/0!</v>
      </c>
      <c r="V1772" s="144" t="e">
        <f t="shared" si="516"/>
        <v>#DIV/0!</v>
      </c>
      <c r="W1772" s="150" t="e">
        <f t="shared" si="517"/>
        <v>#NUM!</v>
      </c>
      <c r="X1772" s="108"/>
      <c r="Y1772" s="109"/>
      <c r="Z1772" s="151" t="str">
        <f t="shared" si="518"/>
        <v/>
      </c>
      <c r="AA1772" s="152" t="str">
        <f t="shared" si="502"/>
        <v/>
      </c>
      <c r="AB1772" s="153" t="str">
        <f t="shared" si="519"/>
        <v>-</v>
      </c>
      <c r="AC1772" s="154" t="str">
        <f t="shared" si="503"/>
        <v/>
      </c>
      <c r="AD1772" s="155" t="str">
        <f>IF(G1772="","",IF(AC1772&gt;150,"150+",IF(AC1772=0,0,OvcurMin(N1772,C1772,AC1772,U1772,V1772,E1772,$B$7))))</f>
        <v/>
      </c>
      <c r="AE1772" s="156" t="str">
        <f>IF(G1772="","",IF(AC1772&gt;150,"150+",IF(AC1772=0,0,IF(AD1772="150+","150+",OvcurMax(N1772,C1772,AD1772,U1772,V1772,E1772,$B$7)))))</f>
        <v/>
      </c>
      <c r="AF1772" s="58" t="str">
        <f t="shared" si="504"/>
        <v/>
      </c>
    </row>
    <row r="1773" spans="1:32" s="176" customFormat="1" ht="15.75" customHeight="1" x14ac:dyDescent="0.2">
      <c r="A1773" s="98"/>
      <c r="B1773" s="99"/>
      <c r="C1773" s="96"/>
      <c r="D1773" s="95"/>
      <c r="E1773" s="95"/>
      <c r="F1773" s="95"/>
      <c r="G1773" s="97"/>
      <c r="H1773" s="100"/>
      <c r="I1773" s="144" t="e">
        <f t="shared" si="505"/>
        <v>#DIV/0!</v>
      </c>
      <c r="J1773" s="144" t="e">
        <f t="shared" si="506"/>
        <v>#DIV/0!</v>
      </c>
      <c r="K1773" s="144" t="e">
        <f t="shared" si="507"/>
        <v>#DIV/0!</v>
      </c>
      <c r="L1773" s="144" t="e">
        <f t="shared" si="508"/>
        <v>#DIV/0!</v>
      </c>
      <c r="M1773" s="99"/>
      <c r="N1773" s="75"/>
      <c r="O1773" s="148" t="e">
        <f t="shared" si="509"/>
        <v>#DIV/0!</v>
      </c>
      <c r="P1773" s="148" t="e">
        <f t="shared" si="510"/>
        <v>#DIV/0!</v>
      </c>
      <c r="Q1773" s="148" t="e">
        <f t="shared" si="511"/>
        <v>#DIV/0!</v>
      </c>
      <c r="R1773" s="148" t="e">
        <f t="shared" si="512"/>
        <v>#DIV/0!</v>
      </c>
      <c r="S1773" s="144" t="e">
        <f t="shared" si="513"/>
        <v>#DIV/0!</v>
      </c>
      <c r="T1773" s="149" t="e">
        <f t="shared" si="514"/>
        <v>#DIV/0!</v>
      </c>
      <c r="U1773" s="144" t="e">
        <f t="shared" si="515"/>
        <v>#DIV/0!</v>
      </c>
      <c r="V1773" s="144" t="e">
        <f t="shared" si="516"/>
        <v>#DIV/0!</v>
      </c>
      <c r="W1773" s="150" t="e">
        <f t="shared" si="517"/>
        <v>#NUM!</v>
      </c>
      <c r="X1773" s="108"/>
      <c r="Y1773" s="109"/>
      <c r="Z1773" s="151" t="str">
        <f t="shared" si="518"/>
        <v/>
      </c>
      <c r="AA1773" s="152" t="str">
        <f t="shared" si="502"/>
        <v/>
      </c>
      <c r="AB1773" s="153" t="str">
        <f t="shared" si="519"/>
        <v>-</v>
      </c>
      <c r="AC1773" s="154" t="str">
        <f t="shared" si="503"/>
        <v/>
      </c>
      <c r="AD1773" s="155" t="str">
        <f>IF(G1773="","",IF(AC1773&gt;150,"150+",IF(AC1773=0,0,OvcurMin(N1773,C1773,AC1773,U1773,V1773,E1773,$B$7))))</f>
        <v/>
      </c>
      <c r="AE1773" s="156" t="str">
        <f>IF(G1773="","",IF(AC1773&gt;150,"150+",IF(AC1773=0,0,IF(AD1773="150+","150+",OvcurMax(N1773,C1773,AD1773,U1773,V1773,E1773,$B$7)))))</f>
        <v/>
      </c>
      <c r="AF1773" s="58" t="str">
        <f t="shared" si="504"/>
        <v/>
      </c>
    </row>
    <row r="1774" spans="1:32" s="176" customFormat="1" ht="15.75" customHeight="1" x14ac:dyDescent="0.2">
      <c r="A1774" s="98"/>
      <c r="B1774" s="99"/>
      <c r="C1774" s="96"/>
      <c r="D1774" s="95"/>
      <c r="E1774" s="95"/>
      <c r="F1774" s="95"/>
      <c r="G1774" s="97"/>
      <c r="H1774" s="100"/>
      <c r="I1774" s="144" t="e">
        <f t="shared" si="505"/>
        <v>#DIV/0!</v>
      </c>
      <c r="J1774" s="144" t="e">
        <f t="shared" si="506"/>
        <v>#DIV/0!</v>
      </c>
      <c r="K1774" s="144" t="e">
        <f t="shared" si="507"/>
        <v>#DIV/0!</v>
      </c>
      <c r="L1774" s="144" t="e">
        <f t="shared" si="508"/>
        <v>#DIV/0!</v>
      </c>
      <c r="M1774" s="99"/>
      <c r="N1774" s="75"/>
      <c r="O1774" s="148" t="e">
        <f t="shared" si="509"/>
        <v>#DIV/0!</v>
      </c>
      <c r="P1774" s="148" t="e">
        <f t="shared" si="510"/>
        <v>#DIV/0!</v>
      </c>
      <c r="Q1774" s="148" t="e">
        <f t="shared" si="511"/>
        <v>#DIV/0!</v>
      </c>
      <c r="R1774" s="148" t="e">
        <f t="shared" si="512"/>
        <v>#DIV/0!</v>
      </c>
      <c r="S1774" s="144" t="e">
        <f t="shared" si="513"/>
        <v>#DIV/0!</v>
      </c>
      <c r="T1774" s="149" t="e">
        <f t="shared" si="514"/>
        <v>#DIV/0!</v>
      </c>
      <c r="U1774" s="144" t="e">
        <f t="shared" si="515"/>
        <v>#DIV/0!</v>
      </c>
      <c r="V1774" s="144" t="e">
        <f t="shared" si="516"/>
        <v>#DIV/0!</v>
      </c>
      <c r="W1774" s="150" t="e">
        <f t="shared" si="517"/>
        <v>#NUM!</v>
      </c>
      <c r="X1774" s="108"/>
      <c r="Y1774" s="109"/>
      <c r="Z1774" s="151" t="str">
        <f t="shared" si="518"/>
        <v/>
      </c>
      <c r="AA1774" s="152" t="str">
        <f t="shared" si="502"/>
        <v/>
      </c>
      <c r="AB1774" s="153" t="str">
        <f t="shared" si="519"/>
        <v>-</v>
      </c>
      <c r="AC1774" s="154" t="str">
        <f t="shared" si="503"/>
        <v/>
      </c>
      <c r="AD1774" s="155" t="str">
        <f>IF(G1774="","",IF(AC1774&gt;150,"150+",IF(AC1774=0,0,OvcurMin(N1774,C1774,AC1774,U1774,V1774,E1774,$B$7))))</f>
        <v/>
      </c>
      <c r="AE1774" s="156" t="str">
        <f>IF(G1774="","",IF(AC1774&gt;150,"150+",IF(AC1774=0,0,IF(AD1774="150+","150+",OvcurMax(N1774,C1774,AD1774,U1774,V1774,E1774,$B$7)))))</f>
        <v/>
      </c>
      <c r="AF1774" s="58" t="str">
        <f t="shared" si="504"/>
        <v/>
      </c>
    </row>
    <row r="1775" spans="1:32" s="176" customFormat="1" ht="15.75" customHeight="1" x14ac:dyDescent="0.2">
      <c r="A1775" s="98"/>
      <c r="B1775" s="99"/>
      <c r="C1775" s="96"/>
      <c r="D1775" s="95"/>
      <c r="E1775" s="95"/>
      <c r="F1775" s="95"/>
      <c r="G1775" s="97"/>
      <c r="H1775" s="100"/>
      <c r="I1775" s="144" t="e">
        <f t="shared" si="505"/>
        <v>#DIV/0!</v>
      </c>
      <c r="J1775" s="144" t="e">
        <f t="shared" si="506"/>
        <v>#DIV/0!</v>
      </c>
      <c r="K1775" s="144" t="e">
        <f t="shared" si="507"/>
        <v>#DIV/0!</v>
      </c>
      <c r="L1775" s="144" t="e">
        <f t="shared" si="508"/>
        <v>#DIV/0!</v>
      </c>
      <c r="M1775" s="99"/>
      <c r="N1775" s="75"/>
      <c r="O1775" s="148" t="e">
        <f t="shared" si="509"/>
        <v>#DIV/0!</v>
      </c>
      <c r="P1775" s="148" t="e">
        <f t="shared" si="510"/>
        <v>#DIV/0!</v>
      </c>
      <c r="Q1775" s="148" t="e">
        <f t="shared" si="511"/>
        <v>#DIV/0!</v>
      </c>
      <c r="R1775" s="148" t="e">
        <f t="shared" si="512"/>
        <v>#DIV/0!</v>
      </c>
      <c r="S1775" s="144" t="e">
        <f t="shared" si="513"/>
        <v>#DIV/0!</v>
      </c>
      <c r="T1775" s="149" t="e">
        <f t="shared" si="514"/>
        <v>#DIV/0!</v>
      </c>
      <c r="U1775" s="144" t="e">
        <f t="shared" si="515"/>
        <v>#DIV/0!</v>
      </c>
      <c r="V1775" s="144" t="e">
        <f t="shared" si="516"/>
        <v>#DIV/0!</v>
      </c>
      <c r="W1775" s="150" t="e">
        <f t="shared" si="517"/>
        <v>#NUM!</v>
      </c>
      <c r="X1775" s="108"/>
      <c r="Y1775" s="109"/>
      <c r="Z1775" s="151" t="str">
        <f t="shared" si="518"/>
        <v/>
      </c>
      <c r="AA1775" s="152" t="str">
        <f t="shared" si="502"/>
        <v/>
      </c>
      <c r="AB1775" s="153" t="str">
        <f t="shared" si="519"/>
        <v>-</v>
      </c>
      <c r="AC1775" s="154" t="str">
        <f t="shared" si="503"/>
        <v/>
      </c>
      <c r="AD1775" s="155" t="str">
        <f>IF(G1775="","",IF(AC1775&gt;150,"150+",IF(AC1775=0,0,OvcurMin(N1775,C1775,AC1775,U1775,V1775,E1775,$B$7))))</f>
        <v/>
      </c>
      <c r="AE1775" s="156" t="str">
        <f>IF(G1775="","",IF(AC1775&gt;150,"150+",IF(AC1775=0,0,IF(AD1775="150+","150+",OvcurMax(N1775,C1775,AD1775,U1775,V1775,E1775,$B$7)))))</f>
        <v/>
      </c>
      <c r="AF1775" s="58" t="str">
        <f t="shared" si="504"/>
        <v/>
      </c>
    </row>
    <row r="1776" spans="1:32" s="176" customFormat="1" ht="15.75" customHeight="1" x14ac:dyDescent="0.2">
      <c r="A1776" s="98"/>
      <c r="B1776" s="99"/>
      <c r="C1776" s="96"/>
      <c r="D1776" s="95"/>
      <c r="E1776" s="95"/>
      <c r="F1776" s="95"/>
      <c r="G1776" s="97"/>
      <c r="H1776" s="100"/>
      <c r="I1776" s="144" t="e">
        <f t="shared" si="505"/>
        <v>#DIV/0!</v>
      </c>
      <c r="J1776" s="144" t="e">
        <f t="shared" si="506"/>
        <v>#DIV/0!</v>
      </c>
      <c r="K1776" s="144" t="e">
        <f t="shared" si="507"/>
        <v>#DIV/0!</v>
      </c>
      <c r="L1776" s="144" t="e">
        <f t="shared" si="508"/>
        <v>#DIV/0!</v>
      </c>
      <c r="M1776" s="99"/>
      <c r="N1776" s="75"/>
      <c r="O1776" s="148" t="e">
        <f t="shared" si="509"/>
        <v>#DIV/0!</v>
      </c>
      <c r="P1776" s="148" t="e">
        <f t="shared" si="510"/>
        <v>#DIV/0!</v>
      </c>
      <c r="Q1776" s="148" t="e">
        <f t="shared" si="511"/>
        <v>#DIV/0!</v>
      </c>
      <c r="R1776" s="148" t="e">
        <f t="shared" si="512"/>
        <v>#DIV/0!</v>
      </c>
      <c r="S1776" s="144" t="e">
        <f t="shared" si="513"/>
        <v>#DIV/0!</v>
      </c>
      <c r="T1776" s="149" t="e">
        <f t="shared" si="514"/>
        <v>#DIV/0!</v>
      </c>
      <c r="U1776" s="144" t="e">
        <f t="shared" si="515"/>
        <v>#DIV/0!</v>
      </c>
      <c r="V1776" s="144" t="e">
        <f t="shared" si="516"/>
        <v>#DIV/0!</v>
      </c>
      <c r="W1776" s="150" t="e">
        <f t="shared" si="517"/>
        <v>#NUM!</v>
      </c>
      <c r="X1776" s="108"/>
      <c r="Y1776" s="109"/>
      <c r="Z1776" s="151" t="str">
        <f t="shared" si="518"/>
        <v/>
      </c>
      <c r="AA1776" s="152" t="str">
        <f t="shared" si="502"/>
        <v/>
      </c>
      <c r="AB1776" s="153" t="str">
        <f t="shared" si="519"/>
        <v>-</v>
      </c>
      <c r="AC1776" s="154" t="str">
        <f t="shared" si="503"/>
        <v/>
      </c>
      <c r="AD1776" s="155" t="str">
        <f>IF(G1776="","",IF(AC1776&gt;150,"150+",IF(AC1776=0,0,OvcurMin(N1776,C1776,AC1776,U1776,V1776,E1776,$B$7))))</f>
        <v/>
      </c>
      <c r="AE1776" s="156" t="str">
        <f>IF(G1776="","",IF(AC1776&gt;150,"150+",IF(AC1776=0,0,IF(AD1776="150+","150+",OvcurMax(N1776,C1776,AD1776,U1776,V1776,E1776,$B$7)))))</f>
        <v/>
      </c>
      <c r="AF1776" s="58" t="str">
        <f t="shared" si="504"/>
        <v/>
      </c>
    </row>
    <row r="1777" spans="1:32" s="176" customFormat="1" ht="15.75" customHeight="1" x14ac:dyDescent="0.2">
      <c r="A1777" s="98"/>
      <c r="B1777" s="99"/>
      <c r="C1777" s="96"/>
      <c r="D1777" s="95"/>
      <c r="E1777" s="95"/>
      <c r="F1777" s="95"/>
      <c r="G1777" s="97"/>
      <c r="H1777" s="100"/>
      <c r="I1777" s="144" t="e">
        <f t="shared" si="505"/>
        <v>#DIV/0!</v>
      </c>
      <c r="J1777" s="144" t="e">
        <f t="shared" si="506"/>
        <v>#DIV/0!</v>
      </c>
      <c r="K1777" s="144" t="e">
        <f t="shared" si="507"/>
        <v>#DIV/0!</v>
      </c>
      <c r="L1777" s="144" t="e">
        <f t="shared" si="508"/>
        <v>#DIV/0!</v>
      </c>
      <c r="M1777" s="99"/>
      <c r="N1777" s="75"/>
      <c r="O1777" s="148" t="e">
        <f t="shared" si="509"/>
        <v>#DIV/0!</v>
      </c>
      <c r="P1777" s="148" t="e">
        <f t="shared" si="510"/>
        <v>#DIV/0!</v>
      </c>
      <c r="Q1777" s="148" t="e">
        <f t="shared" si="511"/>
        <v>#DIV/0!</v>
      </c>
      <c r="R1777" s="148" t="e">
        <f t="shared" si="512"/>
        <v>#DIV/0!</v>
      </c>
      <c r="S1777" s="144" t="e">
        <f t="shared" si="513"/>
        <v>#DIV/0!</v>
      </c>
      <c r="T1777" s="149" t="e">
        <f t="shared" si="514"/>
        <v>#DIV/0!</v>
      </c>
      <c r="U1777" s="144" t="e">
        <f t="shared" si="515"/>
        <v>#DIV/0!</v>
      </c>
      <c r="V1777" s="144" t="e">
        <f t="shared" si="516"/>
        <v>#DIV/0!</v>
      </c>
      <c r="W1777" s="150" t="e">
        <f t="shared" si="517"/>
        <v>#NUM!</v>
      </c>
      <c r="X1777" s="108"/>
      <c r="Y1777" s="109"/>
      <c r="Z1777" s="151" t="str">
        <f t="shared" si="518"/>
        <v/>
      </c>
      <c r="AA1777" s="152" t="str">
        <f t="shared" si="502"/>
        <v/>
      </c>
      <c r="AB1777" s="153" t="str">
        <f t="shared" si="519"/>
        <v>-</v>
      </c>
      <c r="AC1777" s="154" t="str">
        <f t="shared" si="503"/>
        <v/>
      </c>
      <c r="AD1777" s="155" t="str">
        <f>IF(G1777="","",IF(AC1777&gt;150,"150+",IF(AC1777=0,0,OvcurMin(N1777,C1777,AC1777,U1777,V1777,E1777,$B$7))))</f>
        <v/>
      </c>
      <c r="AE1777" s="156" t="str">
        <f>IF(G1777="","",IF(AC1777&gt;150,"150+",IF(AC1777=0,0,IF(AD1777="150+","150+",OvcurMax(N1777,C1777,AD1777,U1777,V1777,E1777,$B$7)))))</f>
        <v/>
      </c>
      <c r="AF1777" s="58" t="str">
        <f t="shared" si="504"/>
        <v/>
      </c>
    </row>
    <row r="1778" spans="1:32" s="176" customFormat="1" ht="15.75" customHeight="1" x14ac:dyDescent="0.2">
      <c r="A1778" s="98"/>
      <c r="B1778" s="99"/>
      <c r="C1778" s="96"/>
      <c r="D1778" s="95"/>
      <c r="E1778" s="95"/>
      <c r="F1778" s="95"/>
      <c r="G1778" s="97"/>
      <c r="H1778" s="100"/>
      <c r="I1778" s="144" t="e">
        <f t="shared" si="505"/>
        <v>#DIV/0!</v>
      </c>
      <c r="J1778" s="144" t="e">
        <f t="shared" si="506"/>
        <v>#DIV/0!</v>
      </c>
      <c r="K1778" s="144" t="e">
        <f t="shared" si="507"/>
        <v>#DIV/0!</v>
      </c>
      <c r="L1778" s="144" t="e">
        <f t="shared" si="508"/>
        <v>#DIV/0!</v>
      </c>
      <c r="M1778" s="99"/>
      <c r="N1778" s="75"/>
      <c r="O1778" s="148" t="e">
        <f t="shared" si="509"/>
        <v>#DIV/0!</v>
      </c>
      <c r="P1778" s="148" t="e">
        <f t="shared" si="510"/>
        <v>#DIV/0!</v>
      </c>
      <c r="Q1778" s="148" t="e">
        <f t="shared" si="511"/>
        <v>#DIV/0!</v>
      </c>
      <c r="R1778" s="148" t="e">
        <f t="shared" si="512"/>
        <v>#DIV/0!</v>
      </c>
      <c r="S1778" s="144" t="e">
        <f t="shared" si="513"/>
        <v>#DIV/0!</v>
      </c>
      <c r="T1778" s="149" t="e">
        <f t="shared" si="514"/>
        <v>#DIV/0!</v>
      </c>
      <c r="U1778" s="144" t="e">
        <f t="shared" si="515"/>
        <v>#DIV/0!</v>
      </c>
      <c r="V1778" s="144" t="e">
        <f t="shared" si="516"/>
        <v>#DIV/0!</v>
      </c>
      <c r="W1778" s="150" t="e">
        <f t="shared" si="517"/>
        <v>#NUM!</v>
      </c>
      <c r="X1778" s="108"/>
      <c r="Y1778" s="109"/>
      <c r="Z1778" s="151" t="str">
        <f t="shared" si="518"/>
        <v/>
      </c>
      <c r="AA1778" s="152" t="str">
        <f t="shared" si="502"/>
        <v/>
      </c>
      <c r="AB1778" s="153" t="str">
        <f t="shared" si="519"/>
        <v>-</v>
      </c>
      <c r="AC1778" s="154" t="str">
        <f t="shared" si="503"/>
        <v/>
      </c>
      <c r="AD1778" s="155" t="str">
        <f>IF(G1778="","",IF(AC1778&gt;150,"150+",IF(AC1778=0,0,OvcurMin(N1778,C1778,AC1778,U1778,V1778,E1778,$B$7))))</f>
        <v/>
      </c>
      <c r="AE1778" s="156" t="str">
        <f>IF(G1778="","",IF(AC1778&gt;150,"150+",IF(AC1778=0,0,IF(AD1778="150+","150+",OvcurMax(N1778,C1778,AD1778,U1778,V1778,E1778,$B$7)))))</f>
        <v/>
      </c>
      <c r="AF1778" s="58" t="str">
        <f t="shared" si="504"/>
        <v/>
      </c>
    </row>
    <row r="1779" spans="1:32" s="176" customFormat="1" ht="15.75" customHeight="1" x14ac:dyDescent="0.2">
      <c r="A1779" s="98"/>
      <c r="B1779" s="99"/>
      <c r="C1779" s="96"/>
      <c r="D1779" s="95"/>
      <c r="E1779" s="95"/>
      <c r="F1779" s="95"/>
      <c r="G1779" s="97"/>
      <c r="H1779" s="100"/>
      <c r="I1779" s="144" t="e">
        <f t="shared" si="505"/>
        <v>#DIV/0!</v>
      </c>
      <c r="J1779" s="144" t="e">
        <f t="shared" si="506"/>
        <v>#DIV/0!</v>
      </c>
      <c r="K1779" s="144" t="e">
        <f t="shared" si="507"/>
        <v>#DIV/0!</v>
      </c>
      <c r="L1779" s="144" t="e">
        <f t="shared" si="508"/>
        <v>#DIV/0!</v>
      </c>
      <c r="M1779" s="99"/>
      <c r="N1779" s="75"/>
      <c r="O1779" s="148" t="e">
        <f t="shared" si="509"/>
        <v>#DIV/0!</v>
      </c>
      <c r="P1779" s="148" t="e">
        <f t="shared" si="510"/>
        <v>#DIV/0!</v>
      </c>
      <c r="Q1779" s="148" t="e">
        <f t="shared" si="511"/>
        <v>#DIV/0!</v>
      </c>
      <c r="R1779" s="148" t="e">
        <f t="shared" si="512"/>
        <v>#DIV/0!</v>
      </c>
      <c r="S1779" s="144" t="e">
        <f t="shared" si="513"/>
        <v>#DIV/0!</v>
      </c>
      <c r="T1779" s="149" t="e">
        <f t="shared" si="514"/>
        <v>#DIV/0!</v>
      </c>
      <c r="U1779" s="144" t="e">
        <f t="shared" si="515"/>
        <v>#DIV/0!</v>
      </c>
      <c r="V1779" s="144" t="e">
        <f t="shared" si="516"/>
        <v>#DIV/0!</v>
      </c>
      <c r="W1779" s="150" t="e">
        <f t="shared" si="517"/>
        <v>#NUM!</v>
      </c>
      <c r="X1779" s="108"/>
      <c r="Y1779" s="109"/>
      <c r="Z1779" s="151" t="str">
        <f t="shared" si="518"/>
        <v/>
      </c>
      <c r="AA1779" s="152" t="str">
        <f t="shared" si="502"/>
        <v/>
      </c>
      <c r="AB1779" s="153" t="str">
        <f t="shared" si="519"/>
        <v>-</v>
      </c>
      <c r="AC1779" s="154" t="str">
        <f t="shared" si="503"/>
        <v/>
      </c>
      <c r="AD1779" s="155" t="str">
        <f>IF(G1779="","",IF(AC1779&gt;150,"150+",IF(AC1779=0,0,OvcurMin(N1779,C1779,AC1779,U1779,V1779,E1779,$B$7))))</f>
        <v/>
      </c>
      <c r="AE1779" s="156" t="str">
        <f>IF(G1779="","",IF(AC1779&gt;150,"150+",IF(AC1779=0,0,IF(AD1779="150+","150+",OvcurMax(N1779,C1779,AD1779,U1779,V1779,E1779,$B$7)))))</f>
        <v/>
      </c>
      <c r="AF1779" s="58" t="str">
        <f t="shared" si="504"/>
        <v/>
      </c>
    </row>
    <row r="1780" spans="1:32" s="176" customFormat="1" ht="15.75" customHeight="1" x14ac:dyDescent="0.2">
      <c r="A1780" s="98"/>
      <c r="B1780" s="99"/>
      <c r="C1780" s="96"/>
      <c r="D1780" s="95"/>
      <c r="E1780" s="95"/>
      <c r="F1780" s="95"/>
      <c r="G1780" s="97"/>
      <c r="H1780" s="100"/>
      <c r="I1780" s="144" t="e">
        <f t="shared" si="505"/>
        <v>#DIV/0!</v>
      </c>
      <c r="J1780" s="144" t="e">
        <f t="shared" si="506"/>
        <v>#DIV/0!</v>
      </c>
      <c r="K1780" s="144" t="e">
        <f t="shared" si="507"/>
        <v>#DIV/0!</v>
      </c>
      <c r="L1780" s="144" t="e">
        <f t="shared" si="508"/>
        <v>#DIV/0!</v>
      </c>
      <c r="M1780" s="99"/>
      <c r="N1780" s="75"/>
      <c r="O1780" s="148" t="e">
        <f t="shared" si="509"/>
        <v>#DIV/0!</v>
      </c>
      <c r="P1780" s="148" t="e">
        <f t="shared" si="510"/>
        <v>#DIV/0!</v>
      </c>
      <c r="Q1780" s="148" t="e">
        <f t="shared" si="511"/>
        <v>#DIV/0!</v>
      </c>
      <c r="R1780" s="148" t="e">
        <f t="shared" si="512"/>
        <v>#DIV/0!</v>
      </c>
      <c r="S1780" s="144" t="e">
        <f t="shared" si="513"/>
        <v>#DIV/0!</v>
      </c>
      <c r="T1780" s="149" t="e">
        <f t="shared" si="514"/>
        <v>#DIV/0!</v>
      </c>
      <c r="U1780" s="144" t="e">
        <f t="shared" si="515"/>
        <v>#DIV/0!</v>
      </c>
      <c r="V1780" s="144" t="e">
        <f t="shared" si="516"/>
        <v>#DIV/0!</v>
      </c>
      <c r="W1780" s="150" t="e">
        <f t="shared" si="517"/>
        <v>#NUM!</v>
      </c>
      <c r="X1780" s="108"/>
      <c r="Y1780" s="109"/>
      <c r="Z1780" s="151" t="str">
        <f t="shared" si="518"/>
        <v/>
      </c>
      <c r="AA1780" s="152" t="str">
        <f t="shared" si="502"/>
        <v/>
      </c>
      <c r="AB1780" s="153" t="str">
        <f t="shared" si="519"/>
        <v>-</v>
      </c>
      <c r="AC1780" s="154" t="str">
        <f t="shared" si="503"/>
        <v/>
      </c>
      <c r="AD1780" s="155" t="str">
        <f>IF(G1780="","",IF(AC1780&gt;150,"150+",IF(AC1780=0,0,OvcurMin(N1780,C1780,AC1780,U1780,V1780,E1780,$B$7))))</f>
        <v/>
      </c>
      <c r="AE1780" s="156" t="str">
        <f>IF(G1780="","",IF(AC1780&gt;150,"150+",IF(AC1780=0,0,IF(AD1780="150+","150+",OvcurMax(N1780,C1780,AD1780,U1780,V1780,E1780,$B$7)))))</f>
        <v/>
      </c>
      <c r="AF1780" s="58" t="str">
        <f t="shared" si="504"/>
        <v/>
      </c>
    </row>
    <row r="1781" spans="1:32" s="176" customFormat="1" ht="15.75" customHeight="1" x14ac:dyDescent="0.2">
      <c r="A1781" s="98"/>
      <c r="B1781" s="99"/>
      <c r="C1781" s="96"/>
      <c r="D1781" s="95"/>
      <c r="E1781" s="95"/>
      <c r="F1781" s="95"/>
      <c r="G1781" s="97"/>
      <c r="H1781" s="100"/>
      <c r="I1781" s="144" t="e">
        <f t="shared" si="505"/>
        <v>#DIV/0!</v>
      </c>
      <c r="J1781" s="144" t="e">
        <f t="shared" si="506"/>
        <v>#DIV/0!</v>
      </c>
      <c r="K1781" s="144" t="e">
        <f t="shared" si="507"/>
        <v>#DIV/0!</v>
      </c>
      <c r="L1781" s="144" t="e">
        <f t="shared" si="508"/>
        <v>#DIV/0!</v>
      </c>
      <c r="M1781" s="99"/>
      <c r="N1781" s="75"/>
      <c r="O1781" s="148" t="e">
        <f t="shared" si="509"/>
        <v>#DIV/0!</v>
      </c>
      <c r="P1781" s="148" t="e">
        <f t="shared" si="510"/>
        <v>#DIV/0!</v>
      </c>
      <c r="Q1781" s="148" t="e">
        <f t="shared" si="511"/>
        <v>#DIV/0!</v>
      </c>
      <c r="R1781" s="148" t="e">
        <f t="shared" si="512"/>
        <v>#DIV/0!</v>
      </c>
      <c r="S1781" s="144" t="e">
        <f t="shared" si="513"/>
        <v>#DIV/0!</v>
      </c>
      <c r="T1781" s="149" t="e">
        <f t="shared" si="514"/>
        <v>#DIV/0!</v>
      </c>
      <c r="U1781" s="144" t="e">
        <f t="shared" si="515"/>
        <v>#DIV/0!</v>
      </c>
      <c r="V1781" s="144" t="e">
        <f t="shared" si="516"/>
        <v>#DIV/0!</v>
      </c>
      <c r="W1781" s="150" t="e">
        <f t="shared" si="517"/>
        <v>#NUM!</v>
      </c>
      <c r="X1781" s="108"/>
      <c r="Y1781" s="109"/>
      <c r="Z1781" s="151" t="str">
        <f t="shared" si="518"/>
        <v/>
      </c>
      <c r="AA1781" s="152" t="str">
        <f t="shared" si="502"/>
        <v/>
      </c>
      <c r="AB1781" s="153" t="str">
        <f t="shared" si="519"/>
        <v>-</v>
      </c>
      <c r="AC1781" s="154" t="str">
        <f t="shared" si="503"/>
        <v/>
      </c>
      <c r="AD1781" s="155" t="str">
        <f>IF(G1781="","",IF(AC1781&gt;150,"150+",IF(AC1781=0,0,OvcurMin(N1781,C1781,AC1781,U1781,V1781,E1781,$B$7))))</f>
        <v/>
      </c>
      <c r="AE1781" s="156" t="str">
        <f>IF(G1781="","",IF(AC1781&gt;150,"150+",IF(AC1781=0,0,IF(AD1781="150+","150+",OvcurMax(N1781,C1781,AD1781,U1781,V1781,E1781,$B$7)))))</f>
        <v/>
      </c>
      <c r="AF1781" s="58" t="str">
        <f t="shared" si="504"/>
        <v/>
      </c>
    </row>
    <row r="1782" spans="1:32" s="176" customFormat="1" ht="15.75" customHeight="1" x14ac:dyDescent="0.2">
      <c r="A1782" s="98"/>
      <c r="B1782" s="99"/>
      <c r="C1782" s="96"/>
      <c r="D1782" s="95"/>
      <c r="E1782" s="95"/>
      <c r="F1782" s="95"/>
      <c r="G1782" s="97"/>
      <c r="H1782" s="100"/>
      <c r="I1782" s="144" t="e">
        <f t="shared" si="505"/>
        <v>#DIV/0!</v>
      </c>
      <c r="J1782" s="144" t="e">
        <f t="shared" si="506"/>
        <v>#DIV/0!</v>
      </c>
      <c r="K1782" s="144" t="e">
        <f t="shared" si="507"/>
        <v>#DIV/0!</v>
      </c>
      <c r="L1782" s="144" t="e">
        <f t="shared" si="508"/>
        <v>#DIV/0!</v>
      </c>
      <c r="M1782" s="99"/>
      <c r="N1782" s="75"/>
      <c r="O1782" s="148" t="e">
        <f t="shared" si="509"/>
        <v>#DIV/0!</v>
      </c>
      <c r="P1782" s="148" t="e">
        <f t="shared" si="510"/>
        <v>#DIV/0!</v>
      </c>
      <c r="Q1782" s="148" t="e">
        <f t="shared" si="511"/>
        <v>#DIV/0!</v>
      </c>
      <c r="R1782" s="148" t="e">
        <f t="shared" si="512"/>
        <v>#DIV/0!</v>
      </c>
      <c r="S1782" s="144" t="e">
        <f t="shared" si="513"/>
        <v>#DIV/0!</v>
      </c>
      <c r="T1782" s="149" t="e">
        <f t="shared" si="514"/>
        <v>#DIV/0!</v>
      </c>
      <c r="U1782" s="144" t="e">
        <f t="shared" si="515"/>
        <v>#DIV/0!</v>
      </c>
      <c r="V1782" s="144" t="e">
        <f t="shared" si="516"/>
        <v>#DIV/0!</v>
      </c>
      <c r="W1782" s="150" t="e">
        <f t="shared" si="517"/>
        <v>#NUM!</v>
      </c>
      <c r="X1782" s="108"/>
      <c r="Y1782" s="109"/>
      <c r="Z1782" s="151" t="str">
        <f t="shared" si="518"/>
        <v/>
      </c>
      <c r="AA1782" s="152" t="str">
        <f t="shared" si="502"/>
        <v/>
      </c>
      <c r="AB1782" s="153" t="str">
        <f t="shared" si="519"/>
        <v>-</v>
      </c>
      <c r="AC1782" s="154" t="str">
        <f t="shared" si="503"/>
        <v/>
      </c>
      <c r="AD1782" s="155" t="str">
        <f>IF(G1782="","",IF(AC1782&gt;150,"150+",IF(AC1782=0,0,OvcurMin(N1782,C1782,AC1782,U1782,V1782,E1782,$B$7))))</f>
        <v/>
      </c>
      <c r="AE1782" s="156" t="str">
        <f>IF(G1782="","",IF(AC1782&gt;150,"150+",IF(AC1782=0,0,IF(AD1782="150+","150+",OvcurMax(N1782,C1782,AD1782,U1782,V1782,E1782,$B$7)))))</f>
        <v/>
      </c>
      <c r="AF1782" s="58" t="str">
        <f t="shared" si="504"/>
        <v/>
      </c>
    </row>
    <row r="1783" spans="1:32" s="176" customFormat="1" ht="15.75" customHeight="1" x14ac:dyDescent="0.2">
      <c r="A1783" s="98"/>
      <c r="B1783" s="99"/>
      <c r="C1783" s="96"/>
      <c r="D1783" s="95"/>
      <c r="E1783" s="95"/>
      <c r="F1783" s="95"/>
      <c r="G1783" s="97"/>
      <c r="H1783" s="100"/>
      <c r="I1783" s="144" t="e">
        <f t="shared" si="505"/>
        <v>#DIV/0!</v>
      </c>
      <c r="J1783" s="144" t="e">
        <f t="shared" si="506"/>
        <v>#DIV/0!</v>
      </c>
      <c r="K1783" s="144" t="e">
        <f t="shared" si="507"/>
        <v>#DIV/0!</v>
      </c>
      <c r="L1783" s="144" t="e">
        <f t="shared" si="508"/>
        <v>#DIV/0!</v>
      </c>
      <c r="M1783" s="99"/>
      <c r="N1783" s="75"/>
      <c r="O1783" s="148" t="e">
        <f t="shared" si="509"/>
        <v>#DIV/0!</v>
      </c>
      <c r="P1783" s="148" t="e">
        <f t="shared" si="510"/>
        <v>#DIV/0!</v>
      </c>
      <c r="Q1783" s="148" t="e">
        <f t="shared" si="511"/>
        <v>#DIV/0!</v>
      </c>
      <c r="R1783" s="148" t="e">
        <f t="shared" si="512"/>
        <v>#DIV/0!</v>
      </c>
      <c r="S1783" s="144" t="e">
        <f t="shared" si="513"/>
        <v>#DIV/0!</v>
      </c>
      <c r="T1783" s="149" t="e">
        <f t="shared" si="514"/>
        <v>#DIV/0!</v>
      </c>
      <c r="U1783" s="144" t="e">
        <f t="shared" si="515"/>
        <v>#DIV/0!</v>
      </c>
      <c r="V1783" s="144" t="e">
        <f t="shared" si="516"/>
        <v>#DIV/0!</v>
      </c>
      <c r="W1783" s="150" t="e">
        <f t="shared" si="517"/>
        <v>#NUM!</v>
      </c>
      <c r="X1783" s="108"/>
      <c r="Y1783" s="109"/>
      <c r="Z1783" s="151" t="str">
        <f t="shared" si="518"/>
        <v/>
      </c>
      <c r="AA1783" s="152" t="str">
        <f t="shared" si="502"/>
        <v/>
      </c>
      <c r="AB1783" s="153" t="str">
        <f t="shared" si="519"/>
        <v>-</v>
      </c>
      <c r="AC1783" s="154" t="str">
        <f t="shared" si="503"/>
        <v/>
      </c>
      <c r="AD1783" s="155" t="str">
        <f>IF(G1783="","",IF(AC1783&gt;150,"150+",IF(AC1783=0,0,OvcurMin(N1783,C1783,AC1783,U1783,V1783,E1783,$B$7))))</f>
        <v/>
      </c>
      <c r="AE1783" s="156" t="str">
        <f>IF(G1783="","",IF(AC1783&gt;150,"150+",IF(AC1783=0,0,IF(AD1783="150+","150+",OvcurMax(N1783,C1783,AD1783,U1783,V1783,E1783,$B$7)))))</f>
        <v/>
      </c>
      <c r="AF1783" s="58" t="str">
        <f t="shared" si="504"/>
        <v/>
      </c>
    </row>
    <row r="1784" spans="1:32" s="176" customFormat="1" ht="15.75" customHeight="1" x14ac:dyDescent="0.2">
      <c r="A1784" s="98"/>
      <c r="B1784" s="99"/>
      <c r="C1784" s="96"/>
      <c r="D1784" s="95"/>
      <c r="E1784" s="95"/>
      <c r="F1784" s="95"/>
      <c r="G1784" s="97"/>
      <c r="H1784" s="100"/>
      <c r="I1784" s="144" t="e">
        <f t="shared" si="505"/>
        <v>#DIV/0!</v>
      </c>
      <c r="J1784" s="144" t="e">
        <f t="shared" si="506"/>
        <v>#DIV/0!</v>
      </c>
      <c r="K1784" s="144" t="e">
        <f t="shared" si="507"/>
        <v>#DIV/0!</v>
      </c>
      <c r="L1784" s="144" t="e">
        <f t="shared" si="508"/>
        <v>#DIV/0!</v>
      </c>
      <c r="M1784" s="99"/>
      <c r="N1784" s="75"/>
      <c r="O1784" s="148" t="e">
        <f t="shared" si="509"/>
        <v>#DIV/0!</v>
      </c>
      <c r="P1784" s="148" t="e">
        <f t="shared" si="510"/>
        <v>#DIV/0!</v>
      </c>
      <c r="Q1784" s="148" t="e">
        <f t="shared" si="511"/>
        <v>#DIV/0!</v>
      </c>
      <c r="R1784" s="148" t="e">
        <f t="shared" si="512"/>
        <v>#DIV/0!</v>
      </c>
      <c r="S1784" s="144" t="e">
        <f t="shared" si="513"/>
        <v>#DIV/0!</v>
      </c>
      <c r="T1784" s="149" t="e">
        <f t="shared" si="514"/>
        <v>#DIV/0!</v>
      </c>
      <c r="U1784" s="144" t="e">
        <f t="shared" si="515"/>
        <v>#DIV/0!</v>
      </c>
      <c r="V1784" s="144" t="e">
        <f t="shared" si="516"/>
        <v>#DIV/0!</v>
      </c>
      <c r="W1784" s="150" t="e">
        <f t="shared" si="517"/>
        <v>#NUM!</v>
      </c>
      <c r="X1784" s="108"/>
      <c r="Y1784" s="109"/>
      <c r="Z1784" s="151" t="str">
        <f t="shared" si="518"/>
        <v/>
      </c>
      <c r="AA1784" s="152" t="str">
        <f t="shared" si="502"/>
        <v/>
      </c>
      <c r="AB1784" s="153" t="str">
        <f t="shared" si="519"/>
        <v>-</v>
      </c>
      <c r="AC1784" s="154" t="str">
        <f t="shared" si="503"/>
        <v/>
      </c>
      <c r="AD1784" s="155" t="str">
        <f>IF(G1784="","",IF(AC1784&gt;150,"150+",IF(AC1784=0,0,OvcurMin(N1784,C1784,AC1784,U1784,V1784,E1784,$B$7))))</f>
        <v/>
      </c>
      <c r="AE1784" s="156" t="str">
        <f>IF(G1784="","",IF(AC1784&gt;150,"150+",IF(AC1784=0,0,IF(AD1784="150+","150+",OvcurMax(N1784,C1784,AD1784,U1784,V1784,E1784,$B$7)))))</f>
        <v/>
      </c>
      <c r="AF1784" s="58" t="str">
        <f t="shared" si="504"/>
        <v/>
      </c>
    </row>
    <row r="1785" spans="1:32" s="176" customFormat="1" ht="15.75" customHeight="1" x14ac:dyDescent="0.2">
      <c r="A1785" s="98"/>
      <c r="B1785" s="99"/>
      <c r="C1785" s="96"/>
      <c r="D1785" s="95"/>
      <c r="E1785" s="95"/>
      <c r="F1785" s="95"/>
      <c r="G1785" s="97"/>
      <c r="H1785" s="100"/>
      <c r="I1785" s="144" t="e">
        <f t="shared" si="505"/>
        <v>#DIV/0!</v>
      </c>
      <c r="J1785" s="144" t="e">
        <f t="shared" si="506"/>
        <v>#DIV/0!</v>
      </c>
      <c r="K1785" s="144" t="e">
        <f t="shared" si="507"/>
        <v>#DIV/0!</v>
      </c>
      <c r="L1785" s="144" t="e">
        <f t="shared" si="508"/>
        <v>#DIV/0!</v>
      </c>
      <c r="M1785" s="99"/>
      <c r="N1785" s="75"/>
      <c r="O1785" s="148" t="e">
        <f t="shared" si="509"/>
        <v>#DIV/0!</v>
      </c>
      <c r="P1785" s="148" t="e">
        <f t="shared" si="510"/>
        <v>#DIV/0!</v>
      </c>
      <c r="Q1785" s="148" t="e">
        <f t="shared" si="511"/>
        <v>#DIV/0!</v>
      </c>
      <c r="R1785" s="148" t="e">
        <f t="shared" si="512"/>
        <v>#DIV/0!</v>
      </c>
      <c r="S1785" s="144" t="e">
        <f t="shared" si="513"/>
        <v>#DIV/0!</v>
      </c>
      <c r="T1785" s="149" t="e">
        <f t="shared" si="514"/>
        <v>#DIV/0!</v>
      </c>
      <c r="U1785" s="144" t="e">
        <f t="shared" si="515"/>
        <v>#DIV/0!</v>
      </c>
      <c r="V1785" s="144" t="e">
        <f t="shared" si="516"/>
        <v>#DIV/0!</v>
      </c>
      <c r="W1785" s="150" t="e">
        <f t="shared" si="517"/>
        <v>#NUM!</v>
      </c>
      <c r="X1785" s="108"/>
      <c r="Y1785" s="109"/>
      <c r="Z1785" s="151" t="str">
        <f t="shared" si="518"/>
        <v/>
      </c>
      <c r="AA1785" s="152" t="str">
        <f t="shared" si="502"/>
        <v/>
      </c>
      <c r="AB1785" s="153" t="str">
        <f t="shared" si="519"/>
        <v>-</v>
      </c>
      <c r="AC1785" s="154" t="str">
        <f t="shared" si="503"/>
        <v/>
      </c>
      <c r="AD1785" s="155" t="str">
        <f>IF(G1785="","",IF(AC1785&gt;150,"150+",IF(AC1785=0,0,OvcurMin(N1785,C1785,AC1785,U1785,V1785,E1785,$B$7))))</f>
        <v/>
      </c>
      <c r="AE1785" s="156" t="str">
        <f>IF(G1785="","",IF(AC1785&gt;150,"150+",IF(AC1785=0,0,IF(AD1785="150+","150+",OvcurMax(N1785,C1785,AD1785,U1785,V1785,E1785,$B$7)))))</f>
        <v/>
      </c>
      <c r="AF1785" s="58" t="str">
        <f t="shared" si="504"/>
        <v/>
      </c>
    </row>
    <row r="1786" spans="1:32" s="176" customFormat="1" ht="15.75" customHeight="1" x14ac:dyDescent="0.2">
      <c r="A1786" s="98"/>
      <c r="B1786" s="99"/>
      <c r="C1786" s="96"/>
      <c r="D1786" s="95"/>
      <c r="E1786" s="95"/>
      <c r="F1786" s="95"/>
      <c r="G1786" s="97"/>
      <c r="H1786" s="100"/>
      <c r="I1786" s="144" t="e">
        <f t="shared" si="505"/>
        <v>#DIV/0!</v>
      </c>
      <c r="J1786" s="144" t="e">
        <f t="shared" si="506"/>
        <v>#DIV/0!</v>
      </c>
      <c r="K1786" s="144" t="e">
        <f t="shared" si="507"/>
        <v>#DIV/0!</v>
      </c>
      <c r="L1786" s="144" t="e">
        <f t="shared" si="508"/>
        <v>#DIV/0!</v>
      </c>
      <c r="M1786" s="99"/>
      <c r="N1786" s="75"/>
      <c r="O1786" s="148" t="e">
        <f t="shared" si="509"/>
        <v>#DIV/0!</v>
      </c>
      <c r="P1786" s="148" t="e">
        <f t="shared" si="510"/>
        <v>#DIV/0!</v>
      </c>
      <c r="Q1786" s="148" t="e">
        <f t="shared" si="511"/>
        <v>#DIV/0!</v>
      </c>
      <c r="R1786" s="148" t="e">
        <f t="shared" si="512"/>
        <v>#DIV/0!</v>
      </c>
      <c r="S1786" s="144" t="e">
        <f t="shared" si="513"/>
        <v>#DIV/0!</v>
      </c>
      <c r="T1786" s="149" t="e">
        <f t="shared" si="514"/>
        <v>#DIV/0!</v>
      </c>
      <c r="U1786" s="144" t="e">
        <f t="shared" si="515"/>
        <v>#DIV/0!</v>
      </c>
      <c r="V1786" s="144" t="e">
        <f t="shared" si="516"/>
        <v>#DIV/0!</v>
      </c>
      <c r="W1786" s="150" t="e">
        <f t="shared" si="517"/>
        <v>#NUM!</v>
      </c>
      <c r="X1786" s="108"/>
      <c r="Y1786" s="109"/>
      <c r="Z1786" s="151" t="str">
        <f t="shared" si="518"/>
        <v/>
      </c>
      <c r="AA1786" s="152" t="str">
        <f t="shared" si="502"/>
        <v/>
      </c>
      <c r="AB1786" s="153" t="str">
        <f t="shared" si="519"/>
        <v>-</v>
      </c>
      <c r="AC1786" s="154" t="str">
        <f t="shared" si="503"/>
        <v/>
      </c>
      <c r="AD1786" s="155" t="str">
        <f>IF(G1786="","",IF(AC1786&gt;150,"150+",IF(AC1786=0,0,OvcurMin(N1786,C1786,AC1786,U1786,V1786,E1786,$B$7))))</f>
        <v/>
      </c>
      <c r="AE1786" s="156" t="str">
        <f>IF(G1786="","",IF(AC1786&gt;150,"150+",IF(AC1786=0,0,IF(AD1786="150+","150+",OvcurMax(N1786,C1786,AD1786,U1786,V1786,E1786,$B$7)))))</f>
        <v/>
      </c>
      <c r="AF1786" s="58" t="str">
        <f t="shared" si="504"/>
        <v/>
      </c>
    </row>
    <row r="1787" spans="1:32" s="176" customFormat="1" ht="15.75" customHeight="1" x14ac:dyDescent="0.2">
      <c r="A1787" s="98"/>
      <c r="B1787" s="99"/>
      <c r="C1787" s="96"/>
      <c r="D1787" s="95"/>
      <c r="E1787" s="95"/>
      <c r="F1787" s="95"/>
      <c r="G1787" s="97"/>
      <c r="H1787" s="100"/>
      <c r="I1787" s="144" t="e">
        <f t="shared" si="505"/>
        <v>#DIV/0!</v>
      </c>
      <c r="J1787" s="144" t="e">
        <f t="shared" si="506"/>
        <v>#DIV/0!</v>
      </c>
      <c r="K1787" s="144" t="e">
        <f t="shared" si="507"/>
        <v>#DIV/0!</v>
      </c>
      <c r="L1787" s="144" t="e">
        <f t="shared" si="508"/>
        <v>#DIV/0!</v>
      </c>
      <c r="M1787" s="99"/>
      <c r="N1787" s="75"/>
      <c r="O1787" s="148" t="e">
        <f t="shared" si="509"/>
        <v>#DIV/0!</v>
      </c>
      <c r="P1787" s="148" t="e">
        <f t="shared" si="510"/>
        <v>#DIV/0!</v>
      </c>
      <c r="Q1787" s="148" t="e">
        <f t="shared" si="511"/>
        <v>#DIV/0!</v>
      </c>
      <c r="R1787" s="148" t="e">
        <f t="shared" si="512"/>
        <v>#DIV/0!</v>
      </c>
      <c r="S1787" s="144" t="e">
        <f t="shared" si="513"/>
        <v>#DIV/0!</v>
      </c>
      <c r="T1787" s="149" t="e">
        <f t="shared" si="514"/>
        <v>#DIV/0!</v>
      </c>
      <c r="U1787" s="144" t="e">
        <f t="shared" si="515"/>
        <v>#DIV/0!</v>
      </c>
      <c r="V1787" s="144" t="e">
        <f t="shared" si="516"/>
        <v>#DIV/0!</v>
      </c>
      <c r="W1787" s="150" t="e">
        <f t="shared" si="517"/>
        <v>#NUM!</v>
      </c>
      <c r="X1787" s="108"/>
      <c r="Y1787" s="109"/>
      <c r="Z1787" s="151" t="str">
        <f t="shared" si="518"/>
        <v/>
      </c>
      <c r="AA1787" s="152" t="str">
        <f t="shared" si="502"/>
        <v/>
      </c>
      <c r="AB1787" s="153" t="str">
        <f t="shared" si="519"/>
        <v>-</v>
      </c>
      <c r="AC1787" s="154" t="str">
        <f t="shared" si="503"/>
        <v/>
      </c>
      <c r="AD1787" s="155" t="str">
        <f>IF(G1787="","",IF(AC1787&gt;150,"150+",IF(AC1787=0,0,OvcurMin(N1787,C1787,AC1787,U1787,V1787,E1787,$B$7))))</f>
        <v/>
      </c>
      <c r="AE1787" s="156" t="str">
        <f>IF(G1787="","",IF(AC1787&gt;150,"150+",IF(AC1787=0,0,IF(AD1787="150+","150+",OvcurMax(N1787,C1787,AD1787,U1787,V1787,E1787,$B$7)))))</f>
        <v/>
      </c>
      <c r="AF1787" s="58" t="str">
        <f t="shared" si="504"/>
        <v/>
      </c>
    </row>
    <row r="1788" spans="1:32" s="176" customFormat="1" ht="15.75" customHeight="1" x14ac:dyDescent="0.2">
      <c r="A1788" s="98"/>
      <c r="B1788" s="99"/>
      <c r="C1788" s="96"/>
      <c r="D1788" s="95"/>
      <c r="E1788" s="95"/>
      <c r="F1788" s="95"/>
      <c r="G1788" s="97"/>
      <c r="H1788" s="100"/>
      <c r="I1788" s="144" t="e">
        <f t="shared" si="505"/>
        <v>#DIV/0!</v>
      </c>
      <c r="J1788" s="144" t="e">
        <f t="shared" si="506"/>
        <v>#DIV/0!</v>
      </c>
      <c r="K1788" s="144" t="e">
        <f t="shared" si="507"/>
        <v>#DIV/0!</v>
      </c>
      <c r="L1788" s="144" t="e">
        <f t="shared" si="508"/>
        <v>#DIV/0!</v>
      </c>
      <c r="M1788" s="99"/>
      <c r="N1788" s="75"/>
      <c r="O1788" s="148" t="e">
        <f t="shared" si="509"/>
        <v>#DIV/0!</v>
      </c>
      <c r="P1788" s="148" t="e">
        <f t="shared" si="510"/>
        <v>#DIV/0!</v>
      </c>
      <c r="Q1788" s="148" t="e">
        <f t="shared" si="511"/>
        <v>#DIV/0!</v>
      </c>
      <c r="R1788" s="148" t="e">
        <f t="shared" si="512"/>
        <v>#DIV/0!</v>
      </c>
      <c r="S1788" s="144" t="e">
        <f t="shared" si="513"/>
        <v>#DIV/0!</v>
      </c>
      <c r="T1788" s="149" t="e">
        <f t="shared" si="514"/>
        <v>#DIV/0!</v>
      </c>
      <c r="U1788" s="144" t="e">
        <f t="shared" si="515"/>
        <v>#DIV/0!</v>
      </c>
      <c r="V1788" s="144" t="e">
        <f t="shared" si="516"/>
        <v>#DIV/0!</v>
      </c>
      <c r="W1788" s="150" t="e">
        <f t="shared" si="517"/>
        <v>#NUM!</v>
      </c>
      <c r="X1788" s="108"/>
      <c r="Y1788" s="109"/>
      <c r="Z1788" s="151" t="str">
        <f t="shared" si="518"/>
        <v/>
      </c>
      <c r="AA1788" s="152" t="str">
        <f t="shared" si="502"/>
        <v/>
      </c>
      <c r="AB1788" s="153" t="str">
        <f t="shared" si="519"/>
        <v>-</v>
      </c>
      <c r="AC1788" s="154" t="str">
        <f t="shared" si="503"/>
        <v/>
      </c>
      <c r="AD1788" s="155" t="str">
        <f>IF(G1788="","",IF(AC1788&gt;150,"150+",IF(AC1788=0,0,OvcurMin(N1788,C1788,AC1788,U1788,V1788,E1788,$B$7))))</f>
        <v/>
      </c>
      <c r="AE1788" s="156" t="str">
        <f>IF(G1788="","",IF(AC1788&gt;150,"150+",IF(AC1788=0,0,IF(AD1788="150+","150+",OvcurMax(N1788,C1788,AD1788,U1788,V1788,E1788,$B$7)))))</f>
        <v/>
      </c>
      <c r="AF1788" s="58" t="str">
        <f t="shared" si="504"/>
        <v/>
      </c>
    </row>
    <row r="1789" spans="1:32" s="176" customFormat="1" ht="15.75" customHeight="1" x14ac:dyDescent="0.2">
      <c r="A1789" s="98"/>
      <c r="B1789" s="99"/>
      <c r="C1789" s="96"/>
      <c r="D1789" s="95"/>
      <c r="E1789" s="95"/>
      <c r="F1789" s="95"/>
      <c r="G1789" s="97"/>
      <c r="H1789" s="100"/>
      <c r="I1789" s="144" t="e">
        <f t="shared" si="505"/>
        <v>#DIV/0!</v>
      </c>
      <c r="J1789" s="144" t="e">
        <f t="shared" si="506"/>
        <v>#DIV/0!</v>
      </c>
      <c r="K1789" s="144" t="e">
        <f t="shared" si="507"/>
        <v>#DIV/0!</v>
      </c>
      <c r="L1789" s="144" t="e">
        <f t="shared" si="508"/>
        <v>#DIV/0!</v>
      </c>
      <c r="M1789" s="99"/>
      <c r="N1789" s="75"/>
      <c r="O1789" s="148" t="e">
        <f t="shared" si="509"/>
        <v>#DIV/0!</v>
      </c>
      <c r="P1789" s="148" t="e">
        <f t="shared" si="510"/>
        <v>#DIV/0!</v>
      </c>
      <c r="Q1789" s="148" t="e">
        <f t="shared" si="511"/>
        <v>#DIV/0!</v>
      </c>
      <c r="R1789" s="148" t="e">
        <f t="shared" si="512"/>
        <v>#DIV/0!</v>
      </c>
      <c r="S1789" s="144" t="e">
        <f t="shared" si="513"/>
        <v>#DIV/0!</v>
      </c>
      <c r="T1789" s="149" t="e">
        <f t="shared" si="514"/>
        <v>#DIV/0!</v>
      </c>
      <c r="U1789" s="144" t="e">
        <f t="shared" si="515"/>
        <v>#DIV/0!</v>
      </c>
      <c r="V1789" s="144" t="e">
        <f t="shared" si="516"/>
        <v>#DIV/0!</v>
      </c>
      <c r="W1789" s="150" t="e">
        <f t="shared" si="517"/>
        <v>#NUM!</v>
      </c>
      <c r="X1789" s="108"/>
      <c r="Y1789" s="109"/>
      <c r="Z1789" s="151" t="str">
        <f t="shared" si="518"/>
        <v/>
      </c>
      <c r="AA1789" s="152" t="str">
        <f t="shared" si="502"/>
        <v/>
      </c>
      <c r="AB1789" s="153" t="str">
        <f t="shared" si="519"/>
        <v>-</v>
      </c>
      <c r="AC1789" s="154" t="str">
        <f t="shared" si="503"/>
        <v/>
      </c>
      <c r="AD1789" s="155" t="str">
        <f>IF(G1789="","",IF(AC1789&gt;150,"150+",IF(AC1789=0,0,OvcurMin(N1789,C1789,AC1789,U1789,V1789,E1789,$B$7))))</f>
        <v/>
      </c>
      <c r="AE1789" s="156" t="str">
        <f>IF(G1789="","",IF(AC1789&gt;150,"150+",IF(AC1789=0,0,IF(AD1789="150+","150+",OvcurMax(N1789,C1789,AD1789,U1789,V1789,E1789,$B$7)))))</f>
        <v/>
      </c>
      <c r="AF1789" s="58" t="str">
        <f t="shared" si="504"/>
        <v/>
      </c>
    </row>
    <row r="1790" spans="1:32" s="176" customFormat="1" ht="15.75" customHeight="1" x14ac:dyDescent="0.2">
      <c r="A1790" s="98"/>
      <c r="B1790" s="99"/>
      <c r="C1790" s="96"/>
      <c r="D1790" s="95"/>
      <c r="E1790" s="95"/>
      <c r="F1790" s="95"/>
      <c r="G1790" s="97"/>
      <c r="H1790" s="100"/>
      <c r="I1790" s="144" t="e">
        <f t="shared" si="505"/>
        <v>#DIV/0!</v>
      </c>
      <c r="J1790" s="144" t="e">
        <f t="shared" si="506"/>
        <v>#DIV/0!</v>
      </c>
      <c r="K1790" s="144" t="e">
        <f t="shared" si="507"/>
        <v>#DIV/0!</v>
      </c>
      <c r="L1790" s="144" t="e">
        <f t="shared" si="508"/>
        <v>#DIV/0!</v>
      </c>
      <c r="M1790" s="99"/>
      <c r="N1790" s="75"/>
      <c r="O1790" s="148" t="e">
        <f t="shared" si="509"/>
        <v>#DIV/0!</v>
      </c>
      <c r="P1790" s="148" t="e">
        <f t="shared" si="510"/>
        <v>#DIV/0!</v>
      </c>
      <c r="Q1790" s="148" t="e">
        <f t="shared" si="511"/>
        <v>#DIV/0!</v>
      </c>
      <c r="R1790" s="148" t="e">
        <f t="shared" si="512"/>
        <v>#DIV/0!</v>
      </c>
      <c r="S1790" s="144" t="e">
        <f t="shared" si="513"/>
        <v>#DIV/0!</v>
      </c>
      <c r="T1790" s="149" t="e">
        <f t="shared" si="514"/>
        <v>#DIV/0!</v>
      </c>
      <c r="U1790" s="144" t="e">
        <f t="shared" si="515"/>
        <v>#DIV/0!</v>
      </c>
      <c r="V1790" s="144" t="e">
        <f t="shared" si="516"/>
        <v>#DIV/0!</v>
      </c>
      <c r="W1790" s="150" t="e">
        <f t="shared" si="517"/>
        <v>#NUM!</v>
      </c>
      <c r="X1790" s="108"/>
      <c r="Y1790" s="109"/>
      <c r="Z1790" s="151" t="str">
        <f t="shared" si="518"/>
        <v/>
      </c>
      <c r="AA1790" s="152" t="str">
        <f t="shared" si="502"/>
        <v/>
      </c>
      <c r="AB1790" s="153" t="str">
        <f t="shared" si="519"/>
        <v>-</v>
      </c>
      <c r="AC1790" s="154" t="str">
        <f t="shared" si="503"/>
        <v/>
      </c>
      <c r="AD1790" s="155" t="str">
        <f>IF(G1790="","",IF(AC1790&gt;150,"150+",IF(AC1790=0,0,OvcurMin(N1790,C1790,AC1790,U1790,V1790,E1790,$B$7))))</f>
        <v/>
      </c>
      <c r="AE1790" s="156" t="str">
        <f>IF(G1790="","",IF(AC1790&gt;150,"150+",IF(AC1790=0,0,IF(AD1790="150+","150+",OvcurMax(N1790,C1790,AD1790,U1790,V1790,E1790,$B$7)))))</f>
        <v/>
      </c>
      <c r="AF1790" s="58" t="str">
        <f t="shared" si="504"/>
        <v/>
      </c>
    </row>
    <row r="1791" spans="1:32" s="176" customFormat="1" ht="15.75" customHeight="1" x14ac:dyDescent="0.2">
      <c r="A1791" s="98"/>
      <c r="B1791" s="99"/>
      <c r="C1791" s="96"/>
      <c r="D1791" s="95"/>
      <c r="E1791" s="95"/>
      <c r="F1791" s="95"/>
      <c r="G1791" s="97"/>
      <c r="H1791" s="100"/>
      <c r="I1791" s="144" t="e">
        <f t="shared" si="505"/>
        <v>#DIV/0!</v>
      </c>
      <c r="J1791" s="144" t="e">
        <f t="shared" si="506"/>
        <v>#DIV/0!</v>
      </c>
      <c r="K1791" s="144" t="e">
        <f t="shared" si="507"/>
        <v>#DIV/0!</v>
      </c>
      <c r="L1791" s="144" t="e">
        <f t="shared" si="508"/>
        <v>#DIV/0!</v>
      </c>
      <c r="M1791" s="99"/>
      <c r="N1791" s="75"/>
      <c r="O1791" s="148" t="e">
        <f t="shared" si="509"/>
        <v>#DIV/0!</v>
      </c>
      <c r="P1791" s="148" t="e">
        <f t="shared" si="510"/>
        <v>#DIV/0!</v>
      </c>
      <c r="Q1791" s="148" t="e">
        <f t="shared" si="511"/>
        <v>#DIV/0!</v>
      </c>
      <c r="R1791" s="148" t="e">
        <f t="shared" si="512"/>
        <v>#DIV/0!</v>
      </c>
      <c r="S1791" s="144" t="e">
        <f t="shared" si="513"/>
        <v>#DIV/0!</v>
      </c>
      <c r="T1791" s="149" t="e">
        <f t="shared" si="514"/>
        <v>#DIV/0!</v>
      </c>
      <c r="U1791" s="144" t="e">
        <f t="shared" si="515"/>
        <v>#DIV/0!</v>
      </c>
      <c r="V1791" s="144" t="e">
        <f t="shared" si="516"/>
        <v>#DIV/0!</v>
      </c>
      <c r="W1791" s="150" t="e">
        <f t="shared" si="517"/>
        <v>#NUM!</v>
      </c>
      <c r="X1791" s="108"/>
      <c r="Y1791" s="109"/>
      <c r="Z1791" s="151" t="str">
        <f t="shared" si="518"/>
        <v/>
      </c>
      <c r="AA1791" s="152" t="str">
        <f t="shared" si="502"/>
        <v/>
      </c>
      <c r="AB1791" s="153" t="str">
        <f t="shared" si="519"/>
        <v>-</v>
      </c>
      <c r="AC1791" s="154" t="str">
        <f t="shared" si="503"/>
        <v/>
      </c>
      <c r="AD1791" s="155" t="str">
        <f>IF(G1791="","",IF(AC1791&gt;150,"150+",IF(AC1791=0,0,OvcurMin(N1791,C1791,AC1791,U1791,V1791,E1791,$B$7))))</f>
        <v/>
      </c>
      <c r="AE1791" s="156" t="str">
        <f>IF(G1791="","",IF(AC1791&gt;150,"150+",IF(AC1791=0,0,IF(AD1791="150+","150+",OvcurMax(N1791,C1791,AD1791,U1791,V1791,E1791,$B$7)))))</f>
        <v/>
      </c>
      <c r="AF1791" s="58" t="str">
        <f t="shared" si="504"/>
        <v/>
      </c>
    </row>
    <row r="1792" spans="1:32" s="176" customFormat="1" ht="15.75" customHeight="1" x14ac:dyDescent="0.2">
      <c r="A1792" s="98"/>
      <c r="B1792" s="99"/>
      <c r="C1792" s="96"/>
      <c r="D1792" s="95"/>
      <c r="E1792" s="95"/>
      <c r="F1792" s="95"/>
      <c r="G1792" s="97"/>
      <c r="H1792" s="100"/>
      <c r="I1792" s="144" t="e">
        <f t="shared" si="505"/>
        <v>#DIV/0!</v>
      </c>
      <c r="J1792" s="144" t="e">
        <f t="shared" si="506"/>
        <v>#DIV/0!</v>
      </c>
      <c r="K1792" s="144" t="e">
        <f t="shared" si="507"/>
        <v>#DIV/0!</v>
      </c>
      <c r="L1792" s="144" t="e">
        <f t="shared" si="508"/>
        <v>#DIV/0!</v>
      </c>
      <c r="M1792" s="99"/>
      <c r="N1792" s="75"/>
      <c r="O1792" s="148" t="e">
        <f t="shared" si="509"/>
        <v>#DIV/0!</v>
      </c>
      <c r="P1792" s="148" t="e">
        <f t="shared" si="510"/>
        <v>#DIV/0!</v>
      </c>
      <c r="Q1792" s="148" t="e">
        <f t="shared" si="511"/>
        <v>#DIV/0!</v>
      </c>
      <c r="R1792" s="148" t="e">
        <f t="shared" si="512"/>
        <v>#DIV/0!</v>
      </c>
      <c r="S1792" s="144" t="e">
        <f t="shared" si="513"/>
        <v>#DIV/0!</v>
      </c>
      <c r="T1792" s="149" t="e">
        <f t="shared" si="514"/>
        <v>#DIV/0!</v>
      </c>
      <c r="U1792" s="144" t="e">
        <f t="shared" si="515"/>
        <v>#DIV/0!</v>
      </c>
      <c r="V1792" s="144" t="e">
        <f t="shared" si="516"/>
        <v>#DIV/0!</v>
      </c>
      <c r="W1792" s="150" t="e">
        <f t="shared" si="517"/>
        <v>#NUM!</v>
      </c>
      <c r="X1792" s="108"/>
      <c r="Y1792" s="109"/>
      <c r="Z1792" s="151" t="str">
        <f t="shared" si="518"/>
        <v/>
      </c>
      <c r="AA1792" s="152" t="str">
        <f t="shared" si="502"/>
        <v/>
      </c>
      <c r="AB1792" s="153" t="str">
        <f t="shared" si="519"/>
        <v>-</v>
      </c>
      <c r="AC1792" s="154" t="str">
        <f t="shared" si="503"/>
        <v/>
      </c>
      <c r="AD1792" s="155" t="str">
        <f>IF(G1792="","",IF(AC1792&gt;150,"150+",IF(AC1792=0,0,OvcurMin(N1792,C1792,AC1792,U1792,V1792,E1792,$B$7))))</f>
        <v/>
      </c>
      <c r="AE1792" s="156" t="str">
        <f>IF(G1792="","",IF(AC1792&gt;150,"150+",IF(AC1792=0,0,IF(AD1792="150+","150+",OvcurMax(N1792,C1792,AD1792,U1792,V1792,E1792,$B$7)))))</f>
        <v/>
      </c>
      <c r="AF1792" s="58" t="str">
        <f t="shared" si="504"/>
        <v/>
      </c>
    </row>
    <row r="1793" spans="1:32" s="176" customFormat="1" ht="15.75" customHeight="1" x14ac:dyDescent="0.2">
      <c r="A1793" s="98"/>
      <c r="B1793" s="99"/>
      <c r="C1793" s="96"/>
      <c r="D1793" s="95"/>
      <c r="E1793" s="95"/>
      <c r="F1793" s="95"/>
      <c r="G1793" s="97"/>
      <c r="H1793" s="100"/>
      <c r="I1793" s="144" t="e">
        <f t="shared" si="505"/>
        <v>#DIV/0!</v>
      </c>
      <c r="J1793" s="144" t="e">
        <f t="shared" si="506"/>
        <v>#DIV/0!</v>
      </c>
      <c r="K1793" s="144" t="e">
        <f t="shared" si="507"/>
        <v>#DIV/0!</v>
      </c>
      <c r="L1793" s="144" t="e">
        <f t="shared" si="508"/>
        <v>#DIV/0!</v>
      </c>
      <c r="M1793" s="99"/>
      <c r="N1793" s="75"/>
      <c r="O1793" s="148" t="e">
        <f t="shared" si="509"/>
        <v>#DIV/0!</v>
      </c>
      <c r="P1793" s="148" t="e">
        <f t="shared" si="510"/>
        <v>#DIV/0!</v>
      </c>
      <c r="Q1793" s="148" t="e">
        <f t="shared" si="511"/>
        <v>#DIV/0!</v>
      </c>
      <c r="R1793" s="148" t="e">
        <f t="shared" si="512"/>
        <v>#DIV/0!</v>
      </c>
      <c r="S1793" s="144" t="e">
        <f t="shared" si="513"/>
        <v>#DIV/0!</v>
      </c>
      <c r="T1793" s="149" t="e">
        <f t="shared" si="514"/>
        <v>#DIV/0!</v>
      </c>
      <c r="U1793" s="144" t="e">
        <f t="shared" si="515"/>
        <v>#DIV/0!</v>
      </c>
      <c r="V1793" s="144" t="e">
        <f t="shared" si="516"/>
        <v>#DIV/0!</v>
      </c>
      <c r="W1793" s="150" t="e">
        <f t="shared" si="517"/>
        <v>#NUM!</v>
      </c>
      <c r="X1793" s="108"/>
      <c r="Y1793" s="109"/>
      <c r="Z1793" s="151" t="str">
        <f t="shared" si="518"/>
        <v/>
      </c>
      <c r="AA1793" s="152" t="str">
        <f t="shared" si="502"/>
        <v/>
      </c>
      <c r="AB1793" s="153" t="str">
        <f t="shared" si="519"/>
        <v>-</v>
      </c>
      <c r="AC1793" s="154" t="str">
        <f t="shared" si="503"/>
        <v/>
      </c>
      <c r="AD1793" s="155" t="str">
        <f>IF(G1793="","",IF(AC1793&gt;150,"150+",IF(AC1793=0,0,OvcurMin(N1793,C1793,AC1793,U1793,V1793,E1793,$B$7))))</f>
        <v/>
      </c>
      <c r="AE1793" s="156" t="str">
        <f>IF(G1793="","",IF(AC1793&gt;150,"150+",IF(AC1793=0,0,IF(AD1793="150+","150+",OvcurMax(N1793,C1793,AD1793,U1793,V1793,E1793,$B$7)))))</f>
        <v/>
      </c>
      <c r="AF1793" s="58" t="str">
        <f t="shared" si="504"/>
        <v/>
      </c>
    </row>
    <row r="1794" spans="1:32" s="176" customFormat="1" ht="15.75" customHeight="1" x14ac:dyDescent="0.2">
      <c r="A1794" s="98"/>
      <c r="B1794" s="99"/>
      <c r="C1794" s="96"/>
      <c r="D1794" s="95"/>
      <c r="E1794" s="95"/>
      <c r="F1794" s="95"/>
      <c r="G1794" s="97"/>
      <c r="H1794" s="100"/>
      <c r="I1794" s="144" t="e">
        <f t="shared" si="505"/>
        <v>#DIV/0!</v>
      </c>
      <c r="J1794" s="144" t="e">
        <f t="shared" si="506"/>
        <v>#DIV/0!</v>
      </c>
      <c r="K1794" s="144" t="e">
        <f t="shared" si="507"/>
        <v>#DIV/0!</v>
      </c>
      <c r="L1794" s="144" t="e">
        <f t="shared" si="508"/>
        <v>#DIV/0!</v>
      </c>
      <c r="M1794" s="99"/>
      <c r="N1794" s="75"/>
      <c r="O1794" s="148" t="e">
        <f t="shared" si="509"/>
        <v>#DIV/0!</v>
      </c>
      <c r="P1794" s="148" t="e">
        <f t="shared" si="510"/>
        <v>#DIV/0!</v>
      </c>
      <c r="Q1794" s="148" t="e">
        <f t="shared" si="511"/>
        <v>#DIV/0!</v>
      </c>
      <c r="R1794" s="148" t="e">
        <f t="shared" si="512"/>
        <v>#DIV/0!</v>
      </c>
      <c r="S1794" s="144" t="e">
        <f t="shared" si="513"/>
        <v>#DIV/0!</v>
      </c>
      <c r="T1794" s="149" t="e">
        <f t="shared" si="514"/>
        <v>#DIV/0!</v>
      </c>
      <c r="U1794" s="144" t="e">
        <f t="shared" si="515"/>
        <v>#DIV/0!</v>
      </c>
      <c r="V1794" s="144" t="e">
        <f t="shared" si="516"/>
        <v>#DIV/0!</v>
      </c>
      <c r="W1794" s="150" t="e">
        <f t="shared" si="517"/>
        <v>#NUM!</v>
      </c>
      <c r="X1794" s="108"/>
      <c r="Y1794" s="109"/>
      <c r="Z1794" s="151" t="str">
        <f t="shared" si="518"/>
        <v/>
      </c>
      <c r="AA1794" s="152" t="str">
        <f t="shared" si="502"/>
        <v/>
      </c>
      <c r="AB1794" s="153" t="str">
        <f t="shared" si="519"/>
        <v>-</v>
      </c>
      <c r="AC1794" s="154" t="str">
        <f t="shared" si="503"/>
        <v/>
      </c>
      <c r="AD1794" s="155" t="str">
        <f>IF(G1794="","",IF(AC1794&gt;150,"150+",IF(AC1794=0,0,OvcurMin(N1794,C1794,AC1794,U1794,V1794,E1794,$B$7))))</f>
        <v/>
      </c>
      <c r="AE1794" s="156" t="str">
        <f>IF(G1794="","",IF(AC1794&gt;150,"150+",IF(AC1794=0,0,IF(AD1794="150+","150+",OvcurMax(N1794,C1794,AD1794,U1794,V1794,E1794,$B$7)))))</f>
        <v/>
      </c>
      <c r="AF1794" s="58" t="str">
        <f t="shared" si="504"/>
        <v/>
      </c>
    </row>
    <row r="1795" spans="1:32" s="176" customFormat="1" ht="15.75" customHeight="1" x14ac:dyDescent="0.2">
      <c r="A1795" s="98"/>
      <c r="B1795" s="99"/>
      <c r="C1795" s="96"/>
      <c r="D1795" s="95"/>
      <c r="E1795" s="95"/>
      <c r="F1795" s="95"/>
      <c r="G1795" s="97"/>
      <c r="H1795" s="100"/>
      <c r="I1795" s="144" t="e">
        <f t="shared" si="505"/>
        <v>#DIV/0!</v>
      </c>
      <c r="J1795" s="144" t="e">
        <f t="shared" si="506"/>
        <v>#DIV/0!</v>
      </c>
      <c r="K1795" s="144" t="e">
        <f t="shared" si="507"/>
        <v>#DIV/0!</v>
      </c>
      <c r="L1795" s="144" t="e">
        <f t="shared" si="508"/>
        <v>#DIV/0!</v>
      </c>
      <c r="M1795" s="99"/>
      <c r="N1795" s="75"/>
      <c r="O1795" s="148" t="e">
        <f t="shared" si="509"/>
        <v>#DIV/0!</v>
      </c>
      <c r="P1795" s="148" t="e">
        <f t="shared" si="510"/>
        <v>#DIV/0!</v>
      </c>
      <c r="Q1795" s="148" t="e">
        <f t="shared" si="511"/>
        <v>#DIV/0!</v>
      </c>
      <c r="R1795" s="148" t="e">
        <f t="shared" si="512"/>
        <v>#DIV/0!</v>
      </c>
      <c r="S1795" s="144" t="e">
        <f t="shared" si="513"/>
        <v>#DIV/0!</v>
      </c>
      <c r="T1795" s="149" t="e">
        <f t="shared" si="514"/>
        <v>#DIV/0!</v>
      </c>
      <c r="U1795" s="144" t="e">
        <f t="shared" si="515"/>
        <v>#DIV/0!</v>
      </c>
      <c r="V1795" s="144" t="e">
        <f t="shared" si="516"/>
        <v>#DIV/0!</v>
      </c>
      <c r="W1795" s="150" t="e">
        <f t="shared" si="517"/>
        <v>#NUM!</v>
      </c>
      <c r="X1795" s="108"/>
      <c r="Y1795" s="109"/>
      <c r="Z1795" s="151" t="str">
        <f t="shared" si="518"/>
        <v/>
      </c>
      <c r="AA1795" s="152" t="str">
        <f t="shared" si="502"/>
        <v/>
      </c>
      <c r="AB1795" s="153" t="str">
        <f t="shared" si="519"/>
        <v>-</v>
      </c>
      <c r="AC1795" s="154" t="str">
        <f t="shared" si="503"/>
        <v/>
      </c>
      <c r="AD1795" s="155" t="str">
        <f>IF(G1795="","",IF(AC1795&gt;150,"150+",IF(AC1795=0,0,OvcurMin(N1795,C1795,AC1795,U1795,V1795,E1795,$B$7))))</f>
        <v/>
      </c>
      <c r="AE1795" s="156" t="str">
        <f>IF(G1795="","",IF(AC1795&gt;150,"150+",IF(AC1795=0,0,IF(AD1795="150+","150+",OvcurMax(N1795,C1795,AD1795,U1795,V1795,E1795,$B$7)))))</f>
        <v/>
      </c>
      <c r="AF1795" s="58" t="str">
        <f t="shared" si="504"/>
        <v/>
      </c>
    </row>
    <row r="1796" spans="1:32" s="176" customFormat="1" ht="15.75" customHeight="1" x14ac:dyDescent="0.2">
      <c r="A1796" s="98"/>
      <c r="B1796" s="99"/>
      <c r="C1796" s="96"/>
      <c r="D1796" s="95"/>
      <c r="E1796" s="95"/>
      <c r="F1796" s="95"/>
      <c r="G1796" s="97"/>
      <c r="H1796" s="100"/>
      <c r="I1796" s="144" t="e">
        <f t="shared" si="505"/>
        <v>#DIV/0!</v>
      </c>
      <c r="J1796" s="144" t="e">
        <f t="shared" si="506"/>
        <v>#DIV/0!</v>
      </c>
      <c r="K1796" s="144" t="e">
        <f t="shared" si="507"/>
        <v>#DIV/0!</v>
      </c>
      <c r="L1796" s="144" t="e">
        <f t="shared" si="508"/>
        <v>#DIV/0!</v>
      </c>
      <c r="M1796" s="99"/>
      <c r="N1796" s="75"/>
      <c r="O1796" s="148" t="e">
        <f t="shared" si="509"/>
        <v>#DIV/0!</v>
      </c>
      <c r="P1796" s="148" t="e">
        <f t="shared" si="510"/>
        <v>#DIV/0!</v>
      </c>
      <c r="Q1796" s="148" t="e">
        <f t="shared" si="511"/>
        <v>#DIV/0!</v>
      </c>
      <c r="R1796" s="148" t="e">
        <f t="shared" si="512"/>
        <v>#DIV/0!</v>
      </c>
      <c r="S1796" s="144" t="e">
        <f t="shared" si="513"/>
        <v>#DIV/0!</v>
      </c>
      <c r="T1796" s="149" t="e">
        <f t="shared" si="514"/>
        <v>#DIV/0!</v>
      </c>
      <c r="U1796" s="144" t="e">
        <f t="shared" si="515"/>
        <v>#DIV/0!</v>
      </c>
      <c r="V1796" s="144" t="e">
        <f t="shared" si="516"/>
        <v>#DIV/0!</v>
      </c>
      <c r="W1796" s="150" t="e">
        <f t="shared" si="517"/>
        <v>#NUM!</v>
      </c>
      <c r="X1796" s="108"/>
      <c r="Y1796" s="109"/>
      <c r="Z1796" s="151" t="str">
        <f t="shared" si="518"/>
        <v/>
      </c>
      <c r="AA1796" s="152" t="str">
        <f t="shared" si="502"/>
        <v/>
      </c>
      <c r="AB1796" s="153" t="str">
        <f t="shared" si="519"/>
        <v>-</v>
      </c>
      <c r="AC1796" s="154" t="str">
        <f t="shared" si="503"/>
        <v/>
      </c>
      <c r="AD1796" s="155" t="str">
        <f>IF(G1796="","",IF(AC1796&gt;150,"150+",IF(AC1796=0,0,OvcurMin(N1796,C1796,AC1796,U1796,V1796,E1796,$B$7))))</f>
        <v/>
      </c>
      <c r="AE1796" s="156" t="str">
        <f>IF(G1796="","",IF(AC1796&gt;150,"150+",IF(AC1796=0,0,IF(AD1796="150+","150+",OvcurMax(N1796,C1796,AD1796,U1796,V1796,E1796,$B$7)))))</f>
        <v/>
      </c>
      <c r="AF1796" s="58" t="str">
        <f t="shared" si="504"/>
        <v/>
      </c>
    </row>
    <row r="1797" spans="1:32" s="176" customFormat="1" ht="15.75" customHeight="1" x14ac:dyDescent="0.2">
      <c r="A1797" s="98"/>
      <c r="B1797" s="99"/>
      <c r="C1797" s="96"/>
      <c r="D1797" s="95"/>
      <c r="E1797" s="95"/>
      <c r="F1797" s="95"/>
      <c r="G1797" s="97"/>
      <c r="H1797" s="100"/>
      <c r="I1797" s="144" t="e">
        <f t="shared" si="505"/>
        <v>#DIV/0!</v>
      </c>
      <c r="J1797" s="144" t="e">
        <f t="shared" si="506"/>
        <v>#DIV/0!</v>
      </c>
      <c r="K1797" s="144" t="e">
        <f t="shared" si="507"/>
        <v>#DIV/0!</v>
      </c>
      <c r="L1797" s="144" t="e">
        <f t="shared" si="508"/>
        <v>#DIV/0!</v>
      </c>
      <c r="M1797" s="99"/>
      <c r="N1797" s="75"/>
      <c r="O1797" s="148" t="e">
        <f t="shared" si="509"/>
        <v>#DIV/0!</v>
      </c>
      <c r="P1797" s="148" t="e">
        <f t="shared" si="510"/>
        <v>#DIV/0!</v>
      </c>
      <c r="Q1797" s="148" t="e">
        <f t="shared" si="511"/>
        <v>#DIV/0!</v>
      </c>
      <c r="R1797" s="148" t="e">
        <f t="shared" si="512"/>
        <v>#DIV/0!</v>
      </c>
      <c r="S1797" s="144" t="e">
        <f t="shared" si="513"/>
        <v>#DIV/0!</v>
      </c>
      <c r="T1797" s="149" t="e">
        <f t="shared" si="514"/>
        <v>#DIV/0!</v>
      </c>
      <c r="U1797" s="144" t="e">
        <f t="shared" si="515"/>
        <v>#DIV/0!</v>
      </c>
      <c r="V1797" s="144" t="e">
        <f t="shared" si="516"/>
        <v>#DIV/0!</v>
      </c>
      <c r="W1797" s="150" t="e">
        <f t="shared" si="517"/>
        <v>#NUM!</v>
      </c>
      <c r="X1797" s="108"/>
      <c r="Y1797" s="109"/>
      <c r="Z1797" s="151" t="str">
        <f t="shared" si="518"/>
        <v/>
      </c>
      <c r="AA1797" s="152" t="str">
        <f t="shared" si="502"/>
        <v/>
      </c>
      <c r="AB1797" s="153" t="str">
        <f t="shared" si="519"/>
        <v>-</v>
      </c>
      <c r="AC1797" s="154" t="str">
        <f t="shared" si="503"/>
        <v/>
      </c>
      <c r="AD1797" s="155" t="str">
        <f>IF(G1797="","",IF(AC1797&gt;150,"150+",IF(AC1797=0,0,OvcurMin(N1797,C1797,AC1797,U1797,V1797,E1797,$B$7))))</f>
        <v/>
      </c>
      <c r="AE1797" s="156" t="str">
        <f>IF(G1797="","",IF(AC1797&gt;150,"150+",IF(AC1797=0,0,IF(AD1797="150+","150+",OvcurMax(N1797,C1797,AD1797,U1797,V1797,E1797,$B$7)))))</f>
        <v/>
      </c>
      <c r="AF1797" s="58" t="str">
        <f t="shared" si="504"/>
        <v/>
      </c>
    </row>
    <row r="1798" spans="1:32" s="176" customFormat="1" ht="15.75" customHeight="1" x14ac:dyDescent="0.2">
      <c r="A1798" s="98"/>
      <c r="B1798" s="99"/>
      <c r="C1798" s="96"/>
      <c r="D1798" s="95"/>
      <c r="E1798" s="95"/>
      <c r="F1798" s="95"/>
      <c r="G1798" s="97"/>
      <c r="H1798" s="100"/>
      <c r="I1798" s="144" t="e">
        <f t="shared" si="505"/>
        <v>#DIV/0!</v>
      </c>
      <c r="J1798" s="144" t="e">
        <f t="shared" si="506"/>
        <v>#DIV/0!</v>
      </c>
      <c r="K1798" s="144" t="e">
        <f t="shared" si="507"/>
        <v>#DIV/0!</v>
      </c>
      <c r="L1798" s="144" t="e">
        <f t="shared" si="508"/>
        <v>#DIV/0!</v>
      </c>
      <c r="M1798" s="99"/>
      <c r="N1798" s="75"/>
      <c r="O1798" s="148" t="e">
        <f t="shared" si="509"/>
        <v>#DIV/0!</v>
      </c>
      <c r="P1798" s="148" t="e">
        <f t="shared" si="510"/>
        <v>#DIV/0!</v>
      </c>
      <c r="Q1798" s="148" t="e">
        <f t="shared" si="511"/>
        <v>#DIV/0!</v>
      </c>
      <c r="R1798" s="148" t="e">
        <f t="shared" si="512"/>
        <v>#DIV/0!</v>
      </c>
      <c r="S1798" s="144" t="e">
        <f t="shared" si="513"/>
        <v>#DIV/0!</v>
      </c>
      <c r="T1798" s="149" t="e">
        <f t="shared" si="514"/>
        <v>#DIV/0!</v>
      </c>
      <c r="U1798" s="144" t="e">
        <f t="shared" si="515"/>
        <v>#DIV/0!</v>
      </c>
      <c r="V1798" s="144" t="e">
        <f t="shared" si="516"/>
        <v>#DIV/0!</v>
      </c>
      <c r="W1798" s="150" t="e">
        <f t="shared" si="517"/>
        <v>#NUM!</v>
      </c>
      <c r="X1798" s="108"/>
      <c r="Y1798" s="109"/>
      <c r="Z1798" s="151" t="str">
        <f t="shared" si="518"/>
        <v/>
      </c>
      <c r="AA1798" s="152" t="str">
        <f t="shared" si="502"/>
        <v/>
      </c>
      <c r="AB1798" s="153" t="str">
        <f t="shared" si="519"/>
        <v>-</v>
      </c>
      <c r="AC1798" s="154" t="str">
        <f t="shared" si="503"/>
        <v/>
      </c>
      <c r="AD1798" s="155" t="str">
        <f>IF(G1798="","",IF(AC1798&gt;150,"150+",IF(AC1798=0,0,OvcurMin(N1798,C1798,AC1798,U1798,V1798,E1798,$B$7))))</f>
        <v/>
      </c>
      <c r="AE1798" s="156" t="str">
        <f>IF(G1798="","",IF(AC1798&gt;150,"150+",IF(AC1798=0,0,IF(AD1798="150+","150+",OvcurMax(N1798,C1798,AD1798,U1798,V1798,E1798,$B$7)))))</f>
        <v/>
      </c>
      <c r="AF1798" s="58" t="str">
        <f t="shared" si="504"/>
        <v/>
      </c>
    </row>
    <row r="1799" spans="1:32" s="176" customFormat="1" ht="15.75" customHeight="1" x14ac:dyDescent="0.2">
      <c r="A1799" s="98"/>
      <c r="B1799" s="99"/>
      <c r="C1799" s="96"/>
      <c r="D1799" s="95"/>
      <c r="E1799" s="95"/>
      <c r="F1799" s="95"/>
      <c r="G1799" s="97"/>
      <c r="H1799" s="100"/>
      <c r="I1799" s="144" t="e">
        <f t="shared" si="505"/>
        <v>#DIV/0!</v>
      </c>
      <c r="J1799" s="144" t="e">
        <f t="shared" si="506"/>
        <v>#DIV/0!</v>
      </c>
      <c r="K1799" s="144" t="e">
        <f t="shared" si="507"/>
        <v>#DIV/0!</v>
      </c>
      <c r="L1799" s="144" t="e">
        <f t="shared" si="508"/>
        <v>#DIV/0!</v>
      </c>
      <c r="M1799" s="99"/>
      <c r="N1799" s="75"/>
      <c r="O1799" s="148" t="e">
        <f t="shared" si="509"/>
        <v>#DIV/0!</v>
      </c>
      <c r="P1799" s="148" t="e">
        <f t="shared" si="510"/>
        <v>#DIV/0!</v>
      </c>
      <c r="Q1799" s="148" t="e">
        <f t="shared" si="511"/>
        <v>#DIV/0!</v>
      </c>
      <c r="R1799" s="148" t="e">
        <f t="shared" si="512"/>
        <v>#DIV/0!</v>
      </c>
      <c r="S1799" s="144" t="e">
        <f t="shared" si="513"/>
        <v>#DIV/0!</v>
      </c>
      <c r="T1799" s="149" t="e">
        <f t="shared" si="514"/>
        <v>#DIV/0!</v>
      </c>
      <c r="U1799" s="144" t="e">
        <f t="shared" si="515"/>
        <v>#DIV/0!</v>
      </c>
      <c r="V1799" s="144" t="e">
        <f t="shared" si="516"/>
        <v>#DIV/0!</v>
      </c>
      <c r="W1799" s="150" t="e">
        <f t="shared" si="517"/>
        <v>#NUM!</v>
      </c>
      <c r="X1799" s="108"/>
      <c r="Y1799" s="109"/>
      <c r="Z1799" s="151" t="str">
        <f t="shared" si="518"/>
        <v/>
      </c>
      <c r="AA1799" s="152" t="str">
        <f t="shared" si="502"/>
        <v/>
      </c>
      <c r="AB1799" s="153" t="str">
        <f t="shared" si="519"/>
        <v>-</v>
      </c>
      <c r="AC1799" s="154" t="str">
        <f t="shared" si="503"/>
        <v/>
      </c>
      <c r="AD1799" s="155" t="str">
        <f>IF(G1799="","",IF(AC1799&gt;150,"150+",IF(AC1799=0,0,OvcurMin(N1799,C1799,AC1799,U1799,V1799,E1799,$B$7))))</f>
        <v/>
      </c>
      <c r="AE1799" s="156" t="str">
        <f>IF(G1799="","",IF(AC1799&gt;150,"150+",IF(AC1799=0,0,IF(AD1799="150+","150+",OvcurMax(N1799,C1799,AD1799,U1799,V1799,E1799,$B$7)))))</f>
        <v/>
      </c>
      <c r="AF1799" s="58" t="str">
        <f t="shared" si="504"/>
        <v/>
      </c>
    </row>
    <row r="1800" spans="1:32" s="176" customFormat="1" ht="15.75" customHeight="1" x14ac:dyDescent="0.2">
      <c r="A1800" s="98"/>
      <c r="B1800" s="99"/>
      <c r="C1800" s="96"/>
      <c r="D1800" s="95"/>
      <c r="E1800" s="95"/>
      <c r="F1800" s="95"/>
      <c r="G1800" s="97"/>
      <c r="H1800" s="100"/>
      <c r="I1800" s="144" t="e">
        <f t="shared" si="505"/>
        <v>#DIV/0!</v>
      </c>
      <c r="J1800" s="144" t="e">
        <f t="shared" si="506"/>
        <v>#DIV/0!</v>
      </c>
      <c r="K1800" s="144" t="e">
        <f t="shared" si="507"/>
        <v>#DIV/0!</v>
      </c>
      <c r="L1800" s="144" t="e">
        <f t="shared" si="508"/>
        <v>#DIV/0!</v>
      </c>
      <c r="M1800" s="99"/>
      <c r="N1800" s="75"/>
      <c r="O1800" s="148" t="e">
        <f t="shared" si="509"/>
        <v>#DIV/0!</v>
      </c>
      <c r="P1800" s="148" t="e">
        <f t="shared" si="510"/>
        <v>#DIV/0!</v>
      </c>
      <c r="Q1800" s="148" t="e">
        <f t="shared" si="511"/>
        <v>#DIV/0!</v>
      </c>
      <c r="R1800" s="148" t="e">
        <f t="shared" si="512"/>
        <v>#DIV/0!</v>
      </c>
      <c r="S1800" s="144" t="e">
        <f t="shared" si="513"/>
        <v>#DIV/0!</v>
      </c>
      <c r="T1800" s="149" t="e">
        <f t="shared" si="514"/>
        <v>#DIV/0!</v>
      </c>
      <c r="U1800" s="144" t="e">
        <f t="shared" si="515"/>
        <v>#DIV/0!</v>
      </c>
      <c r="V1800" s="144" t="e">
        <f t="shared" si="516"/>
        <v>#DIV/0!</v>
      </c>
      <c r="W1800" s="150" t="e">
        <f t="shared" si="517"/>
        <v>#NUM!</v>
      </c>
      <c r="X1800" s="108"/>
      <c r="Y1800" s="109"/>
      <c r="Z1800" s="151" t="str">
        <f t="shared" si="518"/>
        <v/>
      </c>
      <c r="AA1800" s="152" t="str">
        <f t="shared" si="502"/>
        <v/>
      </c>
      <c r="AB1800" s="153" t="str">
        <f t="shared" si="519"/>
        <v>-</v>
      </c>
      <c r="AC1800" s="154" t="str">
        <f t="shared" si="503"/>
        <v/>
      </c>
      <c r="AD1800" s="155" t="str">
        <f>IF(G1800="","",IF(AC1800&gt;150,"150+",IF(AC1800=0,0,OvcurMin(N1800,C1800,AC1800,U1800,V1800,E1800,$B$7))))</f>
        <v/>
      </c>
      <c r="AE1800" s="156" t="str">
        <f>IF(G1800="","",IF(AC1800&gt;150,"150+",IF(AC1800=0,0,IF(AD1800="150+","150+",OvcurMax(N1800,C1800,AD1800,U1800,V1800,E1800,$B$7)))))</f>
        <v/>
      </c>
      <c r="AF1800" s="58" t="str">
        <f t="shared" si="504"/>
        <v/>
      </c>
    </row>
    <row r="1801" spans="1:32" s="176" customFormat="1" ht="15.75" customHeight="1" x14ac:dyDescent="0.2">
      <c r="A1801" s="98"/>
      <c r="B1801" s="99"/>
      <c r="C1801" s="96"/>
      <c r="D1801" s="95"/>
      <c r="E1801" s="95"/>
      <c r="F1801" s="95"/>
      <c r="G1801" s="97"/>
      <c r="H1801" s="100"/>
      <c r="I1801" s="144" t="e">
        <f t="shared" si="505"/>
        <v>#DIV/0!</v>
      </c>
      <c r="J1801" s="144" t="e">
        <f t="shared" si="506"/>
        <v>#DIV/0!</v>
      </c>
      <c r="K1801" s="144" t="e">
        <f t="shared" si="507"/>
        <v>#DIV/0!</v>
      </c>
      <c r="L1801" s="144" t="e">
        <f t="shared" si="508"/>
        <v>#DIV/0!</v>
      </c>
      <c r="M1801" s="99"/>
      <c r="N1801" s="75"/>
      <c r="O1801" s="148" t="e">
        <f t="shared" si="509"/>
        <v>#DIV/0!</v>
      </c>
      <c r="P1801" s="148" t="e">
        <f t="shared" si="510"/>
        <v>#DIV/0!</v>
      </c>
      <c r="Q1801" s="148" t="e">
        <f t="shared" si="511"/>
        <v>#DIV/0!</v>
      </c>
      <c r="R1801" s="148" t="e">
        <f t="shared" si="512"/>
        <v>#DIV/0!</v>
      </c>
      <c r="S1801" s="144" t="e">
        <f t="shared" si="513"/>
        <v>#DIV/0!</v>
      </c>
      <c r="T1801" s="149" t="e">
        <f t="shared" si="514"/>
        <v>#DIV/0!</v>
      </c>
      <c r="U1801" s="144" t="e">
        <f t="shared" si="515"/>
        <v>#DIV/0!</v>
      </c>
      <c r="V1801" s="144" t="e">
        <f t="shared" si="516"/>
        <v>#DIV/0!</v>
      </c>
      <c r="W1801" s="150" t="e">
        <f t="shared" si="517"/>
        <v>#NUM!</v>
      </c>
      <c r="X1801" s="108"/>
      <c r="Y1801" s="109"/>
      <c r="Z1801" s="151" t="str">
        <f t="shared" si="518"/>
        <v/>
      </c>
      <c r="AA1801" s="152" t="str">
        <f t="shared" si="502"/>
        <v/>
      </c>
      <c r="AB1801" s="153" t="str">
        <f t="shared" si="519"/>
        <v>-</v>
      </c>
      <c r="AC1801" s="154" t="str">
        <f t="shared" si="503"/>
        <v/>
      </c>
      <c r="AD1801" s="155" t="str">
        <f>IF(G1801="","",IF(AC1801&gt;150,"150+",IF(AC1801=0,0,OvcurMin(N1801,C1801,AC1801,U1801,V1801,E1801,$B$7))))</f>
        <v/>
      </c>
      <c r="AE1801" s="156" t="str">
        <f>IF(G1801="","",IF(AC1801&gt;150,"150+",IF(AC1801=0,0,IF(AD1801="150+","150+",OvcurMax(N1801,C1801,AD1801,U1801,V1801,E1801,$B$7)))))</f>
        <v/>
      </c>
      <c r="AF1801" s="58" t="str">
        <f t="shared" si="504"/>
        <v/>
      </c>
    </row>
    <row r="1802" spans="1:32" s="176" customFormat="1" ht="15.75" customHeight="1" x14ac:dyDescent="0.2">
      <c r="A1802" s="98"/>
      <c r="B1802" s="99"/>
      <c r="C1802" s="96"/>
      <c r="D1802" s="95"/>
      <c r="E1802" s="95"/>
      <c r="F1802" s="95"/>
      <c r="G1802" s="97"/>
      <c r="H1802" s="100"/>
      <c r="I1802" s="144" t="e">
        <f t="shared" si="505"/>
        <v>#DIV/0!</v>
      </c>
      <c r="J1802" s="144" t="e">
        <f t="shared" si="506"/>
        <v>#DIV/0!</v>
      </c>
      <c r="K1802" s="144" t="e">
        <f t="shared" si="507"/>
        <v>#DIV/0!</v>
      </c>
      <c r="L1802" s="144" t="e">
        <f t="shared" si="508"/>
        <v>#DIV/0!</v>
      </c>
      <c r="M1802" s="99"/>
      <c r="N1802" s="75"/>
      <c r="O1802" s="148" t="e">
        <f t="shared" si="509"/>
        <v>#DIV/0!</v>
      </c>
      <c r="P1802" s="148" t="e">
        <f t="shared" si="510"/>
        <v>#DIV/0!</v>
      </c>
      <c r="Q1802" s="148" t="e">
        <f t="shared" si="511"/>
        <v>#DIV/0!</v>
      </c>
      <c r="R1802" s="148" t="e">
        <f t="shared" si="512"/>
        <v>#DIV/0!</v>
      </c>
      <c r="S1802" s="144" t="e">
        <f t="shared" si="513"/>
        <v>#DIV/0!</v>
      </c>
      <c r="T1802" s="149" t="e">
        <f t="shared" si="514"/>
        <v>#DIV/0!</v>
      </c>
      <c r="U1802" s="144" t="e">
        <f t="shared" si="515"/>
        <v>#DIV/0!</v>
      </c>
      <c r="V1802" s="144" t="e">
        <f t="shared" si="516"/>
        <v>#DIV/0!</v>
      </c>
      <c r="W1802" s="150" t="e">
        <f t="shared" si="517"/>
        <v>#NUM!</v>
      </c>
      <c r="X1802" s="108"/>
      <c r="Y1802" s="109"/>
      <c r="Z1802" s="151" t="str">
        <f t="shared" si="518"/>
        <v/>
      </c>
      <c r="AA1802" s="152" t="str">
        <f t="shared" si="502"/>
        <v/>
      </c>
      <c r="AB1802" s="153" t="str">
        <f t="shared" si="519"/>
        <v>-</v>
      </c>
      <c r="AC1802" s="154" t="str">
        <f t="shared" si="503"/>
        <v/>
      </c>
      <c r="AD1802" s="155" t="str">
        <f>IF(G1802="","",IF(AC1802&gt;150,"150+",IF(AC1802=0,0,OvcurMin(N1802,C1802,AC1802,U1802,V1802,E1802,$B$7))))</f>
        <v/>
      </c>
      <c r="AE1802" s="156" t="str">
        <f>IF(G1802="","",IF(AC1802&gt;150,"150+",IF(AC1802=0,0,IF(AD1802="150+","150+",OvcurMax(N1802,C1802,AD1802,U1802,V1802,E1802,$B$7)))))</f>
        <v/>
      </c>
      <c r="AF1802" s="58" t="str">
        <f t="shared" si="504"/>
        <v/>
      </c>
    </row>
    <row r="1803" spans="1:32" s="176" customFormat="1" ht="15.75" customHeight="1" x14ac:dyDescent="0.2">
      <c r="A1803" s="98"/>
      <c r="B1803" s="99"/>
      <c r="C1803" s="96"/>
      <c r="D1803" s="95"/>
      <c r="E1803" s="95"/>
      <c r="F1803" s="95"/>
      <c r="G1803" s="97"/>
      <c r="H1803" s="100"/>
      <c r="I1803" s="144" t="e">
        <f t="shared" si="505"/>
        <v>#DIV/0!</v>
      </c>
      <c r="J1803" s="144" t="e">
        <f t="shared" si="506"/>
        <v>#DIV/0!</v>
      </c>
      <c r="K1803" s="144" t="e">
        <f t="shared" si="507"/>
        <v>#DIV/0!</v>
      </c>
      <c r="L1803" s="144" t="e">
        <f t="shared" si="508"/>
        <v>#DIV/0!</v>
      </c>
      <c r="M1803" s="99"/>
      <c r="N1803" s="75"/>
      <c r="O1803" s="148" t="e">
        <f t="shared" si="509"/>
        <v>#DIV/0!</v>
      </c>
      <c r="P1803" s="148" t="e">
        <f t="shared" si="510"/>
        <v>#DIV/0!</v>
      </c>
      <c r="Q1803" s="148" t="e">
        <f t="shared" si="511"/>
        <v>#DIV/0!</v>
      </c>
      <c r="R1803" s="148" t="e">
        <f t="shared" si="512"/>
        <v>#DIV/0!</v>
      </c>
      <c r="S1803" s="144" t="e">
        <f t="shared" si="513"/>
        <v>#DIV/0!</v>
      </c>
      <c r="T1803" s="149" t="e">
        <f t="shared" si="514"/>
        <v>#DIV/0!</v>
      </c>
      <c r="U1803" s="144" t="e">
        <f t="shared" si="515"/>
        <v>#DIV/0!</v>
      </c>
      <c r="V1803" s="144" t="e">
        <f t="shared" si="516"/>
        <v>#DIV/0!</v>
      </c>
      <c r="W1803" s="150" t="e">
        <f t="shared" si="517"/>
        <v>#NUM!</v>
      </c>
      <c r="X1803" s="108"/>
      <c r="Y1803" s="109"/>
      <c r="Z1803" s="151" t="str">
        <f t="shared" si="518"/>
        <v/>
      </c>
      <c r="AA1803" s="152" t="str">
        <f t="shared" si="502"/>
        <v/>
      </c>
      <c r="AB1803" s="153" t="str">
        <f t="shared" si="519"/>
        <v>-</v>
      </c>
      <c r="AC1803" s="154" t="str">
        <f t="shared" si="503"/>
        <v/>
      </c>
      <c r="AD1803" s="155" t="str">
        <f>IF(G1803="","",IF(AC1803&gt;150,"150+",IF(AC1803=0,0,OvcurMin(N1803,C1803,AC1803,U1803,V1803,E1803,$B$7))))</f>
        <v/>
      </c>
      <c r="AE1803" s="156" t="str">
        <f>IF(G1803="","",IF(AC1803&gt;150,"150+",IF(AC1803=0,0,IF(AD1803="150+","150+",OvcurMax(N1803,C1803,AD1803,U1803,V1803,E1803,$B$7)))))</f>
        <v/>
      </c>
      <c r="AF1803" s="58" t="str">
        <f t="shared" si="504"/>
        <v/>
      </c>
    </row>
    <row r="1804" spans="1:32" s="176" customFormat="1" ht="15.75" customHeight="1" x14ac:dyDescent="0.2">
      <c r="A1804" s="98"/>
      <c r="B1804" s="99"/>
      <c r="C1804" s="96"/>
      <c r="D1804" s="95"/>
      <c r="E1804" s="95"/>
      <c r="F1804" s="95"/>
      <c r="G1804" s="97"/>
      <c r="H1804" s="100"/>
      <c r="I1804" s="144" t="e">
        <f t="shared" si="505"/>
        <v>#DIV/0!</v>
      </c>
      <c r="J1804" s="144" t="e">
        <f t="shared" si="506"/>
        <v>#DIV/0!</v>
      </c>
      <c r="K1804" s="144" t="e">
        <f t="shared" si="507"/>
        <v>#DIV/0!</v>
      </c>
      <c r="L1804" s="144" t="e">
        <f t="shared" si="508"/>
        <v>#DIV/0!</v>
      </c>
      <c r="M1804" s="99"/>
      <c r="N1804" s="75"/>
      <c r="O1804" s="148" t="e">
        <f t="shared" si="509"/>
        <v>#DIV/0!</v>
      </c>
      <c r="P1804" s="148" t="e">
        <f t="shared" si="510"/>
        <v>#DIV/0!</v>
      </c>
      <c r="Q1804" s="148" t="e">
        <f t="shared" si="511"/>
        <v>#DIV/0!</v>
      </c>
      <c r="R1804" s="148" t="e">
        <f t="shared" si="512"/>
        <v>#DIV/0!</v>
      </c>
      <c r="S1804" s="144" t="e">
        <f t="shared" si="513"/>
        <v>#DIV/0!</v>
      </c>
      <c r="T1804" s="149" t="e">
        <f t="shared" si="514"/>
        <v>#DIV/0!</v>
      </c>
      <c r="U1804" s="144" t="e">
        <f t="shared" si="515"/>
        <v>#DIV/0!</v>
      </c>
      <c r="V1804" s="144" t="e">
        <f t="shared" si="516"/>
        <v>#DIV/0!</v>
      </c>
      <c r="W1804" s="150" t="e">
        <f t="shared" si="517"/>
        <v>#NUM!</v>
      </c>
      <c r="X1804" s="108"/>
      <c r="Y1804" s="109"/>
      <c r="Z1804" s="151" t="str">
        <f t="shared" si="518"/>
        <v/>
      </c>
      <c r="AA1804" s="152" t="str">
        <f t="shared" si="502"/>
        <v/>
      </c>
      <c r="AB1804" s="153" t="str">
        <f t="shared" si="519"/>
        <v>-</v>
      </c>
      <c r="AC1804" s="154" t="str">
        <f t="shared" si="503"/>
        <v/>
      </c>
      <c r="AD1804" s="155" t="str">
        <f>IF(G1804="","",IF(AC1804&gt;150,"150+",IF(AC1804=0,0,OvcurMin(N1804,C1804,AC1804,U1804,V1804,E1804,$B$7))))</f>
        <v/>
      </c>
      <c r="AE1804" s="156" t="str">
        <f>IF(G1804="","",IF(AC1804&gt;150,"150+",IF(AC1804=0,0,IF(AD1804="150+","150+",OvcurMax(N1804,C1804,AD1804,U1804,V1804,E1804,$B$7)))))</f>
        <v/>
      </c>
      <c r="AF1804" s="58" t="str">
        <f t="shared" si="504"/>
        <v/>
      </c>
    </row>
    <row r="1805" spans="1:32" s="176" customFormat="1" ht="15.75" customHeight="1" x14ac:dyDescent="0.2">
      <c r="A1805" s="98"/>
      <c r="B1805" s="99"/>
      <c r="C1805" s="96"/>
      <c r="D1805" s="95"/>
      <c r="E1805" s="95"/>
      <c r="F1805" s="95"/>
      <c r="G1805" s="97"/>
      <c r="H1805" s="100"/>
      <c r="I1805" s="144" t="e">
        <f t="shared" si="505"/>
        <v>#DIV/0!</v>
      </c>
      <c r="J1805" s="144" t="e">
        <f t="shared" si="506"/>
        <v>#DIV/0!</v>
      </c>
      <c r="K1805" s="144" t="e">
        <f t="shared" si="507"/>
        <v>#DIV/0!</v>
      </c>
      <c r="L1805" s="144" t="e">
        <f t="shared" si="508"/>
        <v>#DIV/0!</v>
      </c>
      <c r="M1805" s="99"/>
      <c r="N1805" s="75"/>
      <c r="O1805" s="148" t="e">
        <f t="shared" si="509"/>
        <v>#DIV/0!</v>
      </c>
      <c r="P1805" s="148" t="e">
        <f t="shared" si="510"/>
        <v>#DIV/0!</v>
      </c>
      <c r="Q1805" s="148" t="e">
        <f t="shared" si="511"/>
        <v>#DIV/0!</v>
      </c>
      <c r="R1805" s="148" t="e">
        <f t="shared" si="512"/>
        <v>#DIV/0!</v>
      </c>
      <c r="S1805" s="144" t="e">
        <f t="shared" si="513"/>
        <v>#DIV/0!</v>
      </c>
      <c r="T1805" s="149" t="e">
        <f t="shared" si="514"/>
        <v>#DIV/0!</v>
      </c>
      <c r="U1805" s="144" t="e">
        <f t="shared" si="515"/>
        <v>#DIV/0!</v>
      </c>
      <c r="V1805" s="144" t="e">
        <f t="shared" si="516"/>
        <v>#DIV/0!</v>
      </c>
      <c r="W1805" s="150" t="e">
        <f t="shared" si="517"/>
        <v>#NUM!</v>
      </c>
      <c r="X1805" s="108"/>
      <c r="Y1805" s="109"/>
      <c r="Z1805" s="151" t="str">
        <f t="shared" si="518"/>
        <v/>
      </c>
      <c r="AA1805" s="152" t="str">
        <f t="shared" si="502"/>
        <v/>
      </c>
      <c r="AB1805" s="153" t="str">
        <f t="shared" si="519"/>
        <v>-</v>
      </c>
      <c r="AC1805" s="154" t="str">
        <f t="shared" si="503"/>
        <v/>
      </c>
      <c r="AD1805" s="155" t="str">
        <f>IF(G1805="","",IF(AC1805&gt;150,"150+",IF(AC1805=0,0,OvcurMin(N1805,C1805,AC1805,U1805,V1805,E1805,$B$7))))</f>
        <v/>
      </c>
      <c r="AE1805" s="156" t="str">
        <f>IF(G1805="","",IF(AC1805&gt;150,"150+",IF(AC1805=0,0,IF(AD1805="150+","150+",OvcurMax(N1805,C1805,AD1805,U1805,V1805,E1805,$B$7)))))</f>
        <v/>
      </c>
      <c r="AF1805" s="58" t="str">
        <f t="shared" si="504"/>
        <v/>
      </c>
    </row>
    <row r="1806" spans="1:32" s="176" customFormat="1" ht="15.75" customHeight="1" x14ac:dyDescent="0.2">
      <c r="A1806" s="98"/>
      <c r="B1806" s="99"/>
      <c r="C1806" s="96"/>
      <c r="D1806" s="95"/>
      <c r="E1806" s="95"/>
      <c r="F1806" s="95"/>
      <c r="G1806" s="97"/>
      <c r="H1806" s="100"/>
      <c r="I1806" s="144" t="e">
        <f t="shared" si="505"/>
        <v>#DIV/0!</v>
      </c>
      <c r="J1806" s="144" t="e">
        <f t="shared" si="506"/>
        <v>#DIV/0!</v>
      </c>
      <c r="K1806" s="144" t="e">
        <f t="shared" si="507"/>
        <v>#DIV/0!</v>
      </c>
      <c r="L1806" s="144" t="e">
        <f t="shared" si="508"/>
        <v>#DIV/0!</v>
      </c>
      <c r="M1806" s="99"/>
      <c r="N1806" s="75"/>
      <c r="O1806" s="148" t="e">
        <f t="shared" si="509"/>
        <v>#DIV/0!</v>
      </c>
      <c r="P1806" s="148" t="e">
        <f t="shared" si="510"/>
        <v>#DIV/0!</v>
      </c>
      <c r="Q1806" s="148" t="e">
        <f t="shared" si="511"/>
        <v>#DIV/0!</v>
      </c>
      <c r="R1806" s="148" t="e">
        <f t="shared" si="512"/>
        <v>#DIV/0!</v>
      </c>
      <c r="S1806" s="144" t="e">
        <f t="shared" si="513"/>
        <v>#DIV/0!</v>
      </c>
      <c r="T1806" s="149" t="e">
        <f t="shared" si="514"/>
        <v>#DIV/0!</v>
      </c>
      <c r="U1806" s="144" t="e">
        <f t="shared" si="515"/>
        <v>#DIV/0!</v>
      </c>
      <c r="V1806" s="144" t="e">
        <f t="shared" si="516"/>
        <v>#DIV/0!</v>
      </c>
      <c r="W1806" s="150" t="e">
        <f t="shared" si="517"/>
        <v>#NUM!</v>
      </c>
      <c r="X1806" s="108"/>
      <c r="Y1806" s="109"/>
      <c r="Z1806" s="151" t="str">
        <f t="shared" si="518"/>
        <v/>
      </c>
      <c r="AA1806" s="152" t="str">
        <f t="shared" si="502"/>
        <v/>
      </c>
      <c r="AB1806" s="153" t="str">
        <f t="shared" si="519"/>
        <v>-</v>
      </c>
      <c r="AC1806" s="154" t="str">
        <f t="shared" si="503"/>
        <v/>
      </c>
      <c r="AD1806" s="155" t="str">
        <f>IF(G1806="","",IF(AC1806&gt;150,"150+",IF(AC1806=0,0,OvcurMin(N1806,C1806,AC1806,U1806,V1806,E1806,$B$7))))</f>
        <v/>
      </c>
      <c r="AE1806" s="156" t="str">
        <f>IF(G1806="","",IF(AC1806&gt;150,"150+",IF(AC1806=0,0,IF(AD1806="150+","150+",OvcurMax(N1806,C1806,AD1806,U1806,V1806,E1806,$B$7)))))</f>
        <v/>
      </c>
      <c r="AF1806" s="58" t="str">
        <f t="shared" si="504"/>
        <v/>
      </c>
    </row>
    <row r="1807" spans="1:32" s="176" customFormat="1" ht="15.75" customHeight="1" x14ac:dyDescent="0.2">
      <c r="A1807" s="98"/>
      <c r="B1807" s="99"/>
      <c r="C1807" s="96"/>
      <c r="D1807" s="95"/>
      <c r="E1807" s="95"/>
      <c r="F1807" s="95"/>
      <c r="G1807" s="97"/>
      <c r="H1807" s="100"/>
      <c r="I1807" s="144" t="e">
        <f t="shared" si="505"/>
        <v>#DIV/0!</v>
      </c>
      <c r="J1807" s="144" t="e">
        <f t="shared" si="506"/>
        <v>#DIV/0!</v>
      </c>
      <c r="K1807" s="144" t="e">
        <f t="shared" si="507"/>
        <v>#DIV/0!</v>
      </c>
      <c r="L1807" s="144" t="e">
        <f t="shared" si="508"/>
        <v>#DIV/0!</v>
      </c>
      <c r="M1807" s="99"/>
      <c r="N1807" s="75"/>
      <c r="O1807" s="148" t="e">
        <f t="shared" si="509"/>
        <v>#DIV/0!</v>
      </c>
      <c r="P1807" s="148" t="e">
        <f t="shared" si="510"/>
        <v>#DIV/0!</v>
      </c>
      <c r="Q1807" s="148" t="e">
        <f t="shared" si="511"/>
        <v>#DIV/0!</v>
      </c>
      <c r="R1807" s="148" t="e">
        <f t="shared" si="512"/>
        <v>#DIV/0!</v>
      </c>
      <c r="S1807" s="144" t="e">
        <f t="shared" si="513"/>
        <v>#DIV/0!</v>
      </c>
      <c r="T1807" s="149" t="e">
        <f t="shared" si="514"/>
        <v>#DIV/0!</v>
      </c>
      <c r="U1807" s="144" t="e">
        <f t="shared" si="515"/>
        <v>#DIV/0!</v>
      </c>
      <c r="V1807" s="144" t="e">
        <f t="shared" si="516"/>
        <v>#DIV/0!</v>
      </c>
      <c r="W1807" s="150" t="e">
        <f t="shared" si="517"/>
        <v>#NUM!</v>
      </c>
      <c r="X1807" s="108"/>
      <c r="Y1807" s="109"/>
      <c r="Z1807" s="151" t="str">
        <f t="shared" si="518"/>
        <v/>
      </c>
      <c r="AA1807" s="152" t="str">
        <f t="shared" ref="AA1807:AA1870" si="520">IF(G1807="","",IF($B$6=1,0.674+0.000172*N1807^2+0.01154*N1807,IF($B$6=2,0.635+0.000172*N1807^2+0.0103*N1807,0.587+0.000172*N1807^2+0.008546*N1807)))</f>
        <v/>
      </c>
      <c r="AB1807" s="153" t="str">
        <f t="shared" si="519"/>
        <v>-</v>
      </c>
      <c r="AC1807" s="154" t="str">
        <f t="shared" ref="AC1807:AC1870" si="521">IF(G1807="","",IF(AB1807="150+","150+",IF(MAX(X1807,Y1807,AB1807)=0,0,5*ROUND(MAX(40,X1807,Y1807,AB1807)/5,0))))</f>
        <v/>
      </c>
      <c r="AD1807" s="155" t="str">
        <f>IF(G1807="","",IF(AC1807&gt;150,"150+",IF(AC1807=0,0,OvcurMin(N1807,C1807,AC1807,U1807,V1807,E1807,$B$7))))</f>
        <v/>
      </c>
      <c r="AE1807" s="156" t="str">
        <f>IF(G1807="","",IF(AC1807&gt;150,"150+",IF(AC1807=0,0,IF(AD1807="150+","150+",OvcurMax(N1807,C1807,AD1807,U1807,V1807,E1807,$B$7)))))</f>
        <v/>
      </c>
      <c r="AF1807" s="58" t="str">
        <f t="shared" ref="AF1807:AF1870" si="522">IF(OR(Z1807="Error1",AD1807="Error1",AE1807="Error1"),"Error - Design ESA Should be between 1x10^5 and 2x10^7",IF(OR(Z1807="Error2",AD1807="Error2",AE1807="Error2"),"Error - Design ESA should be between 1x10^5 and 2x10^7",""))</f>
        <v/>
      </c>
    </row>
    <row r="1808" spans="1:32" s="176" customFormat="1" ht="15.75" customHeight="1" x14ac:dyDescent="0.2">
      <c r="A1808" s="98"/>
      <c r="B1808" s="99"/>
      <c r="C1808" s="96"/>
      <c r="D1808" s="95"/>
      <c r="E1808" s="95"/>
      <c r="F1808" s="95"/>
      <c r="G1808" s="97"/>
      <c r="H1808" s="100"/>
      <c r="I1808" s="144" t="e">
        <f t="shared" si="505"/>
        <v>#DIV/0!</v>
      </c>
      <c r="J1808" s="144" t="e">
        <f t="shared" si="506"/>
        <v>#DIV/0!</v>
      </c>
      <c r="K1808" s="144" t="e">
        <f t="shared" si="507"/>
        <v>#DIV/0!</v>
      </c>
      <c r="L1808" s="144" t="e">
        <f t="shared" si="508"/>
        <v>#DIV/0!</v>
      </c>
      <c r="M1808" s="99"/>
      <c r="N1808" s="75"/>
      <c r="O1808" s="148" t="e">
        <f t="shared" si="509"/>
        <v>#DIV/0!</v>
      </c>
      <c r="P1808" s="148" t="e">
        <f t="shared" si="510"/>
        <v>#DIV/0!</v>
      </c>
      <c r="Q1808" s="148" t="e">
        <f t="shared" si="511"/>
        <v>#DIV/0!</v>
      </c>
      <c r="R1808" s="148" t="e">
        <f t="shared" si="512"/>
        <v>#DIV/0!</v>
      </c>
      <c r="S1808" s="144" t="e">
        <f t="shared" si="513"/>
        <v>#DIV/0!</v>
      </c>
      <c r="T1808" s="149" t="e">
        <f t="shared" si="514"/>
        <v>#DIV/0!</v>
      </c>
      <c r="U1808" s="144" t="e">
        <f t="shared" si="515"/>
        <v>#DIV/0!</v>
      </c>
      <c r="V1808" s="144" t="e">
        <f t="shared" si="516"/>
        <v>#DIV/0!</v>
      </c>
      <c r="W1808" s="150" t="e">
        <f t="shared" si="517"/>
        <v>#NUM!</v>
      </c>
      <c r="X1808" s="108"/>
      <c r="Y1808" s="109"/>
      <c r="Z1808" s="151" t="str">
        <f t="shared" si="518"/>
        <v/>
      </c>
      <c r="AA1808" s="152" t="str">
        <f t="shared" si="520"/>
        <v/>
      </c>
      <c r="AB1808" s="153" t="str">
        <f t="shared" si="519"/>
        <v>-</v>
      </c>
      <c r="AC1808" s="154" t="str">
        <f t="shared" si="521"/>
        <v/>
      </c>
      <c r="AD1808" s="155" t="str">
        <f>IF(G1808="","",IF(AC1808&gt;150,"150+",IF(AC1808=0,0,OvcurMin(N1808,C1808,AC1808,U1808,V1808,E1808,$B$7))))</f>
        <v/>
      </c>
      <c r="AE1808" s="156" t="str">
        <f>IF(G1808="","",IF(AC1808&gt;150,"150+",IF(AC1808=0,0,IF(AD1808="150+","150+",OvcurMax(N1808,C1808,AD1808,U1808,V1808,E1808,$B$7)))))</f>
        <v/>
      </c>
      <c r="AF1808" s="58" t="str">
        <f t="shared" si="522"/>
        <v/>
      </c>
    </row>
    <row r="1809" spans="1:32" s="176" customFormat="1" ht="15.75" customHeight="1" x14ac:dyDescent="0.2">
      <c r="A1809" s="98"/>
      <c r="B1809" s="99"/>
      <c r="C1809" s="96"/>
      <c r="D1809" s="95"/>
      <c r="E1809" s="95"/>
      <c r="F1809" s="95"/>
      <c r="G1809" s="97"/>
      <c r="H1809" s="100"/>
      <c r="I1809" s="144" t="e">
        <f t="shared" si="505"/>
        <v>#DIV/0!</v>
      </c>
      <c r="J1809" s="144" t="e">
        <f t="shared" si="506"/>
        <v>#DIV/0!</v>
      </c>
      <c r="K1809" s="144" t="e">
        <f t="shared" si="507"/>
        <v>#DIV/0!</v>
      </c>
      <c r="L1809" s="144" t="e">
        <f t="shared" si="508"/>
        <v>#DIV/0!</v>
      </c>
      <c r="M1809" s="99"/>
      <c r="N1809" s="75"/>
      <c r="O1809" s="148" t="e">
        <f t="shared" si="509"/>
        <v>#DIV/0!</v>
      </c>
      <c r="P1809" s="148" t="e">
        <f t="shared" si="510"/>
        <v>#DIV/0!</v>
      </c>
      <c r="Q1809" s="148" t="e">
        <f t="shared" si="511"/>
        <v>#DIV/0!</v>
      </c>
      <c r="R1809" s="148" t="e">
        <f t="shared" si="512"/>
        <v>#DIV/0!</v>
      </c>
      <c r="S1809" s="144" t="e">
        <f t="shared" si="513"/>
        <v>#DIV/0!</v>
      </c>
      <c r="T1809" s="149" t="e">
        <f t="shared" si="514"/>
        <v>#DIV/0!</v>
      </c>
      <c r="U1809" s="144" t="e">
        <f t="shared" si="515"/>
        <v>#DIV/0!</v>
      </c>
      <c r="V1809" s="144" t="e">
        <f t="shared" si="516"/>
        <v>#DIV/0!</v>
      </c>
      <c r="W1809" s="150" t="e">
        <f t="shared" si="517"/>
        <v>#NUM!</v>
      </c>
      <c r="X1809" s="108"/>
      <c r="Y1809" s="109"/>
      <c r="Z1809" s="151" t="str">
        <f t="shared" si="518"/>
        <v/>
      </c>
      <c r="AA1809" s="152" t="str">
        <f t="shared" si="520"/>
        <v/>
      </c>
      <c r="AB1809" s="153" t="str">
        <f t="shared" si="519"/>
        <v>-</v>
      </c>
      <c r="AC1809" s="154" t="str">
        <f t="shared" si="521"/>
        <v/>
      </c>
      <c r="AD1809" s="155" t="str">
        <f>IF(G1809="","",IF(AC1809&gt;150,"150+",IF(AC1809=0,0,OvcurMin(N1809,C1809,AC1809,U1809,V1809,E1809,$B$7))))</f>
        <v/>
      </c>
      <c r="AE1809" s="156" t="str">
        <f>IF(G1809="","",IF(AC1809&gt;150,"150+",IF(AC1809=0,0,IF(AD1809="150+","150+",OvcurMax(N1809,C1809,AD1809,U1809,V1809,E1809,$B$7)))))</f>
        <v/>
      </c>
      <c r="AF1809" s="58" t="str">
        <f t="shared" si="522"/>
        <v/>
      </c>
    </row>
    <row r="1810" spans="1:32" s="176" customFormat="1" ht="15.75" customHeight="1" x14ac:dyDescent="0.2">
      <c r="A1810" s="98"/>
      <c r="B1810" s="99"/>
      <c r="C1810" s="96"/>
      <c r="D1810" s="95"/>
      <c r="E1810" s="95"/>
      <c r="F1810" s="95"/>
      <c r="G1810" s="97"/>
      <c r="H1810" s="100"/>
      <c r="I1810" s="144" t="e">
        <f t="shared" si="505"/>
        <v>#DIV/0!</v>
      </c>
      <c r="J1810" s="144" t="e">
        <f t="shared" si="506"/>
        <v>#DIV/0!</v>
      </c>
      <c r="K1810" s="144" t="e">
        <f t="shared" si="507"/>
        <v>#DIV/0!</v>
      </c>
      <c r="L1810" s="144" t="e">
        <f t="shared" si="508"/>
        <v>#DIV/0!</v>
      </c>
      <c r="M1810" s="99"/>
      <c r="N1810" s="75"/>
      <c r="O1810" s="148" t="e">
        <f t="shared" si="509"/>
        <v>#DIV/0!</v>
      </c>
      <c r="P1810" s="148" t="e">
        <f t="shared" si="510"/>
        <v>#DIV/0!</v>
      </c>
      <c r="Q1810" s="148" t="e">
        <f t="shared" si="511"/>
        <v>#DIV/0!</v>
      </c>
      <c r="R1810" s="148" t="e">
        <f t="shared" si="512"/>
        <v>#DIV/0!</v>
      </c>
      <c r="S1810" s="144" t="e">
        <f t="shared" si="513"/>
        <v>#DIV/0!</v>
      </c>
      <c r="T1810" s="149" t="e">
        <f t="shared" si="514"/>
        <v>#DIV/0!</v>
      </c>
      <c r="U1810" s="144" t="e">
        <f t="shared" si="515"/>
        <v>#DIV/0!</v>
      </c>
      <c r="V1810" s="144" t="e">
        <f t="shared" si="516"/>
        <v>#DIV/0!</v>
      </c>
      <c r="W1810" s="150" t="e">
        <f t="shared" si="517"/>
        <v>#NUM!</v>
      </c>
      <c r="X1810" s="108"/>
      <c r="Y1810" s="109"/>
      <c r="Z1810" s="151" t="str">
        <f t="shared" si="518"/>
        <v/>
      </c>
      <c r="AA1810" s="152" t="str">
        <f t="shared" si="520"/>
        <v/>
      </c>
      <c r="AB1810" s="153" t="str">
        <f t="shared" si="519"/>
        <v>-</v>
      </c>
      <c r="AC1810" s="154" t="str">
        <f t="shared" si="521"/>
        <v/>
      </c>
      <c r="AD1810" s="155" t="str">
        <f>IF(G1810="","",IF(AC1810&gt;150,"150+",IF(AC1810=0,0,OvcurMin(N1810,C1810,AC1810,U1810,V1810,E1810,$B$7))))</f>
        <v/>
      </c>
      <c r="AE1810" s="156" t="str">
        <f>IF(G1810="","",IF(AC1810&gt;150,"150+",IF(AC1810=0,0,IF(AD1810="150+","150+",OvcurMax(N1810,C1810,AD1810,U1810,V1810,E1810,$B$7)))))</f>
        <v/>
      </c>
      <c r="AF1810" s="58" t="str">
        <f t="shared" si="522"/>
        <v/>
      </c>
    </row>
    <row r="1811" spans="1:32" s="176" customFormat="1" ht="15.75" customHeight="1" x14ac:dyDescent="0.2">
      <c r="A1811" s="98"/>
      <c r="B1811" s="99"/>
      <c r="C1811" s="96"/>
      <c r="D1811" s="95"/>
      <c r="E1811" s="95"/>
      <c r="F1811" s="95"/>
      <c r="G1811" s="97"/>
      <c r="H1811" s="100"/>
      <c r="I1811" s="144" t="e">
        <f t="shared" si="505"/>
        <v>#DIV/0!</v>
      </c>
      <c r="J1811" s="144" t="e">
        <f t="shared" si="506"/>
        <v>#DIV/0!</v>
      </c>
      <c r="K1811" s="144" t="e">
        <f t="shared" si="507"/>
        <v>#DIV/0!</v>
      </c>
      <c r="L1811" s="144" t="e">
        <f t="shared" si="508"/>
        <v>#DIV/0!</v>
      </c>
      <c r="M1811" s="99"/>
      <c r="N1811" s="75"/>
      <c r="O1811" s="148" t="e">
        <f t="shared" si="509"/>
        <v>#DIV/0!</v>
      </c>
      <c r="P1811" s="148" t="e">
        <f t="shared" si="510"/>
        <v>#DIV/0!</v>
      </c>
      <c r="Q1811" s="148" t="e">
        <f t="shared" si="511"/>
        <v>#DIV/0!</v>
      </c>
      <c r="R1811" s="148" t="e">
        <f t="shared" si="512"/>
        <v>#DIV/0!</v>
      </c>
      <c r="S1811" s="144" t="e">
        <f t="shared" si="513"/>
        <v>#DIV/0!</v>
      </c>
      <c r="T1811" s="149" t="e">
        <f t="shared" si="514"/>
        <v>#DIV/0!</v>
      </c>
      <c r="U1811" s="144" t="e">
        <f t="shared" si="515"/>
        <v>#DIV/0!</v>
      </c>
      <c r="V1811" s="144" t="e">
        <f t="shared" si="516"/>
        <v>#DIV/0!</v>
      </c>
      <c r="W1811" s="150" t="e">
        <f t="shared" si="517"/>
        <v>#NUM!</v>
      </c>
      <c r="X1811" s="108"/>
      <c r="Y1811" s="109"/>
      <c r="Z1811" s="151" t="str">
        <f t="shared" si="518"/>
        <v/>
      </c>
      <c r="AA1811" s="152" t="str">
        <f t="shared" si="520"/>
        <v/>
      </c>
      <c r="AB1811" s="153" t="str">
        <f t="shared" si="519"/>
        <v>-</v>
      </c>
      <c r="AC1811" s="154" t="str">
        <f t="shared" si="521"/>
        <v/>
      </c>
      <c r="AD1811" s="155" t="str">
        <f>IF(G1811="","",IF(AC1811&gt;150,"150+",IF(AC1811=0,0,OvcurMin(N1811,C1811,AC1811,U1811,V1811,E1811,$B$7))))</f>
        <v/>
      </c>
      <c r="AE1811" s="156" t="str">
        <f>IF(G1811="","",IF(AC1811&gt;150,"150+",IF(AC1811=0,0,IF(AD1811="150+","150+",OvcurMax(N1811,C1811,AD1811,U1811,V1811,E1811,$B$7)))))</f>
        <v/>
      </c>
      <c r="AF1811" s="58" t="str">
        <f t="shared" si="522"/>
        <v/>
      </c>
    </row>
    <row r="1812" spans="1:32" s="176" customFormat="1" ht="15.75" customHeight="1" x14ac:dyDescent="0.2">
      <c r="A1812" s="98"/>
      <c r="B1812" s="99"/>
      <c r="C1812" s="96"/>
      <c r="D1812" s="95"/>
      <c r="E1812" s="95"/>
      <c r="F1812" s="95"/>
      <c r="G1812" s="97"/>
      <c r="H1812" s="100"/>
      <c r="I1812" s="144" t="e">
        <f t="shared" si="505"/>
        <v>#DIV/0!</v>
      </c>
      <c r="J1812" s="144" t="e">
        <f t="shared" si="506"/>
        <v>#DIV/0!</v>
      </c>
      <c r="K1812" s="144" t="e">
        <f t="shared" si="507"/>
        <v>#DIV/0!</v>
      </c>
      <c r="L1812" s="144" t="e">
        <f t="shared" si="508"/>
        <v>#DIV/0!</v>
      </c>
      <c r="M1812" s="99"/>
      <c r="N1812" s="75"/>
      <c r="O1812" s="148" t="e">
        <f t="shared" si="509"/>
        <v>#DIV/0!</v>
      </c>
      <c r="P1812" s="148" t="e">
        <f t="shared" si="510"/>
        <v>#DIV/0!</v>
      </c>
      <c r="Q1812" s="148" t="e">
        <f t="shared" si="511"/>
        <v>#DIV/0!</v>
      </c>
      <c r="R1812" s="148" t="e">
        <f t="shared" si="512"/>
        <v>#DIV/0!</v>
      </c>
      <c r="S1812" s="144" t="e">
        <f t="shared" si="513"/>
        <v>#DIV/0!</v>
      </c>
      <c r="T1812" s="149" t="e">
        <f t="shared" si="514"/>
        <v>#DIV/0!</v>
      </c>
      <c r="U1812" s="144" t="e">
        <f t="shared" si="515"/>
        <v>#DIV/0!</v>
      </c>
      <c r="V1812" s="144" t="e">
        <f t="shared" si="516"/>
        <v>#DIV/0!</v>
      </c>
      <c r="W1812" s="150" t="e">
        <f t="shared" si="517"/>
        <v>#NUM!</v>
      </c>
      <c r="X1812" s="108"/>
      <c r="Y1812" s="109"/>
      <c r="Z1812" s="151" t="str">
        <f t="shared" si="518"/>
        <v/>
      </c>
      <c r="AA1812" s="152" t="str">
        <f t="shared" si="520"/>
        <v/>
      </c>
      <c r="AB1812" s="153" t="str">
        <f t="shared" si="519"/>
        <v>-</v>
      </c>
      <c r="AC1812" s="154" t="str">
        <f t="shared" si="521"/>
        <v/>
      </c>
      <c r="AD1812" s="155" t="str">
        <f>IF(G1812="","",IF(AC1812&gt;150,"150+",IF(AC1812=0,0,OvcurMin(N1812,C1812,AC1812,U1812,V1812,E1812,$B$7))))</f>
        <v/>
      </c>
      <c r="AE1812" s="156" t="str">
        <f>IF(G1812="","",IF(AC1812&gt;150,"150+",IF(AC1812=0,0,IF(AD1812="150+","150+",OvcurMax(N1812,C1812,AD1812,U1812,V1812,E1812,$B$7)))))</f>
        <v/>
      </c>
      <c r="AF1812" s="58" t="str">
        <f t="shared" si="522"/>
        <v/>
      </c>
    </row>
    <row r="1813" spans="1:32" s="176" customFormat="1" ht="15.75" customHeight="1" x14ac:dyDescent="0.2">
      <c r="A1813" s="98"/>
      <c r="B1813" s="99"/>
      <c r="C1813" s="96"/>
      <c r="D1813" s="95"/>
      <c r="E1813" s="95"/>
      <c r="F1813" s="95"/>
      <c r="G1813" s="97"/>
      <c r="H1813" s="100"/>
      <c r="I1813" s="144" t="e">
        <f t="shared" si="505"/>
        <v>#DIV/0!</v>
      </c>
      <c r="J1813" s="144" t="e">
        <f t="shared" si="506"/>
        <v>#DIV/0!</v>
      </c>
      <c r="K1813" s="144" t="e">
        <f t="shared" si="507"/>
        <v>#DIV/0!</v>
      </c>
      <c r="L1813" s="144" t="e">
        <f t="shared" si="508"/>
        <v>#DIV/0!</v>
      </c>
      <c r="M1813" s="99"/>
      <c r="N1813" s="75"/>
      <c r="O1813" s="148" t="e">
        <f t="shared" si="509"/>
        <v>#DIV/0!</v>
      </c>
      <c r="P1813" s="148" t="e">
        <f t="shared" si="510"/>
        <v>#DIV/0!</v>
      </c>
      <c r="Q1813" s="148" t="e">
        <f t="shared" si="511"/>
        <v>#DIV/0!</v>
      </c>
      <c r="R1813" s="148" t="e">
        <f t="shared" si="512"/>
        <v>#DIV/0!</v>
      </c>
      <c r="S1813" s="144" t="e">
        <f t="shared" si="513"/>
        <v>#DIV/0!</v>
      </c>
      <c r="T1813" s="149" t="e">
        <f t="shared" si="514"/>
        <v>#DIV/0!</v>
      </c>
      <c r="U1813" s="144" t="e">
        <f t="shared" si="515"/>
        <v>#DIV/0!</v>
      </c>
      <c r="V1813" s="144" t="e">
        <f t="shared" si="516"/>
        <v>#DIV/0!</v>
      </c>
      <c r="W1813" s="150" t="e">
        <f t="shared" si="517"/>
        <v>#NUM!</v>
      </c>
      <c r="X1813" s="108"/>
      <c r="Y1813" s="109"/>
      <c r="Z1813" s="151" t="str">
        <f t="shared" si="518"/>
        <v/>
      </c>
      <c r="AA1813" s="152" t="str">
        <f t="shared" si="520"/>
        <v/>
      </c>
      <c r="AB1813" s="153" t="str">
        <f t="shared" si="519"/>
        <v>-</v>
      </c>
      <c r="AC1813" s="154" t="str">
        <f t="shared" si="521"/>
        <v/>
      </c>
      <c r="AD1813" s="155" t="str">
        <f>IF(G1813="","",IF(AC1813&gt;150,"150+",IF(AC1813=0,0,OvcurMin(N1813,C1813,AC1813,U1813,V1813,E1813,$B$7))))</f>
        <v/>
      </c>
      <c r="AE1813" s="156" t="str">
        <f>IF(G1813="","",IF(AC1813&gt;150,"150+",IF(AC1813=0,0,IF(AD1813="150+","150+",OvcurMax(N1813,C1813,AD1813,U1813,V1813,E1813,$B$7)))))</f>
        <v/>
      </c>
      <c r="AF1813" s="58" t="str">
        <f t="shared" si="522"/>
        <v/>
      </c>
    </row>
    <row r="1814" spans="1:32" s="176" customFormat="1" ht="15.75" customHeight="1" x14ac:dyDescent="0.2">
      <c r="A1814" s="98"/>
      <c r="B1814" s="99"/>
      <c r="C1814" s="96"/>
      <c r="D1814" s="95"/>
      <c r="E1814" s="95"/>
      <c r="F1814" s="95"/>
      <c r="G1814" s="97"/>
      <c r="H1814" s="100"/>
      <c r="I1814" s="144" t="e">
        <f t="shared" si="505"/>
        <v>#DIV/0!</v>
      </c>
      <c r="J1814" s="144" t="e">
        <f t="shared" si="506"/>
        <v>#DIV/0!</v>
      </c>
      <c r="K1814" s="144" t="e">
        <f t="shared" si="507"/>
        <v>#DIV/0!</v>
      </c>
      <c r="L1814" s="144" t="e">
        <f t="shared" si="508"/>
        <v>#DIV/0!</v>
      </c>
      <c r="M1814" s="99"/>
      <c r="N1814" s="75"/>
      <c r="O1814" s="148" t="e">
        <f t="shared" si="509"/>
        <v>#DIV/0!</v>
      </c>
      <c r="P1814" s="148" t="e">
        <f t="shared" si="510"/>
        <v>#DIV/0!</v>
      </c>
      <c r="Q1814" s="148" t="e">
        <f t="shared" si="511"/>
        <v>#DIV/0!</v>
      </c>
      <c r="R1814" s="148" t="e">
        <f t="shared" si="512"/>
        <v>#DIV/0!</v>
      </c>
      <c r="S1814" s="144" t="e">
        <f t="shared" si="513"/>
        <v>#DIV/0!</v>
      </c>
      <c r="T1814" s="149" t="e">
        <f t="shared" si="514"/>
        <v>#DIV/0!</v>
      </c>
      <c r="U1814" s="144" t="e">
        <f t="shared" si="515"/>
        <v>#DIV/0!</v>
      </c>
      <c r="V1814" s="144" t="e">
        <f t="shared" si="516"/>
        <v>#DIV/0!</v>
      </c>
      <c r="W1814" s="150" t="e">
        <f t="shared" si="517"/>
        <v>#NUM!</v>
      </c>
      <c r="X1814" s="108"/>
      <c r="Y1814" s="109"/>
      <c r="Z1814" s="151" t="str">
        <f t="shared" si="518"/>
        <v/>
      </c>
      <c r="AA1814" s="152" t="str">
        <f t="shared" si="520"/>
        <v/>
      </c>
      <c r="AB1814" s="153" t="str">
        <f t="shared" si="519"/>
        <v>-</v>
      </c>
      <c r="AC1814" s="154" t="str">
        <f t="shared" si="521"/>
        <v/>
      </c>
      <c r="AD1814" s="155" t="str">
        <f>IF(G1814="","",IF(AC1814&gt;150,"150+",IF(AC1814=0,0,OvcurMin(N1814,C1814,AC1814,U1814,V1814,E1814,$B$7))))</f>
        <v/>
      </c>
      <c r="AE1814" s="156" t="str">
        <f>IF(G1814="","",IF(AC1814&gt;150,"150+",IF(AC1814=0,0,IF(AD1814="150+","150+",OvcurMax(N1814,C1814,AD1814,U1814,V1814,E1814,$B$7)))))</f>
        <v/>
      </c>
      <c r="AF1814" s="58" t="str">
        <f t="shared" si="522"/>
        <v/>
      </c>
    </row>
    <row r="1815" spans="1:32" s="176" customFormat="1" ht="15.75" customHeight="1" x14ac:dyDescent="0.2">
      <c r="A1815" s="98"/>
      <c r="B1815" s="99"/>
      <c r="C1815" s="96"/>
      <c r="D1815" s="95"/>
      <c r="E1815" s="95"/>
      <c r="F1815" s="95"/>
      <c r="G1815" s="97"/>
      <c r="H1815" s="100"/>
      <c r="I1815" s="144" t="e">
        <f t="shared" si="505"/>
        <v>#DIV/0!</v>
      </c>
      <c r="J1815" s="144" t="e">
        <f t="shared" si="506"/>
        <v>#DIV/0!</v>
      </c>
      <c r="K1815" s="144" t="e">
        <f t="shared" si="507"/>
        <v>#DIV/0!</v>
      </c>
      <c r="L1815" s="144" t="e">
        <f t="shared" si="508"/>
        <v>#DIV/0!</v>
      </c>
      <c r="M1815" s="99"/>
      <c r="N1815" s="75"/>
      <c r="O1815" s="148" t="e">
        <f t="shared" si="509"/>
        <v>#DIV/0!</v>
      </c>
      <c r="P1815" s="148" t="e">
        <f t="shared" si="510"/>
        <v>#DIV/0!</v>
      </c>
      <c r="Q1815" s="148" t="e">
        <f t="shared" si="511"/>
        <v>#DIV/0!</v>
      </c>
      <c r="R1815" s="148" t="e">
        <f t="shared" si="512"/>
        <v>#DIV/0!</v>
      </c>
      <c r="S1815" s="144" t="e">
        <f t="shared" si="513"/>
        <v>#DIV/0!</v>
      </c>
      <c r="T1815" s="149" t="e">
        <f t="shared" si="514"/>
        <v>#DIV/0!</v>
      </c>
      <c r="U1815" s="144" t="e">
        <f t="shared" si="515"/>
        <v>#DIV/0!</v>
      </c>
      <c r="V1815" s="144" t="e">
        <f t="shared" si="516"/>
        <v>#DIV/0!</v>
      </c>
      <c r="W1815" s="150" t="e">
        <f t="shared" si="517"/>
        <v>#NUM!</v>
      </c>
      <c r="X1815" s="108"/>
      <c r="Y1815" s="109"/>
      <c r="Z1815" s="151" t="str">
        <f t="shared" si="518"/>
        <v/>
      </c>
      <c r="AA1815" s="152" t="str">
        <f t="shared" si="520"/>
        <v/>
      </c>
      <c r="AB1815" s="153" t="str">
        <f t="shared" si="519"/>
        <v>-</v>
      </c>
      <c r="AC1815" s="154" t="str">
        <f t="shared" si="521"/>
        <v/>
      </c>
      <c r="AD1815" s="155" t="str">
        <f>IF(G1815="","",IF(AC1815&gt;150,"150+",IF(AC1815=0,0,OvcurMin(N1815,C1815,AC1815,U1815,V1815,E1815,$B$7))))</f>
        <v/>
      </c>
      <c r="AE1815" s="156" t="str">
        <f>IF(G1815="","",IF(AC1815&gt;150,"150+",IF(AC1815=0,0,IF(AD1815="150+","150+",OvcurMax(N1815,C1815,AD1815,U1815,V1815,E1815,$B$7)))))</f>
        <v/>
      </c>
      <c r="AF1815" s="58" t="str">
        <f t="shared" si="522"/>
        <v/>
      </c>
    </row>
    <row r="1816" spans="1:32" s="176" customFormat="1" ht="15.75" customHeight="1" x14ac:dyDescent="0.2">
      <c r="A1816" s="98"/>
      <c r="B1816" s="99"/>
      <c r="C1816" s="96"/>
      <c r="D1816" s="95"/>
      <c r="E1816" s="95"/>
      <c r="F1816" s="95"/>
      <c r="G1816" s="97"/>
      <c r="H1816" s="100"/>
      <c r="I1816" s="144" t="e">
        <f t="shared" si="505"/>
        <v>#DIV/0!</v>
      </c>
      <c r="J1816" s="144" t="e">
        <f t="shared" si="506"/>
        <v>#DIV/0!</v>
      </c>
      <c r="K1816" s="144" t="e">
        <f t="shared" si="507"/>
        <v>#DIV/0!</v>
      </c>
      <c r="L1816" s="144" t="e">
        <f t="shared" si="508"/>
        <v>#DIV/0!</v>
      </c>
      <c r="M1816" s="99"/>
      <c r="N1816" s="75"/>
      <c r="O1816" s="148" t="e">
        <f t="shared" si="509"/>
        <v>#DIV/0!</v>
      </c>
      <c r="P1816" s="148" t="e">
        <f t="shared" si="510"/>
        <v>#DIV/0!</v>
      </c>
      <c r="Q1816" s="148" t="e">
        <f t="shared" si="511"/>
        <v>#DIV/0!</v>
      </c>
      <c r="R1816" s="148" t="e">
        <f t="shared" si="512"/>
        <v>#DIV/0!</v>
      </c>
      <c r="S1816" s="144" t="e">
        <f t="shared" si="513"/>
        <v>#DIV/0!</v>
      </c>
      <c r="T1816" s="149" t="e">
        <f t="shared" si="514"/>
        <v>#DIV/0!</v>
      </c>
      <c r="U1816" s="144" t="e">
        <f t="shared" si="515"/>
        <v>#DIV/0!</v>
      </c>
      <c r="V1816" s="144" t="e">
        <f t="shared" si="516"/>
        <v>#DIV/0!</v>
      </c>
      <c r="W1816" s="150" t="e">
        <f t="shared" si="517"/>
        <v>#NUM!</v>
      </c>
      <c r="X1816" s="108"/>
      <c r="Y1816" s="109"/>
      <c r="Z1816" s="151" t="str">
        <f t="shared" si="518"/>
        <v/>
      </c>
      <c r="AA1816" s="152" t="str">
        <f t="shared" si="520"/>
        <v/>
      </c>
      <c r="AB1816" s="153" t="str">
        <f t="shared" si="519"/>
        <v>-</v>
      </c>
      <c r="AC1816" s="154" t="str">
        <f t="shared" si="521"/>
        <v/>
      </c>
      <c r="AD1816" s="155" t="str">
        <f>IF(G1816="","",IF(AC1816&gt;150,"150+",IF(AC1816=0,0,OvcurMin(N1816,C1816,AC1816,U1816,V1816,E1816,$B$7))))</f>
        <v/>
      </c>
      <c r="AE1816" s="156" t="str">
        <f>IF(G1816="","",IF(AC1816&gt;150,"150+",IF(AC1816=0,0,IF(AD1816="150+","150+",OvcurMax(N1816,C1816,AD1816,U1816,V1816,E1816,$B$7)))))</f>
        <v/>
      </c>
      <c r="AF1816" s="58" t="str">
        <f t="shared" si="522"/>
        <v/>
      </c>
    </row>
    <row r="1817" spans="1:32" s="176" customFormat="1" ht="15.75" customHeight="1" x14ac:dyDescent="0.2">
      <c r="A1817" s="98"/>
      <c r="B1817" s="99"/>
      <c r="C1817" s="96"/>
      <c r="D1817" s="95"/>
      <c r="E1817" s="95"/>
      <c r="F1817" s="95"/>
      <c r="G1817" s="97"/>
      <c r="H1817" s="100"/>
      <c r="I1817" s="144" t="e">
        <f t="shared" si="505"/>
        <v>#DIV/0!</v>
      </c>
      <c r="J1817" s="144" t="e">
        <f t="shared" si="506"/>
        <v>#DIV/0!</v>
      </c>
      <c r="K1817" s="144" t="e">
        <f t="shared" si="507"/>
        <v>#DIV/0!</v>
      </c>
      <c r="L1817" s="144" t="e">
        <f t="shared" si="508"/>
        <v>#DIV/0!</v>
      </c>
      <c r="M1817" s="99"/>
      <c r="N1817" s="75"/>
      <c r="O1817" s="148" t="e">
        <f t="shared" si="509"/>
        <v>#DIV/0!</v>
      </c>
      <c r="P1817" s="148" t="e">
        <f t="shared" si="510"/>
        <v>#DIV/0!</v>
      </c>
      <c r="Q1817" s="148" t="e">
        <f t="shared" si="511"/>
        <v>#DIV/0!</v>
      </c>
      <c r="R1817" s="148" t="e">
        <f t="shared" si="512"/>
        <v>#DIV/0!</v>
      </c>
      <c r="S1817" s="144" t="e">
        <f t="shared" si="513"/>
        <v>#DIV/0!</v>
      </c>
      <c r="T1817" s="149" t="e">
        <f t="shared" si="514"/>
        <v>#DIV/0!</v>
      </c>
      <c r="U1817" s="144" t="e">
        <f t="shared" si="515"/>
        <v>#DIV/0!</v>
      </c>
      <c r="V1817" s="144" t="e">
        <f t="shared" si="516"/>
        <v>#DIV/0!</v>
      </c>
      <c r="W1817" s="150" t="e">
        <f t="shared" si="517"/>
        <v>#NUM!</v>
      </c>
      <c r="X1817" s="108"/>
      <c r="Y1817" s="109"/>
      <c r="Z1817" s="151" t="str">
        <f t="shared" si="518"/>
        <v/>
      </c>
      <c r="AA1817" s="152" t="str">
        <f t="shared" si="520"/>
        <v/>
      </c>
      <c r="AB1817" s="153" t="str">
        <f t="shared" si="519"/>
        <v>-</v>
      </c>
      <c r="AC1817" s="154" t="str">
        <f t="shared" si="521"/>
        <v/>
      </c>
      <c r="AD1817" s="155" t="str">
        <f>IF(G1817="","",IF(AC1817&gt;150,"150+",IF(AC1817=0,0,OvcurMin(N1817,C1817,AC1817,U1817,V1817,E1817,$B$7))))</f>
        <v/>
      </c>
      <c r="AE1817" s="156" t="str">
        <f>IF(G1817="","",IF(AC1817&gt;150,"150+",IF(AC1817=0,0,IF(AD1817="150+","150+",OvcurMax(N1817,C1817,AD1817,U1817,V1817,E1817,$B$7)))))</f>
        <v/>
      </c>
      <c r="AF1817" s="58" t="str">
        <f t="shared" si="522"/>
        <v/>
      </c>
    </row>
    <row r="1818" spans="1:32" s="176" customFormat="1" ht="15.75" customHeight="1" x14ac:dyDescent="0.2">
      <c r="A1818" s="98"/>
      <c r="B1818" s="99"/>
      <c r="C1818" s="96"/>
      <c r="D1818" s="95"/>
      <c r="E1818" s="95"/>
      <c r="F1818" s="95"/>
      <c r="G1818" s="97"/>
      <c r="H1818" s="100"/>
      <c r="I1818" s="144" t="e">
        <f t="shared" ref="I1818:I1881" si="523">IF($AG$9=3,G1818*566/F1818,"")</f>
        <v>#DIV/0!</v>
      </c>
      <c r="J1818" s="144" t="e">
        <f t="shared" ref="J1818:J1881" si="524">IF($AG$9=3,H1818*566/F1818,"")</f>
        <v>#DIV/0!</v>
      </c>
      <c r="K1818" s="144" t="e">
        <f t="shared" ref="K1818:K1881" si="525">IF($AG$9=3,$B$5*I1818,$B$5*G1818)</f>
        <v>#DIV/0!</v>
      </c>
      <c r="L1818" s="144" t="e">
        <f t="shared" ref="L1818:L1881" si="526">IF($AG$9=3,$B$5*(I1818-J1818),$B$5*(G1818-H1818))</f>
        <v>#DIV/0!</v>
      </c>
      <c r="M1818" s="99"/>
      <c r="N1818" s="75"/>
      <c r="O1818" s="148" t="e">
        <f t="shared" ref="O1818:O1881" si="527">TempCorrect1(D1818,K1818,M1818,N1818,$AG$9)</f>
        <v>#DIV/0!</v>
      </c>
      <c r="P1818" s="148" t="e">
        <f t="shared" ref="P1818:P1881" si="528">TempCorrect2(D1818,L1818,M1818,N1818,$AG$9)</f>
        <v>#DIV/0!</v>
      </c>
      <c r="Q1818" s="148" t="e">
        <f t="shared" ref="Q1818:Q1881" si="529">IF($AG$9=3,(1.1+0.00115*D1818-0.00000103*D1818^2)*O1818,IF($AG$9=1,O1818,1.2*O1818))</f>
        <v>#DIV/0!</v>
      </c>
      <c r="R1818" s="148" t="e">
        <f t="shared" ref="R1818:R1881" si="530">IF($AG$9=3,P1818,(0.52+0.48*EXP(-D1818/162))*P1818)</f>
        <v>#DIV/0!</v>
      </c>
      <c r="S1818" s="144" t="e">
        <f t="shared" ref="S1818:S1881" si="531">Q1818</f>
        <v>#DIV/0!</v>
      </c>
      <c r="T1818" s="149" t="e">
        <f t="shared" ref="T1818:T1881" si="532">IF(E1818=0,S1818,MillD0(E1818,S1818))</f>
        <v>#DIV/0!</v>
      </c>
      <c r="U1818" s="144" t="e">
        <f t="shared" ref="U1818:U1881" si="533">R1818</f>
        <v>#DIV/0!</v>
      </c>
      <c r="V1818" s="144" t="e">
        <f t="shared" ref="V1818:V1881" si="534">IF(E1818=0,U1818,MillD200(E1818,U1818))</f>
        <v>#DIV/0!</v>
      </c>
      <c r="W1818" s="150" t="e">
        <f t="shared" ref="W1818:W1881" si="535">IF(C1818&gt;1000000,(0.731+91.202*C1818^-0.3924),(3.666-0.422*LOG(C1818)))</f>
        <v>#NUM!</v>
      </c>
      <c r="X1818" s="108"/>
      <c r="Y1818" s="109"/>
      <c r="Z1818" s="151" t="str">
        <f t="shared" ref="Z1818:Z1881" si="536">IF(C1818="","",ovdef(W1818,S1818,T1818,E1818,C1818,N1818))</f>
        <v/>
      </c>
      <c r="AA1818" s="152" t="str">
        <f t="shared" si="520"/>
        <v/>
      </c>
      <c r="AB1818" s="153" t="str">
        <f t="shared" ref="AB1818:AB1881" si="537">IF(ISNUMBER(Z1818),IF(AA1818*Z1818&gt;150,"150+",IF(AA1818*Z1818-INT(AA1818*Z1818/5)*5=0,AA1818*Z1818,(INT(AA1818*Z1818/5)+1)*5)),IF(Z1818="200+","150+","-"))</f>
        <v>-</v>
      </c>
      <c r="AC1818" s="154" t="str">
        <f t="shared" si="521"/>
        <v/>
      </c>
      <c r="AD1818" s="155" t="str">
        <f>IF(G1818="","",IF(AC1818&gt;150,"150+",IF(AC1818=0,0,OvcurMin(N1818,C1818,AC1818,U1818,V1818,E1818,$B$7))))</f>
        <v/>
      </c>
      <c r="AE1818" s="156" t="str">
        <f>IF(G1818="","",IF(AC1818&gt;150,"150+",IF(AC1818=0,0,IF(AD1818="150+","150+",OvcurMax(N1818,C1818,AD1818,U1818,V1818,E1818,$B$7)))))</f>
        <v/>
      </c>
      <c r="AF1818" s="58" t="str">
        <f t="shared" si="522"/>
        <v/>
      </c>
    </row>
    <row r="1819" spans="1:32" s="176" customFormat="1" ht="15.75" customHeight="1" x14ac:dyDescent="0.2">
      <c r="A1819" s="98"/>
      <c r="B1819" s="99"/>
      <c r="C1819" s="96"/>
      <c r="D1819" s="95"/>
      <c r="E1819" s="95"/>
      <c r="F1819" s="95"/>
      <c r="G1819" s="97"/>
      <c r="H1819" s="100"/>
      <c r="I1819" s="144" t="e">
        <f t="shared" si="523"/>
        <v>#DIV/0!</v>
      </c>
      <c r="J1819" s="144" t="e">
        <f t="shared" si="524"/>
        <v>#DIV/0!</v>
      </c>
      <c r="K1819" s="144" t="e">
        <f t="shared" si="525"/>
        <v>#DIV/0!</v>
      </c>
      <c r="L1819" s="144" t="e">
        <f t="shared" si="526"/>
        <v>#DIV/0!</v>
      </c>
      <c r="M1819" s="99"/>
      <c r="N1819" s="75"/>
      <c r="O1819" s="148" t="e">
        <f t="shared" si="527"/>
        <v>#DIV/0!</v>
      </c>
      <c r="P1819" s="148" t="e">
        <f t="shared" si="528"/>
        <v>#DIV/0!</v>
      </c>
      <c r="Q1819" s="148" t="e">
        <f t="shared" si="529"/>
        <v>#DIV/0!</v>
      </c>
      <c r="R1819" s="148" t="e">
        <f t="shared" si="530"/>
        <v>#DIV/0!</v>
      </c>
      <c r="S1819" s="144" t="e">
        <f t="shared" si="531"/>
        <v>#DIV/0!</v>
      </c>
      <c r="T1819" s="149" t="e">
        <f t="shared" si="532"/>
        <v>#DIV/0!</v>
      </c>
      <c r="U1819" s="144" t="e">
        <f t="shared" si="533"/>
        <v>#DIV/0!</v>
      </c>
      <c r="V1819" s="144" t="e">
        <f t="shared" si="534"/>
        <v>#DIV/0!</v>
      </c>
      <c r="W1819" s="150" t="e">
        <f t="shared" si="535"/>
        <v>#NUM!</v>
      </c>
      <c r="X1819" s="108"/>
      <c r="Y1819" s="109"/>
      <c r="Z1819" s="151" t="str">
        <f t="shared" si="536"/>
        <v/>
      </c>
      <c r="AA1819" s="152" t="str">
        <f t="shared" si="520"/>
        <v/>
      </c>
      <c r="AB1819" s="153" t="str">
        <f t="shared" si="537"/>
        <v>-</v>
      </c>
      <c r="AC1819" s="154" t="str">
        <f t="shared" si="521"/>
        <v/>
      </c>
      <c r="AD1819" s="155" t="str">
        <f>IF(G1819="","",IF(AC1819&gt;150,"150+",IF(AC1819=0,0,OvcurMin(N1819,C1819,AC1819,U1819,V1819,E1819,$B$7))))</f>
        <v/>
      </c>
      <c r="AE1819" s="156" t="str">
        <f>IF(G1819="","",IF(AC1819&gt;150,"150+",IF(AC1819=0,0,IF(AD1819="150+","150+",OvcurMax(N1819,C1819,AD1819,U1819,V1819,E1819,$B$7)))))</f>
        <v/>
      </c>
      <c r="AF1819" s="58" t="str">
        <f t="shared" si="522"/>
        <v/>
      </c>
    </row>
    <row r="1820" spans="1:32" s="176" customFormat="1" ht="15.75" customHeight="1" x14ac:dyDescent="0.2">
      <c r="A1820" s="98"/>
      <c r="B1820" s="99"/>
      <c r="C1820" s="96"/>
      <c r="D1820" s="95"/>
      <c r="E1820" s="95"/>
      <c r="F1820" s="95"/>
      <c r="G1820" s="97"/>
      <c r="H1820" s="100"/>
      <c r="I1820" s="144" t="e">
        <f t="shared" si="523"/>
        <v>#DIV/0!</v>
      </c>
      <c r="J1820" s="144" t="e">
        <f t="shared" si="524"/>
        <v>#DIV/0!</v>
      </c>
      <c r="K1820" s="144" t="e">
        <f t="shared" si="525"/>
        <v>#DIV/0!</v>
      </c>
      <c r="L1820" s="144" t="e">
        <f t="shared" si="526"/>
        <v>#DIV/0!</v>
      </c>
      <c r="M1820" s="99"/>
      <c r="N1820" s="75"/>
      <c r="O1820" s="148" t="e">
        <f t="shared" si="527"/>
        <v>#DIV/0!</v>
      </c>
      <c r="P1820" s="148" t="e">
        <f t="shared" si="528"/>
        <v>#DIV/0!</v>
      </c>
      <c r="Q1820" s="148" t="e">
        <f t="shared" si="529"/>
        <v>#DIV/0!</v>
      </c>
      <c r="R1820" s="148" t="e">
        <f t="shared" si="530"/>
        <v>#DIV/0!</v>
      </c>
      <c r="S1820" s="144" t="e">
        <f t="shared" si="531"/>
        <v>#DIV/0!</v>
      </c>
      <c r="T1820" s="149" t="e">
        <f t="shared" si="532"/>
        <v>#DIV/0!</v>
      </c>
      <c r="U1820" s="144" t="e">
        <f t="shared" si="533"/>
        <v>#DIV/0!</v>
      </c>
      <c r="V1820" s="144" t="e">
        <f t="shared" si="534"/>
        <v>#DIV/0!</v>
      </c>
      <c r="W1820" s="150" t="e">
        <f t="shared" si="535"/>
        <v>#NUM!</v>
      </c>
      <c r="X1820" s="108"/>
      <c r="Y1820" s="109"/>
      <c r="Z1820" s="151" t="str">
        <f t="shared" si="536"/>
        <v/>
      </c>
      <c r="AA1820" s="152" t="str">
        <f t="shared" si="520"/>
        <v/>
      </c>
      <c r="AB1820" s="153" t="str">
        <f t="shared" si="537"/>
        <v>-</v>
      </c>
      <c r="AC1820" s="154" t="str">
        <f t="shared" si="521"/>
        <v/>
      </c>
      <c r="AD1820" s="155" t="str">
        <f>IF(G1820="","",IF(AC1820&gt;150,"150+",IF(AC1820=0,0,OvcurMin(N1820,C1820,AC1820,U1820,V1820,E1820,$B$7))))</f>
        <v/>
      </c>
      <c r="AE1820" s="156" t="str">
        <f>IF(G1820="","",IF(AC1820&gt;150,"150+",IF(AC1820=0,0,IF(AD1820="150+","150+",OvcurMax(N1820,C1820,AD1820,U1820,V1820,E1820,$B$7)))))</f>
        <v/>
      </c>
      <c r="AF1820" s="58" t="str">
        <f t="shared" si="522"/>
        <v/>
      </c>
    </row>
    <row r="1821" spans="1:32" s="176" customFormat="1" ht="15.75" customHeight="1" x14ac:dyDescent="0.2">
      <c r="A1821" s="98"/>
      <c r="B1821" s="99"/>
      <c r="C1821" s="96"/>
      <c r="D1821" s="95"/>
      <c r="E1821" s="95"/>
      <c r="F1821" s="95"/>
      <c r="G1821" s="97"/>
      <c r="H1821" s="100"/>
      <c r="I1821" s="144" t="e">
        <f t="shared" si="523"/>
        <v>#DIV/0!</v>
      </c>
      <c r="J1821" s="144" t="e">
        <f t="shared" si="524"/>
        <v>#DIV/0!</v>
      </c>
      <c r="K1821" s="144" t="e">
        <f t="shared" si="525"/>
        <v>#DIV/0!</v>
      </c>
      <c r="L1821" s="144" t="e">
        <f t="shared" si="526"/>
        <v>#DIV/0!</v>
      </c>
      <c r="M1821" s="99"/>
      <c r="N1821" s="75"/>
      <c r="O1821" s="148" t="e">
        <f t="shared" si="527"/>
        <v>#DIV/0!</v>
      </c>
      <c r="P1821" s="148" t="e">
        <f t="shared" si="528"/>
        <v>#DIV/0!</v>
      </c>
      <c r="Q1821" s="148" t="e">
        <f t="shared" si="529"/>
        <v>#DIV/0!</v>
      </c>
      <c r="R1821" s="148" t="e">
        <f t="shared" si="530"/>
        <v>#DIV/0!</v>
      </c>
      <c r="S1821" s="144" t="e">
        <f t="shared" si="531"/>
        <v>#DIV/0!</v>
      </c>
      <c r="T1821" s="149" t="e">
        <f t="shared" si="532"/>
        <v>#DIV/0!</v>
      </c>
      <c r="U1821" s="144" t="e">
        <f t="shared" si="533"/>
        <v>#DIV/0!</v>
      </c>
      <c r="V1821" s="144" t="e">
        <f t="shared" si="534"/>
        <v>#DIV/0!</v>
      </c>
      <c r="W1821" s="150" t="e">
        <f t="shared" si="535"/>
        <v>#NUM!</v>
      </c>
      <c r="X1821" s="108"/>
      <c r="Y1821" s="109"/>
      <c r="Z1821" s="151" t="str">
        <f t="shared" si="536"/>
        <v/>
      </c>
      <c r="AA1821" s="152" t="str">
        <f t="shared" si="520"/>
        <v/>
      </c>
      <c r="AB1821" s="153" t="str">
        <f t="shared" si="537"/>
        <v>-</v>
      </c>
      <c r="AC1821" s="154" t="str">
        <f t="shared" si="521"/>
        <v/>
      </c>
      <c r="AD1821" s="155" t="str">
        <f>IF(G1821="","",IF(AC1821&gt;150,"150+",IF(AC1821=0,0,OvcurMin(N1821,C1821,AC1821,U1821,V1821,E1821,$B$7))))</f>
        <v/>
      </c>
      <c r="AE1821" s="156" t="str">
        <f>IF(G1821="","",IF(AC1821&gt;150,"150+",IF(AC1821=0,0,IF(AD1821="150+","150+",OvcurMax(N1821,C1821,AD1821,U1821,V1821,E1821,$B$7)))))</f>
        <v/>
      </c>
      <c r="AF1821" s="58" t="str">
        <f t="shared" si="522"/>
        <v/>
      </c>
    </row>
    <row r="1822" spans="1:32" s="176" customFormat="1" ht="15.75" customHeight="1" x14ac:dyDescent="0.2">
      <c r="A1822" s="98"/>
      <c r="B1822" s="99"/>
      <c r="C1822" s="96"/>
      <c r="D1822" s="95"/>
      <c r="E1822" s="95"/>
      <c r="F1822" s="95"/>
      <c r="G1822" s="97"/>
      <c r="H1822" s="100"/>
      <c r="I1822" s="144" t="e">
        <f t="shared" si="523"/>
        <v>#DIV/0!</v>
      </c>
      <c r="J1822" s="144" t="e">
        <f t="shared" si="524"/>
        <v>#DIV/0!</v>
      </c>
      <c r="K1822" s="144" t="e">
        <f t="shared" si="525"/>
        <v>#DIV/0!</v>
      </c>
      <c r="L1822" s="144" t="e">
        <f t="shared" si="526"/>
        <v>#DIV/0!</v>
      </c>
      <c r="M1822" s="99"/>
      <c r="N1822" s="75"/>
      <c r="O1822" s="148" t="e">
        <f t="shared" si="527"/>
        <v>#DIV/0!</v>
      </c>
      <c r="P1822" s="148" t="e">
        <f t="shared" si="528"/>
        <v>#DIV/0!</v>
      </c>
      <c r="Q1822" s="148" t="e">
        <f t="shared" si="529"/>
        <v>#DIV/0!</v>
      </c>
      <c r="R1822" s="148" t="e">
        <f t="shared" si="530"/>
        <v>#DIV/0!</v>
      </c>
      <c r="S1822" s="144" t="e">
        <f t="shared" si="531"/>
        <v>#DIV/0!</v>
      </c>
      <c r="T1822" s="149" t="e">
        <f t="shared" si="532"/>
        <v>#DIV/0!</v>
      </c>
      <c r="U1822" s="144" t="e">
        <f t="shared" si="533"/>
        <v>#DIV/0!</v>
      </c>
      <c r="V1822" s="144" t="e">
        <f t="shared" si="534"/>
        <v>#DIV/0!</v>
      </c>
      <c r="W1822" s="150" t="e">
        <f t="shared" si="535"/>
        <v>#NUM!</v>
      </c>
      <c r="X1822" s="108"/>
      <c r="Y1822" s="109"/>
      <c r="Z1822" s="151" t="str">
        <f t="shared" si="536"/>
        <v/>
      </c>
      <c r="AA1822" s="152" t="str">
        <f t="shared" si="520"/>
        <v/>
      </c>
      <c r="AB1822" s="153" t="str">
        <f t="shared" si="537"/>
        <v>-</v>
      </c>
      <c r="AC1822" s="154" t="str">
        <f t="shared" si="521"/>
        <v/>
      </c>
      <c r="AD1822" s="155" t="str">
        <f>IF(G1822="","",IF(AC1822&gt;150,"150+",IF(AC1822=0,0,OvcurMin(N1822,C1822,AC1822,U1822,V1822,E1822,$B$7))))</f>
        <v/>
      </c>
      <c r="AE1822" s="156" t="str">
        <f>IF(G1822="","",IF(AC1822&gt;150,"150+",IF(AC1822=0,0,IF(AD1822="150+","150+",OvcurMax(N1822,C1822,AD1822,U1822,V1822,E1822,$B$7)))))</f>
        <v/>
      </c>
      <c r="AF1822" s="58" t="str">
        <f t="shared" si="522"/>
        <v/>
      </c>
    </row>
    <row r="1823" spans="1:32" s="176" customFormat="1" ht="15.75" customHeight="1" x14ac:dyDescent="0.2">
      <c r="A1823" s="98"/>
      <c r="B1823" s="99"/>
      <c r="C1823" s="96"/>
      <c r="D1823" s="95"/>
      <c r="E1823" s="95"/>
      <c r="F1823" s="95"/>
      <c r="G1823" s="97"/>
      <c r="H1823" s="100"/>
      <c r="I1823" s="144" t="e">
        <f t="shared" si="523"/>
        <v>#DIV/0!</v>
      </c>
      <c r="J1823" s="144" t="e">
        <f t="shared" si="524"/>
        <v>#DIV/0!</v>
      </c>
      <c r="K1823" s="144" t="e">
        <f t="shared" si="525"/>
        <v>#DIV/0!</v>
      </c>
      <c r="L1823" s="144" t="e">
        <f t="shared" si="526"/>
        <v>#DIV/0!</v>
      </c>
      <c r="M1823" s="99"/>
      <c r="N1823" s="75"/>
      <c r="O1823" s="148" t="e">
        <f t="shared" si="527"/>
        <v>#DIV/0!</v>
      </c>
      <c r="P1823" s="148" t="e">
        <f t="shared" si="528"/>
        <v>#DIV/0!</v>
      </c>
      <c r="Q1823" s="148" t="e">
        <f t="shared" si="529"/>
        <v>#DIV/0!</v>
      </c>
      <c r="R1823" s="148" t="e">
        <f t="shared" si="530"/>
        <v>#DIV/0!</v>
      </c>
      <c r="S1823" s="144" t="e">
        <f t="shared" si="531"/>
        <v>#DIV/0!</v>
      </c>
      <c r="T1823" s="149" t="e">
        <f t="shared" si="532"/>
        <v>#DIV/0!</v>
      </c>
      <c r="U1823" s="144" t="e">
        <f t="shared" si="533"/>
        <v>#DIV/0!</v>
      </c>
      <c r="V1823" s="144" t="e">
        <f t="shared" si="534"/>
        <v>#DIV/0!</v>
      </c>
      <c r="W1823" s="150" t="e">
        <f t="shared" si="535"/>
        <v>#NUM!</v>
      </c>
      <c r="X1823" s="108"/>
      <c r="Y1823" s="109"/>
      <c r="Z1823" s="151" t="str">
        <f t="shared" si="536"/>
        <v/>
      </c>
      <c r="AA1823" s="152" t="str">
        <f t="shared" si="520"/>
        <v/>
      </c>
      <c r="AB1823" s="153" t="str">
        <f t="shared" si="537"/>
        <v>-</v>
      </c>
      <c r="AC1823" s="154" t="str">
        <f t="shared" si="521"/>
        <v/>
      </c>
      <c r="AD1823" s="155" t="str">
        <f>IF(G1823="","",IF(AC1823&gt;150,"150+",IF(AC1823=0,0,OvcurMin(N1823,C1823,AC1823,U1823,V1823,E1823,$B$7))))</f>
        <v/>
      </c>
      <c r="AE1823" s="156" t="str">
        <f>IF(G1823="","",IF(AC1823&gt;150,"150+",IF(AC1823=0,0,IF(AD1823="150+","150+",OvcurMax(N1823,C1823,AD1823,U1823,V1823,E1823,$B$7)))))</f>
        <v/>
      </c>
      <c r="AF1823" s="58" t="str">
        <f t="shared" si="522"/>
        <v/>
      </c>
    </row>
    <row r="1824" spans="1:32" s="176" customFormat="1" ht="15.75" customHeight="1" x14ac:dyDescent="0.2">
      <c r="A1824" s="98"/>
      <c r="B1824" s="99"/>
      <c r="C1824" s="96"/>
      <c r="D1824" s="95"/>
      <c r="E1824" s="95"/>
      <c r="F1824" s="95"/>
      <c r="G1824" s="97"/>
      <c r="H1824" s="100"/>
      <c r="I1824" s="144" t="e">
        <f t="shared" si="523"/>
        <v>#DIV/0!</v>
      </c>
      <c r="J1824" s="144" t="e">
        <f t="shared" si="524"/>
        <v>#DIV/0!</v>
      </c>
      <c r="K1824" s="144" t="e">
        <f t="shared" si="525"/>
        <v>#DIV/0!</v>
      </c>
      <c r="L1824" s="144" t="e">
        <f t="shared" si="526"/>
        <v>#DIV/0!</v>
      </c>
      <c r="M1824" s="99"/>
      <c r="N1824" s="75"/>
      <c r="O1824" s="148" t="e">
        <f t="shared" si="527"/>
        <v>#DIV/0!</v>
      </c>
      <c r="P1824" s="148" t="e">
        <f t="shared" si="528"/>
        <v>#DIV/0!</v>
      </c>
      <c r="Q1824" s="148" t="e">
        <f t="shared" si="529"/>
        <v>#DIV/0!</v>
      </c>
      <c r="R1824" s="148" t="e">
        <f t="shared" si="530"/>
        <v>#DIV/0!</v>
      </c>
      <c r="S1824" s="144" t="e">
        <f t="shared" si="531"/>
        <v>#DIV/0!</v>
      </c>
      <c r="T1824" s="149" t="e">
        <f t="shared" si="532"/>
        <v>#DIV/0!</v>
      </c>
      <c r="U1824" s="144" t="e">
        <f t="shared" si="533"/>
        <v>#DIV/0!</v>
      </c>
      <c r="V1824" s="144" t="e">
        <f t="shared" si="534"/>
        <v>#DIV/0!</v>
      </c>
      <c r="W1824" s="150" t="e">
        <f t="shared" si="535"/>
        <v>#NUM!</v>
      </c>
      <c r="X1824" s="108"/>
      <c r="Y1824" s="109"/>
      <c r="Z1824" s="151" t="str">
        <f t="shared" si="536"/>
        <v/>
      </c>
      <c r="AA1824" s="152" t="str">
        <f t="shared" si="520"/>
        <v/>
      </c>
      <c r="AB1824" s="153" t="str">
        <f t="shared" si="537"/>
        <v>-</v>
      </c>
      <c r="AC1824" s="154" t="str">
        <f t="shared" si="521"/>
        <v/>
      </c>
      <c r="AD1824" s="155" t="str">
        <f>IF(G1824="","",IF(AC1824&gt;150,"150+",IF(AC1824=0,0,OvcurMin(N1824,C1824,AC1824,U1824,V1824,E1824,$B$7))))</f>
        <v/>
      </c>
      <c r="AE1824" s="156" t="str">
        <f>IF(G1824="","",IF(AC1824&gt;150,"150+",IF(AC1824=0,0,IF(AD1824="150+","150+",OvcurMax(N1824,C1824,AD1824,U1824,V1824,E1824,$B$7)))))</f>
        <v/>
      </c>
      <c r="AF1824" s="58" t="str">
        <f t="shared" si="522"/>
        <v/>
      </c>
    </row>
    <row r="1825" spans="1:32" s="176" customFormat="1" ht="15.75" customHeight="1" x14ac:dyDescent="0.2">
      <c r="A1825" s="98"/>
      <c r="B1825" s="99"/>
      <c r="C1825" s="96"/>
      <c r="D1825" s="95"/>
      <c r="E1825" s="95"/>
      <c r="F1825" s="95"/>
      <c r="G1825" s="97"/>
      <c r="H1825" s="100"/>
      <c r="I1825" s="144" t="e">
        <f t="shared" si="523"/>
        <v>#DIV/0!</v>
      </c>
      <c r="J1825" s="144" t="e">
        <f t="shared" si="524"/>
        <v>#DIV/0!</v>
      </c>
      <c r="K1825" s="144" t="e">
        <f t="shared" si="525"/>
        <v>#DIV/0!</v>
      </c>
      <c r="L1825" s="144" t="e">
        <f t="shared" si="526"/>
        <v>#DIV/0!</v>
      </c>
      <c r="M1825" s="99"/>
      <c r="N1825" s="75"/>
      <c r="O1825" s="148" t="e">
        <f t="shared" si="527"/>
        <v>#DIV/0!</v>
      </c>
      <c r="P1825" s="148" t="e">
        <f t="shared" si="528"/>
        <v>#DIV/0!</v>
      </c>
      <c r="Q1825" s="148" t="e">
        <f t="shared" si="529"/>
        <v>#DIV/0!</v>
      </c>
      <c r="R1825" s="148" t="e">
        <f t="shared" si="530"/>
        <v>#DIV/0!</v>
      </c>
      <c r="S1825" s="144" t="e">
        <f t="shared" si="531"/>
        <v>#DIV/0!</v>
      </c>
      <c r="T1825" s="149" t="e">
        <f t="shared" si="532"/>
        <v>#DIV/0!</v>
      </c>
      <c r="U1825" s="144" t="e">
        <f t="shared" si="533"/>
        <v>#DIV/0!</v>
      </c>
      <c r="V1825" s="144" t="e">
        <f t="shared" si="534"/>
        <v>#DIV/0!</v>
      </c>
      <c r="W1825" s="150" t="e">
        <f t="shared" si="535"/>
        <v>#NUM!</v>
      </c>
      <c r="X1825" s="108"/>
      <c r="Y1825" s="109"/>
      <c r="Z1825" s="151" t="str">
        <f t="shared" si="536"/>
        <v/>
      </c>
      <c r="AA1825" s="152" t="str">
        <f t="shared" si="520"/>
        <v/>
      </c>
      <c r="AB1825" s="153" t="str">
        <f t="shared" si="537"/>
        <v>-</v>
      </c>
      <c r="AC1825" s="154" t="str">
        <f t="shared" si="521"/>
        <v/>
      </c>
      <c r="AD1825" s="155" t="str">
        <f>IF(G1825="","",IF(AC1825&gt;150,"150+",IF(AC1825=0,0,OvcurMin(N1825,C1825,AC1825,U1825,V1825,E1825,$B$7))))</f>
        <v/>
      </c>
      <c r="AE1825" s="156" t="str">
        <f>IF(G1825="","",IF(AC1825&gt;150,"150+",IF(AC1825=0,0,IF(AD1825="150+","150+",OvcurMax(N1825,C1825,AD1825,U1825,V1825,E1825,$B$7)))))</f>
        <v/>
      </c>
      <c r="AF1825" s="58" t="str">
        <f t="shared" si="522"/>
        <v/>
      </c>
    </row>
    <row r="1826" spans="1:32" s="176" customFormat="1" ht="15.75" customHeight="1" x14ac:dyDescent="0.2">
      <c r="A1826" s="98"/>
      <c r="B1826" s="99"/>
      <c r="C1826" s="96"/>
      <c r="D1826" s="95"/>
      <c r="E1826" s="95"/>
      <c r="F1826" s="95"/>
      <c r="G1826" s="97"/>
      <c r="H1826" s="100"/>
      <c r="I1826" s="144" t="e">
        <f t="shared" si="523"/>
        <v>#DIV/0!</v>
      </c>
      <c r="J1826" s="144" t="e">
        <f t="shared" si="524"/>
        <v>#DIV/0!</v>
      </c>
      <c r="K1826" s="144" t="e">
        <f t="shared" si="525"/>
        <v>#DIV/0!</v>
      </c>
      <c r="L1826" s="144" t="e">
        <f t="shared" si="526"/>
        <v>#DIV/0!</v>
      </c>
      <c r="M1826" s="99"/>
      <c r="N1826" s="75"/>
      <c r="O1826" s="148" t="e">
        <f t="shared" si="527"/>
        <v>#DIV/0!</v>
      </c>
      <c r="P1826" s="148" t="e">
        <f t="shared" si="528"/>
        <v>#DIV/0!</v>
      </c>
      <c r="Q1826" s="148" t="e">
        <f t="shared" si="529"/>
        <v>#DIV/0!</v>
      </c>
      <c r="R1826" s="148" t="e">
        <f t="shared" si="530"/>
        <v>#DIV/0!</v>
      </c>
      <c r="S1826" s="144" t="e">
        <f t="shared" si="531"/>
        <v>#DIV/0!</v>
      </c>
      <c r="T1826" s="149" t="e">
        <f t="shared" si="532"/>
        <v>#DIV/0!</v>
      </c>
      <c r="U1826" s="144" t="e">
        <f t="shared" si="533"/>
        <v>#DIV/0!</v>
      </c>
      <c r="V1826" s="144" t="e">
        <f t="shared" si="534"/>
        <v>#DIV/0!</v>
      </c>
      <c r="W1826" s="150" t="e">
        <f t="shared" si="535"/>
        <v>#NUM!</v>
      </c>
      <c r="X1826" s="108"/>
      <c r="Y1826" s="109"/>
      <c r="Z1826" s="151" t="str">
        <f t="shared" si="536"/>
        <v/>
      </c>
      <c r="AA1826" s="152" t="str">
        <f t="shared" si="520"/>
        <v/>
      </c>
      <c r="AB1826" s="153" t="str">
        <f t="shared" si="537"/>
        <v>-</v>
      </c>
      <c r="AC1826" s="154" t="str">
        <f t="shared" si="521"/>
        <v/>
      </c>
      <c r="AD1826" s="155" t="str">
        <f>IF(G1826="","",IF(AC1826&gt;150,"150+",IF(AC1826=0,0,OvcurMin(N1826,C1826,AC1826,U1826,V1826,E1826,$B$7))))</f>
        <v/>
      </c>
      <c r="AE1826" s="156" t="str">
        <f>IF(G1826="","",IF(AC1826&gt;150,"150+",IF(AC1826=0,0,IF(AD1826="150+","150+",OvcurMax(N1826,C1826,AD1826,U1826,V1826,E1826,$B$7)))))</f>
        <v/>
      </c>
      <c r="AF1826" s="58" t="str">
        <f t="shared" si="522"/>
        <v/>
      </c>
    </row>
    <row r="1827" spans="1:32" s="176" customFormat="1" ht="15.75" customHeight="1" x14ac:dyDescent="0.2">
      <c r="A1827" s="98"/>
      <c r="B1827" s="99"/>
      <c r="C1827" s="96"/>
      <c r="D1827" s="95"/>
      <c r="E1827" s="95"/>
      <c r="F1827" s="95"/>
      <c r="G1827" s="97"/>
      <c r="H1827" s="100"/>
      <c r="I1827" s="144" t="e">
        <f t="shared" si="523"/>
        <v>#DIV/0!</v>
      </c>
      <c r="J1827" s="144" t="e">
        <f t="shared" si="524"/>
        <v>#DIV/0!</v>
      </c>
      <c r="K1827" s="144" t="e">
        <f t="shared" si="525"/>
        <v>#DIV/0!</v>
      </c>
      <c r="L1827" s="144" t="e">
        <f t="shared" si="526"/>
        <v>#DIV/0!</v>
      </c>
      <c r="M1827" s="99"/>
      <c r="N1827" s="75"/>
      <c r="O1827" s="148" t="e">
        <f t="shared" si="527"/>
        <v>#DIV/0!</v>
      </c>
      <c r="P1827" s="148" t="e">
        <f t="shared" si="528"/>
        <v>#DIV/0!</v>
      </c>
      <c r="Q1827" s="148" t="e">
        <f t="shared" si="529"/>
        <v>#DIV/0!</v>
      </c>
      <c r="R1827" s="148" t="e">
        <f t="shared" si="530"/>
        <v>#DIV/0!</v>
      </c>
      <c r="S1827" s="144" t="e">
        <f t="shared" si="531"/>
        <v>#DIV/0!</v>
      </c>
      <c r="T1827" s="149" t="e">
        <f t="shared" si="532"/>
        <v>#DIV/0!</v>
      </c>
      <c r="U1827" s="144" t="e">
        <f t="shared" si="533"/>
        <v>#DIV/0!</v>
      </c>
      <c r="V1827" s="144" t="e">
        <f t="shared" si="534"/>
        <v>#DIV/0!</v>
      </c>
      <c r="W1827" s="150" t="e">
        <f t="shared" si="535"/>
        <v>#NUM!</v>
      </c>
      <c r="X1827" s="108"/>
      <c r="Y1827" s="109"/>
      <c r="Z1827" s="151" t="str">
        <f t="shared" si="536"/>
        <v/>
      </c>
      <c r="AA1827" s="152" t="str">
        <f t="shared" si="520"/>
        <v/>
      </c>
      <c r="AB1827" s="153" t="str">
        <f t="shared" si="537"/>
        <v>-</v>
      </c>
      <c r="AC1827" s="154" t="str">
        <f t="shared" si="521"/>
        <v/>
      </c>
      <c r="AD1827" s="155" t="str">
        <f>IF(G1827="","",IF(AC1827&gt;150,"150+",IF(AC1827=0,0,OvcurMin(N1827,C1827,AC1827,U1827,V1827,E1827,$B$7))))</f>
        <v/>
      </c>
      <c r="AE1827" s="156" t="str">
        <f>IF(G1827="","",IF(AC1827&gt;150,"150+",IF(AC1827=0,0,IF(AD1827="150+","150+",OvcurMax(N1827,C1827,AD1827,U1827,V1827,E1827,$B$7)))))</f>
        <v/>
      </c>
      <c r="AF1827" s="58" t="str">
        <f t="shared" si="522"/>
        <v/>
      </c>
    </row>
    <row r="1828" spans="1:32" s="176" customFormat="1" ht="15.75" customHeight="1" x14ac:dyDescent="0.2">
      <c r="A1828" s="98"/>
      <c r="B1828" s="99"/>
      <c r="C1828" s="96"/>
      <c r="D1828" s="95"/>
      <c r="E1828" s="95"/>
      <c r="F1828" s="95"/>
      <c r="G1828" s="97"/>
      <c r="H1828" s="100"/>
      <c r="I1828" s="144" t="e">
        <f t="shared" si="523"/>
        <v>#DIV/0!</v>
      </c>
      <c r="J1828" s="144" t="e">
        <f t="shared" si="524"/>
        <v>#DIV/0!</v>
      </c>
      <c r="K1828" s="144" t="e">
        <f t="shared" si="525"/>
        <v>#DIV/0!</v>
      </c>
      <c r="L1828" s="144" t="e">
        <f t="shared" si="526"/>
        <v>#DIV/0!</v>
      </c>
      <c r="M1828" s="99"/>
      <c r="N1828" s="75"/>
      <c r="O1828" s="148" t="e">
        <f t="shared" si="527"/>
        <v>#DIV/0!</v>
      </c>
      <c r="P1828" s="148" t="e">
        <f t="shared" si="528"/>
        <v>#DIV/0!</v>
      </c>
      <c r="Q1828" s="148" t="e">
        <f t="shared" si="529"/>
        <v>#DIV/0!</v>
      </c>
      <c r="R1828" s="148" t="e">
        <f t="shared" si="530"/>
        <v>#DIV/0!</v>
      </c>
      <c r="S1828" s="144" t="e">
        <f t="shared" si="531"/>
        <v>#DIV/0!</v>
      </c>
      <c r="T1828" s="149" t="e">
        <f t="shared" si="532"/>
        <v>#DIV/0!</v>
      </c>
      <c r="U1828" s="144" t="e">
        <f t="shared" si="533"/>
        <v>#DIV/0!</v>
      </c>
      <c r="V1828" s="144" t="e">
        <f t="shared" si="534"/>
        <v>#DIV/0!</v>
      </c>
      <c r="W1828" s="150" t="e">
        <f t="shared" si="535"/>
        <v>#NUM!</v>
      </c>
      <c r="X1828" s="108"/>
      <c r="Y1828" s="109"/>
      <c r="Z1828" s="151" t="str">
        <f t="shared" si="536"/>
        <v/>
      </c>
      <c r="AA1828" s="152" t="str">
        <f t="shared" si="520"/>
        <v/>
      </c>
      <c r="AB1828" s="153" t="str">
        <f t="shared" si="537"/>
        <v>-</v>
      </c>
      <c r="AC1828" s="154" t="str">
        <f t="shared" si="521"/>
        <v/>
      </c>
      <c r="AD1828" s="155" t="str">
        <f>IF(G1828="","",IF(AC1828&gt;150,"150+",IF(AC1828=0,0,OvcurMin(N1828,C1828,AC1828,U1828,V1828,E1828,$B$7))))</f>
        <v/>
      </c>
      <c r="AE1828" s="156" t="str">
        <f>IF(G1828="","",IF(AC1828&gt;150,"150+",IF(AC1828=0,0,IF(AD1828="150+","150+",OvcurMax(N1828,C1828,AD1828,U1828,V1828,E1828,$B$7)))))</f>
        <v/>
      </c>
      <c r="AF1828" s="58" t="str">
        <f t="shared" si="522"/>
        <v/>
      </c>
    </row>
    <row r="1829" spans="1:32" s="176" customFormat="1" ht="15.75" customHeight="1" x14ac:dyDescent="0.2">
      <c r="A1829" s="98"/>
      <c r="B1829" s="99"/>
      <c r="C1829" s="96"/>
      <c r="D1829" s="95"/>
      <c r="E1829" s="95"/>
      <c r="F1829" s="95"/>
      <c r="G1829" s="97"/>
      <c r="H1829" s="100"/>
      <c r="I1829" s="144" t="e">
        <f t="shared" si="523"/>
        <v>#DIV/0!</v>
      </c>
      <c r="J1829" s="144" t="e">
        <f t="shared" si="524"/>
        <v>#DIV/0!</v>
      </c>
      <c r="K1829" s="144" t="e">
        <f t="shared" si="525"/>
        <v>#DIV/0!</v>
      </c>
      <c r="L1829" s="144" t="e">
        <f t="shared" si="526"/>
        <v>#DIV/0!</v>
      </c>
      <c r="M1829" s="99"/>
      <c r="N1829" s="75"/>
      <c r="O1829" s="148" t="e">
        <f t="shared" si="527"/>
        <v>#DIV/0!</v>
      </c>
      <c r="P1829" s="148" t="e">
        <f t="shared" si="528"/>
        <v>#DIV/0!</v>
      </c>
      <c r="Q1829" s="148" t="e">
        <f t="shared" si="529"/>
        <v>#DIV/0!</v>
      </c>
      <c r="R1829" s="148" t="e">
        <f t="shared" si="530"/>
        <v>#DIV/0!</v>
      </c>
      <c r="S1829" s="144" t="e">
        <f t="shared" si="531"/>
        <v>#DIV/0!</v>
      </c>
      <c r="T1829" s="149" t="e">
        <f t="shared" si="532"/>
        <v>#DIV/0!</v>
      </c>
      <c r="U1829" s="144" t="e">
        <f t="shared" si="533"/>
        <v>#DIV/0!</v>
      </c>
      <c r="V1829" s="144" t="e">
        <f t="shared" si="534"/>
        <v>#DIV/0!</v>
      </c>
      <c r="W1829" s="150" t="e">
        <f t="shared" si="535"/>
        <v>#NUM!</v>
      </c>
      <c r="X1829" s="108"/>
      <c r="Y1829" s="109"/>
      <c r="Z1829" s="151" t="str">
        <f t="shared" si="536"/>
        <v/>
      </c>
      <c r="AA1829" s="152" t="str">
        <f t="shared" si="520"/>
        <v/>
      </c>
      <c r="AB1829" s="153" t="str">
        <f t="shared" si="537"/>
        <v>-</v>
      </c>
      <c r="AC1829" s="154" t="str">
        <f t="shared" si="521"/>
        <v/>
      </c>
      <c r="AD1829" s="155" t="str">
        <f>IF(G1829="","",IF(AC1829&gt;150,"150+",IF(AC1829=0,0,OvcurMin(N1829,C1829,AC1829,U1829,V1829,E1829,$B$7))))</f>
        <v/>
      </c>
      <c r="AE1829" s="156" t="str">
        <f>IF(G1829="","",IF(AC1829&gt;150,"150+",IF(AC1829=0,0,IF(AD1829="150+","150+",OvcurMax(N1829,C1829,AD1829,U1829,V1829,E1829,$B$7)))))</f>
        <v/>
      </c>
      <c r="AF1829" s="58" t="str">
        <f t="shared" si="522"/>
        <v/>
      </c>
    </row>
    <row r="1830" spans="1:32" s="176" customFormat="1" ht="15.75" customHeight="1" x14ac:dyDescent="0.2">
      <c r="A1830" s="98"/>
      <c r="B1830" s="99"/>
      <c r="C1830" s="96"/>
      <c r="D1830" s="95"/>
      <c r="E1830" s="95"/>
      <c r="F1830" s="95"/>
      <c r="G1830" s="97"/>
      <c r="H1830" s="100"/>
      <c r="I1830" s="144" t="e">
        <f t="shared" si="523"/>
        <v>#DIV/0!</v>
      </c>
      <c r="J1830" s="144" t="e">
        <f t="shared" si="524"/>
        <v>#DIV/0!</v>
      </c>
      <c r="K1830" s="144" t="e">
        <f t="shared" si="525"/>
        <v>#DIV/0!</v>
      </c>
      <c r="L1830" s="144" t="e">
        <f t="shared" si="526"/>
        <v>#DIV/0!</v>
      </c>
      <c r="M1830" s="99"/>
      <c r="N1830" s="75"/>
      <c r="O1830" s="148" t="e">
        <f t="shared" si="527"/>
        <v>#DIV/0!</v>
      </c>
      <c r="P1830" s="148" t="e">
        <f t="shared" si="528"/>
        <v>#DIV/0!</v>
      </c>
      <c r="Q1830" s="148" t="e">
        <f t="shared" si="529"/>
        <v>#DIV/0!</v>
      </c>
      <c r="R1830" s="148" t="e">
        <f t="shared" si="530"/>
        <v>#DIV/0!</v>
      </c>
      <c r="S1830" s="144" t="e">
        <f t="shared" si="531"/>
        <v>#DIV/0!</v>
      </c>
      <c r="T1830" s="149" t="e">
        <f t="shared" si="532"/>
        <v>#DIV/0!</v>
      </c>
      <c r="U1830" s="144" t="e">
        <f t="shared" si="533"/>
        <v>#DIV/0!</v>
      </c>
      <c r="V1830" s="144" t="e">
        <f t="shared" si="534"/>
        <v>#DIV/0!</v>
      </c>
      <c r="W1830" s="150" t="e">
        <f t="shared" si="535"/>
        <v>#NUM!</v>
      </c>
      <c r="X1830" s="108"/>
      <c r="Y1830" s="109"/>
      <c r="Z1830" s="151" t="str">
        <f t="shared" si="536"/>
        <v/>
      </c>
      <c r="AA1830" s="152" t="str">
        <f t="shared" si="520"/>
        <v/>
      </c>
      <c r="AB1830" s="153" t="str">
        <f t="shared" si="537"/>
        <v>-</v>
      </c>
      <c r="AC1830" s="154" t="str">
        <f t="shared" si="521"/>
        <v/>
      </c>
      <c r="AD1830" s="155" t="str">
        <f>IF(G1830="","",IF(AC1830&gt;150,"150+",IF(AC1830=0,0,OvcurMin(N1830,C1830,AC1830,U1830,V1830,E1830,$B$7))))</f>
        <v/>
      </c>
      <c r="AE1830" s="156" t="str">
        <f>IF(G1830="","",IF(AC1830&gt;150,"150+",IF(AC1830=0,0,IF(AD1830="150+","150+",OvcurMax(N1830,C1830,AD1830,U1830,V1830,E1830,$B$7)))))</f>
        <v/>
      </c>
      <c r="AF1830" s="58" t="str">
        <f t="shared" si="522"/>
        <v/>
      </c>
    </row>
    <row r="1831" spans="1:32" s="176" customFormat="1" ht="15.75" customHeight="1" x14ac:dyDescent="0.2">
      <c r="A1831" s="98"/>
      <c r="B1831" s="99"/>
      <c r="C1831" s="96"/>
      <c r="D1831" s="95"/>
      <c r="E1831" s="95"/>
      <c r="F1831" s="95"/>
      <c r="G1831" s="97"/>
      <c r="H1831" s="100"/>
      <c r="I1831" s="144" t="e">
        <f t="shared" si="523"/>
        <v>#DIV/0!</v>
      </c>
      <c r="J1831" s="144" t="e">
        <f t="shared" si="524"/>
        <v>#DIV/0!</v>
      </c>
      <c r="K1831" s="144" t="e">
        <f t="shared" si="525"/>
        <v>#DIV/0!</v>
      </c>
      <c r="L1831" s="144" t="e">
        <f t="shared" si="526"/>
        <v>#DIV/0!</v>
      </c>
      <c r="M1831" s="99"/>
      <c r="N1831" s="75"/>
      <c r="O1831" s="148" t="e">
        <f t="shared" si="527"/>
        <v>#DIV/0!</v>
      </c>
      <c r="P1831" s="148" t="e">
        <f t="shared" si="528"/>
        <v>#DIV/0!</v>
      </c>
      <c r="Q1831" s="148" t="e">
        <f t="shared" si="529"/>
        <v>#DIV/0!</v>
      </c>
      <c r="R1831" s="148" t="e">
        <f t="shared" si="530"/>
        <v>#DIV/0!</v>
      </c>
      <c r="S1831" s="144" t="e">
        <f t="shared" si="531"/>
        <v>#DIV/0!</v>
      </c>
      <c r="T1831" s="149" t="e">
        <f t="shared" si="532"/>
        <v>#DIV/0!</v>
      </c>
      <c r="U1831" s="144" t="e">
        <f t="shared" si="533"/>
        <v>#DIV/0!</v>
      </c>
      <c r="V1831" s="144" t="e">
        <f t="shared" si="534"/>
        <v>#DIV/0!</v>
      </c>
      <c r="W1831" s="150" t="e">
        <f t="shared" si="535"/>
        <v>#NUM!</v>
      </c>
      <c r="X1831" s="108"/>
      <c r="Y1831" s="109"/>
      <c r="Z1831" s="151" t="str">
        <f t="shared" si="536"/>
        <v/>
      </c>
      <c r="AA1831" s="152" t="str">
        <f t="shared" si="520"/>
        <v/>
      </c>
      <c r="AB1831" s="153" t="str">
        <f t="shared" si="537"/>
        <v>-</v>
      </c>
      <c r="AC1831" s="154" t="str">
        <f t="shared" si="521"/>
        <v/>
      </c>
      <c r="AD1831" s="155" t="str">
        <f>IF(G1831="","",IF(AC1831&gt;150,"150+",IF(AC1831=0,0,OvcurMin(N1831,C1831,AC1831,U1831,V1831,E1831,$B$7))))</f>
        <v/>
      </c>
      <c r="AE1831" s="156" t="str">
        <f>IF(G1831="","",IF(AC1831&gt;150,"150+",IF(AC1831=0,0,IF(AD1831="150+","150+",OvcurMax(N1831,C1831,AD1831,U1831,V1831,E1831,$B$7)))))</f>
        <v/>
      </c>
      <c r="AF1831" s="58" t="str">
        <f t="shared" si="522"/>
        <v/>
      </c>
    </row>
    <row r="1832" spans="1:32" s="176" customFormat="1" ht="15.75" customHeight="1" x14ac:dyDescent="0.2">
      <c r="A1832" s="98"/>
      <c r="B1832" s="99"/>
      <c r="C1832" s="96"/>
      <c r="D1832" s="95"/>
      <c r="E1832" s="95"/>
      <c r="F1832" s="95"/>
      <c r="G1832" s="97"/>
      <c r="H1832" s="100"/>
      <c r="I1832" s="144" t="e">
        <f t="shared" si="523"/>
        <v>#DIV/0!</v>
      </c>
      <c r="J1832" s="144" t="e">
        <f t="shared" si="524"/>
        <v>#DIV/0!</v>
      </c>
      <c r="K1832" s="144" t="e">
        <f t="shared" si="525"/>
        <v>#DIV/0!</v>
      </c>
      <c r="L1832" s="144" t="e">
        <f t="shared" si="526"/>
        <v>#DIV/0!</v>
      </c>
      <c r="M1832" s="99"/>
      <c r="N1832" s="75"/>
      <c r="O1832" s="148" t="e">
        <f t="shared" si="527"/>
        <v>#DIV/0!</v>
      </c>
      <c r="P1832" s="148" t="e">
        <f t="shared" si="528"/>
        <v>#DIV/0!</v>
      </c>
      <c r="Q1832" s="148" t="e">
        <f t="shared" si="529"/>
        <v>#DIV/0!</v>
      </c>
      <c r="R1832" s="148" t="e">
        <f t="shared" si="530"/>
        <v>#DIV/0!</v>
      </c>
      <c r="S1832" s="144" t="e">
        <f t="shared" si="531"/>
        <v>#DIV/0!</v>
      </c>
      <c r="T1832" s="149" t="e">
        <f t="shared" si="532"/>
        <v>#DIV/0!</v>
      </c>
      <c r="U1832" s="144" t="e">
        <f t="shared" si="533"/>
        <v>#DIV/0!</v>
      </c>
      <c r="V1832" s="144" t="e">
        <f t="shared" si="534"/>
        <v>#DIV/0!</v>
      </c>
      <c r="W1832" s="150" t="e">
        <f t="shared" si="535"/>
        <v>#NUM!</v>
      </c>
      <c r="X1832" s="108"/>
      <c r="Y1832" s="109"/>
      <c r="Z1832" s="151" t="str">
        <f t="shared" si="536"/>
        <v/>
      </c>
      <c r="AA1832" s="152" t="str">
        <f t="shared" si="520"/>
        <v/>
      </c>
      <c r="AB1832" s="153" t="str">
        <f t="shared" si="537"/>
        <v>-</v>
      </c>
      <c r="AC1832" s="154" t="str">
        <f t="shared" si="521"/>
        <v/>
      </c>
      <c r="AD1832" s="155" t="str">
        <f>IF(G1832="","",IF(AC1832&gt;150,"150+",IF(AC1832=0,0,OvcurMin(N1832,C1832,AC1832,U1832,V1832,E1832,$B$7))))</f>
        <v/>
      </c>
      <c r="AE1832" s="156" t="str">
        <f>IF(G1832="","",IF(AC1832&gt;150,"150+",IF(AC1832=0,0,IF(AD1832="150+","150+",OvcurMax(N1832,C1832,AD1832,U1832,V1832,E1832,$B$7)))))</f>
        <v/>
      </c>
      <c r="AF1832" s="58" t="str">
        <f t="shared" si="522"/>
        <v/>
      </c>
    </row>
    <row r="1833" spans="1:32" s="176" customFormat="1" ht="15.75" customHeight="1" x14ac:dyDescent="0.2">
      <c r="A1833" s="98"/>
      <c r="B1833" s="99"/>
      <c r="C1833" s="96"/>
      <c r="D1833" s="95"/>
      <c r="E1833" s="95"/>
      <c r="F1833" s="95"/>
      <c r="G1833" s="97"/>
      <c r="H1833" s="100"/>
      <c r="I1833" s="144" t="e">
        <f t="shared" si="523"/>
        <v>#DIV/0!</v>
      </c>
      <c r="J1833" s="144" t="e">
        <f t="shared" si="524"/>
        <v>#DIV/0!</v>
      </c>
      <c r="K1833" s="144" t="e">
        <f t="shared" si="525"/>
        <v>#DIV/0!</v>
      </c>
      <c r="L1833" s="144" t="e">
        <f t="shared" si="526"/>
        <v>#DIV/0!</v>
      </c>
      <c r="M1833" s="99"/>
      <c r="N1833" s="75"/>
      <c r="O1833" s="148" t="e">
        <f t="shared" si="527"/>
        <v>#DIV/0!</v>
      </c>
      <c r="P1833" s="148" t="e">
        <f t="shared" si="528"/>
        <v>#DIV/0!</v>
      </c>
      <c r="Q1833" s="148" t="e">
        <f t="shared" si="529"/>
        <v>#DIV/0!</v>
      </c>
      <c r="R1833" s="148" t="e">
        <f t="shared" si="530"/>
        <v>#DIV/0!</v>
      </c>
      <c r="S1833" s="144" t="e">
        <f t="shared" si="531"/>
        <v>#DIV/0!</v>
      </c>
      <c r="T1833" s="149" t="e">
        <f t="shared" si="532"/>
        <v>#DIV/0!</v>
      </c>
      <c r="U1833" s="144" t="e">
        <f t="shared" si="533"/>
        <v>#DIV/0!</v>
      </c>
      <c r="V1833" s="144" t="e">
        <f t="shared" si="534"/>
        <v>#DIV/0!</v>
      </c>
      <c r="W1833" s="150" t="e">
        <f t="shared" si="535"/>
        <v>#NUM!</v>
      </c>
      <c r="X1833" s="108"/>
      <c r="Y1833" s="109"/>
      <c r="Z1833" s="151" t="str">
        <f t="shared" si="536"/>
        <v/>
      </c>
      <c r="AA1833" s="152" t="str">
        <f t="shared" si="520"/>
        <v/>
      </c>
      <c r="AB1833" s="153" t="str">
        <f t="shared" si="537"/>
        <v>-</v>
      </c>
      <c r="AC1833" s="154" t="str">
        <f t="shared" si="521"/>
        <v/>
      </c>
      <c r="AD1833" s="155" t="str">
        <f>IF(G1833="","",IF(AC1833&gt;150,"150+",IF(AC1833=0,0,OvcurMin(N1833,C1833,AC1833,U1833,V1833,E1833,$B$7))))</f>
        <v/>
      </c>
      <c r="AE1833" s="156" t="str">
        <f>IF(G1833="","",IF(AC1833&gt;150,"150+",IF(AC1833=0,0,IF(AD1833="150+","150+",OvcurMax(N1833,C1833,AD1833,U1833,V1833,E1833,$B$7)))))</f>
        <v/>
      </c>
      <c r="AF1833" s="58" t="str">
        <f t="shared" si="522"/>
        <v/>
      </c>
    </row>
    <row r="1834" spans="1:32" s="176" customFormat="1" ht="15.75" customHeight="1" x14ac:dyDescent="0.2">
      <c r="A1834" s="98"/>
      <c r="B1834" s="99"/>
      <c r="C1834" s="96"/>
      <c r="D1834" s="95"/>
      <c r="E1834" s="95"/>
      <c r="F1834" s="95"/>
      <c r="G1834" s="97"/>
      <c r="H1834" s="100"/>
      <c r="I1834" s="144" t="e">
        <f t="shared" si="523"/>
        <v>#DIV/0!</v>
      </c>
      <c r="J1834" s="144" t="e">
        <f t="shared" si="524"/>
        <v>#DIV/0!</v>
      </c>
      <c r="K1834" s="144" t="e">
        <f t="shared" si="525"/>
        <v>#DIV/0!</v>
      </c>
      <c r="L1834" s="144" t="e">
        <f t="shared" si="526"/>
        <v>#DIV/0!</v>
      </c>
      <c r="M1834" s="99"/>
      <c r="N1834" s="75"/>
      <c r="O1834" s="148" t="e">
        <f t="shared" si="527"/>
        <v>#DIV/0!</v>
      </c>
      <c r="P1834" s="148" t="e">
        <f t="shared" si="528"/>
        <v>#DIV/0!</v>
      </c>
      <c r="Q1834" s="148" t="e">
        <f t="shared" si="529"/>
        <v>#DIV/0!</v>
      </c>
      <c r="R1834" s="148" t="e">
        <f t="shared" si="530"/>
        <v>#DIV/0!</v>
      </c>
      <c r="S1834" s="144" t="e">
        <f t="shared" si="531"/>
        <v>#DIV/0!</v>
      </c>
      <c r="T1834" s="149" t="e">
        <f t="shared" si="532"/>
        <v>#DIV/0!</v>
      </c>
      <c r="U1834" s="144" t="e">
        <f t="shared" si="533"/>
        <v>#DIV/0!</v>
      </c>
      <c r="V1834" s="144" t="e">
        <f t="shared" si="534"/>
        <v>#DIV/0!</v>
      </c>
      <c r="W1834" s="150" t="e">
        <f t="shared" si="535"/>
        <v>#NUM!</v>
      </c>
      <c r="X1834" s="108"/>
      <c r="Y1834" s="109"/>
      <c r="Z1834" s="151" t="str">
        <f t="shared" si="536"/>
        <v/>
      </c>
      <c r="AA1834" s="152" t="str">
        <f t="shared" si="520"/>
        <v/>
      </c>
      <c r="AB1834" s="153" t="str">
        <f t="shared" si="537"/>
        <v>-</v>
      </c>
      <c r="AC1834" s="154" t="str">
        <f t="shared" si="521"/>
        <v/>
      </c>
      <c r="AD1834" s="155" t="str">
        <f>IF(G1834="","",IF(AC1834&gt;150,"150+",IF(AC1834=0,0,OvcurMin(N1834,C1834,AC1834,U1834,V1834,E1834,$B$7))))</f>
        <v/>
      </c>
      <c r="AE1834" s="156" t="str">
        <f>IF(G1834="","",IF(AC1834&gt;150,"150+",IF(AC1834=0,0,IF(AD1834="150+","150+",OvcurMax(N1834,C1834,AD1834,U1834,V1834,E1834,$B$7)))))</f>
        <v/>
      </c>
      <c r="AF1834" s="58" t="str">
        <f t="shared" si="522"/>
        <v/>
      </c>
    </row>
    <row r="1835" spans="1:32" s="176" customFormat="1" ht="15.75" customHeight="1" x14ac:dyDescent="0.2">
      <c r="A1835" s="98"/>
      <c r="B1835" s="99"/>
      <c r="C1835" s="96"/>
      <c r="D1835" s="95"/>
      <c r="E1835" s="95"/>
      <c r="F1835" s="95"/>
      <c r="G1835" s="97"/>
      <c r="H1835" s="100"/>
      <c r="I1835" s="144" t="e">
        <f t="shared" si="523"/>
        <v>#DIV/0!</v>
      </c>
      <c r="J1835" s="144" t="e">
        <f t="shared" si="524"/>
        <v>#DIV/0!</v>
      </c>
      <c r="K1835" s="144" t="e">
        <f t="shared" si="525"/>
        <v>#DIV/0!</v>
      </c>
      <c r="L1835" s="144" t="e">
        <f t="shared" si="526"/>
        <v>#DIV/0!</v>
      </c>
      <c r="M1835" s="99"/>
      <c r="N1835" s="75"/>
      <c r="O1835" s="148" t="e">
        <f t="shared" si="527"/>
        <v>#DIV/0!</v>
      </c>
      <c r="P1835" s="148" t="e">
        <f t="shared" si="528"/>
        <v>#DIV/0!</v>
      </c>
      <c r="Q1835" s="148" t="e">
        <f t="shared" si="529"/>
        <v>#DIV/0!</v>
      </c>
      <c r="R1835" s="148" t="e">
        <f t="shared" si="530"/>
        <v>#DIV/0!</v>
      </c>
      <c r="S1835" s="144" t="e">
        <f t="shared" si="531"/>
        <v>#DIV/0!</v>
      </c>
      <c r="T1835" s="149" t="e">
        <f t="shared" si="532"/>
        <v>#DIV/0!</v>
      </c>
      <c r="U1835" s="144" t="e">
        <f t="shared" si="533"/>
        <v>#DIV/0!</v>
      </c>
      <c r="V1835" s="144" t="e">
        <f t="shared" si="534"/>
        <v>#DIV/0!</v>
      </c>
      <c r="W1835" s="150" t="e">
        <f t="shared" si="535"/>
        <v>#NUM!</v>
      </c>
      <c r="X1835" s="108"/>
      <c r="Y1835" s="109"/>
      <c r="Z1835" s="151" t="str">
        <f t="shared" si="536"/>
        <v/>
      </c>
      <c r="AA1835" s="152" t="str">
        <f t="shared" si="520"/>
        <v/>
      </c>
      <c r="AB1835" s="153" t="str">
        <f t="shared" si="537"/>
        <v>-</v>
      </c>
      <c r="AC1835" s="154" t="str">
        <f t="shared" si="521"/>
        <v/>
      </c>
      <c r="AD1835" s="155" t="str">
        <f>IF(G1835="","",IF(AC1835&gt;150,"150+",IF(AC1835=0,0,OvcurMin(N1835,C1835,AC1835,U1835,V1835,E1835,$B$7))))</f>
        <v/>
      </c>
      <c r="AE1835" s="156" t="str">
        <f>IF(G1835="","",IF(AC1835&gt;150,"150+",IF(AC1835=0,0,IF(AD1835="150+","150+",OvcurMax(N1835,C1835,AD1835,U1835,V1835,E1835,$B$7)))))</f>
        <v/>
      </c>
      <c r="AF1835" s="58" t="str">
        <f t="shared" si="522"/>
        <v/>
      </c>
    </row>
    <row r="1836" spans="1:32" s="176" customFormat="1" ht="15.75" customHeight="1" x14ac:dyDescent="0.2">
      <c r="A1836" s="98"/>
      <c r="B1836" s="99"/>
      <c r="C1836" s="96"/>
      <c r="D1836" s="95"/>
      <c r="E1836" s="95"/>
      <c r="F1836" s="95"/>
      <c r="G1836" s="97"/>
      <c r="H1836" s="100"/>
      <c r="I1836" s="144" t="e">
        <f t="shared" si="523"/>
        <v>#DIV/0!</v>
      </c>
      <c r="J1836" s="144" t="e">
        <f t="shared" si="524"/>
        <v>#DIV/0!</v>
      </c>
      <c r="K1836" s="144" t="e">
        <f t="shared" si="525"/>
        <v>#DIV/0!</v>
      </c>
      <c r="L1836" s="144" t="e">
        <f t="shared" si="526"/>
        <v>#DIV/0!</v>
      </c>
      <c r="M1836" s="99"/>
      <c r="N1836" s="75"/>
      <c r="O1836" s="148" t="e">
        <f t="shared" si="527"/>
        <v>#DIV/0!</v>
      </c>
      <c r="P1836" s="148" t="e">
        <f t="shared" si="528"/>
        <v>#DIV/0!</v>
      </c>
      <c r="Q1836" s="148" t="e">
        <f t="shared" si="529"/>
        <v>#DIV/0!</v>
      </c>
      <c r="R1836" s="148" t="e">
        <f t="shared" si="530"/>
        <v>#DIV/0!</v>
      </c>
      <c r="S1836" s="144" t="e">
        <f t="shared" si="531"/>
        <v>#DIV/0!</v>
      </c>
      <c r="T1836" s="149" t="e">
        <f t="shared" si="532"/>
        <v>#DIV/0!</v>
      </c>
      <c r="U1836" s="144" t="e">
        <f t="shared" si="533"/>
        <v>#DIV/0!</v>
      </c>
      <c r="V1836" s="144" t="e">
        <f t="shared" si="534"/>
        <v>#DIV/0!</v>
      </c>
      <c r="W1836" s="150" t="e">
        <f t="shared" si="535"/>
        <v>#NUM!</v>
      </c>
      <c r="X1836" s="108"/>
      <c r="Y1836" s="109"/>
      <c r="Z1836" s="151" t="str">
        <f t="shared" si="536"/>
        <v/>
      </c>
      <c r="AA1836" s="152" t="str">
        <f t="shared" si="520"/>
        <v/>
      </c>
      <c r="AB1836" s="153" t="str">
        <f t="shared" si="537"/>
        <v>-</v>
      </c>
      <c r="AC1836" s="154" t="str">
        <f t="shared" si="521"/>
        <v/>
      </c>
      <c r="AD1836" s="155" t="str">
        <f>IF(G1836="","",IF(AC1836&gt;150,"150+",IF(AC1836=0,0,OvcurMin(N1836,C1836,AC1836,U1836,V1836,E1836,$B$7))))</f>
        <v/>
      </c>
      <c r="AE1836" s="156" t="str">
        <f>IF(G1836="","",IF(AC1836&gt;150,"150+",IF(AC1836=0,0,IF(AD1836="150+","150+",OvcurMax(N1836,C1836,AD1836,U1836,V1836,E1836,$B$7)))))</f>
        <v/>
      </c>
      <c r="AF1836" s="58" t="str">
        <f t="shared" si="522"/>
        <v/>
      </c>
    </row>
    <row r="1837" spans="1:32" s="176" customFormat="1" ht="15.75" customHeight="1" x14ac:dyDescent="0.2">
      <c r="A1837" s="98"/>
      <c r="B1837" s="99"/>
      <c r="C1837" s="96"/>
      <c r="D1837" s="95"/>
      <c r="E1837" s="95"/>
      <c r="F1837" s="95"/>
      <c r="G1837" s="97"/>
      <c r="H1837" s="100"/>
      <c r="I1837" s="144" t="e">
        <f t="shared" si="523"/>
        <v>#DIV/0!</v>
      </c>
      <c r="J1837" s="144" t="e">
        <f t="shared" si="524"/>
        <v>#DIV/0!</v>
      </c>
      <c r="K1837" s="144" t="e">
        <f t="shared" si="525"/>
        <v>#DIV/0!</v>
      </c>
      <c r="L1837" s="144" t="e">
        <f t="shared" si="526"/>
        <v>#DIV/0!</v>
      </c>
      <c r="M1837" s="99"/>
      <c r="N1837" s="75"/>
      <c r="O1837" s="148" t="e">
        <f t="shared" si="527"/>
        <v>#DIV/0!</v>
      </c>
      <c r="P1837" s="148" t="e">
        <f t="shared" si="528"/>
        <v>#DIV/0!</v>
      </c>
      <c r="Q1837" s="148" t="e">
        <f t="shared" si="529"/>
        <v>#DIV/0!</v>
      </c>
      <c r="R1837" s="148" t="e">
        <f t="shared" si="530"/>
        <v>#DIV/0!</v>
      </c>
      <c r="S1837" s="144" t="e">
        <f t="shared" si="531"/>
        <v>#DIV/0!</v>
      </c>
      <c r="T1837" s="149" t="e">
        <f t="shared" si="532"/>
        <v>#DIV/0!</v>
      </c>
      <c r="U1837" s="144" t="e">
        <f t="shared" si="533"/>
        <v>#DIV/0!</v>
      </c>
      <c r="V1837" s="144" t="e">
        <f t="shared" si="534"/>
        <v>#DIV/0!</v>
      </c>
      <c r="W1837" s="150" t="e">
        <f t="shared" si="535"/>
        <v>#NUM!</v>
      </c>
      <c r="X1837" s="108"/>
      <c r="Y1837" s="109"/>
      <c r="Z1837" s="151" t="str">
        <f t="shared" si="536"/>
        <v/>
      </c>
      <c r="AA1837" s="152" t="str">
        <f t="shared" si="520"/>
        <v/>
      </c>
      <c r="AB1837" s="153" t="str">
        <f t="shared" si="537"/>
        <v>-</v>
      </c>
      <c r="AC1837" s="154" t="str">
        <f t="shared" si="521"/>
        <v/>
      </c>
      <c r="AD1837" s="155" t="str">
        <f>IF(G1837="","",IF(AC1837&gt;150,"150+",IF(AC1837=0,0,OvcurMin(N1837,C1837,AC1837,U1837,V1837,E1837,$B$7))))</f>
        <v/>
      </c>
      <c r="AE1837" s="156" t="str">
        <f>IF(G1837="","",IF(AC1837&gt;150,"150+",IF(AC1837=0,0,IF(AD1837="150+","150+",OvcurMax(N1837,C1837,AD1837,U1837,V1837,E1837,$B$7)))))</f>
        <v/>
      </c>
      <c r="AF1837" s="58" t="str">
        <f t="shared" si="522"/>
        <v/>
      </c>
    </row>
    <row r="1838" spans="1:32" s="176" customFormat="1" ht="15.75" customHeight="1" x14ac:dyDescent="0.2">
      <c r="A1838" s="98"/>
      <c r="B1838" s="99"/>
      <c r="C1838" s="96"/>
      <c r="D1838" s="95"/>
      <c r="E1838" s="95"/>
      <c r="F1838" s="95"/>
      <c r="G1838" s="97"/>
      <c r="H1838" s="100"/>
      <c r="I1838" s="144" t="e">
        <f t="shared" si="523"/>
        <v>#DIV/0!</v>
      </c>
      <c r="J1838" s="144" t="e">
        <f t="shared" si="524"/>
        <v>#DIV/0!</v>
      </c>
      <c r="K1838" s="144" t="e">
        <f t="shared" si="525"/>
        <v>#DIV/0!</v>
      </c>
      <c r="L1838" s="144" t="e">
        <f t="shared" si="526"/>
        <v>#DIV/0!</v>
      </c>
      <c r="M1838" s="99"/>
      <c r="N1838" s="75"/>
      <c r="O1838" s="148" t="e">
        <f t="shared" si="527"/>
        <v>#DIV/0!</v>
      </c>
      <c r="P1838" s="148" t="e">
        <f t="shared" si="528"/>
        <v>#DIV/0!</v>
      </c>
      <c r="Q1838" s="148" t="e">
        <f t="shared" si="529"/>
        <v>#DIV/0!</v>
      </c>
      <c r="R1838" s="148" t="e">
        <f t="shared" si="530"/>
        <v>#DIV/0!</v>
      </c>
      <c r="S1838" s="144" t="e">
        <f t="shared" si="531"/>
        <v>#DIV/0!</v>
      </c>
      <c r="T1838" s="149" t="e">
        <f t="shared" si="532"/>
        <v>#DIV/0!</v>
      </c>
      <c r="U1838" s="144" t="e">
        <f t="shared" si="533"/>
        <v>#DIV/0!</v>
      </c>
      <c r="V1838" s="144" t="e">
        <f t="shared" si="534"/>
        <v>#DIV/0!</v>
      </c>
      <c r="W1838" s="150" t="e">
        <f t="shared" si="535"/>
        <v>#NUM!</v>
      </c>
      <c r="X1838" s="108"/>
      <c r="Y1838" s="109"/>
      <c r="Z1838" s="151" t="str">
        <f t="shared" si="536"/>
        <v/>
      </c>
      <c r="AA1838" s="152" t="str">
        <f t="shared" si="520"/>
        <v/>
      </c>
      <c r="AB1838" s="153" t="str">
        <f t="shared" si="537"/>
        <v>-</v>
      </c>
      <c r="AC1838" s="154" t="str">
        <f t="shared" si="521"/>
        <v/>
      </c>
      <c r="AD1838" s="155" t="str">
        <f>IF(G1838="","",IF(AC1838&gt;150,"150+",IF(AC1838=0,0,OvcurMin(N1838,C1838,AC1838,U1838,V1838,E1838,$B$7))))</f>
        <v/>
      </c>
      <c r="AE1838" s="156" t="str">
        <f>IF(G1838="","",IF(AC1838&gt;150,"150+",IF(AC1838=0,0,IF(AD1838="150+","150+",OvcurMax(N1838,C1838,AD1838,U1838,V1838,E1838,$B$7)))))</f>
        <v/>
      </c>
      <c r="AF1838" s="58" t="str">
        <f t="shared" si="522"/>
        <v/>
      </c>
    </row>
    <row r="1839" spans="1:32" s="176" customFormat="1" ht="15.75" customHeight="1" x14ac:dyDescent="0.2">
      <c r="A1839" s="98"/>
      <c r="B1839" s="99"/>
      <c r="C1839" s="96"/>
      <c r="D1839" s="95"/>
      <c r="E1839" s="95"/>
      <c r="F1839" s="95"/>
      <c r="G1839" s="97"/>
      <c r="H1839" s="100"/>
      <c r="I1839" s="144" t="e">
        <f t="shared" si="523"/>
        <v>#DIV/0!</v>
      </c>
      <c r="J1839" s="144" t="e">
        <f t="shared" si="524"/>
        <v>#DIV/0!</v>
      </c>
      <c r="K1839" s="144" t="e">
        <f t="shared" si="525"/>
        <v>#DIV/0!</v>
      </c>
      <c r="L1839" s="144" t="e">
        <f t="shared" si="526"/>
        <v>#DIV/0!</v>
      </c>
      <c r="M1839" s="99"/>
      <c r="N1839" s="75"/>
      <c r="O1839" s="148" t="e">
        <f t="shared" si="527"/>
        <v>#DIV/0!</v>
      </c>
      <c r="P1839" s="148" t="e">
        <f t="shared" si="528"/>
        <v>#DIV/0!</v>
      </c>
      <c r="Q1839" s="148" t="e">
        <f t="shared" si="529"/>
        <v>#DIV/0!</v>
      </c>
      <c r="R1839" s="148" t="e">
        <f t="shared" si="530"/>
        <v>#DIV/0!</v>
      </c>
      <c r="S1839" s="144" t="e">
        <f t="shared" si="531"/>
        <v>#DIV/0!</v>
      </c>
      <c r="T1839" s="149" t="e">
        <f t="shared" si="532"/>
        <v>#DIV/0!</v>
      </c>
      <c r="U1839" s="144" t="e">
        <f t="shared" si="533"/>
        <v>#DIV/0!</v>
      </c>
      <c r="V1839" s="144" t="e">
        <f t="shared" si="534"/>
        <v>#DIV/0!</v>
      </c>
      <c r="W1839" s="150" t="e">
        <f t="shared" si="535"/>
        <v>#NUM!</v>
      </c>
      <c r="X1839" s="108"/>
      <c r="Y1839" s="109"/>
      <c r="Z1839" s="151" t="str">
        <f t="shared" si="536"/>
        <v/>
      </c>
      <c r="AA1839" s="152" t="str">
        <f t="shared" si="520"/>
        <v/>
      </c>
      <c r="AB1839" s="153" t="str">
        <f t="shared" si="537"/>
        <v>-</v>
      </c>
      <c r="AC1839" s="154" t="str">
        <f t="shared" si="521"/>
        <v/>
      </c>
      <c r="AD1839" s="155" t="str">
        <f>IF(G1839="","",IF(AC1839&gt;150,"150+",IF(AC1839=0,0,OvcurMin(N1839,C1839,AC1839,U1839,V1839,E1839,$B$7))))</f>
        <v/>
      </c>
      <c r="AE1839" s="156" t="str">
        <f>IF(G1839="","",IF(AC1839&gt;150,"150+",IF(AC1839=0,0,IF(AD1839="150+","150+",OvcurMax(N1839,C1839,AD1839,U1839,V1839,E1839,$B$7)))))</f>
        <v/>
      </c>
      <c r="AF1839" s="58" t="str">
        <f t="shared" si="522"/>
        <v/>
      </c>
    </row>
    <row r="1840" spans="1:32" s="176" customFormat="1" ht="15.75" customHeight="1" x14ac:dyDescent="0.2">
      <c r="A1840" s="98"/>
      <c r="B1840" s="99"/>
      <c r="C1840" s="96"/>
      <c r="D1840" s="95"/>
      <c r="E1840" s="95"/>
      <c r="F1840" s="95"/>
      <c r="G1840" s="97"/>
      <c r="H1840" s="100"/>
      <c r="I1840" s="144" t="e">
        <f t="shared" si="523"/>
        <v>#DIV/0!</v>
      </c>
      <c r="J1840" s="144" t="e">
        <f t="shared" si="524"/>
        <v>#DIV/0!</v>
      </c>
      <c r="K1840" s="144" t="e">
        <f t="shared" si="525"/>
        <v>#DIV/0!</v>
      </c>
      <c r="L1840" s="144" t="e">
        <f t="shared" si="526"/>
        <v>#DIV/0!</v>
      </c>
      <c r="M1840" s="99"/>
      <c r="N1840" s="75"/>
      <c r="O1840" s="148" t="e">
        <f t="shared" si="527"/>
        <v>#DIV/0!</v>
      </c>
      <c r="P1840" s="148" t="e">
        <f t="shared" si="528"/>
        <v>#DIV/0!</v>
      </c>
      <c r="Q1840" s="148" t="e">
        <f t="shared" si="529"/>
        <v>#DIV/0!</v>
      </c>
      <c r="R1840" s="148" t="e">
        <f t="shared" si="530"/>
        <v>#DIV/0!</v>
      </c>
      <c r="S1840" s="144" t="e">
        <f t="shared" si="531"/>
        <v>#DIV/0!</v>
      </c>
      <c r="T1840" s="149" t="e">
        <f t="shared" si="532"/>
        <v>#DIV/0!</v>
      </c>
      <c r="U1840" s="144" t="e">
        <f t="shared" si="533"/>
        <v>#DIV/0!</v>
      </c>
      <c r="V1840" s="144" t="e">
        <f t="shared" si="534"/>
        <v>#DIV/0!</v>
      </c>
      <c r="W1840" s="150" t="e">
        <f t="shared" si="535"/>
        <v>#NUM!</v>
      </c>
      <c r="X1840" s="108"/>
      <c r="Y1840" s="109"/>
      <c r="Z1840" s="151" t="str">
        <f t="shared" si="536"/>
        <v/>
      </c>
      <c r="AA1840" s="152" t="str">
        <f t="shared" si="520"/>
        <v/>
      </c>
      <c r="AB1840" s="153" t="str">
        <f t="shared" si="537"/>
        <v>-</v>
      </c>
      <c r="AC1840" s="154" t="str">
        <f t="shared" si="521"/>
        <v/>
      </c>
      <c r="AD1840" s="155" t="str">
        <f>IF(G1840="","",IF(AC1840&gt;150,"150+",IF(AC1840=0,0,OvcurMin(N1840,C1840,AC1840,U1840,V1840,E1840,$B$7))))</f>
        <v/>
      </c>
      <c r="AE1840" s="156" t="str">
        <f>IF(G1840="","",IF(AC1840&gt;150,"150+",IF(AC1840=0,0,IF(AD1840="150+","150+",OvcurMax(N1840,C1840,AD1840,U1840,V1840,E1840,$B$7)))))</f>
        <v/>
      </c>
      <c r="AF1840" s="58" t="str">
        <f t="shared" si="522"/>
        <v/>
      </c>
    </row>
    <row r="1841" spans="1:32" s="176" customFormat="1" ht="15.75" customHeight="1" x14ac:dyDescent="0.2">
      <c r="A1841" s="98"/>
      <c r="B1841" s="99"/>
      <c r="C1841" s="96"/>
      <c r="D1841" s="95"/>
      <c r="E1841" s="95"/>
      <c r="F1841" s="95"/>
      <c r="G1841" s="97"/>
      <c r="H1841" s="100"/>
      <c r="I1841" s="144" t="e">
        <f t="shared" si="523"/>
        <v>#DIV/0!</v>
      </c>
      <c r="J1841" s="144" t="e">
        <f t="shared" si="524"/>
        <v>#DIV/0!</v>
      </c>
      <c r="K1841" s="144" t="e">
        <f t="shared" si="525"/>
        <v>#DIV/0!</v>
      </c>
      <c r="L1841" s="144" t="e">
        <f t="shared" si="526"/>
        <v>#DIV/0!</v>
      </c>
      <c r="M1841" s="99"/>
      <c r="N1841" s="75"/>
      <c r="O1841" s="148" t="e">
        <f t="shared" si="527"/>
        <v>#DIV/0!</v>
      </c>
      <c r="P1841" s="148" t="e">
        <f t="shared" si="528"/>
        <v>#DIV/0!</v>
      </c>
      <c r="Q1841" s="148" t="e">
        <f t="shared" si="529"/>
        <v>#DIV/0!</v>
      </c>
      <c r="R1841" s="148" t="e">
        <f t="shared" si="530"/>
        <v>#DIV/0!</v>
      </c>
      <c r="S1841" s="144" t="e">
        <f t="shared" si="531"/>
        <v>#DIV/0!</v>
      </c>
      <c r="T1841" s="149" t="e">
        <f t="shared" si="532"/>
        <v>#DIV/0!</v>
      </c>
      <c r="U1841" s="144" t="e">
        <f t="shared" si="533"/>
        <v>#DIV/0!</v>
      </c>
      <c r="V1841" s="144" t="e">
        <f t="shared" si="534"/>
        <v>#DIV/0!</v>
      </c>
      <c r="W1841" s="150" t="e">
        <f t="shared" si="535"/>
        <v>#NUM!</v>
      </c>
      <c r="X1841" s="108"/>
      <c r="Y1841" s="109"/>
      <c r="Z1841" s="151" t="str">
        <f t="shared" si="536"/>
        <v/>
      </c>
      <c r="AA1841" s="152" t="str">
        <f t="shared" si="520"/>
        <v/>
      </c>
      <c r="AB1841" s="153" t="str">
        <f t="shared" si="537"/>
        <v>-</v>
      </c>
      <c r="AC1841" s="154" t="str">
        <f t="shared" si="521"/>
        <v/>
      </c>
      <c r="AD1841" s="155" t="str">
        <f>IF(G1841="","",IF(AC1841&gt;150,"150+",IF(AC1841=0,0,OvcurMin(N1841,C1841,AC1841,U1841,V1841,E1841,$B$7))))</f>
        <v/>
      </c>
      <c r="AE1841" s="156" t="str">
        <f>IF(G1841="","",IF(AC1841&gt;150,"150+",IF(AC1841=0,0,IF(AD1841="150+","150+",OvcurMax(N1841,C1841,AD1841,U1841,V1841,E1841,$B$7)))))</f>
        <v/>
      </c>
      <c r="AF1841" s="58" t="str">
        <f t="shared" si="522"/>
        <v/>
      </c>
    </row>
    <row r="1842" spans="1:32" s="176" customFormat="1" ht="15.75" customHeight="1" x14ac:dyDescent="0.2">
      <c r="A1842" s="98"/>
      <c r="B1842" s="99"/>
      <c r="C1842" s="96"/>
      <c r="D1842" s="95"/>
      <c r="E1842" s="95"/>
      <c r="F1842" s="95"/>
      <c r="G1842" s="97"/>
      <c r="H1842" s="100"/>
      <c r="I1842" s="144" t="e">
        <f t="shared" si="523"/>
        <v>#DIV/0!</v>
      </c>
      <c r="J1842" s="144" t="e">
        <f t="shared" si="524"/>
        <v>#DIV/0!</v>
      </c>
      <c r="K1842" s="144" t="e">
        <f t="shared" si="525"/>
        <v>#DIV/0!</v>
      </c>
      <c r="L1842" s="144" t="e">
        <f t="shared" si="526"/>
        <v>#DIV/0!</v>
      </c>
      <c r="M1842" s="99"/>
      <c r="N1842" s="75"/>
      <c r="O1842" s="148" t="e">
        <f t="shared" si="527"/>
        <v>#DIV/0!</v>
      </c>
      <c r="P1842" s="148" t="e">
        <f t="shared" si="528"/>
        <v>#DIV/0!</v>
      </c>
      <c r="Q1842" s="148" t="e">
        <f t="shared" si="529"/>
        <v>#DIV/0!</v>
      </c>
      <c r="R1842" s="148" t="e">
        <f t="shared" si="530"/>
        <v>#DIV/0!</v>
      </c>
      <c r="S1842" s="144" t="e">
        <f t="shared" si="531"/>
        <v>#DIV/0!</v>
      </c>
      <c r="T1842" s="149" t="e">
        <f t="shared" si="532"/>
        <v>#DIV/0!</v>
      </c>
      <c r="U1842" s="144" t="e">
        <f t="shared" si="533"/>
        <v>#DIV/0!</v>
      </c>
      <c r="V1842" s="144" t="e">
        <f t="shared" si="534"/>
        <v>#DIV/0!</v>
      </c>
      <c r="W1842" s="150" t="e">
        <f t="shared" si="535"/>
        <v>#NUM!</v>
      </c>
      <c r="X1842" s="108"/>
      <c r="Y1842" s="109"/>
      <c r="Z1842" s="151" t="str">
        <f t="shared" si="536"/>
        <v/>
      </c>
      <c r="AA1842" s="152" t="str">
        <f t="shared" si="520"/>
        <v/>
      </c>
      <c r="AB1842" s="153" t="str">
        <f t="shared" si="537"/>
        <v>-</v>
      </c>
      <c r="AC1842" s="154" t="str">
        <f t="shared" si="521"/>
        <v/>
      </c>
      <c r="AD1842" s="155" t="str">
        <f>IF(G1842="","",IF(AC1842&gt;150,"150+",IF(AC1842=0,0,OvcurMin(N1842,C1842,AC1842,U1842,V1842,E1842,$B$7))))</f>
        <v/>
      </c>
      <c r="AE1842" s="156" t="str">
        <f>IF(G1842="","",IF(AC1842&gt;150,"150+",IF(AC1842=0,0,IF(AD1842="150+","150+",OvcurMax(N1842,C1842,AD1842,U1842,V1842,E1842,$B$7)))))</f>
        <v/>
      </c>
      <c r="AF1842" s="58" t="str">
        <f t="shared" si="522"/>
        <v/>
      </c>
    </row>
    <row r="1843" spans="1:32" s="176" customFormat="1" ht="15.75" customHeight="1" x14ac:dyDescent="0.2">
      <c r="A1843" s="98"/>
      <c r="B1843" s="99"/>
      <c r="C1843" s="96"/>
      <c r="D1843" s="95"/>
      <c r="E1843" s="95"/>
      <c r="F1843" s="95"/>
      <c r="G1843" s="97"/>
      <c r="H1843" s="100"/>
      <c r="I1843" s="144" t="e">
        <f t="shared" si="523"/>
        <v>#DIV/0!</v>
      </c>
      <c r="J1843" s="144" t="e">
        <f t="shared" si="524"/>
        <v>#DIV/0!</v>
      </c>
      <c r="K1843" s="144" t="e">
        <f t="shared" si="525"/>
        <v>#DIV/0!</v>
      </c>
      <c r="L1843" s="144" t="e">
        <f t="shared" si="526"/>
        <v>#DIV/0!</v>
      </c>
      <c r="M1843" s="99"/>
      <c r="N1843" s="75"/>
      <c r="O1843" s="148" t="e">
        <f t="shared" si="527"/>
        <v>#DIV/0!</v>
      </c>
      <c r="P1843" s="148" t="e">
        <f t="shared" si="528"/>
        <v>#DIV/0!</v>
      </c>
      <c r="Q1843" s="148" t="e">
        <f t="shared" si="529"/>
        <v>#DIV/0!</v>
      </c>
      <c r="R1843" s="148" t="e">
        <f t="shared" si="530"/>
        <v>#DIV/0!</v>
      </c>
      <c r="S1843" s="144" t="e">
        <f t="shared" si="531"/>
        <v>#DIV/0!</v>
      </c>
      <c r="T1843" s="149" t="e">
        <f t="shared" si="532"/>
        <v>#DIV/0!</v>
      </c>
      <c r="U1843" s="144" t="e">
        <f t="shared" si="533"/>
        <v>#DIV/0!</v>
      </c>
      <c r="V1843" s="144" t="e">
        <f t="shared" si="534"/>
        <v>#DIV/0!</v>
      </c>
      <c r="W1843" s="150" t="e">
        <f t="shared" si="535"/>
        <v>#NUM!</v>
      </c>
      <c r="X1843" s="108"/>
      <c r="Y1843" s="109"/>
      <c r="Z1843" s="151" t="str">
        <f t="shared" si="536"/>
        <v/>
      </c>
      <c r="AA1843" s="152" t="str">
        <f t="shared" si="520"/>
        <v/>
      </c>
      <c r="AB1843" s="153" t="str">
        <f t="shared" si="537"/>
        <v>-</v>
      </c>
      <c r="AC1843" s="154" t="str">
        <f t="shared" si="521"/>
        <v/>
      </c>
      <c r="AD1843" s="155" t="str">
        <f>IF(G1843="","",IF(AC1843&gt;150,"150+",IF(AC1843=0,0,OvcurMin(N1843,C1843,AC1843,U1843,V1843,E1843,$B$7))))</f>
        <v/>
      </c>
      <c r="AE1843" s="156" t="str">
        <f>IF(G1843="","",IF(AC1843&gt;150,"150+",IF(AC1843=0,0,IF(AD1843="150+","150+",OvcurMax(N1843,C1843,AD1843,U1843,V1843,E1843,$B$7)))))</f>
        <v/>
      </c>
      <c r="AF1843" s="58" t="str">
        <f t="shared" si="522"/>
        <v/>
      </c>
    </row>
    <row r="1844" spans="1:32" s="176" customFormat="1" ht="15.75" customHeight="1" x14ac:dyDescent="0.2">
      <c r="A1844" s="98"/>
      <c r="B1844" s="99"/>
      <c r="C1844" s="96"/>
      <c r="D1844" s="95"/>
      <c r="E1844" s="95"/>
      <c r="F1844" s="95"/>
      <c r="G1844" s="97"/>
      <c r="H1844" s="100"/>
      <c r="I1844" s="144" t="e">
        <f t="shared" si="523"/>
        <v>#DIV/0!</v>
      </c>
      <c r="J1844" s="144" t="e">
        <f t="shared" si="524"/>
        <v>#DIV/0!</v>
      </c>
      <c r="K1844" s="144" t="e">
        <f t="shared" si="525"/>
        <v>#DIV/0!</v>
      </c>
      <c r="L1844" s="144" t="e">
        <f t="shared" si="526"/>
        <v>#DIV/0!</v>
      </c>
      <c r="M1844" s="99"/>
      <c r="N1844" s="75"/>
      <c r="O1844" s="148" t="e">
        <f t="shared" si="527"/>
        <v>#DIV/0!</v>
      </c>
      <c r="P1844" s="148" t="e">
        <f t="shared" si="528"/>
        <v>#DIV/0!</v>
      </c>
      <c r="Q1844" s="148" t="e">
        <f t="shared" si="529"/>
        <v>#DIV/0!</v>
      </c>
      <c r="R1844" s="148" t="e">
        <f t="shared" si="530"/>
        <v>#DIV/0!</v>
      </c>
      <c r="S1844" s="144" t="e">
        <f t="shared" si="531"/>
        <v>#DIV/0!</v>
      </c>
      <c r="T1844" s="149" t="e">
        <f t="shared" si="532"/>
        <v>#DIV/0!</v>
      </c>
      <c r="U1844" s="144" t="e">
        <f t="shared" si="533"/>
        <v>#DIV/0!</v>
      </c>
      <c r="V1844" s="144" t="e">
        <f t="shared" si="534"/>
        <v>#DIV/0!</v>
      </c>
      <c r="W1844" s="150" t="e">
        <f t="shared" si="535"/>
        <v>#NUM!</v>
      </c>
      <c r="X1844" s="108"/>
      <c r="Y1844" s="109"/>
      <c r="Z1844" s="151" t="str">
        <f t="shared" si="536"/>
        <v/>
      </c>
      <c r="AA1844" s="152" t="str">
        <f t="shared" si="520"/>
        <v/>
      </c>
      <c r="AB1844" s="153" t="str">
        <f t="shared" si="537"/>
        <v>-</v>
      </c>
      <c r="AC1844" s="154" t="str">
        <f t="shared" si="521"/>
        <v/>
      </c>
      <c r="AD1844" s="155" t="str">
        <f>IF(G1844="","",IF(AC1844&gt;150,"150+",IF(AC1844=0,0,OvcurMin(N1844,C1844,AC1844,U1844,V1844,E1844,$B$7))))</f>
        <v/>
      </c>
      <c r="AE1844" s="156" t="str">
        <f>IF(G1844="","",IF(AC1844&gt;150,"150+",IF(AC1844=0,0,IF(AD1844="150+","150+",OvcurMax(N1844,C1844,AD1844,U1844,V1844,E1844,$B$7)))))</f>
        <v/>
      </c>
      <c r="AF1844" s="58" t="str">
        <f t="shared" si="522"/>
        <v/>
      </c>
    </row>
    <row r="1845" spans="1:32" s="176" customFormat="1" ht="15.75" customHeight="1" x14ac:dyDescent="0.2">
      <c r="A1845" s="98"/>
      <c r="B1845" s="99"/>
      <c r="C1845" s="96"/>
      <c r="D1845" s="95"/>
      <c r="E1845" s="95"/>
      <c r="F1845" s="95"/>
      <c r="G1845" s="97"/>
      <c r="H1845" s="100"/>
      <c r="I1845" s="144" t="e">
        <f t="shared" si="523"/>
        <v>#DIV/0!</v>
      </c>
      <c r="J1845" s="144" t="e">
        <f t="shared" si="524"/>
        <v>#DIV/0!</v>
      </c>
      <c r="K1845" s="144" t="e">
        <f t="shared" si="525"/>
        <v>#DIV/0!</v>
      </c>
      <c r="L1845" s="144" t="e">
        <f t="shared" si="526"/>
        <v>#DIV/0!</v>
      </c>
      <c r="M1845" s="99"/>
      <c r="N1845" s="75"/>
      <c r="O1845" s="148" t="e">
        <f t="shared" si="527"/>
        <v>#DIV/0!</v>
      </c>
      <c r="P1845" s="148" t="e">
        <f t="shared" si="528"/>
        <v>#DIV/0!</v>
      </c>
      <c r="Q1845" s="148" t="e">
        <f t="shared" si="529"/>
        <v>#DIV/0!</v>
      </c>
      <c r="R1845" s="148" t="e">
        <f t="shared" si="530"/>
        <v>#DIV/0!</v>
      </c>
      <c r="S1845" s="144" t="e">
        <f t="shared" si="531"/>
        <v>#DIV/0!</v>
      </c>
      <c r="T1845" s="149" t="e">
        <f t="shared" si="532"/>
        <v>#DIV/0!</v>
      </c>
      <c r="U1845" s="144" t="e">
        <f t="shared" si="533"/>
        <v>#DIV/0!</v>
      </c>
      <c r="V1845" s="144" t="e">
        <f t="shared" si="534"/>
        <v>#DIV/0!</v>
      </c>
      <c r="W1845" s="150" t="e">
        <f t="shared" si="535"/>
        <v>#NUM!</v>
      </c>
      <c r="X1845" s="108"/>
      <c r="Y1845" s="109"/>
      <c r="Z1845" s="151" t="str">
        <f t="shared" si="536"/>
        <v/>
      </c>
      <c r="AA1845" s="152" t="str">
        <f t="shared" si="520"/>
        <v/>
      </c>
      <c r="AB1845" s="153" t="str">
        <f t="shared" si="537"/>
        <v>-</v>
      </c>
      <c r="AC1845" s="154" t="str">
        <f t="shared" si="521"/>
        <v/>
      </c>
      <c r="AD1845" s="155" t="str">
        <f>IF(G1845="","",IF(AC1845&gt;150,"150+",IF(AC1845=0,0,OvcurMin(N1845,C1845,AC1845,U1845,V1845,E1845,$B$7))))</f>
        <v/>
      </c>
      <c r="AE1845" s="156" t="str">
        <f>IF(G1845="","",IF(AC1845&gt;150,"150+",IF(AC1845=0,0,IF(AD1845="150+","150+",OvcurMax(N1845,C1845,AD1845,U1845,V1845,E1845,$B$7)))))</f>
        <v/>
      </c>
      <c r="AF1845" s="58" t="str">
        <f t="shared" si="522"/>
        <v/>
      </c>
    </row>
    <row r="1846" spans="1:32" s="176" customFormat="1" ht="15.75" customHeight="1" x14ac:dyDescent="0.2">
      <c r="A1846" s="98"/>
      <c r="B1846" s="99"/>
      <c r="C1846" s="96"/>
      <c r="D1846" s="95"/>
      <c r="E1846" s="95"/>
      <c r="F1846" s="95"/>
      <c r="G1846" s="97"/>
      <c r="H1846" s="100"/>
      <c r="I1846" s="144" t="e">
        <f t="shared" si="523"/>
        <v>#DIV/0!</v>
      </c>
      <c r="J1846" s="144" t="e">
        <f t="shared" si="524"/>
        <v>#DIV/0!</v>
      </c>
      <c r="K1846" s="144" t="e">
        <f t="shared" si="525"/>
        <v>#DIV/0!</v>
      </c>
      <c r="L1846" s="144" t="e">
        <f t="shared" si="526"/>
        <v>#DIV/0!</v>
      </c>
      <c r="M1846" s="99"/>
      <c r="N1846" s="75"/>
      <c r="O1846" s="148" t="e">
        <f t="shared" si="527"/>
        <v>#DIV/0!</v>
      </c>
      <c r="P1846" s="148" t="e">
        <f t="shared" si="528"/>
        <v>#DIV/0!</v>
      </c>
      <c r="Q1846" s="148" t="e">
        <f t="shared" si="529"/>
        <v>#DIV/0!</v>
      </c>
      <c r="R1846" s="148" t="e">
        <f t="shared" si="530"/>
        <v>#DIV/0!</v>
      </c>
      <c r="S1846" s="144" t="e">
        <f t="shared" si="531"/>
        <v>#DIV/0!</v>
      </c>
      <c r="T1846" s="149" t="e">
        <f t="shared" si="532"/>
        <v>#DIV/0!</v>
      </c>
      <c r="U1846" s="144" t="e">
        <f t="shared" si="533"/>
        <v>#DIV/0!</v>
      </c>
      <c r="V1846" s="144" t="e">
        <f t="shared" si="534"/>
        <v>#DIV/0!</v>
      </c>
      <c r="W1846" s="150" t="e">
        <f t="shared" si="535"/>
        <v>#NUM!</v>
      </c>
      <c r="X1846" s="108"/>
      <c r="Y1846" s="109"/>
      <c r="Z1846" s="151" t="str">
        <f t="shared" si="536"/>
        <v/>
      </c>
      <c r="AA1846" s="152" t="str">
        <f t="shared" si="520"/>
        <v/>
      </c>
      <c r="AB1846" s="153" t="str">
        <f t="shared" si="537"/>
        <v>-</v>
      </c>
      <c r="AC1846" s="154" t="str">
        <f t="shared" si="521"/>
        <v/>
      </c>
      <c r="AD1846" s="155" t="str">
        <f>IF(G1846="","",IF(AC1846&gt;150,"150+",IF(AC1846=0,0,OvcurMin(N1846,C1846,AC1846,U1846,V1846,E1846,$B$7))))</f>
        <v/>
      </c>
      <c r="AE1846" s="156" t="str">
        <f>IF(G1846="","",IF(AC1846&gt;150,"150+",IF(AC1846=0,0,IF(AD1846="150+","150+",OvcurMax(N1846,C1846,AD1846,U1846,V1846,E1846,$B$7)))))</f>
        <v/>
      </c>
      <c r="AF1846" s="58" t="str">
        <f t="shared" si="522"/>
        <v/>
      </c>
    </row>
    <row r="1847" spans="1:32" s="176" customFormat="1" ht="15.75" customHeight="1" x14ac:dyDescent="0.2">
      <c r="A1847" s="98"/>
      <c r="B1847" s="99"/>
      <c r="C1847" s="96"/>
      <c r="D1847" s="95"/>
      <c r="E1847" s="95"/>
      <c r="F1847" s="95"/>
      <c r="G1847" s="97"/>
      <c r="H1847" s="100"/>
      <c r="I1847" s="144" t="e">
        <f t="shared" si="523"/>
        <v>#DIV/0!</v>
      </c>
      <c r="J1847" s="144" t="e">
        <f t="shared" si="524"/>
        <v>#DIV/0!</v>
      </c>
      <c r="K1847" s="144" t="e">
        <f t="shared" si="525"/>
        <v>#DIV/0!</v>
      </c>
      <c r="L1847" s="144" t="e">
        <f t="shared" si="526"/>
        <v>#DIV/0!</v>
      </c>
      <c r="M1847" s="99"/>
      <c r="N1847" s="75"/>
      <c r="O1847" s="148" t="e">
        <f t="shared" si="527"/>
        <v>#DIV/0!</v>
      </c>
      <c r="P1847" s="148" t="e">
        <f t="shared" si="528"/>
        <v>#DIV/0!</v>
      </c>
      <c r="Q1847" s="148" t="e">
        <f t="shared" si="529"/>
        <v>#DIV/0!</v>
      </c>
      <c r="R1847" s="148" t="e">
        <f t="shared" si="530"/>
        <v>#DIV/0!</v>
      </c>
      <c r="S1847" s="144" t="e">
        <f t="shared" si="531"/>
        <v>#DIV/0!</v>
      </c>
      <c r="T1847" s="149" t="e">
        <f t="shared" si="532"/>
        <v>#DIV/0!</v>
      </c>
      <c r="U1847" s="144" t="e">
        <f t="shared" si="533"/>
        <v>#DIV/0!</v>
      </c>
      <c r="V1847" s="144" t="e">
        <f t="shared" si="534"/>
        <v>#DIV/0!</v>
      </c>
      <c r="W1847" s="150" t="e">
        <f t="shared" si="535"/>
        <v>#NUM!</v>
      </c>
      <c r="X1847" s="108"/>
      <c r="Y1847" s="109"/>
      <c r="Z1847" s="151" t="str">
        <f t="shared" si="536"/>
        <v/>
      </c>
      <c r="AA1847" s="152" t="str">
        <f t="shared" si="520"/>
        <v/>
      </c>
      <c r="AB1847" s="153" t="str">
        <f t="shared" si="537"/>
        <v>-</v>
      </c>
      <c r="AC1847" s="154" t="str">
        <f t="shared" si="521"/>
        <v/>
      </c>
      <c r="AD1847" s="155" t="str">
        <f>IF(G1847="","",IF(AC1847&gt;150,"150+",IF(AC1847=0,0,OvcurMin(N1847,C1847,AC1847,U1847,V1847,E1847,$B$7))))</f>
        <v/>
      </c>
      <c r="AE1847" s="156" t="str">
        <f>IF(G1847="","",IF(AC1847&gt;150,"150+",IF(AC1847=0,0,IF(AD1847="150+","150+",OvcurMax(N1847,C1847,AD1847,U1847,V1847,E1847,$B$7)))))</f>
        <v/>
      </c>
      <c r="AF1847" s="58" t="str">
        <f t="shared" si="522"/>
        <v/>
      </c>
    </row>
    <row r="1848" spans="1:32" s="176" customFormat="1" ht="15.75" customHeight="1" x14ac:dyDescent="0.2">
      <c r="A1848" s="98"/>
      <c r="B1848" s="99"/>
      <c r="C1848" s="96"/>
      <c r="D1848" s="95"/>
      <c r="E1848" s="95"/>
      <c r="F1848" s="95"/>
      <c r="G1848" s="97"/>
      <c r="H1848" s="100"/>
      <c r="I1848" s="144" t="e">
        <f t="shared" si="523"/>
        <v>#DIV/0!</v>
      </c>
      <c r="J1848" s="144" t="e">
        <f t="shared" si="524"/>
        <v>#DIV/0!</v>
      </c>
      <c r="K1848" s="144" t="e">
        <f t="shared" si="525"/>
        <v>#DIV/0!</v>
      </c>
      <c r="L1848" s="144" t="e">
        <f t="shared" si="526"/>
        <v>#DIV/0!</v>
      </c>
      <c r="M1848" s="99"/>
      <c r="N1848" s="75"/>
      <c r="O1848" s="148" t="e">
        <f t="shared" si="527"/>
        <v>#DIV/0!</v>
      </c>
      <c r="P1848" s="148" t="e">
        <f t="shared" si="528"/>
        <v>#DIV/0!</v>
      </c>
      <c r="Q1848" s="148" t="e">
        <f t="shared" si="529"/>
        <v>#DIV/0!</v>
      </c>
      <c r="R1848" s="148" t="e">
        <f t="shared" si="530"/>
        <v>#DIV/0!</v>
      </c>
      <c r="S1848" s="144" t="e">
        <f t="shared" si="531"/>
        <v>#DIV/0!</v>
      </c>
      <c r="T1848" s="149" t="e">
        <f t="shared" si="532"/>
        <v>#DIV/0!</v>
      </c>
      <c r="U1848" s="144" t="e">
        <f t="shared" si="533"/>
        <v>#DIV/0!</v>
      </c>
      <c r="V1848" s="144" t="e">
        <f t="shared" si="534"/>
        <v>#DIV/0!</v>
      </c>
      <c r="W1848" s="150" t="e">
        <f t="shared" si="535"/>
        <v>#NUM!</v>
      </c>
      <c r="X1848" s="108"/>
      <c r="Y1848" s="109"/>
      <c r="Z1848" s="151" t="str">
        <f t="shared" si="536"/>
        <v/>
      </c>
      <c r="AA1848" s="152" t="str">
        <f t="shared" si="520"/>
        <v/>
      </c>
      <c r="AB1848" s="153" t="str">
        <f t="shared" si="537"/>
        <v>-</v>
      </c>
      <c r="AC1848" s="154" t="str">
        <f t="shared" si="521"/>
        <v/>
      </c>
      <c r="AD1848" s="155" t="str">
        <f>IF(G1848="","",IF(AC1848&gt;150,"150+",IF(AC1848=0,0,OvcurMin(N1848,C1848,AC1848,U1848,V1848,E1848,$B$7))))</f>
        <v/>
      </c>
      <c r="AE1848" s="156" t="str">
        <f>IF(G1848="","",IF(AC1848&gt;150,"150+",IF(AC1848=0,0,IF(AD1848="150+","150+",OvcurMax(N1848,C1848,AD1848,U1848,V1848,E1848,$B$7)))))</f>
        <v/>
      </c>
      <c r="AF1848" s="58" t="str">
        <f t="shared" si="522"/>
        <v/>
      </c>
    </row>
    <row r="1849" spans="1:32" s="176" customFormat="1" ht="15.75" customHeight="1" x14ac:dyDescent="0.2">
      <c r="A1849" s="98"/>
      <c r="B1849" s="99"/>
      <c r="C1849" s="96"/>
      <c r="D1849" s="95"/>
      <c r="E1849" s="95"/>
      <c r="F1849" s="95"/>
      <c r="G1849" s="97"/>
      <c r="H1849" s="100"/>
      <c r="I1849" s="144" t="e">
        <f t="shared" si="523"/>
        <v>#DIV/0!</v>
      </c>
      <c r="J1849" s="144" t="e">
        <f t="shared" si="524"/>
        <v>#DIV/0!</v>
      </c>
      <c r="K1849" s="144" t="e">
        <f t="shared" si="525"/>
        <v>#DIV/0!</v>
      </c>
      <c r="L1849" s="144" t="e">
        <f t="shared" si="526"/>
        <v>#DIV/0!</v>
      </c>
      <c r="M1849" s="99"/>
      <c r="N1849" s="75"/>
      <c r="O1849" s="148" t="e">
        <f t="shared" si="527"/>
        <v>#DIV/0!</v>
      </c>
      <c r="P1849" s="148" t="e">
        <f t="shared" si="528"/>
        <v>#DIV/0!</v>
      </c>
      <c r="Q1849" s="148" t="e">
        <f t="shared" si="529"/>
        <v>#DIV/0!</v>
      </c>
      <c r="R1849" s="148" t="e">
        <f t="shared" si="530"/>
        <v>#DIV/0!</v>
      </c>
      <c r="S1849" s="144" t="e">
        <f t="shared" si="531"/>
        <v>#DIV/0!</v>
      </c>
      <c r="T1849" s="149" t="e">
        <f t="shared" si="532"/>
        <v>#DIV/0!</v>
      </c>
      <c r="U1849" s="144" t="e">
        <f t="shared" si="533"/>
        <v>#DIV/0!</v>
      </c>
      <c r="V1849" s="144" t="e">
        <f t="shared" si="534"/>
        <v>#DIV/0!</v>
      </c>
      <c r="W1849" s="150" t="e">
        <f t="shared" si="535"/>
        <v>#NUM!</v>
      </c>
      <c r="X1849" s="108"/>
      <c r="Y1849" s="109"/>
      <c r="Z1849" s="151" t="str">
        <f t="shared" si="536"/>
        <v/>
      </c>
      <c r="AA1849" s="152" t="str">
        <f t="shared" si="520"/>
        <v/>
      </c>
      <c r="AB1849" s="153" t="str">
        <f t="shared" si="537"/>
        <v>-</v>
      </c>
      <c r="AC1849" s="154" t="str">
        <f t="shared" si="521"/>
        <v/>
      </c>
      <c r="AD1849" s="155" t="str">
        <f>IF(G1849="","",IF(AC1849&gt;150,"150+",IF(AC1849=0,0,OvcurMin(N1849,C1849,AC1849,U1849,V1849,E1849,$B$7))))</f>
        <v/>
      </c>
      <c r="AE1849" s="156" t="str">
        <f>IF(G1849="","",IF(AC1849&gt;150,"150+",IF(AC1849=0,0,IF(AD1849="150+","150+",OvcurMax(N1849,C1849,AD1849,U1849,V1849,E1849,$B$7)))))</f>
        <v/>
      </c>
      <c r="AF1849" s="58" t="str">
        <f t="shared" si="522"/>
        <v/>
      </c>
    </row>
    <row r="1850" spans="1:32" s="176" customFormat="1" ht="15.75" customHeight="1" x14ac:dyDescent="0.2">
      <c r="A1850" s="98"/>
      <c r="B1850" s="99"/>
      <c r="C1850" s="96"/>
      <c r="D1850" s="95"/>
      <c r="E1850" s="95"/>
      <c r="F1850" s="95"/>
      <c r="G1850" s="97"/>
      <c r="H1850" s="100"/>
      <c r="I1850" s="144" t="e">
        <f t="shared" si="523"/>
        <v>#DIV/0!</v>
      </c>
      <c r="J1850" s="144" t="e">
        <f t="shared" si="524"/>
        <v>#DIV/0!</v>
      </c>
      <c r="K1850" s="144" t="e">
        <f t="shared" si="525"/>
        <v>#DIV/0!</v>
      </c>
      <c r="L1850" s="144" t="e">
        <f t="shared" si="526"/>
        <v>#DIV/0!</v>
      </c>
      <c r="M1850" s="99"/>
      <c r="N1850" s="75"/>
      <c r="O1850" s="148" t="e">
        <f t="shared" si="527"/>
        <v>#DIV/0!</v>
      </c>
      <c r="P1850" s="148" t="e">
        <f t="shared" si="528"/>
        <v>#DIV/0!</v>
      </c>
      <c r="Q1850" s="148" t="e">
        <f t="shared" si="529"/>
        <v>#DIV/0!</v>
      </c>
      <c r="R1850" s="148" t="e">
        <f t="shared" si="530"/>
        <v>#DIV/0!</v>
      </c>
      <c r="S1850" s="144" t="e">
        <f t="shared" si="531"/>
        <v>#DIV/0!</v>
      </c>
      <c r="T1850" s="149" t="e">
        <f t="shared" si="532"/>
        <v>#DIV/0!</v>
      </c>
      <c r="U1850" s="144" t="e">
        <f t="shared" si="533"/>
        <v>#DIV/0!</v>
      </c>
      <c r="V1850" s="144" t="e">
        <f t="shared" si="534"/>
        <v>#DIV/0!</v>
      </c>
      <c r="W1850" s="150" t="e">
        <f t="shared" si="535"/>
        <v>#NUM!</v>
      </c>
      <c r="X1850" s="108"/>
      <c r="Y1850" s="109"/>
      <c r="Z1850" s="151" t="str">
        <f t="shared" si="536"/>
        <v/>
      </c>
      <c r="AA1850" s="152" t="str">
        <f t="shared" si="520"/>
        <v/>
      </c>
      <c r="AB1850" s="153" t="str">
        <f t="shared" si="537"/>
        <v>-</v>
      </c>
      <c r="AC1850" s="154" t="str">
        <f t="shared" si="521"/>
        <v/>
      </c>
      <c r="AD1850" s="155" t="str">
        <f>IF(G1850="","",IF(AC1850&gt;150,"150+",IF(AC1850=0,0,OvcurMin(N1850,C1850,AC1850,U1850,V1850,E1850,$B$7))))</f>
        <v/>
      </c>
      <c r="AE1850" s="156" t="str">
        <f>IF(G1850="","",IF(AC1850&gt;150,"150+",IF(AC1850=0,0,IF(AD1850="150+","150+",OvcurMax(N1850,C1850,AD1850,U1850,V1850,E1850,$B$7)))))</f>
        <v/>
      </c>
      <c r="AF1850" s="58" t="str">
        <f t="shared" si="522"/>
        <v/>
      </c>
    </row>
    <row r="1851" spans="1:32" s="176" customFormat="1" ht="15.75" customHeight="1" x14ac:dyDescent="0.2">
      <c r="A1851" s="98"/>
      <c r="B1851" s="99"/>
      <c r="C1851" s="96"/>
      <c r="D1851" s="95"/>
      <c r="E1851" s="95"/>
      <c r="F1851" s="95"/>
      <c r="G1851" s="97"/>
      <c r="H1851" s="100"/>
      <c r="I1851" s="144" t="e">
        <f t="shared" si="523"/>
        <v>#DIV/0!</v>
      </c>
      <c r="J1851" s="144" t="e">
        <f t="shared" si="524"/>
        <v>#DIV/0!</v>
      </c>
      <c r="K1851" s="144" t="e">
        <f t="shared" si="525"/>
        <v>#DIV/0!</v>
      </c>
      <c r="L1851" s="144" t="e">
        <f t="shared" si="526"/>
        <v>#DIV/0!</v>
      </c>
      <c r="M1851" s="99"/>
      <c r="N1851" s="75"/>
      <c r="O1851" s="148" t="e">
        <f t="shared" si="527"/>
        <v>#DIV/0!</v>
      </c>
      <c r="P1851" s="148" t="e">
        <f t="shared" si="528"/>
        <v>#DIV/0!</v>
      </c>
      <c r="Q1851" s="148" t="e">
        <f t="shared" si="529"/>
        <v>#DIV/0!</v>
      </c>
      <c r="R1851" s="148" t="e">
        <f t="shared" si="530"/>
        <v>#DIV/0!</v>
      </c>
      <c r="S1851" s="144" t="e">
        <f t="shared" si="531"/>
        <v>#DIV/0!</v>
      </c>
      <c r="T1851" s="149" t="e">
        <f t="shared" si="532"/>
        <v>#DIV/0!</v>
      </c>
      <c r="U1851" s="144" t="e">
        <f t="shared" si="533"/>
        <v>#DIV/0!</v>
      </c>
      <c r="V1851" s="144" t="e">
        <f t="shared" si="534"/>
        <v>#DIV/0!</v>
      </c>
      <c r="W1851" s="150" t="e">
        <f t="shared" si="535"/>
        <v>#NUM!</v>
      </c>
      <c r="X1851" s="108"/>
      <c r="Y1851" s="109"/>
      <c r="Z1851" s="151" t="str">
        <f t="shared" si="536"/>
        <v/>
      </c>
      <c r="AA1851" s="152" t="str">
        <f t="shared" si="520"/>
        <v/>
      </c>
      <c r="AB1851" s="153" t="str">
        <f t="shared" si="537"/>
        <v>-</v>
      </c>
      <c r="AC1851" s="154" t="str">
        <f t="shared" si="521"/>
        <v/>
      </c>
      <c r="AD1851" s="155" t="str">
        <f>IF(G1851="","",IF(AC1851&gt;150,"150+",IF(AC1851=0,0,OvcurMin(N1851,C1851,AC1851,U1851,V1851,E1851,$B$7))))</f>
        <v/>
      </c>
      <c r="AE1851" s="156" t="str">
        <f>IF(G1851="","",IF(AC1851&gt;150,"150+",IF(AC1851=0,0,IF(AD1851="150+","150+",OvcurMax(N1851,C1851,AD1851,U1851,V1851,E1851,$B$7)))))</f>
        <v/>
      </c>
      <c r="AF1851" s="58" t="str">
        <f t="shared" si="522"/>
        <v/>
      </c>
    </row>
    <row r="1852" spans="1:32" s="176" customFormat="1" ht="15.75" customHeight="1" x14ac:dyDescent="0.2">
      <c r="A1852" s="98"/>
      <c r="B1852" s="99"/>
      <c r="C1852" s="96"/>
      <c r="D1852" s="95"/>
      <c r="E1852" s="95"/>
      <c r="F1852" s="95"/>
      <c r="G1852" s="97"/>
      <c r="H1852" s="100"/>
      <c r="I1852" s="144" t="e">
        <f t="shared" si="523"/>
        <v>#DIV/0!</v>
      </c>
      <c r="J1852" s="144" t="e">
        <f t="shared" si="524"/>
        <v>#DIV/0!</v>
      </c>
      <c r="K1852" s="144" t="e">
        <f t="shared" si="525"/>
        <v>#DIV/0!</v>
      </c>
      <c r="L1852" s="144" t="e">
        <f t="shared" si="526"/>
        <v>#DIV/0!</v>
      </c>
      <c r="M1852" s="99"/>
      <c r="N1852" s="75"/>
      <c r="O1852" s="148" t="e">
        <f t="shared" si="527"/>
        <v>#DIV/0!</v>
      </c>
      <c r="P1852" s="148" t="e">
        <f t="shared" si="528"/>
        <v>#DIV/0!</v>
      </c>
      <c r="Q1852" s="148" t="e">
        <f t="shared" si="529"/>
        <v>#DIV/0!</v>
      </c>
      <c r="R1852" s="148" t="e">
        <f t="shared" si="530"/>
        <v>#DIV/0!</v>
      </c>
      <c r="S1852" s="144" t="e">
        <f t="shared" si="531"/>
        <v>#DIV/0!</v>
      </c>
      <c r="T1852" s="149" t="e">
        <f t="shared" si="532"/>
        <v>#DIV/0!</v>
      </c>
      <c r="U1852" s="144" t="e">
        <f t="shared" si="533"/>
        <v>#DIV/0!</v>
      </c>
      <c r="V1852" s="144" t="e">
        <f t="shared" si="534"/>
        <v>#DIV/0!</v>
      </c>
      <c r="W1852" s="150" t="e">
        <f t="shared" si="535"/>
        <v>#NUM!</v>
      </c>
      <c r="X1852" s="108"/>
      <c r="Y1852" s="109"/>
      <c r="Z1852" s="151" t="str">
        <f t="shared" si="536"/>
        <v/>
      </c>
      <c r="AA1852" s="152" t="str">
        <f t="shared" si="520"/>
        <v/>
      </c>
      <c r="AB1852" s="153" t="str">
        <f t="shared" si="537"/>
        <v>-</v>
      </c>
      <c r="AC1852" s="154" t="str">
        <f t="shared" si="521"/>
        <v/>
      </c>
      <c r="AD1852" s="155" t="str">
        <f>IF(G1852="","",IF(AC1852&gt;150,"150+",IF(AC1852=0,0,OvcurMin(N1852,C1852,AC1852,U1852,V1852,E1852,$B$7))))</f>
        <v/>
      </c>
      <c r="AE1852" s="156" t="str">
        <f>IF(G1852="","",IF(AC1852&gt;150,"150+",IF(AC1852=0,0,IF(AD1852="150+","150+",OvcurMax(N1852,C1852,AD1852,U1852,V1852,E1852,$B$7)))))</f>
        <v/>
      </c>
      <c r="AF1852" s="58" t="str">
        <f t="shared" si="522"/>
        <v/>
      </c>
    </row>
    <row r="1853" spans="1:32" s="176" customFormat="1" ht="15.75" customHeight="1" x14ac:dyDescent="0.2">
      <c r="A1853" s="98"/>
      <c r="B1853" s="99"/>
      <c r="C1853" s="96"/>
      <c r="D1853" s="95"/>
      <c r="E1853" s="95"/>
      <c r="F1853" s="95"/>
      <c r="G1853" s="97"/>
      <c r="H1853" s="100"/>
      <c r="I1853" s="144" t="e">
        <f t="shared" si="523"/>
        <v>#DIV/0!</v>
      </c>
      <c r="J1853" s="144" t="e">
        <f t="shared" si="524"/>
        <v>#DIV/0!</v>
      </c>
      <c r="K1853" s="144" t="e">
        <f t="shared" si="525"/>
        <v>#DIV/0!</v>
      </c>
      <c r="L1853" s="144" t="e">
        <f t="shared" si="526"/>
        <v>#DIV/0!</v>
      </c>
      <c r="M1853" s="99"/>
      <c r="N1853" s="75"/>
      <c r="O1853" s="148" t="e">
        <f t="shared" si="527"/>
        <v>#DIV/0!</v>
      </c>
      <c r="P1853" s="148" t="e">
        <f t="shared" si="528"/>
        <v>#DIV/0!</v>
      </c>
      <c r="Q1853" s="148" t="e">
        <f t="shared" si="529"/>
        <v>#DIV/0!</v>
      </c>
      <c r="R1853" s="148" t="e">
        <f t="shared" si="530"/>
        <v>#DIV/0!</v>
      </c>
      <c r="S1853" s="144" t="e">
        <f t="shared" si="531"/>
        <v>#DIV/0!</v>
      </c>
      <c r="T1853" s="149" t="e">
        <f t="shared" si="532"/>
        <v>#DIV/0!</v>
      </c>
      <c r="U1853" s="144" t="e">
        <f t="shared" si="533"/>
        <v>#DIV/0!</v>
      </c>
      <c r="V1853" s="144" t="e">
        <f t="shared" si="534"/>
        <v>#DIV/0!</v>
      </c>
      <c r="W1853" s="150" t="e">
        <f t="shared" si="535"/>
        <v>#NUM!</v>
      </c>
      <c r="X1853" s="108"/>
      <c r="Y1853" s="109"/>
      <c r="Z1853" s="151" t="str">
        <f t="shared" si="536"/>
        <v/>
      </c>
      <c r="AA1853" s="152" t="str">
        <f t="shared" si="520"/>
        <v/>
      </c>
      <c r="AB1853" s="153" t="str">
        <f t="shared" si="537"/>
        <v>-</v>
      </c>
      <c r="AC1853" s="154" t="str">
        <f t="shared" si="521"/>
        <v/>
      </c>
      <c r="AD1853" s="155" t="str">
        <f>IF(G1853="","",IF(AC1853&gt;150,"150+",IF(AC1853=0,0,OvcurMin(N1853,C1853,AC1853,U1853,V1853,E1853,$B$7))))</f>
        <v/>
      </c>
      <c r="AE1853" s="156" t="str">
        <f>IF(G1853="","",IF(AC1853&gt;150,"150+",IF(AC1853=0,0,IF(AD1853="150+","150+",OvcurMax(N1853,C1853,AD1853,U1853,V1853,E1853,$B$7)))))</f>
        <v/>
      </c>
      <c r="AF1853" s="58" t="str">
        <f t="shared" si="522"/>
        <v/>
      </c>
    </row>
    <row r="1854" spans="1:32" s="176" customFormat="1" ht="15.75" customHeight="1" x14ac:dyDescent="0.2">
      <c r="A1854" s="98"/>
      <c r="B1854" s="99"/>
      <c r="C1854" s="96"/>
      <c r="D1854" s="95"/>
      <c r="E1854" s="95"/>
      <c r="F1854" s="95"/>
      <c r="G1854" s="97"/>
      <c r="H1854" s="100"/>
      <c r="I1854" s="144" t="e">
        <f t="shared" si="523"/>
        <v>#DIV/0!</v>
      </c>
      <c r="J1854" s="144" t="e">
        <f t="shared" si="524"/>
        <v>#DIV/0!</v>
      </c>
      <c r="K1854" s="144" t="e">
        <f t="shared" si="525"/>
        <v>#DIV/0!</v>
      </c>
      <c r="L1854" s="144" t="e">
        <f t="shared" si="526"/>
        <v>#DIV/0!</v>
      </c>
      <c r="M1854" s="99"/>
      <c r="N1854" s="75"/>
      <c r="O1854" s="148" t="e">
        <f t="shared" si="527"/>
        <v>#DIV/0!</v>
      </c>
      <c r="P1854" s="148" t="e">
        <f t="shared" si="528"/>
        <v>#DIV/0!</v>
      </c>
      <c r="Q1854" s="148" t="e">
        <f t="shared" si="529"/>
        <v>#DIV/0!</v>
      </c>
      <c r="R1854" s="148" t="e">
        <f t="shared" si="530"/>
        <v>#DIV/0!</v>
      </c>
      <c r="S1854" s="144" t="e">
        <f t="shared" si="531"/>
        <v>#DIV/0!</v>
      </c>
      <c r="T1854" s="149" t="e">
        <f t="shared" si="532"/>
        <v>#DIV/0!</v>
      </c>
      <c r="U1854" s="144" t="e">
        <f t="shared" si="533"/>
        <v>#DIV/0!</v>
      </c>
      <c r="V1854" s="144" t="e">
        <f t="shared" si="534"/>
        <v>#DIV/0!</v>
      </c>
      <c r="W1854" s="150" t="e">
        <f t="shared" si="535"/>
        <v>#NUM!</v>
      </c>
      <c r="X1854" s="108"/>
      <c r="Y1854" s="109"/>
      <c r="Z1854" s="151" t="str">
        <f t="shared" si="536"/>
        <v/>
      </c>
      <c r="AA1854" s="152" t="str">
        <f t="shared" si="520"/>
        <v/>
      </c>
      <c r="AB1854" s="153" t="str">
        <f t="shared" si="537"/>
        <v>-</v>
      </c>
      <c r="AC1854" s="154" t="str">
        <f t="shared" si="521"/>
        <v/>
      </c>
      <c r="AD1854" s="155" t="str">
        <f>IF(G1854="","",IF(AC1854&gt;150,"150+",IF(AC1854=0,0,OvcurMin(N1854,C1854,AC1854,U1854,V1854,E1854,$B$7))))</f>
        <v/>
      </c>
      <c r="AE1854" s="156" t="str">
        <f>IF(G1854="","",IF(AC1854&gt;150,"150+",IF(AC1854=0,0,IF(AD1854="150+","150+",OvcurMax(N1854,C1854,AD1854,U1854,V1854,E1854,$B$7)))))</f>
        <v/>
      </c>
      <c r="AF1854" s="58" t="str">
        <f t="shared" si="522"/>
        <v/>
      </c>
    </row>
    <row r="1855" spans="1:32" s="176" customFormat="1" ht="15.75" customHeight="1" x14ac:dyDescent="0.2">
      <c r="A1855" s="98"/>
      <c r="B1855" s="99"/>
      <c r="C1855" s="96"/>
      <c r="D1855" s="95"/>
      <c r="E1855" s="95"/>
      <c r="F1855" s="95"/>
      <c r="G1855" s="97"/>
      <c r="H1855" s="100"/>
      <c r="I1855" s="144" t="e">
        <f t="shared" si="523"/>
        <v>#DIV/0!</v>
      </c>
      <c r="J1855" s="144" t="e">
        <f t="shared" si="524"/>
        <v>#DIV/0!</v>
      </c>
      <c r="K1855" s="144" t="e">
        <f t="shared" si="525"/>
        <v>#DIV/0!</v>
      </c>
      <c r="L1855" s="144" t="e">
        <f t="shared" si="526"/>
        <v>#DIV/0!</v>
      </c>
      <c r="M1855" s="99"/>
      <c r="N1855" s="75"/>
      <c r="O1855" s="148" t="e">
        <f t="shared" si="527"/>
        <v>#DIV/0!</v>
      </c>
      <c r="P1855" s="148" t="e">
        <f t="shared" si="528"/>
        <v>#DIV/0!</v>
      </c>
      <c r="Q1855" s="148" t="e">
        <f t="shared" si="529"/>
        <v>#DIV/0!</v>
      </c>
      <c r="R1855" s="148" t="e">
        <f t="shared" si="530"/>
        <v>#DIV/0!</v>
      </c>
      <c r="S1855" s="144" t="e">
        <f t="shared" si="531"/>
        <v>#DIV/0!</v>
      </c>
      <c r="T1855" s="149" t="e">
        <f t="shared" si="532"/>
        <v>#DIV/0!</v>
      </c>
      <c r="U1855" s="144" t="e">
        <f t="shared" si="533"/>
        <v>#DIV/0!</v>
      </c>
      <c r="V1855" s="144" t="e">
        <f t="shared" si="534"/>
        <v>#DIV/0!</v>
      </c>
      <c r="W1855" s="150" t="e">
        <f t="shared" si="535"/>
        <v>#NUM!</v>
      </c>
      <c r="X1855" s="108"/>
      <c r="Y1855" s="109"/>
      <c r="Z1855" s="151" t="str">
        <f t="shared" si="536"/>
        <v/>
      </c>
      <c r="AA1855" s="152" t="str">
        <f t="shared" si="520"/>
        <v/>
      </c>
      <c r="AB1855" s="153" t="str">
        <f t="shared" si="537"/>
        <v>-</v>
      </c>
      <c r="AC1855" s="154" t="str">
        <f t="shared" si="521"/>
        <v/>
      </c>
      <c r="AD1855" s="155" t="str">
        <f>IF(G1855="","",IF(AC1855&gt;150,"150+",IF(AC1855=0,0,OvcurMin(N1855,C1855,AC1855,U1855,V1855,E1855,$B$7))))</f>
        <v/>
      </c>
      <c r="AE1855" s="156" t="str">
        <f>IF(G1855="","",IF(AC1855&gt;150,"150+",IF(AC1855=0,0,IF(AD1855="150+","150+",OvcurMax(N1855,C1855,AD1855,U1855,V1855,E1855,$B$7)))))</f>
        <v/>
      </c>
      <c r="AF1855" s="58" t="str">
        <f t="shared" si="522"/>
        <v/>
      </c>
    </row>
    <row r="1856" spans="1:32" s="176" customFormat="1" ht="15.75" customHeight="1" x14ac:dyDescent="0.2">
      <c r="A1856" s="98"/>
      <c r="B1856" s="99"/>
      <c r="C1856" s="96"/>
      <c r="D1856" s="95"/>
      <c r="E1856" s="95"/>
      <c r="F1856" s="95"/>
      <c r="G1856" s="97"/>
      <c r="H1856" s="100"/>
      <c r="I1856" s="144" t="e">
        <f t="shared" si="523"/>
        <v>#DIV/0!</v>
      </c>
      <c r="J1856" s="144" t="e">
        <f t="shared" si="524"/>
        <v>#DIV/0!</v>
      </c>
      <c r="K1856" s="144" t="e">
        <f t="shared" si="525"/>
        <v>#DIV/0!</v>
      </c>
      <c r="L1856" s="144" t="e">
        <f t="shared" si="526"/>
        <v>#DIV/0!</v>
      </c>
      <c r="M1856" s="99"/>
      <c r="N1856" s="75"/>
      <c r="O1856" s="148" t="e">
        <f t="shared" si="527"/>
        <v>#DIV/0!</v>
      </c>
      <c r="P1856" s="148" t="e">
        <f t="shared" si="528"/>
        <v>#DIV/0!</v>
      </c>
      <c r="Q1856" s="148" t="e">
        <f t="shared" si="529"/>
        <v>#DIV/0!</v>
      </c>
      <c r="R1856" s="148" t="e">
        <f t="shared" si="530"/>
        <v>#DIV/0!</v>
      </c>
      <c r="S1856" s="144" t="e">
        <f t="shared" si="531"/>
        <v>#DIV/0!</v>
      </c>
      <c r="T1856" s="149" t="e">
        <f t="shared" si="532"/>
        <v>#DIV/0!</v>
      </c>
      <c r="U1856" s="144" t="e">
        <f t="shared" si="533"/>
        <v>#DIV/0!</v>
      </c>
      <c r="V1856" s="144" t="e">
        <f t="shared" si="534"/>
        <v>#DIV/0!</v>
      </c>
      <c r="W1856" s="150" t="e">
        <f t="shared" si="535"/>
        <v>#NUM!</v>
      </c>
      <c r="X1856" s="108"/>
      <c r="Y1856" s="109"/>
      <c r="Z1856" s="151" t="str">
        <f t="shared" si="536"/>
        <v/>
      </c>
      <c r="AA1856" s="152" t="str">
        <f t="shared" si="520"/>
        <v/>
      </c>
      <c r="AB1856" s="153" t="str">
        <f t="shared" si="537"/>
        <v>-</v>
      </c>
      <c r="AC1856" s="154" t="str">
        <f t="shared" si="521"/>
        <v/>
      </c>
      <c r="AD1856" s="155" t="str">
        <f>IF(G1856="","",IF(AC1856&gt;150,"150+",IF(AC1856=0,0,OvcurMin(N1856,C1856,AC1856,U1856,V1856,E1856,$B$7))))</f>
        <v/>
      </c>
      <c r="AE1856" s="156" t="str">
        <f>IF(G1856="","",IF(AC1856&gt;150,"150+",IF(AC1856=0,0,IF(AD1856="150+","150+",OvcurMax(N1856,C1856,AD1856,U1856,V1856,E1856,$B$7)))))</f>
        <v/>
      </c>
      <c r="AF1856" s="58" t="str">
        <f t="shared" si="522"/>
        <v/>
      </c>
    </row>
    <row r="1857" spans="1:32" s="176" customFormat="1" ht="15.75" customHeight="1" x14ac:dyDescent="0.2">
      <c r="A1857" s="98"/>
      <c r="B1857" s="99"/>
      <c r="C1857" s="96"/>
      <c r="D1857" s="95"/>
      <c r="E1857" s="95"/>
      <c r="F1857" s="95"/>
      <c r="G1857" s="97"/>
      <c r="H1857" s="100"/>
      <c r="I1857" s="144" t="e">
        <f t="shared" si="523"/>
        <v>#DIV/0!</v>
      </c>
      <c r="J1857" s="144" t="e">
        <f t="shared" si="524"/>
        <v>#DIV/0!</v>
      </c>
      <c r="K1857" s="144" t="e">
        <f t="shared" si="525"/>
        <v>#DIV/0!</v>
      </c>
      <c r="L1857" s="144" t="e">
        <f t="shared" si="526"/>
        <v>#DIV/0!</v>
      </c>
      <c r="M1857" s="99"/>
      <c r="N1857" s="75"/>
      <c r="O1857" s="148" t="e">
        <f t="shared" si="527"/>
        <v>#DIV/0!</v>
      </c>
      <c r="P1857" s="148" t="e">
        <f t="shared" si="528"/>
        <v>#DIV/0!</v>
      </c>
      <c r="Q1857" s="148" t="e">
        <f t="shared" si="529"/>
        <v>#DIV/0!</v>
      </c>
      <c r="R1857" s="148" t="e">
        <f t="shared" si="530"/>
        <v>#DIV/0!</v>
      </c>
      <c r="S1857" s="144" t="e">
        <f t="shared" si="531"/>
        <v>#DIV/0!</v>
      </c>
      <c r="T1857" s="149" t="e">
        <f t="shared" si="532"/>
        <v>#DIV/0!</v>
      </c>
      <c r="U1857" s="144" t="e">
        <f t="shared" si="533"/>
        <v>#DIV/0!</v>
      </c>
      <c r="V1857" s="144" t="e">
        <f t="shared" si="534"/>
        <v>#DIV/0!</v>
      </c>
      <c r="W1857" s="150" t="e">
        <f t="shared" si="535"/>
        <v>#NUM!</v>
      </c>
      <c r="X1857" s="108"/>
      <c r="Y1857" s="109"/>
      <c r="Z1857" s="151" t="str">
        <f t="shared" si="536"/>
        <v/>
      </c>
      <c r="AA1857" s="152" t="str">
        <f t="shared" si="520"/>
        <v/>
      </c>
      <c r="AB1857" s="153" t="str">
        <f t="shared" si="537"/>
        <v>-</v>
      </c>
      <c r="AC1857" s="154" t="str">
        <f t="shared" si="521"/>
        <v/>
      </c>
      <c r="AD1857" s="155" t="str">
        <f>IF(G1857="","",IF(AC1857&gt;150,"150+",IF(AC1857=0,0,OvcurMin(N1857,C1857,AC1857,U1857,V1857,E1857,$B$7))))</f>
        <v/>
      </c>
      <c r="AE1857" s="156" t="str">
        <f>IF(G1857="","",IF(AC1857&gt;150,"150+",IF(AC1857=0,0,IF(AD1857="150+","150+",OvcurMax(N1857,C1857,AD1857,U1857,V1857,E1857,$B$7)))))</f>
        <v/>
      </c>
      <c r="AF1857" s="58" t="str">
        <f t="shared" si="522"/>
        <v/>
      </c>
    </row>
    <row r="1858" spans="1:32" s="176" customFormat="1" ht="15.75" customHeight="1" x14ac:dyDescent="0.2">
      <c r="A1858" s="98"/>
      <c r="B1858" s="99"/>
      <c r="C1858" s="96"/>
      <c r="D1858" s="95"/>
      <c r="E1858" s="95"/>
      <c r="F1858" s="95"/>
      <c r="G1858" s="97"/>
      <c r="H1858" s="100"/>
      <c r="I1858" s="144" t="e">
        <f t="shared" si="523"/>
        <v>#DIV/0!</v>
      </c>
      <c r="J1858" s="144" t="e">
        <f t="shared" si="524"/>
        <v>#DIV/0!</v>
      </c>
      <c r="K1858" s="144" t="e">
        <f t="shared" si="525"/>
        <v>#DIV/0!</v>
      </c>
      <c r="L1858" s="144" t="e">
        <f t="shared" si="526"/>
        <v>#DIV/0!</v>
      </c>
      <c r="M1858" s="99"/>
      <c r="N1858" s="75"/>
      <c r="O1858" s="148" t="e">
        <f t="shared" si="527"/>
        <v>#DIV/0!</v>
      </c>
      <c r="P1858" s="148" t="e">
        <f t="shared" si="528"/>
        <v>#DIV/0!</v>
      </c>
      <c r="Q1858" s="148" t="e">
        <f t="shared" si="529"/>
        <v>#DIV/0!</v>
      </c>
      <c r="R1858" s="148" t="e">
        <f t="shared" si="530"/>
        <v>#DIV/0!</v>
      </c>
      <c r="S1858" s="144" t="e">
        <f t="shared" si="531"/>
        <v>#DIV/0!</v>
      </c>
      <c r="T1858" s="149" t="e">
        <f t="shared" si="532"/>
        <v>#DIV/0!</v>
      </c>
      <c r="U1858" s="144" t="e">
        <f t="shared" si="533"/>
        <v>#DIV/0!</v>
      </c>
      <c r="V1858" s="144" t="e">
        <f t="shared" si="534"/>
        <v>#DIV/0!</v>
      </c>
      <c r="W1858" s="150" t="e">
        <f t="shared" si="535"/>
        <v>#NUM!</v>
      </c>
      <c r="X1858" s="108"/>
      <c r="Y1858" s="109"/>
      <c r="Z1858" s="151" t="str">
        <f t="shared" si="536"/>
        <v/>
      </c>
      <c r="AA1858" s="152" t="str">
        <f t="shared" si="520"/>
        <v/>
      </c>
      <c r="AB1858" s="153" t="str">
        <f t="shared" si="537"/>
        <v>-</v>
      </c>
      <c r="AC1858" s="154" t="str">
        <f t="shared" si="521"/>
        <v/>
      </c>
      <c r="AD1858" s="155" t="str">
        <f>IF(G1858="","",IF(AC1858&gt;150,"150+",IF(AC1858=0,0,OvcurMin(N1858,C1858,AC1858,U1858,V1858,E1858,$B$7))))</f>
        <v/>
      </c>
      <c r="AE1858" s="156" t="str">
        <f>IF(G1858="","",IF(AC1858&gt;150,"150+",IF(AC1858=0,0,IF(AD1858="150+","150+",OvcurMax(N1858,C1858,AD1858,U1858,V1858,E1858,$B$7)))))</f>
        <v/>
      </c>
      <c r="AF1858" s="58" t="str">
        <f t="shared" si="522"/>
        <v/>
      </c>
    </row>
    <row r="1859" spans="1:32" s="176" customFormat="1" ht="15.75" customHeight="1" x14ac:dyDescent="0.2">
      <c r="A1859" s="98"/>
      <c r="B1859" s="99"/>
      <c r="C1859" s="96"/>
      <c r="D1859" s="95"/>
      <c r="E1859" s="95"/>
      <c r="F1859" s="95"/>
      <c r="G1859" s="97"/>
      <c r="H1859" s="100"/>
      <c r="I1859" s="144" t="e">
        <f t="shared" si="523"/>
        <v>#DIV/0!</v>
      </c>
      <c r="J1859" s="144" t="e">
        <f t="shared" si="524"/>
        <v>#DIV/0!</v>
      </c>
      <c r="K1859" s="144" t="e">
        <f t="shared" si="525"/>
        <v>#DIV/0!</v>
      </c>
      <c r="L1859" s="144" t="e">
        <f t="shared" si="526"/>
        <v>#DIV/0!</v>
      </c>
      <c r="M1859" s="99"/>
      <c r="N1859" s="75"/>
      <c r="O1859" s="148" t="e">
        <f t="shared" si="527"/>
        <v>#DIV/0!</v>
      </c>
      <c r="P1859" s="148" t="e">
        <f t="shared" si="528"/>
        <v>#DIV/0!</v>
      </c>
      <c r="Q1859" s="148" t="e">
        <f t="shared" si="529"/>
        <v>#DIV/0!</v>
      </c>
      <c r="R1859" s="148" t="e">
        <f t="shared" si="530"/>
        <v>#DIV/0!</v>
      </c>
      <c r="S1859" s="144" t="e">
        <f t="shared" si="531"/>
        <v>#DIV/0!</v>
      </c>
      <c r="T1859" s="149" t="e">
        <f t="shared" si="532"/>
        <v>#DIV/0!</v>
      </c>
      <c r="U1859" s="144" t="e">
        <f t="shared" si="533"/>
        <v>#DIV/0!</v>
      </c>
      <c r="V1859" s="144" t="e">
        <f t="shared" si="534"/>
        <v>#DIV/0!</v>
      </c>
      <c r="W1859" s="150" t="e">
        <f t="shared" si="535"/>
        <v>#NUM!</v>
      </c>
      <c r="X1859" s="108"/>
      <c r="Y1859" s="109"/>
      <c r="Z1859" s="151" t="str">
        <f t="shared" si="536"/>
        <v/>
      </c>
      <c r="AA1859" s="152" t="str">
        <f t="shared" si="520"/>
        <v/>
      </c>
      <c r="AB1859" s="153" t="str">
        <f t="shared" si="537"/>
        <v>-</v>
      </c>
      <c r="AC1859" s="154" t="str">
        <f t="shared" si="521"/>
        <v/>
      </c>
      <c r="AD1859" s="155" t="str">
        <f>IF(G1859="","",IF(AC1859&gt;150,"150+",IF(AC1859=0,0,OvcurMin(N1859,C1859,AC1859,U1859,V1859,E1859,$B$7))))</f>
        <v/>
      </c>
      <c r="AE1859" s="156" t="str">
        <f>IF(G1859="","",IF(AC1859&gt;150,"150+",IF(AC1859=0,0,IF(AD1859="150+","150+",OvcurMax(N1859,C1859,AD1859,U1859,V1859,E1859,$B$7)))))</f>
        <v/>
      </c>
      <c r="AF1859" s="58" t="str">
        <f t="shared" si="522"/>
        <v/>
      </c>
    </row>
    <row r="1860" spans="1:32" s="176" customFormat="1" ht="15.75" customHeight="1" x14ac:dyDescent="0.2">
      <c r="A1860" s="98"/>
      <c r="B1860" s="99"/>
      <c r="C1860" s="96"/>
      <c r="D1860" s="95"/>
      <c r="E1860" s="95"/>
      <c r="F1860" s="95"/>
      <c r="G1860" s="97"/>
      <c r="H1860" s="100"/>
      <c r="I1860" s="144" t="e">
        <f t="shared" si="523"/>
        <v>#DIV/0!</v>
      </c>
      <c r="J1860" s="144" t="e">
        <f t="shared" si="524"/>
        <v>#DIV/0!</v>
      </c>
      <c r="K1860" s="144" t="e">
        <f t="shared" si="525"/>
        <v>#DIV/0!</v>
      </c>
      <c r="L1860" s="144" t="e">
        <f t="shared" si="526"/>
        <v>#DIV/0!</v>
      </c>
      <c r="M1860" s="99"/>
      <c r="N1860" s="75"/>
      <c r="O1860" s="148" t="e">
        <f t="shared" si="527"/>
        <v>#DIV/0!</v>
      </c>
      <c r="P1860" s="148" t="e">
        <f t="shared" si="528"/>
        <v>#DIV/0!</v>
      </c>
      <c r="Q1860" s="148" t="e">
        <f t="shared" si="529"/>
        <v>#DIV/0!</v>
      </c>
      <c r="R1860" s="148" t="e">
        <f t="shared" si="530"/>
        <v>#DIV/0!</v>
      </c>
      <c r="S1860" s="144" t="e">
        <f t="shared" si="531"/>
        <v>#DIV/0!</v>
      </c>
      <c r="T1860" s="149" t="e">
        <f t="shared" si="532"/>
        <v>#DIV/0!</v>
      </c>
      <c r="U1860" s="144" t="e">
        <f t="shared" si="533"/>
        <v>#DIV/0!</v>
      </c>
      <c r="V1860" s="144" t="e">
        <f t="shared" si="534"/>
        <v>#DIV/0!</v>
      </c>
      <c r="W1860" s="150" t="e">
        <f t="shared" si="535"/>
        <v>#NUM!</v>
      </c>
      <c r="X1860" s="108"/>
      <c r="Y1860" s="109"/>
      <c r="Z1860" s="151" t="str">
        <f t="shared" si="536"/>
        <v/>
      </c>
      <c r="AA1860" s="152" t="str">
        <f t="shared" si="520"/>
        <v/>
      </c>
      <c r="AB1860" s="153" t="str">
        <f t="shared" si="537"/>
        <v>-</v>
      </c>
      <c r="AC1860" s="154" t="str">
        <f t="shared" si="521"/>
        <v/>
      </c>
      <c r="AD1860" s="155" t="str">
        <f>IF(G1860="","",IF(AC1860&gt;150,"150+",IF(AC1860=0,0,OvcurMin(N1860,C1860,AC1860,U1860,V1860,E1860,$B$7))))</f>
        <v/>
      </c>
      <c r="AE1860" s="156" t="str">
        <f>IF(G1860="","",IF(AC1860&gt;150,"150+",IF(AC1860=0,0,IF(AD1860="150+","150+",OvcurMax(N1860,C1860,AD1860,U1860,V1860,E1860,$B$7)))))</f>
        <v/>
      </c>
      <c r="AF1860" s="58" t="str">
        <f t="shared" si="522"/>
        <v/>
      </c>
    </row>
    <row r="1861" spans="1:32" s="176" customFormat="1" ht="15.75" customHeight="1" x14ac:dyDescent="0.2">
      <c r="A1861" s="98"/>
      <c r="B1861" s="99"/>
      <c r="C1861" s="96"/>
      <c r="D1861" s="95"/>
      <c r="E1861" s="95"/>
      <c r="F1861" s="95"/>
      <c r="G1861" s="97"/>
      <c r="H1861" s="100"/>
      <c r="I1861" s="144" t="e">
        <f t="shared" si="523"/>
        <v>#DIV/0!</v>
      </c>
      <c r="J1861" s="144" t="e">
        <f t="shared" si="524"/>
        <v>#DIV/0!</v>
      </c>
      <c r="K1861" s="144" t="e">
        <f t="shared" si="525"/>
        <v>#DIV/0!</v>
      </c>
      <c r="L1861" s="144" t="e">
        <f t="shared" si="526"/>
        <v>#DIV/0!</v>
      </c>
      <c r="M1861" s="99"/>
      <c r="N1861" s="75"/>
      <c r="O1861" s="148" t="e">
        <f t="shared" si="527"/>
        <v>#DIV/0!</v>
      </c>
      <c r="P1861" s="148" t="e">
        <f t="shared" si="528"/>
        <v>#DIV/0!</v>
      </c>
      <c r="Q1861" s="148" t="e">
        <f t="shared" si="529"/>
        <v>#DIV/0!</v>
      </c>
      <c r="R1861" s="148" t="e">
        <f t="shared" si="530"/>
        <v>#DIV/0!</v>
      </c>
      <c r="S1861" s="144" t="e">
        <f t="shared" si="531"/>
        <v>#DIV/0!</v>
      </c>
      <c r="T1861" s="149" t="e">
        <f t="shared" si="532"/>
        <v>#DIV/0!</v>
      </c>
      <c r="U1861" s="144" t="e">
        <f t="shared" si="533"/>
        <v>#DIV/0!</v>
      </c>
      <c r="V1861" s="144" t="e">
        <f t="shared" si="534"/>
        <v>#DIV/0!</v>
      </c>
      <c r="W1861" s="150" t="e">
        <f t="shared" si="535"/>
        <v>#NUM!</v>
      </c>
      <c r="X1861" s="108"/>
      <c r="Y1861" s="109"/>
      <c r="Z1861" s="151" t="str">
        <f t="shared" si="536"/>
        <v/>
      </c>
      <c r="AA1861" s="152" t="str">
        <f t="shared" si="520"/>
        <v/>
      </c>
      <c r="AB1861" s="153" t="str">
        <f t="shared" si="537"/>
        <v>-</v>
      </c>
      <c r="AC1861" s="154" t="str">
        <f t="shared" si="521"/>
        <v/>
      </c>
      <c r="AD1861" s="155" t="str">
        <f>IF(G1861="","",IF(AC1861&gt;150,"150+",IF(AC1861=0,0,OvcurMin(N1861,C1861,AC1861,U1861,V1861,E1861,$B$7))))</f>
        <v/>
      </c>
      <c r="AE1861" s="156" t="str">
        <f>IF(G1861="","",IF(AC1861&gt;150,"150+",IF(AC1861=0,0,IF(AD1861="150+","150+",OvcurMax(N1861,C1861,AD1861,U1861,V1861,E1861,$B$7)))))</f>
        <v/>
      </c>
      <c r="AF1861" s="58" t="str">
        <f t="shared" si="522"/>
        <v/>
      </c>
    </row>
    <row r="1862" spans="1:32" s="176" customFormat="1" ht="15.75" customHeight="1" x14ac:dyDescent="0.2">
      <c r="A1862" s="98"/>
      <c r="B1862" s="99"/>
      <c r="C1862" s="96"/>
      <c r="D1862" s="95"/>
      <c r="E1862" s="95"/>
      <c r="F1862" s="95"/>
      <c r="G1862" s="97"/>
      <c r="H1862" s="100"/>
      <c r="I1862" s="144" t="e">
        <f t="shared" si="523"/>
        <v>#DIV/0!</v>
      </c>
      <c r="J1862" s="144" t="e">
        <f t="shared" si="524"/>
        <v>#DIV/0!</v>
      </c>
      <c r="K1862" s="144" t="e">
        <f t="shared" si="525"/>
        <v>#DIV/0!</v>
      </c>
      <c r="L1862" s="144" t="e">
        <f t="shared" si="526"/>
        <v>#DIV/0!</v>
      </c>
      <c r="M1862" s="99"/>
      <c r="N1862" s="75"/>
      <c r="O1862" s="148" t="e">
        <f t="shared" si="527"/>
        <v>#DIV/0!</v>
      </c>
      <c r="P1862" s="148" t="e">
        <f t="shared" si="528"/>
        <v>#DIV/0!</v>
      </c>
      <c r="Q1862" s="148" t="e">
        <f t="shared" si="529"/>
        <v>#DIV/0!</v>
      </c>
      <c r="R1862" s="148" t="e">
        <f t="shared" si="530"/>
        <v>#DIV/0!</v>
      </c>
      <c r="S1862" s="144" t="e">
        <f t="shared" si="531"/>
        <v>#DIV/0!</v>
      </c>
      <c r="T1862" s="149" t="e">
        <f t="shared" si="532"/>
        <v>#DIV/0!</v>
      </c>
      <c r="U1862" s="144" t="e">
        <f t="shared" si="533"/>
        <v>#DIV/0!</v>
      </c>
      <c r="V1862" s="144" t="e">
        <f t="shared" si="534"/>
        <v>#DIV/0!</v>
      </c>
      <c r="W1862" s="150" t="e">
        <f t="shared" si="535"/>
        <v>#NUM!</v>
      </c>
      <c r="X1862" s="108"/>
      <c r="Y1862" s="109"/>
      <c r="Z1862" s="151" t="str">
        <f t="shared" si="536"/>
        <v/>
      </c>
      <c r="AA1862" s="152" t="str">
        <f t="shared" si="520"/>
        <v/>
      </c>
      <c r="AB1862" s="153" t="str">
        <f t="shared" si="537"/>
        <v>-</v>
      </c>
      <c r="AC1862" s="154" t="str">
        <f t="shared" si="521"/>
        <v/>
      </c>
      <c r="AD1862" s="155" t="str">
        <f>IF(G1862="","",IF(AC1862&gt;150,"150+",IF(AC1862=0,0,OvcurMin(N1862,C1862,AC1862,U1862,V1862,E1862,$B$7))))</f>
        <v/>
      </c>
      <c r="AE1862" s="156" t="str">
        <f>IF(G1862="","",IF(AC1862&gt;150,"150+",IF(AC1862=0,0,IF(AD1862="150+","150+",OvcurMax(N1862,C1862,AD1862,U1862,V1862,E1862,$B$7)))))</f>
        <v/>
      </c>
      <c r="AF1862" s="58" t="str">
        <f t="shared" si="522"/>
        <v/>
      </c>
    </row>
    <row r="1863" spans="1:32" s="176" customFormat="1" ht="15.75" customHeight="1" x14ac:dyDescent="0.2">
      <c r="A1863" s="98"/>
      <c r="B1863" s="99"/>
      <c r="C1863" s="96"/>
      <c r="D1863" s="95"/>
      <c r="E1863" s="95"/>
      <c r="F1863" s="95"/>
      <c r="G1863" s="97"/>
      <c r="H1863" s="100"/>
      <c r="I1863" s="144" t="e">
        <f t="shared" si="523"/>
        <v>#DIV/0!</v>
      </c>
      <c r="J1863" s="144" t="e">
        <f t="shared" si="524"/>
        <v>#DIV/0!</v>
      </c>
      <c r="K1863" s="144" t="e">
        <f t="shared" si="525"/>
        <v>#DIV/0!</v>
      </c>
      <c r="L1863" s="144" t="e">
        <f t="shared" si="526"/>
        <v>#DIV/0!</v>
      </c>
      <c r="M1863" s="99"/>
      <c r="N1863" s="75"/>
      <c r="O1863" s="148" t="e">
        <f t="shared" si="527"/>
        <v>#DIV/0!</v>
      </c>
      <c r="P1863" s="148" t="e">
        <f t="shared" si="528"/>
        <v>#DIV/0!</v>
      </c>
      <c r="Q1863" s="148" t="e">
        <f t="shared" si="529"/>
        <v>#DIV/0!</v>
      </c>
      <c r="R1863" s="148" t="e">
        <f t="shared" si="530"/>
        <v>#DIV/0!</v>
      </c>
      <c r="S1863" s="144" t="e">
        <f t="shared" si="531"/>
        <v>#DIV/0!</v>
      </c>
      <c r="T1863" s="149" t="e">
        <f t="shared" si="532"/>
        <v>#DIV/0!</v>
      </c>
      <c r="U1863" s="144" t="e">
        <f t="shared" si="533"/>
        <v>#DIV/0!</v>
      </c>
      <c r="V1863" s="144" t="e">
        <f t="shared" si="534"/>
        <v>#DIV/0!</v>
      </c>
      <c r="W1863" s="150" t="e">
        <f t="shared" si="535"/>
        <v>#NUM!</v>
      </c>
      <c r="X1863" s="108"/>
      <c r="Y1863" s="109"/>
      <c r="Z1863" s="151" t="str">
        <f t="shared" si="536"/>
        <v/>
      </c>
      <c r="AA1863" s="152" t="str">
        <f t="shared" si="520"/>
        <v/>
      </c>
      <c r="AB1863" s="153" t="str">
        <f t="shared" si="537"/>
        <v>-</v>
      </c>
      <c r="AC1863" s="154" t="str">
        <f t="shared" si="521"/>
        <v/>
      </c>
      <c r="AD1863" s="155" t="str">
        <f>IF(G1863="","",IF(AC1863&gt;150,"150+",IF(AC1863=0,0,OvcurMin(N1863,C1863,AC1863,U1863,V1863,E1863,$B$7))))</f>
        <v/>
      </c>
      <c r="AE1863" s="156" t="str">
        <f>IF(G1863="","",IF(AC1863&gt;150,"150+",IF(AC1863=0,0,IF(AD1863="150+","150+",OvcurMax(N1863,C1863,AD1863,U1863,V1863,E1863,$B$7)))))</f>
        <v/>
      </c>
      <c r="AF1863" s="58" t="str">
        <f t="shared" si="522"/>
        <v/>
      </c>
    </row>
    <row r="1864" spans="1:32" s="176" customFormat="1" ht="15.75" customHeight="1" x14ac:dyDescent="0.2">
      <c r="A1864" s="98"/>
      <c r="B1864" s="99"/>
      <c r="C1864" s="96"/>
      <c r="D1864" s="95"/>
      <c r="E1864" s="95"/>
      <c r="F1864" s="95"/>
      <c r="G1864" s="97"/>
      <c r="H1864" s="100"/>
      <c r="I1864" s="144" t="e">
        <f t="shared" si="523"/>
        <v>#DIV/0!</v>
      </c>
      <c r="J1864" s="144" t="e">
        <f t="shared" si="524"/>
        <v>#DIV/0!</v>
      </c>
      <c r="K1864" s="144" t="e">
        <f t="shared" si="525"/>
        <v>#DIV/0!</v>
      </c>
      <c r="L1864" s="144" t="e">
        <f t="shared" si="526"/>
        <v>#DIV/0!</v>
      </c>
      <c r="M1864" s="99"/>
      <c r="N1864" s="75"/>
      <c r="O1864" s="148" t="e">
        <f t="shared" si="527"/>
        <v>#DIV/0!</v>
      </c>
      <c r="P1864" s="148" t="e">
        <f t="shared" si="528"/>
        <v>#DIV/0!</v>
      </c>
      <c r="Q1864" s="148" t="e">
        <f t="shared" si="529"/>
        <v>#DIV/0!</v>
      </c>
      <c r="R1864" s="148" t="e">
        <f t="shared" si="530"/>
        <v>#DIV/0!</v>
      </c>
      <c r="S1864" s="144" t="e">
        <f t="shared" si="531"/>
        <v>#DIV/0!</v>
      </c>
      <c r="T1864" s="149" t="e">
        <f t="shared" si="532"/>
        <v>#DIV/0!</v>
      </c>
      <c r="U1864" s="144" t="e">
        <f t="shared" si="533"/>
        <v>#DIV/0!</v>
      </c>
      <c r="V1864" s="144" t="e">
        <f t="shared" si="534"/>
        <v>#DIV/0!</v>
      </c>
      <c r="W1864" s="150" t="e">
        <f t="shared" si="535"/>
        <v>#NUM!</v>
      </c>
      <c r="X1864" s="108"/>
      <c r="Y1864" s="109"/>
      <c r="Z1864" s="151" t="str">
        <f t="shared" si="536"/>
        <v/>
      </c>
      <c r="AA1864" s="152" t="str">
        <f t="shared" si="520"/>
        <v/>
      </c>
      <c r="AB1864" s="153" t="str">
        <f t="shared" si="537"/>
        <v>-</v>
      </c>
      <c r="AC1864" s="154" t="str">
        <f t="shared" si="521"/>
        <v/>
      </c>
      <c r="AD1864" s="155" t="str">
        <f>IF(G1864="","",IF(AC1864&gt;150,"150+",IF(AC1864=0,0,OvcurMin(N1864,C1864,AC1864,U1864,V1864,E1864,$B$7))))</f>
        <v/>
      </c>
      <c r="AE1864" s="156" t="str">
        <f>IF(G1864="","",IF(AC1864&gt;150,"150+",IF(AC1864=0,0,IF(AD1864="150+","150+",OvcurMax(N1864,C1864,AD1864,U1864,V1864,E1864,$B$7)))))</f>
        <v/>
      </c>
      <c r="AF1864" s="58" t="str">
        <f t="shared" si="522"/>
        <v/>
      </c>
    </row>
    <row r="1865" spans="1:32" s="176" customFormat="1" ht="15.75" customHeight="1" x14ac:dyDescent="0.2">
      <c r="A1865" s="98"/>
      <c r="B1865" s="99"/>
      <c r="C1865" s="96"/>
      <c r="D1865" s="95"/>
      <c r="E1865" s="95"/>
      <c r="F1865" s="95"/>
      <c r="G1865" s="97"/>
      <c r="H1865" s="100"/>
      <c r="I1865" s="144" t="e">
        <f t="shared" si="523"/>
        <v>#DIV/0!</v>
      </c>
      <c r="J1865" s="144" t="e">
        <f t="shared" si="524"/>
        <v>#DIV/0!</v>
      </c>
      <c r="K1865" s="144" t="e">
        <f t="shared" si="525"/>
        <v>#DIV/0!</v>
      </c>
      <c r="L1865" s="144" t="e">
        <f t="shared" si="526"/>
        <v>#DIV/0!</v>
      </c>
      <c r="M1865" s="99"/>
      <c r="N1865" s="75"/>
      <c r="O1865" s="148" t="e">
        <f t="shared" si="527"/>
        <v>#DIV/0!</v>
      </c>
      <c r="P1865" s="148" t="e">
        <f t="shared" si="528"/>
        <v>#DIV/0!</v>
      </c>
      <c r="Q1865" s="148" t="e">
        <f t="shared" si="529"/>
        <v>#DIV/0!</v>
      </c>
      <c r="R1865" s="148" t="e">
        <f t="shared" si="530"/>
        <v>#DIV/0!</v>
      </c>
      <c r="S1865" s="144" t="e">
        <f t="shared" si="531"/>
        <v>#DIV/0!</v>
      </c>
      <c r="T1865" s="149" t="e">
        <f t="shared" si="532"/>
        <v>#DIV/0!</v>
      </c>
      <c r="U1865" s="144" t="e">
        <f t="shared" si="533"/>
        <v>#DIV/0!</v>
      </c>
      <c r="V1865" s="144" t="e">
        <f t="shared" si="534"/>
        <v>#DIV/0!</v>
      </c>
      <c r="W1865" s="150" t="e">
        <f t="shared" si="535"/>
        <v>#NUM!</v>
      </c>
      <c r="X1865" s="108"/>
      <c r="Y1865" s="109"/>
      <c r="Z1865" s="151" t="str">
        <f t="shared" si="536"/>
        <v/>
      </c>
      <c r="AA1865" s="152" t="str">
        <f t="shared" si="520"/>
        <v/>
      </c>
      <c r="AB1865" s="153" t="str">
        <f t="shared" si="537"/>
        <v>-</v>
      </c>
      <c r="AC1865" s="154" t="str">
        <f t="shared" si="521"/>
        <v/>
      </c>
      <c r="AD1865" s="155" t="str">
        <f>IF(G1865="","",IF(AC1865&gt;150,"150+",IF(AC1865=0,0,OvcurMin(N1865,C1865,AC1865,U1865,V1865,E1865,$B$7))))</f>
        <v/>
      </c>
      <c r="AE1865" s="156" t="str">
        <f>IF(G1865="","",IF(AC1865&gt;150,"150+",IF(AC1865=0,0,IF(AD1865="150+","150+",OvcurMax(N1865,C1865,AD1865,U1865,V1865,E1865,$B$7)))))</f>
        <v/>
      </c>
      <c r="AF1865" s="58" t="str">
        <f t="shared" si="522"/>
        <v/>
      </c>
    </row>
    <row r="1866" spans="1:32" s="176" customFormat="1" ht="15.75" customHeight="1" x14ac:dyDescent="0.2">
      <c r="A1866" s="98"/>
      <c r="B1866" s="99"/>
      <c r="C1866" s="96"/>
      <c r="D1866" s="95"/>
      <c r="E1866" s="95"/>
      <c r="F1866" s="95"/>
      <c r="G1866" s="97"/>
      <c r="H1866" s="100"/>
      <c r="I1866" s="144" t="e">
        <f t="shared" si="523"/>
        <v>#DIV/0!</v>
      </c>
      <c r="J1866" s="144" t="e">
        <f t="shared" si="524"/>
        <v>#DIV/0!</v>
      </c>
      <c r="K1866" s="144" t="e">
        <f t="shared" si="525"/>
        <v>#DIV/0!</v>
      </c>
      <c r="L1866" s="144" t="e">
        <f t="shared" si="526"/>
        <v>#DIV/0!</v>
      </c>
      <c r="M1866" s="99"/>
      <c r="N1866" s="75"/>
      <c r="O1866" s="148" t="e">
        <f t="shared" si="527"/>
        <v>#DIV/0!</v>
      </c>
      <c r="P1866" s="148" t="e">
        <f t="shared" si="528"/>
        <v>#DIV/0!</v>
      </c>
      <c r="Q1866" s="148" t="e">
        <f t="shared" si="529"/>
        <v>#DIV/0!</v>
      </c>
      <c r="R1866" s="148" t="e">
        <f t="shared" si="530"/>
        <v>#DIV/0!</v>
      </c>
      <c r="S1866" s="144" t="e">
        <f t="shared" si="531"/>
        <v>#DIV/0!</v>
      </c>
      <c r="T1866" s="149" t="e">
        <f t="shared" si="532"/>
        <v>#DIV/0!</v>
      </c>
      <c r="U1866" s="144" t="e">
        <f t="shared" si="533"/>
        <v>#DIV/0!</v>
      </c>
      <c r="V1866" s="144" t="e">
        <f t="shared" si="534"/>
        <v>#DIV/0!</v>
      </c>
      <c r="W1866" s="150" t="e">
        <f t="shared" si="535"/>
        <v>#NUM!</v>
      </c>
      <c r="X1866" s="108"/>
      <c r="Y1866" s="109"/>
      <c r="Z1866" s="151" t="str">
        <f t="shared" si="536"/>
        <v/>
      </c>
      <c r="AA1866" s="152" t="str">
        <f t="shared" si="520"/>
        <v/>
      </c>
      <c r="AB1866" s="153" t="str">
        <f t="shared" si="537"/>
        <v>-</v>
      </c>
      <c r="AC1866" s="154" t="str">
        <f t="shared" si="521"/>
        <v/>
      </c>
      <c r="AD1866" s="155" t="str">
        <f>IF(G1866="","",IF(AC1866&gt;150,"150+",IF(AC1866=0,0,OvcurMin(N1866,C1866,AC1866,U1866,V1866,E1866,$B$7))))</f>
        <v/>
      </c>
      <c r="AE1866" s="156" t="str">
        <f>IF(G1866="","",IF(AC1866&gt;150,"150+",IF(AC1866=0,0,IF(AD1866="150+","150+",OvcurMax(N1866,C1866,AD1866,U1866,V1866,E1866,$B$7)))))</f>
        <v/>
      </c>
      <c r="AF1866" s="58" t="str">
        <f t="shared" si="522"/>
        <v/>
      </c>
    </row>
    <row r="1867" spans="1:32" s="176" customFormat="1" ht="15.75" customHeight="1" x14ac:dyDescent="0.2">
      <c r="A1867" s="98"/>
      <c r="B1867" s="99"/>
      <c r="C1867" s="96"/>
      <c r="D1867" s="95"/>
      <c r="E1867" s="95"/>
      <c r="F1867" s="95"/>
      <c r="G1867" s="97"/>
      <c r="H1867" s="100"/>
      <c r="I1867" s="144" t="e">
        <f t="shared" si="523"/>
        <v>#DIV/0!</v>
      </c>
      <c r="J1867" s="144" t="e">
        <f t="shared" si="524"/>
        <v>#DIV/0!</v>
      </c>
      <c r="K1867" s="144" t="e">
        <f t="shared" si="525"/>
        <v>#DIV/0!</v>
      </c>
      <c r="L1867" s="144" t="e">
        <f t="shared" si="526"/>
        <v>#DIV/0!</v>
      </c>
      <c r="M1867" s="99"/>
      <c r="N1867" s="75"/>
      <c r="O1867" s="148" t="e">
        <f t="shared" si="527"/>
        <v>#DIV/0!</v>
      </c>
      <c r="P1867" s="148" t="e">
        <f t="shared" si="528"/>
        <v>#DIV/0!</v>
      </c>
      <c r="Q1867" s="148" t="e">
        <f t="shared" si="529"/>
        <v>#DIV/0!</v>
      </c>
      <c r="R1867" s="148" t="e">
        <f t="shared" si="530"/>
        <v>#DIV/0!</v>
      </c>
      <c r="S1867" s="144" t="e">
        <f t="shared" si="531"/>
        <v>#DIV/0!</v>
      </c>
      <c r="T1867" s="149" t="e">
        <f t="shared" si="532"/>
        <v>#DIV/0!</v>
      </c>
      <c r="U1867" s="144" t="e">
        <f t="shared" si="533"/>
        <v>#DIV/0!</v>
      </c>
      <c r="V1867" s="144" t="e">
        <f t="shared" si="534"/>
        <v>#DIV/0!</v>
      </c>
      <c r="W1867" s="150" t="e">
        <f t="shared" si="535"/>
        <v>#NUM!</v>
      </c>
      <c r="X1867" s="108"/>
      <c r="Y1867" s="109"/>
      <c r="Z1867" s="151" t="str">
        <f t="shared" si="536"/>
        <v/>
      </c>
      <c r="AA1867" s="152" t="str">
        <f t="shared" si="520"/>
        <v/>
      </c>
      <c r="AB1867" s="153" t="str">
        <f t="shared" si="537"/>
        <v>-</v>
      </c>
      <c r="AC1867" s="154" t="str">
        <f t="shared" si="521"/>
        <v/>
      </c>
      <c r="AD1867" s="155" t="str">
        <f>IF(G1867="","",IF(AC1867&gt;150,"150+",IF(AC1867=0,0,OvcurMin(N1867,C1867,AC1867,U1867,V1867,E1867,$B$7))))</f>
        <v/>
      </c>
      <c r="AE1867" s="156" t="str">
        <f>IF(G1867="","",IF(AC1867&gt;150,"150+",IF(AC1867=0,0,IF(AD1867="150+","150+",OvcurMax(N1867,C1867,AD1867,U1867,V1867,E1867,$B$7)))))</f>
        <v/>
      </c>
      <c r="AF1867" s="58" t="str">
        <f t="shared" si="522"/>
        <v/>
      </c>
    </row>
    <row r="1868" spans="1:32" s="176" customFormat="1" ht="15.75" customHeight="1" x14ac:dyDescent="0.2">
      <c r="A1868" s="98"/>
      <c r="B1868" s="99"/>
      <c r="C1868" s="96"/>
      <c r="D1868" s="95"/>
      <c r="E1868" s="95"/>
      <c r="F1868" s="95"/>
      <c r="G1868" s="97"/>
      <c r="H1868" s="100"/>
      <c r="I1868" s="144" t="e">
        <f t="shared" si="523"/>
        <v>#DIV/0!</v>
      </c>
      <c r="J1868" s="144" t="e">
        <f t="shared" si="524"/>
        <v>#DIV/0!</v>
      </c>
      <c r="K1868" s="144" t="e">
        <f t="shared" si="525"/>
        <v>#DIV/0!</v>
      </c>
      <c r="L1868" s="144" t="e">
        <f t="shared" si="526"/>
        <v>#DIV/0!</v>
      </c>
      <c r="M1868" s="99"/>
      <c r="N1868" s="75"/>
      <c r="O1868" s="148" t="e">
        <f t="shared" si="527"/>
        <v>#DIV/0!</v>
      </c>
      <c r="P1868" s="148" t="e">
        <f t="shared" si="528"/>
        <v>#DIV/0!</v>
      </c>
      <c r="Q1868" s="148" t="e">
        <f t="shared" si="529"/>
        <v>#DIV/0!</v>
      </c>
      <c r="R1868" s="148" t="e">
        <f t="shared" si="530"/>
        <v>#DIV/0!</v>
      </c>
      <c r="S1868" s="144" t="e">
        <f t="shared" si="531"/>
        <v>#DIV/0!</v>
      </c>
      <c r="T1868" s="149" t="e">
        <f t="shared" si="532"/>
        <v>#DIV/0!</v>
      </c>
      <c r="U1868" s="144" t="e">
        <f t="shared" si="533"/>
        <v>#DIV/0!</v>
      </c>
      <c r="V1868" s="144" t="e">
        <f t="shared" si="534"/>
        <v>#DIV/0!</v>
      </c>
      <c r="W1868" s="150" t="e">
        <f t="shared" si="535"/>
        <v>#NUM!</v>
      </c>
      <c r="X1868" s="108"/>
      <c r="Y1868" s="109"/>
      <c r="Z1868" s="151" t="str">
        <f t="shared" si="536"/>
        <v/>
      </c>
      <c r="AA1868" s="152" t="str">
        <f t="shared" si="520"/>
        <v/>
      </c>
      <c r="AB1868" s="153" t="str">
        <f t="shared" si="537"/>
        <v>-</v>
      </c>
      <c r="AC1868" s="154" t="str">
        <f t="shared" si="521"/>
        <v/>
      </c>
      <c r="AD1868" s="155" t="str">
        <f>IF(G1868="","",IF(AC1868&gt;150,"150+",IF(AC1868=0,0,OvcurMin(N1868,C1868,AC1868,U1868,V1868,E1868,$B$7))))</f>
        <v/>
      </c>
      <c r="AE1868" s="156" t="str">
        <f>IF(G1868="","",IF(AC1868&gt;150,"150+",IF(AC1868=0,0,IF(AD1868="150+","150+",OvcurMax(N1868,C1868,AD1868,U1868,V1868,E1868,$B$7)))))</f>
        <v/>
      </c>
      <c r="AF1868" s="58" t="str">
        <f t="shared" si="522"/>
        <v/>
      </c>
    </row>
    <row r="1869" spans="1:32" s="176" customFormat="1" ht="15.75" customHeight="1" x14ac:dyDescent="0.2">
      <c r="A1869" s="98"/>
      <c r="B1869" s="99"/>
      <c r="C1869" s="96"/>
      <c r="D1869" s="95"/>
      <c r="E1869" s="95"/>
      <c r="F1869" s="95"/>
      <c r="G1869" s="97"/>
      <c r="H1869" s="100"/>
      <c r="I1869" s="144" t="e">
        <f t="shared" si="523"/>
        <v>#DIV/0!</v>
      </c>
      <c r="J1869" s="144" t="e">
        <f t="shared" si="524"/>
        <v>#DIV/0!</v>
      </c>
      <c r="K1869" s="144" t="e">
        <f t="shared" si="525"/>
        <v>#DIV/0!</v>
      </c>
      <c r="L1869" s="144" t="e">
        <f t="shared" si="526"/>
        <v>#DIV/0!</v>
      </c>
      <c r="M1869" s="99"/>
      <c r="N1869" s="75"/>
      <c r="O1869" s="148" t="e">
        <f t="shared" si="527"/>
        <v>#DIV/0!</v>
      </c>
      <c r="P1869" s="148" t="e">
        <f t="shared" si="528"/>
        <v>#DIV/0!</v>
      </c>
      <c r="Q1869" s="148" t="e">
        <f t="shared" si="529"/>
        <v>#DIV/0!</v>
      </c>
      <c r="R1869" s="148" t="e">
        <f t="shared" si="530"/>
        <v>#DIV/0!</v>
      </c>
      <c r="S1869" s="144" t="e">
        <f t="shared" si="531"/>
        <v>#DIV/0!</v>
      </c>
      <c r="T1869" s="149" t="e">
        <f t="shared" si="532"/>
        <v>#DIV/0!</v>
      </c>
      <c r="U1869" s="144" t="e">
        <f t="shared" si="533"/>
        <v>#DIV/0!</v>
      </c>
      <c r="V1869" s="144" t="e">
        <f t="shared" si="534"/>
        <v>#DIV/0!</v>
      </c>
      <c r="W1869" s="150" t="e">
        <f t="shared" si="535"/>
        <v>#NUM!</v>
      </c>
      <c r="X1869" s="108"/>
      <c r="Y1869" s="109"/>
      <c r="Z1869" s="151" t="str">
        <f t="shared" si="536"/>
        <v/>
      </c>
      <c r="AA1869" s="152" t="str">
        <f t="shared" si="520"/>
        <v/>
      </c>
      <c r="AB1869" s="153" t="str">
        <f t="shared" si="537"/>
        <v>-</v>
      </c>
      <c r="AC1869" s="154" t="str">
        <f t="shared" si="521"/>
        <v/>
      </c>
      <c r="AD1869" s="155" t="str">
        <f>IF(G1869="","",IF(AC1869&gt;150,"150+",IF(AC1869=0,0,OvcurMin(N1869,C1869,AC1869,U1869,V1869,E1869,$B$7))))</f>
        <v/>
      </c>
      <c r="AE1869" s="156" t="str">
        <f>IF(G1869="","",IF(AC1869&gt;150,"150+",IF(AC1869=0,0,IF(AD1869="150+","150+",OvcurMax(N1869,C1869,AD1869,U1869,V1869,E1869,$B$7)))))</f>
        <v/>
      </c>
      <c r="AF1869" s="58" t="str">
        <f t="shared" si="522"/>
        <v/>
      </c>
    </row>
    <row r="1870" spans="1:32" s="176" customFormat="1" ht="15.75" customHeight="1" x14ac:dyDescent="0.2">
      <c r="A1870" s="98"/>
      <c r="B1870" s="99"/>
      <c r="C1870" s="96"/>
      <c r="D1870" s="95"/>
      <c r="E1870" s="95"/>
      <c r="F1870" s="95"/>
      <c r="G1870" s="97"/>
      <c r="H1870" s="100"/>
      <c r="I1870" s="144" t="e">
        <f t="shared" si="523"/>
        <v>#DIV/0!</v>
      </c>
      <c r="J1870" s="144" t="e">
        <f t="shared" si="524"/>
        <v>#DIV/0!</v>
      </c>
      <c r="K1870" s="144" t="e">
        <f t="shared" si="525"/>
        <v>#DIV/0!</v>
      </c>
      <c r="L1870" s="144" t="e">
        <f t="shared" si="526"/>
        <v>#DIV/0!</v>
      </c>
      <c r="M1870" s="99"/>
      <c r="N1870" s="75"/>
      <c r="O1870" s="148" t="e">
        <f t="shared" si="527"/>
        <v>#DIV/0!</v>
      </c>
      <c r="P1870" s="148" t="e">
        <f t="shared" si="528"/>
        <v>#DIV/0!</v>
      </c>
      <c r="Q1870" s="148" t="e">
        <f t="shared" si="529"/>
        <v>#DIV/0!</v>
      </c>
      <c r="R1870" s="148" t="e">
        <f t="shared" si="530"/>
        <v>#DIV/0!</v>
      </c>
      <c r="S1870" s="144" t="e">
        <f t="shared" si="531"/>
        <v>#DIV/0!</v>
      </c>
      <c r="T1870" s="149" t="e">
        <f t="shared" si="532"/>
        <v>#DIV/0!</v>
      </c>
      <c r="U1870" s="144" t="e">
        <f t="shared" si="533"/>
        <v>#DIV/0!</v>
      </c>
      <c r="V1870" s="144" t="e">
        <f t="shared" si="534"/>
        <v>#DIV/0!</v>
      </c>
      <c r="W1870" s="150" t="e">
        <f t="shared" si="535"/>
        <v>#NUM!</v>
      </c>
      <c r="X1870" s="108"/>
      <c r="Y1870" s="109"/>
      <c r="Z1870" s="151" t="str">
        <f t="shared" si="536"/>
        <v/>
      </c>
      <c r="AA1870" s="152" t="str">
        <f t="shared" si="520"/>
        <v/>
      </c>
      <c r="AB1870" s="153" t="str">
        <f t="shared" si="537"/>
        <v>-</v>
      </c>
      <c r="AC1870" s="154" t="str">
        <f t="shared" si="521"/>
        <v/>
      </c>
      <c r="AD1870" s="155" t="str">
        <f>IF(G1870="","",IF(AC1870&gt;150,"150+",IF(AC1870=0,0,OvcurMin(N1870,C1870,AC1870,U1870,V1870,E1870,$B$7))))</f>
        <v/>
      </c>
      <c r="AE1870" s="156" t="str">
        <f>IF(G1870="","",IF(AC1870&gt;150,"150+",IF(AC1870=0,0,IF(AD1870="150+","150+",OvcurMax(N1870,C1870,AD1870,U1870,V1870,E1870,$B$7)))))</f>
        <v/>
      </c>
      <c r="AF1870" s="58" t="str">
        <f t="shared" si="522"/>
        <v/>
      </c>
    </row>
    <row r="1871" spans="1:32" s="176" customFormat="1" ht="15.75" customHeight="1" x14ac:dyDescent="0.2">
      <c r="A1871" s="98"/>
      <c r="B1871" s="99"/>
      <c r="C1871" s="96"/>
      <c r="D1871" s="95"/>
      <c r="E1871" s="95"/>
      <c r="F1871" s="95"/>
      <c r="G1871" s="97"/>
      <c r="H1871" s="100"/>
      <c r="I1871" s="144" t="e">
        <f t="shared" si="523"/>
        <v>#DIV/0!</v>
      </c>
      <c r="J1871" s="144" t="e">
        <f t="shared" si="524"/>
        <v>#DIV/0!</v>
      </c>
      <c r="K1871" s="144" t="e">
        <f t="shared" si="525"/>
        <v>#DIV/0!</v>
      </c>
      <c r="L1871" s="144" t="e">
        <f t="shared" si="526"/>
        <v>#DIV/0!</v>
      </c>
      <c r="M1871" s="99"/>
      <c r="N1871" s="75"/>
      <c r="O1871" s="148" t="e">
        <f t="shared" si="527"/>
        <v>#DIV/0!</v>
      </c>
      <c r="P1871" s="148" t="e">
        <f t="shared" si="528"/>
        <v>#DIV/0!</v>
      </c>
      <c r="Q1871" s="148" t="e">
        <f t="shared" si="529"/>
        <v>#DIV/0!</v>
      </c>
      <c r="R1871" s="148" t="e">
        <f t="shared" si="530"/>
        <v>#DIV/0!</v>
      </c>
      <c r="S1871" s="144" t="e">
        <f t="shared" si="531"/>
        <v>#DIV/0!</v>
      </c>
      <c r="T1871" s="149" t="e">
        <f t="shared" si="532"/>
        <v>#DIV/0!</v>
      </c>
      <c r="U1871" s="144" t="e">
        <f t="shared" si="533"/>
        <v>#DIV/0!</v>
      </c>
      <c r="V1871" s="144" t="e">
        <f t="shared" si="534"/>
        <v>#DIV/0!</v>
      </c>
      <c r="W1871" s="150" t="e">
        <f t="shared" si="535"/>
        <v>#NUM!</v>
      </c>
      <c r="X1871" s="108"/>
      <c r="Y1871" s="109"/>
      <c r="Z1871" s="151" t="str">
        <f t="shared" si="536"/>
        <v/>
      </c>
      <c r="AA1871" s="152" t="str">
        <f t="shared" ref="AA1871:AA1934" si="538">IF(G1871="","",IF($B$6=1,0.674+0.000172*N1871^2+0.01154*N1871,IF($B$6=2,0.635+0.000172*N1871^2+0.0103*N1871,0.587+0.000172*N1871^2+0.008546*N1871)))</f>
        <v/>
      </c>
      <c r="AB1871" s="153" t="str">
        <f t="shared" si="537"/>
        <v>-</v>
      </c>
      <c r="AC1871" s="154" t="str">
        <f t="shared" ref="AC1871:AC1934" si="539">IF(G1871="","",IF(AB1871="150+","150+",IF(MAX(X1871,Y1871,AB1871)=0,0,5*ROUND(MAX(40,X1871,Y1871,AB1871)/5,0))))</f>
        <v/>
      </c>
      <c r="AD1871" s="155" t="str">
        <f>IF(G1871="","",IF(AC1871&gt;150,"150+",IF(AC1871=0,0,OvcurMin(N1871,C1871,AC1871,U1871,V1871,E1871,$B$7))))</f>
        <v/>
      </c>
      <c r="AE1871" s="156" t="str">
        <f>IF(G1871="","",IF(AC1871&gt;150,"150+",IF(AC1871=0,0,IF(AD1871="150+","150+",OvcurMax(N1871,C1871,AD1871,U1871,V1871,E1871,$B$7)))))</f>
        <v/>
      </c>
      <c r="AF1871" s="58" t="str">
        <f t="shared" ref="AF1871:AF1934" si="540">IF(OR(Z1871="Error1",AD1871="Error1",AE1871="Error1"),"Error - Design ESA Should be between 1x10^5 and 2x10^7",IF(OR(Z1871="Error2",AD1871="Error2",AE1871="Error2"),"Error - Design ESA should be between 1x10^5 and 2x10^7",""))</f>
        <v/>
      </c>
    </row>
    <row r="1872" spans="1:32" s="176" customFormat="1" ht="15.75" customHeight="1" x14ac:dyDescent="0.2">
      <c r="A1872" s="98"/>
      <c r="B1872" s="99"/>
      <c r="C1872" s="96"/>
      <c r="D1872" s="95"/>
      <c r="E1872" s="95"/>
      <c r="F1872" s="95"/>
      <c r="G1872" s="97"/>
      <c r="H1872" s="100"/>
      <c r="I1872" s="144" t="e">
        <f t="shared" si="523"/>
        <v>#DIV/0!</v>
      </c>
      <c r="J1872" s="144" t="e">
        <f t="shared" si="524"/>
        <v>#DIV/0!</v>
      </c>
      <c r="K1872" s="144" t="e">
        <f t="shared" si="525"/>
        <v>#DIV/0!</v>
      </c>
      <c r="L1872" s="144" t="e">
        <f t="shared" si="526"/>
        <v>#DIV/0!</v>
      </c>
      <c r="M1872" s="99"/>
      <c r="N1872" s="75"/>
      <c r="O1872" s="148" t="e">
        <f t="shared" si="527"/>
        <v>#DIV/0!</v>
      </c>
      <c r="P1872" s="148" t="e">
        <f t="shared" si="528"/>
        <v>#DIV/0!</v>
      </c>
      <c r="Q1872" s="148" t="e">
        <f t="shared" si="529"/>
        <v>#DIV/0!</v>
      </c>
      <c r="R1872" s="148" t="e">
        <f t="shared" si="530"/>
        <v>#DIV/0!</v>
      </c>
      <c r="S1872" s="144" t="e">
        <f t="shared" si="531"/>
        <v>#DIV/0!</v>
      </c>
      <c r="T1872" s="149" t="e">
        <f t="shared" si="532"/>
        <v>#DIV/0!</v>
      </c>
      <c r="U1872" s="144" t="e">
        <f t="shared" si="533"/>
        <v>#DIV/0!</v>
      </c>
      <c r="V1872" s="144" t="e">
        <f t="shared" si="534"/>
        <v>#DIV/0!</v>
      </c>
      <c r="W1872" s="150" t="e">
        <f t="shared" si="535"/>
        <v>#NUM!</v>
      </c>
      <c r="X1872" s="108"/>
      <c r="Y1872" s="109"/>
      <c r="Z1872" s="151" t="str">
        <f t="shared" si="536"/>
        <v/>
      </c>
      <c r="AA1872" s="152" t="str">
        <f t="shared" si="538"/>
        <v/>
      </c>
      <c r="AB1872" s="153" t="str">
        <f t="shared" si="537"/>
        <v>-</v>
      </c>
      <c r="AC1872" s="154" t="str">
        <f t="shared" si="539"/>
        <v/>
      </c>
      <c r="AD1872" s="155" t="str">
        <f>IF(G1872="","",IF(AC1872&gt;150,"150+",IF(AC1872=0,0,OvcurMin(N1872,C1872,AC1872,U1872,V1872,E1872,$B$7))))</f>
        <v/>
      </c>
      <c r="AE1872" s="156" t="str">
        <f>IF(G1872="","",IF(AC1872&gt;150,"150+",IF(AC1872=0,0,IF(AD1872="150+","150+",OvcurMax(N1872,C1872,AD1872,U1872,V1872,E1872,$B$7)))))</f>
        <v/>
      </c>
      <c r="AF1872" s="58" t="str">
        <f t="shared" si="540"/>
        <v/>
      </c>
    </row>
    <row r="1873" spans="1:32" s="176" customFormat="1" ht="15.75" customHeight="1" x14ac:dyDescent="0.2">
      <c r="A1873" s="98"/>
      <c r="B1873" s="99"/>
      <c r="C1873" s="96"/>
      <c r="D1873" s="95"/>
      <c r="E1873" s="95"/>
      <c r="F1873" s="95"/>
      <c r="G1873" s="97"/>
      <c r="H1873" s="100"/>
      <c r="I1873" s="144" t="e">
        <f t="shared" si="523"/>
        <v>#DIV/0!</v>
      </c>
      <c r="J1873" s="144" t="e">
        <f t="shared" si="524"/>
        <v>#DIV/0!</v>
      </c>
      <c r="K1873" s="144" t="e">
        <f t="shared" si="525"/>
        <v>#DIV/0!</v>
      </c>
      <c r="L1873" s="144" t="e">
        <f t="shared" si="526"/>
        <v>#DIV/0!</v>
      </c>
      <c r="M1873" s="99"/>
      <c r="N1873" s="75"/>
      <c r="O1873" s="148" t="e">
        <f t="shared" si="527"/>
        <v>#DIV/0!</v>
      </c>
      <c r="P1873" s="148" t="e">
        <f t="shared" si="528"/>
        <v>#DIV/0!</v>
      </c>
      <c r="Q1873" s="148" t="e">
        <f t="shared" si="529"/>
        <v>#DIV/0!</v>
      </c>
      <c r="R1873" s="148" t="e">
        <f t="shared" si="530"/>
        <v>#DIV/0!</v>
      </c>
      <c r="S1873" s="144" t="e">
        <f t="shared" si="531"/>
        <v>#DIV/0!</v>
      </c>
      <c r="T1873" s="149" t="e">
        <f t="shared" si="532"/>
        <v>#DIV/0!</v>
      </c>
      <c r="U1873" s="144" t="e">
        <f t="shared" si="533"/>
        <v>#DIV/0!</v>
      </c>
      <c r="V1873" s="144" t="e">
        <f t="shared" si="534"/>
        <v>#DIV/0!</v>
      </c>
      <c r="W1873" s="150" t="e">
        <f t="shared" si="535"/>
        <v>#NUM!</v>
      </c>
      <c r="X1873" s="108"/>
      <c r="Y1873" s="109"/>
      <c r="Z1873" s="151" t="str">
        <f t="shared" si="536"/>
        <v/>
      </c>
      <c r="AA1873" s="152" t="str">
        <f t="shared" si="538"/>
        <v/>
      </c>
      <c r="AB1873" s="153" t="str">
        <f t="shared" si="537"/>
        <v>-</v>
      </c>
      <c r="AC1873" s="154" t="str">
        <f t="shared" si="539"/>
        <v/>
      </c>
      <c r="AD1873" s="155" t="str">
        <f>IF(G1873="","",IF(AC1873&gt;150,"150+",IF(AC1873=0,0,OvcurMin(N1873,C1873,AC1873,U1873,V1873,E1873,$B$7))))</f>
        <v/>
      </c>
      <c r="AE1873" s="156" t="str">
        <f>IF(G1873="","",IF(AC1873&gt;150,"150+",IF(AC1873=0,0,IF(AD1873="150+","150+",OvcurMax(N1873,C1873,AD1873,U1873,V1873,E1873,$B$7)))))</f>
        <v/>
      </c>
      <c r="AF1873" s="58" t="str">
        <f t="shared" si="540"/>
        <v/>
      </c>
    </row>
    <row r="1874" spans="1:32" s="176" customFormat="1" ht="15.75" customHeight="1" x14ac:dyDescent="0.2">
      <c r="A1874" s="98"/>
      <c r="B1874" s="99"/>
      <c r="C1874" s="96"/>
      <c r="D1874" s="95"/>
      <c r="E1874" s="95"/>
      <c r="F1874" s="95"/>
      <c r="G1874" s="97"/>
      <c r="H1874" s="100"/>
      <c r="I1874" s="144" t="e">
        <f t="shared" si="523"/>
        <v>#DIV/0!</v>
      </c>
      <c r="J1874" s="144" t="e">
        <f t="shared" si="524"/>
        <v>#DIV/0!</v>
      </c>
      <c r="K1874" s="144" t="e">
        <f t="shared" si="525"/>
        <v>#DIV/0!</v>
      </c>
      <c r="L1874" s="144" t="e">
        <f t="shared" si="526"/>
        <v>#DIV/0!</v>
      </c>
      <c r="M1874" s="99"/>
      <c r="N1874" s="75"/>
      <c r="O1874" s="148" t="e">
        <f t="shared" si="527"/>
        <v>#DIV/0!</v>
      </c>
      <c r="P1874" s="148" t="e">
        <f t="shared" si="528"/>
        <v>#DIV/0!</v>
      </c>
      <c r="Q1874" s="148" t="e">
        <f t="shared" si="529"/>
        <v>#DIV/0!</v>
      </c>
      <c r="R1874" s="148" t="e">
        <f t="shared" si="530"/>
        <v>#DIV/0!</v>
      </c>
      <c r="S1874" s="144" t="e">
        <f t="shared" si="531"/>
        <v>#DIV/0!</v>
      </c>
      <c r="T1874" s="149" t="e">
        <f t="shared" si="532"/>
        <v>#DIV/0!</v>
      </c>
      <c r="U1874" s="144" t="e">
        <f t="shared" si="533"/>
        <v>#DIV/0!</v>
      </c>
      <c r="V1874" s="144" t="e">
        <f t="shared" si="534"/>
        <v>#DIV/0!</v>
      </c>
      <c r="W1874" s="150" t="e">
        <f t="shared" si="535"/>
        <v>#NUM!</v>
      </c>
      <c r="X1874" s="108"/>
      <c r="Y1874" s="109"/>
      <c r="Z1874" s="151" t="str">
        <f t="shared" si="536"/>
        <v/>
      </c>
      <c r="AA1874" s="152" t="str">
        <f t="shared" si="538"/>
        <v/>
      </c>
      <c r="AB1874" s="153" t="str">
        <f t="shared" si="537"/>
        <v>-</v>
      </c>
      <c r="AC1874" s="154" t="str">
        <f t="shared" si="539"/>
        <v/>
      </c>
      <c r="AD1874" s="155" t="str">
        <f>IF(G1874="","",IF(AC1874&gt;150,"150+",IF(AC1874=0,0,OvcurMin(N1874,C1874,AC1874,U1874,V1874,E1874,$B$7))))</f>
        <v/>
      </c>
      <c r="AE1874" s="156" t="str">
        <f>IF(G1874="","",IF(AC1874&gt;150,"150+",IF(AC1874=0,0,IF(AD1874="150+","150+",OvcurMax(N1874,C1874,AD1874,U1874,V1874,E1874,$B$7)))))</f>
        <v/>
      </c>
      <c r="AF1874" s="58" t="str">
        <f t="shared" si="540"/>
        <v/>
      </c>
    </row>
    <row r="1875" spans="1:32" s="176" customFormat="1" ht="15.75" customHeight="1" x14ac:dyDescent="0.2">
      <c r="A1875" s="98"/>
      <c r="B1875" s="99"/>
      <c r="C1875" s="96"/>
      <c r="D1875" s="95"/>
      <c r="E1875" s="95"/>
      <c r="F1875" s="95"/>
      <c r="G1875" s="97"/>
      <c r="H1875" s="100"/>
      <c r="I1875" s="144" t="e">
        <f t="shared" si="523"/>
        <v>#DIV/0!</v>
      </c>
      <c r="J1875" s="144" t="e">
        <f t="shared" si="524"/>
        <v>#DIV/0!</v>
      </c>
      <c r="K1875" s="144" t="e">
        <f t="shared" si="525"/>
        <v>#DIV/0!</v>
      </c>
      <c r="L1875" s="144" t="e">
        <f t="shared" si="526"/>
        <v>#DIV/0!</v>
      </c>
      <c r="M1875" s="99"/>
      <c r="N1875" s="75"/>
      <c r="O1875" s="148" t="e">
        <f t="shared" si="527"/>
        <v>#DIV/0!</v>
      </c>
      <c r="P1875" s="148" t="e">
        <f t="shared" si="528"/>
        <v>#DIV/0!</v>
      </c>
      <c r="Q1875" s="148" t="e">
        <f t="shared" si="529"/>
        <v>#DIV/0!</v>
      </c>
      <c r="R1875" s="148" t="e">
        <f t="shared" si="530"/>
        <v>#DIV/0!</v>
      </c>
      <c r="S1875" s="144" t="e">
        <f t="shared" si="531"/>
        <v>#DIV/0!</v>
      </c>
      <c r="T1875" s="149" t="e">
        <f t="shared" si="532"/>
        <v>#DIV/0!</v>
      </c>
      <c r="U1875" s="144" t="e">
        <f t="shared" si="533"/>
        <v>#DIV/0!</v>
      </c>
      <c r="V1875" s="144" t="e">
        <f t="shared" si="534"/>
        <v>#DIV/0!</v>
      </c>
      <c r="W1875" s="150" t="e">
        <f t="shared" si="535"/>
        <v>#NUM!</v>
      </c>
      <c r="X1875" s="108"/>
      <c r="Y1875" s="109"/>
      <c r="Z1875" s="151" t="str">
        <f t="shared" si="536"/>
        <v/>
      </c>
      <c r="AA1875" s="152" t="str">
        <f t="shared" si="538"/>
        <v/>
      </c>
      <c r="AB1875" s="153" t="str">
        <f t="shared" si="537"/>
        <v>-</v>
      </c>
      <c r="AC1875" s="154" t="str">
        <f t="shared" si="539"/>
        <v/>
      </c>
      <c r="AD1875" s="155" t="str">
        <f>IF(G1875="","",IF(AC1875&gt;150,"150+",IF(AC1875=0,0,OvcurMin(N1875,C1875,AC1875,U1875,V1875,E1875,$B$7))))</f>
        <v/>
      </c>
      <c r="AE1875" s="156" t="str">
        <f>IF(G1875="","",IF(AC1875&gt;150,"150+",IF(AC1875=0,0,IF(AD1875="150+","150+",OvcurMax(N1875,C1875,AD1875,U1875,V1875,E1875,$B$7)))))</f>
        <v/>
      </c>
      <c r="AF1875" s="58" t="str">
        <f t="shared" si="540"/>
        <v/>
      </c>
    </row>
    <row r="1876" spans="1:32" s="176" customFormat="1" ht="15.75" customHeight="1" x14ac:dyDescent="0.2">
      <c r="A1876" s="98"/>
      <c r="B1876" s="99"/>
      <c r="C1876" s="96"/>
      <c r="D1876" s="95"/>
      <c r="E1876" s="95"/>
      <c r="F1876" s="95"/>
      <c r="G1876" s="97"/>
      <c r="H1876" s="100"/>
      <c r="I1876" s="144" t="e">
        <f t="shared" si="523"/>
        <v>#DIV/0!</v>
      </c>
      <c r="J1876" s="144" t="e">
        <f t="shared" si="524"/>
        <v>#DIV/0!</v>
      </c>
      <c r="K1876" s="144" t="e">
        <f t="shared" si="525"/>
        <v>#DIV/0!</v>
      </c>
      <c r="L1876" s="144" t="e">
        <f t="shared" si="526"/>
        <v>#DIV/0!</v>
      </c>
      <c r="M1876" s="99"/>
      <c r="N1876" s="75"/>
      <c r="O1876" s="148" t="e">
        <f t="shared" si="527"/>
        <v>#DIV/0!</v>
      </c>
      <c r="P1876" s="148" t="e">
        <f t="shared" si="528"/>
        <v>#DIV/0!</v>
      </c>
      <c r="Q1876" s="148" t="e">
        <f t="shared" si="529"/>
        <v>#DIV/0!</v>
      </c>
      <c r="R1876" s="148" t="e">
        <f t="shared" si="530"/>
        <v>#DIV/0!</v>
      </c>
      <c r="S1876" s="144" t="e">
        <f t="shared" si="531"/>
        <v>#DIV/0!</v>
      </c>
      <c r="T1876" s="149" t="e">
        <f t="shared" si="532"/>
        <v>#DIV/0!</v>
      </c>
      <c r="U1876" s="144" t="e">
        <f t="shared" si="533"/>
        <v>#DIV/0!</v>
      </c>
      <c r="V1876" s="144" t="e">
        <f t="shared" si="534"/>
        <v>#DIV/0!</v>
      </c>
      <c r="W1876" s="150" t="e">
        <f t="shared" si="535"/>
        <v>#NUM!</v>
      </c>
      <c r="X1876" s="108"/>
      <c r="Y1876" s="109"/>
      <c r="Z1876" s="151" t="str">
        <f t="shared" si="536"/>
        <v/>
      </c>
      <c r="AA1876" s="152" t="str">
        <f t="shared" si="538"/>
        <v/>
      </c>
      <c r="AB1876" s="153" t="str">
        <f t="shared" si="537"/>
        <v>-</v>
      </c>
      <c r="AC1876" s="154" t="str">
        <f t="shared" si="539"/>
        <v/>
      </c>
      <c r="AD1876" s="155" t="str">
        <f>IF(G1876="","",IF(AC1876&gt;150,"150+",IF(AC1876=0,0,OvcurMin(N1876,C1876,AC1876,U1876,V1876,E1876,$B$7))))</f>
        <v/>
      </c>
      <c r="AE1876" s="156" t="str">
        <f>IF(G1876="","",IF(AC1876&gt;150,"150+",IF(AC1876=0,0,IF(AD1876="150+","150+",OvcurMax(N1876,C1876,AD1876,U1876,V1876,E1876,$B$7)))))</f>
        <v/>
      </c>
      <c r="AF1876" s="58" t="str">
        <f t="shared" si="540"/>
        <v/>
      </c>
    </row>
    <row r="1877" spans="1:32" s="176" customFormat="1" ht="15.75" customHeight="1" x14ac:dyDescent="0.2">
      <c r="A1877" s="98"/>
      <c r="B1877" s="99"/>
      <c r="C1877" s="96"/>
      <c r="D1877" s="95"/>
      <c r="E1877" s="95"/>
      <c r="F1877" s="95"/>
      <c r="G1877" s="97"/>
      <c r="H1877" s="100"/>
      <c r="I1877" s="144" t="e">
        <f t="shared" si="523"/>
        <v>#DIV/0!</v>
      </c>
      <c r="J1877" s="144" t="e">
        <f t="shared" si="524"/>
        <v>#DIV/0!</v>
      </c>
      <c r="K1877" s="144" t="e">
        <f t="shared" si="525"/>
        <v>#DIV/0!</v>
      </c>
      <c r="L1877" s="144" t="e">
        <f t="shared" si="526"/>
        <v>#DIV/0!</v>
      </c>
      <c r="M1877" s="99"/>
      <c r="N1877" s="75"/>
      <c r="O1877" s="148" t="e">
        <f t="shared" si="527"/>
        <v>#DIV/0!</v>
      </c>
      <c r="P1877" s="148" t="e">
        <f t="shared" si="528"/>
        <v>#DIV/0!</v>
      </c>
      <c r="Q1877" s="148" t="e">
        <f t="shared" si="529"/>
        <v>#DIV/0!</v>
      </c>
      <c r="R1877" s="148" t="e">
        <f t="shared" si="530"/>
        <v>#DIV/0!</v>
      </c>
      <c r="S1877" s="144" t="e">
        <f t="shared" si="531"/>
        <v>#DIV/0!</v>
      </c>
      <c r="T1877" s="149" t="e">
        <f t="shared" si="532"/>
        <v>#DIV/0!</v>
      </c>
      <c r="U1877" s="144" t="e">
        <f t="shared" si="533"/>
        <v>#DIV/0!</v>
      </c>
      <c r="V1877" s="144" t="e">
        <f t="shared" si="534"/>
        <v>#DIV/0!</v>
      </c>
      <c r="W1877" s="150" t="e">
        <f t="shared" si="535"/>
        <v>#NUM!</v>
      </c>
      <c r="X1877" s="108"/>
      <c r="Y1877" s="109"/>
      <c r="Z1877" s="151" t="str">
        <f t="shared" si="536"/>
        <v/>
      </c>
      <c r="AA1877" s="152" t="str">
        <f t="shared" si="538"/>
        <v/>
      </c>
      <c r="AB1877" s="153" t="str">
        <f t="shared" si="537"/>
        <v>-</v>
      </c>
      <c r="AC1877" s="154" t="str">
        <f t="shared" si="539"/>
        <v/>
      </c>
      <c r="AD1877" s="155" t="str">
        <f>IF(G1877="","",IF(AC1877&gt;150,"150+",IF(AC1877=0,0,OvcurMin(N1877,C1877,AC1877,U1877,V1877,E1877,$B$7))))</f>
        <v/>
      </c>
      <c r="AE1877" s="156" t="str">
        <f>IF(G1877="","",IF(AC1877&gt;150,"150+",IF(AC1877=0,0,IF(AD1877="150+","150+",OvcurMax(N1877,C1877,AD1877,U1877,V1877,E1877,$B$7)))))</f>
        <v/>
      </c>
      <c r="AF1877" s="58" t="str">
        <f t="shared" si="540"/>
        <v/>
      </c>
    </row>
    <row r="1878" spans="1:32" s="176" customFormat="1" ht="15.75" customHeight="1" x14ac:dyDescent="0.2">
      <c r="A1878" s="98"/>
      <c r="B1878" s="99"/>
      <c r="C1878" s="96"/>
      <c r="D1878" s="95"/>
      <c r="E1878" s="95"/>
      <c r="F1878" s="95"/>
      <c r="G1878" s="97"/>
      <c r="H1878" s="100"/>
      <c r="I1878" s="144" t="e">
        <f t="shared" si="523"/>
        <v>#DIV/0!</v>
      </c>
      <c r="J1878" s="144" t="e">
        <f t="shared" si="524"/>
        <v>#DIV/0!</v>
      </c>
      <c r="K1878" s="144" t="e">
        <f t="shared" si="525"/>
        <v>#DIV/0!</v>
      </c>
      <c r="L1878" s="144" t="e">
        <f t="shared" si="526"/>
        <v>#DIV/0!</v>
      </c>
      <c r="M1878" s="99"/>
      <c r="N1878" s="75"/>
      <c r="O1878" s="148" t="e">
        <f t="shared" si="527"/>
        <v>#DIV/0!</v>
      </c>
      <c r="P1878" s="148" t="e">
        <f t="shared" si="528"/>
        <v>#DIV/0!</v>
      </c>
      <c r="Q1878" s="148" t="e">
        <f t="shared" si="529"/>
        <v>#DIV/0!</v>
      </c>
      <c r="R1878" s="148" t="e">
        <f t="shared" si="530"/>
        <v>#DIV/0!</v>
      </c>
      <c r="S1878" s="144" t="e">
        <f t="shared" si="531"/>
        <v>#DIV/0!</v>
      </c>
      <c r="T1878" s="149" t="e">
        <f t="shared" si="532"/>
        <v>#DIV/0!</v>
      </c>
      <c r="U1878" s="144" t="e">
        <f t="shared" si="533"/>
        <v>#DIV/0!</v>
      </c>
      <c r="V1878" s="144" t="e">
        <f t="shared" si="534"/>
        <v>#DIV/0!</v>
      </c>
      <c r="W1878" s="150" t="e">
        <f t="shared" si="535"/>
        <v>#NUM!</v>
      </c>
      <c r="X1878" s="108"/>
      <c r="Y1878" s="109"/>
      <c r="Z1878" s="151" t="str">
        <f t="shared" si="536"/>
        <v/>
      </c>
      <c r="AA1878" s="152" t="str">
        <f t="shared" si="538"/>
        <v/>
      </c>
      <c r="AB1878" s="153" t="str">
        <f t="shared" si="537"/>
        <v>-</v>
      </c>
      <c r="AC1878" s="154" t="str">
        <f t="shared" si="539"/>
        <v/>
      </c>
      <c r="AD1878" s="155" t="str">
        <f>IF(G1878="","",IF(AC1878&gt;150,"150+",IF(AC1878=0,0,OvcurMin(N1878,C1878,AC1878,U1878,V1878,E1878,$B$7))))</f>
        <v/>
      </c>
      <c r="AE1878" s="156" t="str">
        <f>IF(G1878="","",IF(AC1878&gt;150,"150+",IF(AC1878=0,0,IF(AD1878="150+","150+",OvcurMax(N1878,C1878,AD1878,U1878,V1878,E1878,$B$7)))))</f>
        <v/>
      </c>
      <c r="AF1878" s="58" t="str">
        <f t="shared" si="540"/>
        <v/>
      </c>
    </row>
    <row r="1879" spans="1:32" s="176" customFormat="1" ht="15.75" customHeight="1" x14ac:dyDescent="0.2">
      <c r="A1879" s="98"/>
      <c r="B1879" s="99"/>
      <c r="C1879" s="96"/>
      <c r="D1879" s="95"/>
      <c r="E1879" s="95"/>
      <c r="F1879" s="95"/>
      <c r="G1879" s="97"/>
      <c r="H1879" s="100"/>
      <c r="I1879" s="144" t="e">
        <f t="shared" si="523"/>
        <v>#DIV/0!</v>
      </c>
      <c r="J1879" s="144" t="e">
        <f t="shared" si="524"/>
        <v>#DIV/0!</v>
      </c>
      <c r="K1879" s="144" t="e">
        <f t="shared" si="525"/>
        <v>#DIV/0!</v>
      </c>
      <c r="L1879" s="144" t="e">
        <f t="shared" si="526"/>
        <v>#DIV/0!</v>
      </c>
      <c r="M1879" s="99"/>
      <c r="N1879" s="75"/>
      <c r="O1879" s="148" t="e">
        <f t="shared" si="527"/>
        <v>#DIV/0!</v>
      </c>
      <c r="P1879" s="148" t="e">
        <f t="shared" si="528"/>
        <v>#DIV/0!</v>
      </c>
      <c r="Q1879" s="148" t="e">
        <f t="shared" si="529"/>
        <v>#DIV/0!</v>
      </c>
      <c r="R1879" s="148" t="e">
        <f t="shared" si="530"/>
        <v>#DIV/0!</v>
      </c>
      <c r="S1879" s="144" t="e">
        <f t="shared" si="531"/>
        <v>#DIV/0!</v>
      </c>
      <c r="T1879" s="149" t="e">
        <f t="shared" si="532"/>
        <v>#DIV/0!</v>
      </c>
      <c r="U1879" s="144" t="e">
        <f t="shared" si="533"/>
        <v>#DIV/0!</v>
      </c>
      <c r="V1879" s="144" t="e">
        <f t="shared" si="534"/>
        <v>#DIV/0!</v>
      </c>
      <c r="W1879" s="150" t="e">
        <f t="shared" si="535"/>
        <v>#NUM!</v>
      </c>
      <c r="X1879" s="108"/>
      <c r="Y1879" s="109"/>
      <c r="Z1879" s="151" t="str">
        <f t="shared" si="536"/>
        <v/>
      </c>
      <c r="AA1879" s="152" t="str">
        <f t="shared" si="538"/>
        <v/>
      </c>
      <c r="AB1879" s="153" t="str">
        <f t="shared" si="537"/>
        <v>-</v>
      </c>
      <c r="AC1879" s="154" t="str">
        <f t="shared" si="539"/>
        <v/>
      </c>
      <c r="AD1879" s="155" t="str">
        <f>IF(G1879="","",IF(AC1879&gt;150,"150+",IF(AC1879=0,0,OvcurMin(N1879,C1879,AC1879,U1879,V1879,E1879,$B$7))))</f>
        <v/>
      </c>
      <c r="AE1879" s="156" t="str">
        <f>IF(G1879="","",IF(AC1879&gt;150,"150+",IF(AC1879=0,0,IF(AD1879="150+","150+",OvcurMax(N1879,C1879,AD1879,U1879,V1879,E1879,$B$7)))))</f>
        <v/>
      </c>
      <c r="AF1879" s="58" t="str">
        <f t="shared" si="540"/>
        <v/>
      </c>
    </row>
    <row r="1880" spans="1:32" s="176" customFormat="1" ht="15.75" customHeight="1" x14ac:dyDescent="0.2">
      <c r="A1880" s="98"/>
      <c r="B1880" s="99"/>
      <c r="C1880" s="96"/>
      <c r="D1880" s="95"/>
      <c r="E1880" s="95"/>
      <c r="F1880" s="95"/>
      <c r="G1880" s="97"/>
      <c r="H1880" s="100"/>
      <c r="I1880" s="144" t="e">
        <f t="shared" si="523"/>
        <v>#DIV/0!</v>
      </c>
      <c r="J1880" s="144" t="e">
        <f t="shared" si="524"/>
        <v>#DIV/0!</v>
      </c>
      <c r="K1880" s="144" t="e">
        <f t="shared" si="525"/>
        <v>#DIV/0!</v>
      </c>
      <c r="L1880" s="144" t="e">
        <f t="shared" si="526"/>
        <v>#DIV/0!</v>
      </c>
      <c r="M1880" s="99"/>
      <c r="N1880" s="75"/>
      <c r="O1880" s="148" t="e">
        <f t="shared" si="527"/>
        <v>#DIV/0!</v>
      </c>
      <c r="P1880" s="148" t="e">
        <f t="shared" si="528"/>
        <v>#DIV/0!</v>
      </c>
      <c r="Q1880" s="148" t="e">
        <f t="shared" si="529"/>
        <v>#DIV/0!</v>
      </c>
      <c r="R1880" s="148" t="e">
        <f t="shared" si="530"/>
        <v>#DIV/0!</v>
      </c>
      <c r="S1880" s="144" t="e">
        <f t="shared" si="531"/>
        <v>#DIV/0!</v>
      </c>
      <c r="T1880" s="149" t="e">
        <f t="shared" si="532"/>
        <v>#DIV/0!</v>
      </c>
      <c r="U1880" s="144" t="e">
        <f t="shared" si="533"/>
        <v>#DIV/0!</v>
      </c>
      <c r="V1880" s="144" t="e">
        <f t="shared" si="534"/>
        <v>#DIV/0!</v>
      </c>
      <c r="W1880" s="150" t="e">
        <f t="shared" si="535"/>
        <v>#NUM!</v>
      </c>
      <c r="X1880" s="108"/>
      <c r="Y1880" s="109"/>
      <c r="Z1880" s="151" t="str">
        <f t="shared" si="536"/>
        <v/>
      </c>
      <c r="AA1880" s="152" t="str">
        <f t="shared" si="538"/>
        <v/>
      </c>
      <c r="AB1880" s="153" t="str">
        <f t="shared" si="537"/>
        <v>-</v>
      </c>
      <c r="AC1880" s="154" t="str">
        <f t="shared" si="539"/>
        <v/>
      </c>
      <c r="AD1880" s="155" t="str">
        <f>IF(G1880="","",IF(AC1880&gt;150,"150+",IF(AC1880=0,0,OvcurMin(N1880,C1880,AC1880,U1880,V1880,E1880,$B$7))))</f>
        <v/>
      </c>
      <c r="AE1880" s="156" t="str">
        <f>IF(G1880="","",IF(AC1880&gt;150,"150+",IF(AC1880=0,0,IF(AD1880="150+","150+",OvcurMax(N1880,C1880,AD1880,U1880,V1880,E1880,$B$7)))))</f>
        <v/>
      </c>
      <c r="AF1880" s="58" t="str">
        <f t="shared" si="540"/>
        <v/>
      </c>
    </row>
    <row r="1881" spans="1:32" s="176" customFormat="1" ht="15.75" customHeight="1" x14ac:dyDescent="0.2">
      <c r="A1881" s="98"/>
      <c r="B1881" s="99"/>
      <c r="C1881" s="96"/>
      <c r="D1881" s="95"/>
      <c r="E1881" s="95"/>
      <c r="F1881" s="95"/>
      <c r="G1881" s="97"/>
      <c r="H1881" s="100"/>
      <c r="I1881" s="144" t="e">
        <f t="shared" si="523"/>
        <v>#DIV/0!</v>
      </c>
      <c r="J1881" s="144" t="e">
        <f t="shared" si="524"/>
        <v>#DIV/0!</v>
      </c>
      <c r="K1881" s="144" t="e">
        <f t="shared" si="525"/>
        <v>#DIV/0!</v>
      </c>
      <c r="L1881" s="144" t="e">
        <f t="shared" si="526"/>
        <v>#DIV/0!</v>
      </c>
      <c r="M1881" s="99"/>
      <c r="N1881" s="75"/>
      <c r="O1881" s="148" t="e">
        <f t="shared" si="527"/>
        <v>#DIV/0!</v>
      </c>
      <c r="P1881" s="148" t="e">
        <f t="shared" si="528"/>
        <v>#DIV/0!</v>
      </c>
      <c r="Q1881" s="148" t="e">
        <f t="shared" si="529"/>
        <v>#DIV/0!</v>
      </c>
      <c r="R1881" s="148" t="e">
        <f t="shared" si="530"/>
        <v>#DIV/0!</v>
      </c>
      <c r="S1881" s="144" t="e">
        <f t="shared" si="531"/>
        <v>#DIV/0!</v>
      </c>
      <c r="T1881" s="149" t="e">
        <f t="shared" si="532"/>
        <v>#DIV/0!</v>
      </c>
      <c r="U1881" s="144" t="e">
        <f t="shared" si="533"/>
        <v>#DIV/0!</v>
      </c>
      <c r="V1881" s="144" t="e">
        <f t="shared" si="534"/>
        <v>#DIV/0!</v>
      </c>
      <c r="W1881" s="150" t="e">
        <f t="shared" si="535"/>
        <v>#NUM!</v>
      </c>
      <c r="X1881" s="108"/>
      <c r="Y1881" s="109"/>
      <c r="Z1881" s="151" t="str">
        <f t="shared" si="536"/>
        <v/>
      </c>
      <c r="AA1881" s="152" t="str">
        <f t="shared" si="538"/>
        <v/>
      </c>
      <c r="AB1881" s="153" t="str">
        <f t="shared" si="537"/>
        <v>-</v>
      </c>
      <c r="AC1881" s="154" t="str">
        <f t="shared" si="539"/>
        <v/>
      </c>
      <c r="AD1881" s="155" t="str">
        <f>IF(G1881="","",IF(AC1881&gt;150,"150+",IF(AC1881=0,0,OvcurMin(N1881,C1881,AC1881,U1881,V1881,E1881,$B$7))))</f>
        <v/>
      </c>
      <c r="AE1881" s="156" t="str">
        <f>IF(G1881="","",IF(AC1881&gt;150,"150+",IF(AC1881=0,0,IF(AD1881="150+","150+",OvcurMax(N1881,C1881,AD1881,U1881,V1881,E1881,$B$7)))))</f>
        <v/>
      </c>
      <c r="AF1881" s="58" t="str">
        <f t="shared" si="540"/>
        <v/>
      </c>
    </row>
    <row r="1882" spans="1:32" s="176" customFormat="1" ht="15.75" customHeight="1" x14ac:dyDescent="0.2">
      <c r="A1882" s="98"/>
      <c r="B1882" s="99"/>
      <c r="C1882" s="96"/>
      <c r="D1882" s="95"/>
      <c r="E1882" s="95"/>
      <c r="F1882" s="95"/>
      <c r="G1882" s="97"/>
      <c r="H1882" s="100"/>
      <c r="I1882" s="144" t="e">
        <f t="shared" ref="I1882:I1945" si="541">IF($AG$9=3,G1882*566/F1882,"")</f>
        <v>#DIV/0!</v>
      </c>
      <c r="J1882" s="144" t="e">
        <f t="shared" ref="J1882:J1945" si="542">IF($AG$9=3,H1882*566/F1882,"")</f>
        <v>#DIV/0!</v>
      </c>
      <c r="K1882" s="144" t="e">
        <f t="shared" ref="K1882:K1945" si="543">IF($AG$9=3,$B$5*I1882,$B$5*G1882)</f>
        <v>#DIV/0!</v>
      </c>
      <c r="L1882" s="144" t="e">
        <f t="shared" ref="L1882:L1945" si="544">IF($AG$9=3,$B$5*(I1882-J1882),$B$5*(G1882-H1882))</f>
        <v>#DIV/0!</v>
      </c>
      <c r="M1882" s="99"/>
      <c r="N1882" s="75"/>
      <c r="O1882" s="148" t="e">
        <f t="shared" ref="O1882:O1945" si="545">TempCorrect1(D1882,K1882,M1882,N1882,$AG$9)</f>
        <v>#DIV/0!</v>
      </c>
      <c r="P1882" s="148" t="e">
        <f t="shared" ref="P1882:P1945" si="546">TempCorrect2(D1882,L1882,M1882,N1882,$AG$9)</f>
        <v>#DIV/0!</v>
      </c>
      <c r="Q1882" s="148" t="e">
        <f t="shared" ref="Q1882:Q1945" si="547">IF($AG$9=3,(1.1+0.00115*D1882-0.00000103*D1882^2)*O1882,IF($AG$9=1,O1882,1.2*O1882))</f>
        <v>#DIV/0!</v>
      </c>
      <c r="R1882" s="148" t="e">
        <f t="shared" ref="R1882:R1945" si="548">IF($AG$9=3,P1882,(0.52+0.48*EXP(-D1882/162))*P1882)</f>
        <v>#DIV/0!</v>
      </c>
      <c r="S1882" s="144" t="e">
        <f t="shared" ref="S1882:S1945" si="549">Q1882</f>
        <v>#DIV/0!</v>
      </c>
      <c r="T1882" s="149" t="e">
        <f t="shared" ref="T1882:T1945" si="550">IF(E1882=0,S1882,MillD0(E1882,S1882))</f>
        <v>#DIV/0!</v>
      </c>
      <c r="U1882" s="144" t="e">
        <f t="shared" ref="U1882:U1945" si="551">R1882</f>
        <v>#DIV/0!</v>
      </c>
      <c r="V1882" s="144" t="e">
        <f t="shared" ref="V1882:V1945" si="552">IF(E1882=0,U1882,MillD200(E1882,U1882))</f>
        <v>#DIV/0!</v>
      </c>
      <c r="W1882" s="150" t="e">
        <f t="shared" ref="W1882:W1945" si="553">IF(C1882&gt;1000000,(0.731+91.202*C1882^-0.3924),(3.666-0.422*LOG(C1882)))</f>
        <v>#NUM!</v>
      </c>
      <c r="X1882" s="108"/>
      <c r="Y1882" s="109"/>
      <c r="Z1882" s="151" t="str">
        <f t="shared" ref="Z1882:Z1945" si="554">IF(C1882="","",ovdef(W1882,S1882,T1882,E1882,C1882,N1882))</f>
        <v/>
      </c>
      <c r="AA1882" s="152" t="str">
        <f t="shared" si="538"/>
        <v/>
      </c>
      <c r="AB1882" s="153" t="str">
        <f t="shared" ref="AB1882:AB1945" si="555">IF(ISNUMBER(Z1882),IF(AA1882*Z1882&gt;150,"150+",IF(AA1882*Z1882-INT(AA1882*Z1882/5)*5=0,AA1882*Z1882,(INT(AA1882*Z1882/5)+1)*5)),IF(Z1882="200+","150+","-"))</f>
        <v>-</v>
      </c>
      <c r="AC1882" s="154" t="str">
        <f t="shared" si="539"/>
        <v/>
      </c>
      <c r="AD1882" s="155" t="str">
        <f>IF(G1882="","",IF(AC1882&gt;150,"150+",IF(AC1882=0,0,OvcurMin(N1882,C1882,AC1882,U1882,V1882,E1882,$B$7))))</f>
        <v/>
      </c>
      <c r="AE1882" s="156" t="str">
        <f>IF(G1882="","",IF(AC1882&gt;150,"150+",IF(AC1882=0,0,IF(AD1882="150+","150+",OvcurMax(N1882,C1882,AD1882,U1882,V1882,E1882,$B$7)))))</f>
        <v/>
      </c>
      <c r="AF1882" s="58" t="str">
        <f t="shared" si="540"/>
        <v/>
      </c>
    </row>
    <row r="1883" spans="1:32" s="176" customFormat="1" ht="15.75" customHeight="1" x14ac:dyDescent="0.2">
      <c r="A1883" s="98"/>
      <c r="B1883" s="99"/>
      <c r="C1883" s="96"/>
      <c r="D1883" s="95"/>
      <c r="E1883" s="95"/>
      <c r="F1883" s="95"/>
      <c r="G1883" s="97"/>
      <c r="H1883" s="100"/>
      <c r="I1883" s="144" t="e">
        <f t="shared" si="541"/>
        <v>#DIV/0!</v>
      </c>
      <c r="J1883" s="144" t="e">
        <f t="shared" si="542"/>
        <v>#DIV/0!</v>
      </c>
      <c r="K1883" s="144" t="e">
        <f t="shared" si="543"/>
        <v>#DIV/0!</v>
      </c>
      <c r="L1883" s="144" t="e">
        <f t="shared" si="544"/>
        <v>#DIV/0!</v>
      </c>
      <c r="M1883" s="99"/>
      <c r="N1883" s="75"/>
      <c r="O1883" s="148" t="e">
        <f t="shared" si="545"/>
        <v>#DIV/0!</v>
      </c>
      <c r="P1883" s="148" t="e">
        <f t="shared" si="546"/>
        <v>#DIV/0!</v>
      </c>
      <c r="Q1883" s="148" t="e">
        <f t="shared" si="547"/>
        <v>#DIV/0!</v>
      </c>
      <c r="R1883" s="148" t="e">
        <f t="shared" si="548"/>
        <v>#DIV/0!</v>
      </c>
      <c r="S1883" s="144" t="e">
        <f t="shared" si="549"/>
        <v>#DIV/0!</v>
      </c>
      <c r="T1883" s="149" t="e">
        <f t="shared" si="550"/>
        <v>#DIV/0!</v>
      </c>
      <c r="U1883" s="144" t="e">
        <f t="shared" si="551"/>
        <v>#DIV/0!</v>
      </c>
      <c r="V1883" s="144" t="e">
        <f t="shared" si="552"/>
        <v>#DIV/0!</v>
      </c>
      <c r="W1883" s="150" t="e">
        <f t="shared" si="553"/>
        <v>#NUM!</v>
      </c>
      <c r="X1883" s="108"/>
      <c r="Y1883" s="109"/>
      <c r="Z1883" s="151" t="str">
        <f t="shared" si="554"/>
        <v/>
      </c>
      <c r="AA1883" s="152" t="str">
        <f t="shared" si="538"/>
        <v/>
      </c>
      <c r="AB1883" s="153" t="str">
        <f t="shared" si="555"/>
        <v>-</v>
      </c>
      <c r="AC1883" s="154" t="str">
        <f t="shared" si="539"/>
        <v/>
      </c>
      <c r="AD1883" s="155" t="str">
        <f>IF(G1883="","",IF(AC1883&gt;150,"150+",IF(AC1883=0,0,OvcurMin(N1883,C1883,AC1883,U1883,V1883,E1883,$B$7))))</f>
        <v/>
      </c>
      <c r="AE1883" s="156" t="str">
        <f>IF(G1883="","",IF(AC1883&gt;150,"150+",IF(AC1883=0,0,IF(AD1883="150+","150+",OvcurMax(N1883,C1883,AD1883,U1883,V1883,E1883,$B$7)))))</f>
        <v/>
      </c>
      <c r="AF1883" s="58" t="str">
        <f t="shared" si="540"/>
        <v/>
      </c>
    </row>
    <row r="1884" spans="1:32" s="176" customFormat="1" ht="15.75" customHeight="1" x14ac:dyDescent="0.2">
      <c r="A1884" s="98"/>
      <c r="B1884" s="99"/>
      <c r="C1884" s="96"/>
      <c r="D1884" s="95"/>
      <c r="E1884" s="95"/>
      <c r="F1884" s="95"/>
      <c r="G1884" s="97"/>
      <c r="H1884" s="100"/>
      <c r="I1884" s="144" t="e">
        <f t="shared" si="541"/>
        <v>#DIV/0!</v>
      </c>
      <c r="J1884" s="144" t="e">
        <f t="shared" si="542"/>
        <v>#DIV/0!</v>
      </c>
      <c r="K1884" s="144" t="e">
        <f t="shared" si="543"/>
        <v>#DIV/0!</v>
      </c>
      <c r="L1884" s="144" t="e">
        <f t="shared" si="544"/>
        <v>#DIV/0!</v>
      </c>
      <c r="M1884" s="99"/>
      <c r="N1884" s="75"/>
      <c r="O1884" s="148" t="e">
        <f t="shared" si="545"/>
        <v>#DIV/0!</v>
      </c>
      <c r="P1884" s="148" t="e">
        <f t="shared" si="546"/>
        <v>#DIV/0!</v>
      </c>
      <c r="Q1884" s="148" t="e">
        <f t="shared" si="547"/>
        <v>#DIV/0!</v>
      </c>
      <c r="R1884" s="148" t="e">
        <f t="shared" si="548"/>
        <v>#DIV/0!</v>
      </c>
      <c r="S1884" s="144" t="e">
        <f t="shared" si="549"/>
        <v>#DIV/0!</v>
      </c>
      <c r="T1884" s="149" t="e">
        <f t="shared" si="550"/>
        <v>#DIV/0!</v>
      </c>
      <c r="U1884" s="144" t="e">
        <f t="shared" si="551"/>
        <v>#DIV/0!</v>
      </c>
      <c r="V1884" s="144" t="e">
        <f t="shared" si="552"/>
        <v>#DIV/0!</v>
      </c>
      <c r="W1884" s="150" t="e">
        <f t="shared" si="553"/>
        <v>#NUM!</v>
      </c>
      <c r="X1884" s="108"/>
      <c r="Y1884" s="109"/>
      <c r="Z1884" s="151" t="str">
        <f t="shared" si="554"/>
        <v/>
      </c>
      <c r="AA1884" s="152" t="str">
        <f t="shared" si="538"/>
        <v/>
      </c>
      <c r="AB1884" s="153" t="str">
        <f t="shared" si="555"/>
        <v>-</v>
      </c>
      <c r="AC1884" s="154" t="str">
        <f t="shared" si="539"/>
        <v/>
      </c>
      <c r="AD1884" s="155" t="str">
        <f>IF(G1884="","",IF(AC1884&gt;150,"150+",IF(AC1884=0,0,OvcurMin(N1884,C1884,AC1884,U1884,V1884,E1884,$B$7))))</f>
        <v/>
      </c>
      <c r="AE1884" s="156" t="str">
        <f>IF(G1884="","",IF(AC1884&gt;150,"150+",IF(AC1884=0,0,IF(AD1884="150+","150+",OvcurMax(N1884,C1884,AD1884,U1884,V1884,E1884,$B$7)))))</f>
        <v/>
      </c>
      <c r="AF1884" s="58" t="str">
        <f t="shared" si="540"/>
        <v/>
      </c>
    </row>
    <row r="1885" spans="1:32" s="176" customFormat="1" ht="15.75" customHeight="1" x14ac:dyDescent="0.2">
      <c r="A1885" s="98"/>
      <c r="B1885" s="99"/>
      <c r="C1885" s="96"/>
      <c r="D1885" s="95"/>
      <c r="E1885" s="95"/>
      <c r="F1885" s="95"/>
      <c r="G1885" s="97"/>
      <c r="H1885" s="100"/>
      <c r="I1885" s="144" t="e">
        <f t="shared" si="541"/>
        <v>#DIV/0!</v>
      </c>
      <c r="J1885" s="144" t="e">
        <f t="shared" si="542"/>
        <v>#DIV/0!</v>
      </c>
      <c r="K1885" s="144" t="e">
        <f t="shared" si="543"/>
        <v>#DIV/0!</v>
      </c>
      <c r="L1885" s="144" t="e">
        <f t="shared" si="544"/>
        <v>#DIV/0!</v>
      </c>
      <c r="M1885" s="99"/>
      <c r="N1885" s="75"/>
      <c r="O1885" s="148" t="e">
        <f t="shared" si="545"/>
        <v>#DIV/0!</v>
      </c>
      <c r="P1885" s="148" t="e">
        <f t="shared" si="546"/>
        <v>#DIV/0!</v>
      </c>
      <c r="Q1885" s="148" t="e">
        <f t="shared" si="547"/>
        <v>#DIV/0!</v>
      </c>
      <c r="R1885" s="148" t="e">
        <f t="shared" si="548"/>
        <v>#DIV/0!</v>
      </c>
      <c r="S1885" s="144" t="e">
        <f t="shared" si="549"/>
        <v>#DIV/0!</v>
      </c>
      <c r="T1885" s="149" t="e">
        <f t="shared" si="550"/>
        <v>#DIV/0!</v>
      </c>
      <c r="U1885" s="144" t="e">
        <f t="shared" si="551"/>
        <v>#DIV/0!</v>
      </c>
      <c r="V1885" s="144" t="e">
        <f t="shared" si="552"/>
        <v>#DIV/0!</v>
      </c>
      <c r="W1885" s="150" t="e">
        <f t="shared" si="553"/>
        <v>#NUM!</v>
      </c>
      <c r="X1885" s="108"/>
      <c r="Y1885" s="109"/>
      <c r="Z1885" s="151" t="str">
        <f t="shared" si="554"/>
        <v/>
      </c>
      <c r="AA1885" s="152" t="str">
        <f t="shared" si="538"/>
        <v/>
      </c>
      <c r="AB1885" s="153" t="str">
        <f t="shared" si="555"/>
        <v>-</v>
      </c>
      <c r="AC1885" s="154" t="str">
        <f t="shared" si="539"/>
        <v/>
      </c>
      <c r="AD1885" s="155" t="str">
        <f>IF(G1885="","",IF(AC1885&gt;150,"150+",IF(AC1885=0,0,OvcurMin(N1885,C1885,AC1885,U1885,V1885,E1885,$B$7))))</f>
        <v/>
      </c>
      <c r="AE1885" s="156" t="str">
        <f>IF(G1885="","",IF(AC1885&gt;150,"150+",IF(AC1885=0,0,IF(AD1885="150+","150+",OvcurMax(N1885,C1885,AD1885,U1885,V1885,E1885,$B$7)))))</f>
        <v/>
      </c>
      <c r="AF1885" s="58" t="str">
        <f t="shared" si="540"/>
        <v/>
      </c>
    </row>
    <row r="1886" spans="1:32" s="176" customFormat="1" ht="15.75" customHeight="1" x14ac:dyDescent="0.2">
      <c r="A1886" s="98"/>
      <c r="B1886" s="99"/>
      <c r="C1886" s="96"/>
      <c r="D1886" s="95"/>
      <c r="E1886" s="95"/>
      <c r="F1886" s="95"/>
      <c r="G1886" s="97"/>
      <c r="H1886" s="100"/>
      <c r="I1886" s="144" t="e">
        <f t="shared" si="541"/>
        <v>#DIV/0!</v>
      </c>
      <c r="J1886" s="144" t="e">
        <f t="shared" si="542"/>
        <v>#DIV/0!</v>
      </c>
      <c r="K1886" s="144" t="e">
        <f t="shared" si="543"/>
        <v>#DIV/0!</v>
      </c>
      <c r="L1886" s="144" t="e">
        <f t="shared" si="544"/>
        <v>#DIV/0!</v>
      </c>
      <c r="M1886" s="99"/>
      <c r="N1886" s="75"/>
      <c r="O1886" s="148" t="e">
        <f t="shared" si="545"/>
        <v>#DIV/0!</v>
      </c>
      <c r="P1886" s="148" t="e">
        <f t="shared" si="546"/>
        <v>#DIV/0!</v>
      </c>
      <c r="Q1886" s="148" t="e">
        <f t="shared" si="547"/>
        <v>#DIV/0!</v>
      </c>
      <c r="R1886" s="148" t="e">
        <f t="shared" si="548"/>
        <v>#DIV/0!</v>
      </c>
      <c r="S1886" s="144" t="e">
        <f t="shared" si="549"/>
        <v>#DIV/0!</v>
      </c>
      <c r="T1886" s="149" t="e">
        <f t="shared" si="550"/>
        <v>#DIV/0!</v>
      </c>
      <c r="U1886" s="144" t="e">
        <f t="shared" si="551"/>
        <v>#DIV/0!</v>
      </c>
      <c r="V1886" s="144" t="e">
        <f t="shared" si="552"/>
        <v>#DIV/0!</v>
      </c>
      <c r="W1886" s="150" t="e">
        <f t="shared" si="553"/>
        <v>#NUM!</v>
      </c>
      <c r="X1886" s="108"/>
      <c r="Y1886" s="109"/>
      <c r="Z1886" s="151" t="str">
        <f t="shared" si="554"/>
        <v/>
      </c>
      <c r="AA1886" s="152" t="str">
        <f t="shared" si="538"/>
        <v/>
      </c>
      <c r="AB1886" s="153" t="str">
        <f t="shared" si="555"/>
        <v>-</v>
      </c>
      <c r="AC1886" s="154" t="str">
        <f t="shared" si="539"/>
        <v/>
      </c>
      <c r="AD1886" s="155" t="str">
        <f>IF(G1886="","",IF(AC1886&gt;150,"150+",IF(AC1886=0,0,OvcurMin(N1886,C1886,AC1886,U1886,V1886,E1886,$B$7))))</f>
        <v/>
      </c>
      <c r="AE1886" s="156" t="str">
        <f>IF(G1886="","",IF(AC1886&gt;150,"150+",IF(AC1886=0,0,IF(AD1886="150+","150+",OvcurMax(N1886,C1886,AD1886,U1886,V1886,E1886,$B$7)))))</f>
        <v/>
      </c>
      <c r="AF1886" s="58" t="str">
        <f t="shared" si="540"/>
        <v/>
      </c>
    </row>
    <row r="1887" spans="1:32" s="176" customFormat="1" ht="15.75" customHeight="1" x14ac:dyDescent="0.2">
      <c r="A1887" s="98"/>
      <c r="B1887" s="99"/>
      <c r="C1887" s="96"/>
      <c r="D1887" s="95"/>
      <c r="E1887" s="95"/>
      <c r="F1887" s="95"/>
      <c r="G1887" s="97"/>
      <c r="H1887" s="100"/>
      <c r="I1887" s="144" t="e">
        <f t="shared" si="541"/>
        <v>#DIV/0!</v>
      </c>
      <c r="J1887" s="144" t="e">
        <f t="shared" si="542"/>
        <v>#DIV/0!</v>
      </c>
      <c r="K1887" s="144" t="e">
        <f t="shared" si="543"/>
        <v>#DIV/0!</v>
      </c>
      <c r="L1887" s="144" t="e">
        <f t="shared" si="544"/>
        <v>#DIV/0!</v>
      </c>
      <c r="M1887" s="99"/>
      <c r="N1887" s="75"/>
      <c r="O1887" s="148" t="e">
        <f t="shared" si="545"/>
        <v>#DIV/0!</v>
      </c>
      <c r="P1887" s="148" t="e">
        <f t="shared" si="546"/>
        <v>#DIV/0!</v>
      </c>
      <c r="Q1887" s="148" t="e">
        <f t="shared" si="547"/>
        <v>#DIV/0!</v>
      </c>
      <c r="R1887" s="148" t="e">
        <f t="shared" si="548"/>
        <v>#DIV/0!</v>
      </c>
      <c r="S1887" s="144" t="e">
        <f t="shared" si="549"/>
        <v>#DIV/0!</v>
      </c>
      <c r="T1887" s="149" t="e">
        <f t="shared" si="550"/>
        <v>#DIV/0!</v>
      </c>
      <c r="U1887" s="144" t="e">
        <f t="shared" si="551"/>
        <v>#DIV/0!</v>
      </c>
      <c r="V1887" s="144" t="e">
        <f t="shared" si="552"/>
        <v>#DIV/0!</v>
      </c>
      <c r="W1887" s="150" t="e">
        <f t="shared" si="553"/>
        <v>#NUM!</v>
      </c>
      <c r="X1887" s="108"/>
      <c r="Y1887" s="109"/>
      <c r="Z1887" s="151" t="str">
        <f t="shared" si="554"/>
        <v/>
      </c>
      <c r="AA1887" s="152" t="str">
        <f t="shared" si="538"/>
        <v/>
      </c>
      <c r="AB1887" s="153" t="str">
        <f t="shared" si="555"/>
        <v>-</v>
      </c>
      <c r="AC1887" s="154" t="str">
        <f t="shared" si="539"/>
        <v/>
      </c>
      <c r="AD1887" s="155" t="str">
        <f>IF(G1887="","",IF(AC1887&gt;150,"150+",IF(AC1887=0,0,OvcurMin(N1887,C1887,AC1887,U1887,V1887,E1887,$B$7))))</f>
        <v/>
      </c>
      <c r="AE1887" s="156" t="str">
        <f>IF(G1887="","",IF(AC1887&gt;150,"150+",IF(AC1887=0,0,IF(AD1887="150+","150+",OvcurMax(N1887,C1887,AD1887,U1887,V1887,E1887,$B$7)))))</f>
        <v/>
      </c>
      <c r="AF1887" s="58" t="str">
        <f t="shared" si="540"/>
        <v/>
      </c>
    </row>
    <row r="1888" spans="1:32" s="176" customFormat="1" ht="15.75" customHeight="1" x14ac:dyDescent="0.2">
      <c r="A1888" s="98"/>
      <c r="B1888" s="99"/>
      <c r="C1888" s="96"/>
      <c r="D1888" s="95"/>
      <c r="E1888" s="95"/>
      <c r="F1888" s="95"/>
      <c r="G1888" s="97"/>
      <c r="H1888" s="100"/>
      <c r="I1888" s="144" t="e">
        <f t="shared" si="541"/>
        <v>#DIV/0!</v>
      </c>
      <c r="J1888" s="144" t="e">
        <f t="shared" si="542"/>
        <v>#DIV/0!</v>
      </c>
      <c r="K1888" s="144" t="e">
        <f t="shared" si="543"/>
        <v>#DIV/0!</v>
      </c>
      <c r="L1888" s="144" t="e">
        <f t="shared" si="544"/>
        <v>#DIV/0!</v>
      </c>
      <c r="M1888" s="99"/>
      <c r="N1888" s="75"/>
      <c r="O1888" s="148" t="e">
        <f t="shared" si="545"/>
        <v>#DIV/0!</v>
      </c>
      <c r="P1888" s="148" t="e">
        <f t="shared" si="546"/>
        <v>#DIV/0!</v>
      </c>
      <c r="Q1888" s="148" t="e">
        <f t="shared" si="547"/>
        <v>#DIV/0!</v>
      </c>
      <c r="R1888" s="148" t="e">
        <f t="shared" si="548"/>
        <v>#DIV/0!</v>
      </c>
      <c r="S1888" s="144" t="e">
        <f t="shared" si="549"/>
        <v>#DIV/0!</v>
      </c>
      <c r="T1888" s="149" t="e">
        <f t="shared" si="550"/>
        <v>#DIV/0!</v>
      </c>
      <c r="U1888" s="144" t="e">
        <f t="shared" si="551"/>
        <v>#DIV/0!</v>
      </c>
      <c r="V1888" s="144" t="e">
        <f t="shared" si="552"/>
        <v>#DIV/0!</v>
      </c>
      <c r="W1888" s="150" t="e">
        <f t="shared" si="553"/>
        <v>#NUM!</v>
      </c>
      <c r="X1888" s="108"/>
      <c r="Y1888" s="109"/>
      <c r="Z1888" s="151" t="str">
        <f t="shared" si="554"/>
        <v/>
      </c>
      <c r="AA1888" s="152" t="str">
        <f t="shared" si="538"/>
        <v/>
      </c>
      <c r="AB1888" s="153" t="str">
        <f t="shared" si="555"/>
        <v>-</v>
      </c>
      <c r="AC1888" s="154" t="str">
        <f t="shared" si="539"/>
        <v/>
      </c>
      <c r="AD1888" s="155" t="str">
        <f>IF(G1888="","",IF(AC1888&gt;150,"150+",IF(AC1888=0,0,OvcurMin(N1888,C1888,AC1888,U1888,V1888,E1888,$B$7))))</f>
        <v/>
      </c>
      <c r="AE1888" s="156" t="str">
        <f>IF(G1888="","",IF(AC1888&gt;150,"150+",IF(AC1888=0,0,IF(AD1888="150+","150+",OvcurMax(N1888,C1888,AD1888,U1888,V1888,E1888,$B$7)))))</f>
        <v/>
      </c>
      <c r="AF1888" s="58" t="str">
        <f t="shared" si="540"/>
        <v/>
      </c>
    </row>
    <row r="1889" spans="1:32" s="176" customFormat="1" ht="15.75" customHeight="1" x14ac:dyDescent="0.2">
      <c r="A1889" s="98"/>
      <c r="B1889" s="99"/>
      <c r="C1889" s="96"/>
      <c r="D1889" s="95"/>
      <c r="E1889" s="95"/>
      <c r="F1889" s="95"/>
      <c r="G1889" s="97"/>
      <c r="H1889" s="100"/>
      <c r="I1889" s="144" t="e">
        <f t="shared" si="541"/>
        <v>#DIV/0!</v>
      </c>
      <c r="J1889" s="144" t="e">
        <f t="shared" si="542"/>
        <v>#DIV/0!</v>
      </c>
      <c r="K1889" s="144" t="e">
        <f t="shared" si="543"/>
        <v>#DIV/0!</v>
      </c>
      <c r="L1889" s="144" t="e">
        <f t="shared" si="544"/>
        <v>#DIV/0!</v>
      </c>
      <c r="M1889" s="99"/>
      <c r="N1889" s="75"/>
      <c r="O1889" s="148" t="e">
        <f t="shared" si="545"/>
        <v>#DIV/0!</v>
      </c>
      <c r="P1889" s="148" t="e">
        <f t="shared" si="546"/>
        <v>#DIV/0!</v>
      </c>
      <c r="Q1889" s="148" t="e">
        <f t="shared" si="547"/>
        <v>#DIV/0!</v>
      </c>
      <c r="R1889" s="148" t="e">
        <f t="shared" si="548"/>
        <v>#DIV/0!</v>
      </c>
      <c r="S1889" s="144" t="e">
        <f t="shared" si="549"/>
        <v>#DIV/0!</v>
      </c>
      <c r="T1889" s="149" t="e">
        <f t="shared" si="550"/>
        <v>#DIV/0!</v>
      </c>
      <c r="U1889" s="144" t="e">
        <f t="shared" si="551"/>
        <v>#DIV/0!</v>
      </c>
      <c r="V1889" s="144" t="e">
        <f t="shared" si="552"/>
        <v>#DIV/0!</v>
      </c>
      <c r="W1889" s="150" t="e">
        <f t="shared" si="553"/>
        <v>#NUM!</v>
      </c>
      <c r="X1889" s="108"/>
      <c r="Y1889" s="109"/>
      <c r="Z1889" s="151" t="str">
        <f t="shared" si="554"/>
        <v/>
      </c>
      <c r="AA1889" s="152" t="str">
        <f t="shared" si="538"/>
        <v/>
      </c>
      <c r="AB1889" s="153" t="str">
        <f t="shared" si="555"/>
        <v>-</v>
      </c>
      <c r="AC1889" s="154" t="str">
        <f t="shared" si="539"/>
        <v/>
      </c>
      <c r="AD1889" s="155" t="str">
        <f>IF(G1889="","",IF(AC1889&gt;150,"150+",IF(AC1889=0,0,OvcurMin(N1889,C1889,AC1889,U1889,V1889,E1889,$B$7))))</f>
        <v/>
      </c>
      <c r="AE1889" s="156" t="str">
        <f>IF(G1889="","",IF(AC1889&gt;150,"150+",IF(AC1889=0,0,IF(AD1889="150+","150+",OvcurMax(N1889,C1889,AD1889,U1889,V1889,E1889,$B$7)))))</f>
        <v/>
      </c>
      <c r="AF1889" s="58" t="str">
        <f t="shared" si="540"/>
        <v/>
      </c>
    </row>
    <row r="1890" spans="1:32" s="176" customFormat="1" ht="15.75" customHeight="1" x14ac:dyDescent="0.2">
      <c r="A1890" s="98"/>
      <c r="B1890" s="99"/>
      <c r="C1890" s="96"/>
      <c r="D1890" s="95"/>
      <c r="E1890" s="95"/>
      <c r="F1890" s="95"/>
      <c r="G1890" s="97"/>
      <c r="H1890" s="100"/>
      <c r="I1890" s="144" t="e">
        <f t="shared" si="541"/>
        <v>#DIV/0!</v>
      </c>
      <c r="J1890" s="144" t="e">
        <f t="shared" si="542"/>
        <v>#DIV/0!</v>
      </c>
      <c r="K1890" s="144" t="e">
        <f t="shared" si="543"/>
        <v>#DIV/0!</v>
      </c>
      <c r="L1890" s="144" t="e">
        <f t="shared" si="544"/>
        <v>#DIV/0!</v>
      </c>
      <c r="M1890" s="99"/>
      <c r="N1890" s="75"/>
      <c r="O1890" s="148" t="e">
        <f t="shared" si="545"/>
        <v>#DIV/0!</v>
      </c>
      <c r="P1890" s="148" t="e">
        <f t="shared" si="546"/>
        <v>#DIV/0!</v>
      </c>
      <c r="Q1890" s="148" t="e">
        <f t="shared" si="547"/>
        <v>#DIV/0!</v>
      </c>
      <c r="R1890" s="148" t="e">
        <f t="shared" si="548"/>
        <v>#DIV/0!</v>
      </c>
      <c r="S1890" s="144" t="e">
        <f t="shared" si="549"/>
        <v>#DIV/0!</v>
      </c>
      <c r="T1890" s="149" t="e">
        <f t="shared" si="550"/>
        <v>#DIV/0!</v>
      </c>
      <c r="U1890" s="144" t="e">
        <f t="shared" si="551"/>
        <v>#DIV/0!</v>
      </c>
      <c r="V1890" s="144" t="e">
        <f t="shared" si="552"/>
        <v>#DIV/0!</v>
      </c>
      <c r="W1890" s="150" t="e">
        <f t="shared" si="553"/>
        <v>#NUM!</v>
      </c>
      <c r="X1890" s="108"/>
      <c r="Y1890" s="109"/>
      <c r="Z1890" s="151" t="str">
        <f t="shared" si="554"/>
        <v/>
      </c>
      <c r="AA1890" s="152" t="str">
        <f t="shared" si="538"/>
        <v/>
      </c>
      <c r="AB1890" s="153" t="str">
        <f t="shared" si="555"/>
        <v>-</v>
      </c>
      <c r="AC1890" s="154" t="str">
        <f t="shared" si="539"/>
        <v/>
      </c>
      <c r="AD1890" s="155" t="str">
        <f>IF(G1890="","",IF(AC1890&gt;150,"150+",IF(AC1890=0,0,OvcurMin(N1890,C1890,AC1890,U1890,V1890,E1890,$B$7))))</f>
        <v/>
      </c>
      <c r="AE1890" s="156" t="str">
        <f>IF(G1890="","",IF(AC1890&gt;150,"150+",IF(AC1890=0,0,IF(AD1890="150+","150+",OvcurMax(N1890,C1890,AD1890,U1890,V1890,E1890,$B$7)))))</f>
        <v/>
      </c>
      <c r="AF1890" s="58" t="str">
        <f t="shared" si="540"/>
        <v/>
      </c>
    </row>
    <row r="1891" spans="1:32" s="176" customFormat="1" ht="15.75" customHeight="1" x14ac:dyDescent="0.2">
      <c r="A1891" s="98"/>
      <c r="B1891" s="99"/>
      <c r="C1891" s="96"/>
      <c r="D1891" s="95"/>
      <c r="E1891" s="95"/>
      <c r="F1891" s="95"/>
      <c r="G1891" s="97"/>
      <c r="H1891" s="100"/>
      <c r="I1891" s="144" t="e">
        <f t="shared" si="541"/>
        <v>#DIV/0!</v>
      </c>
      <c r="J1891" s="144" t="e">
        <f t="shared" si="542"/>
        <v>#DIV/0!</v>
      </c>
      <c r="K1891" s="144" t="e">
        <f t="shared" si="543"/>
        <v>#DIV/0!</v>
      </c>
      <c r="L1891" s="144" t="e">
        <f t="shared" si="544"/>
        <v>#DIV/0!</v>
      </c>
      <c r="M1891" s="99"/>
      <c r="N1891" s="75"/>
      <c r="O1891" s="148" t="e">
        <f t="shared" si="545"/>
        <v>#DIV/0!</v>
      </c>
      <c r="P1891" s="148" t="e">
        <f t="shared" si="546"/>
        <v>#DIV/0!</v>
      </c>
      <c r="Q1891" s="148" t="e">
        <f t="shared" si="547"/>
        <v>#DIV/0!</v>
      </c>
      <c r="R1891" s="148" t="e">
        <f t="shared" si="548"/>
        <v>#DIV/0!</v>
      </c>
      <c r="S1891" s="144" t="e">
        <f t="shared" si="549"/>
        <v>#DIV/0!</v>
      </c>
      <c r="T1891" s="149" t="e">
        <f t="shared" si="550"/>
        <v>#DIV/0!</v>
      </c>
      <c r="U1891" s="144" t="e">
        <f t="shared" si="551"/>
        <v>#DIV/0!</v>
      </c>
      <c r="V1891" s="144" t="e">
        <f t="shared" si="552"/>
        <v>#DIV/0!</v>
      </c>
      <c r="W1891" s="150" t="e">
        <f t="shared" si="553"/>
        <v>#NUM!</v>
      </c>
      <c r="X1891" s="108"/>
      <c r="Y1891" s="109"/>
      <c r="Z1891" s="151" t="str">
        <f t="shared" si="554"/>
        <v/>
      </c>
      <c r="AA1891" s="152" t="str">
        <f t="shared" si="538"/>
        <v/>
      </c>
      <c r="AB1891" s="153" t="str">
        <f t="shared" si="555"/>
        <v>-</v>
      </c>
      <c r="AC1891" s="154" t="str">
        <f t="shared" si="539"/>
        <v/>
      </c>
      <c r="AD1891" s="155" t="str">
        <f>IF(G1891="","",IF(AC1891&gt;150,"150+",IF(AC1891=0,0,OvcurMin(N1891,C1891,AC1891,U1891,V1891,E1891,$B$7))))</f>
        <v/>
      </c>
      <c r="AE1891" s="156" t="str">
        <f>IF(G1891="","",IF(AC1891&gt;150,"150+",IF(AC1891=0,0,IF(AD1891="150+","150+",OvcurMax(N1891,C1891,AD1891,U1891,V1891,E1891,$B$7)))))</f>
        <v/>
      </c>
      <c r="AF1891" s="58" t="str">
        <f t="shared" si="540"/>
        <v/>
      </c>
    </row>
    <row r="1892" spans="1:32" s="176" customFormat="1" ht="15.75" customHeight="1" x14ac:dyDescent="0.2">
      <c r="A1892" s="98"/>
      <c r="B1892" s="99"/>
      <c r="C1892" s="96"/>
      <c r="D1892" s="95"/>
      <c r="E1892" s="95"/>
      <c r="F1892" s="95"/>
      <c r="G1892" s="97"/>
      <c r="H1892" s="100"/>
      <c r="I1892" s="144" t="e">
        <f t="shared" si="541"/>
        <v>#DIV/0!</v>
      </c>
      <c r="J1892" s="144" t="e">
        <f t="shared" si="542"/>
        <v>#DIV/0!</v>
      </c>
      <c r="K1892" s="144" t="e">
        <f t="shared" si="543"/>
        <v>#DIV/0!</v>
      </c>
      <c r="L1892" s="144" t="e">
        <f t="shared" si="544"/>
        <v>#DIV/0!</v>
      </c>
      <c r="M1892" s="99"/>
      <c r="N1892" s="75"/>
      <c r="O1892" s="148" t="e">
        <f t="shared" si="545"/>
        <v>#DIV/0!</v>
      </c>
      <c r="P1892" s="148" t="e">
        <f t="shared" si="546"/>
        <v>#DIV/0!</v>
      </c>
      <c r="Q1892" s="148" t="e">
        <f t="shared" si="547"/>
        <v>#DIV/0!</v>
      </c>
      <c r="R1892" s="148" t="e">
        <f t="shared" si="548"/>
        <v>#DIV/0!</v>
      </c>
      <c r="S1892" s="144" t="e">
        <f t="shared" si="549"/>
        <v>#DIV/0!</v>
      </c>
      <c r="T1892" s="149" t="e">
        <f t="shared" si="550"/>
        <v>#DIV/0!</v>
      </c>
      <c r="U1892" s="144" t="e">
        <f t="shared" si="551"/>
        <v>#DIV/0!</v>
      </c>
      <c r="V1892" s="144" t="e">
        <f t="shared" si="552"/>
        <v>#DIV/0!</v>
      </c>
      <c r="W1892" s="150" t="e">
        <f t="shared" si="553"/>
        <v>#NUM!</v>
      </c>
      <c r="X1892" s="108"/>
      <c r="Y1892" s="109"/>
      <c r="Z1892" s="151" t="str">
        <f t="shared" si="554"/>
        <v/>
      </c>
      <c r="AA1892" s="152" t="str">
        <f t="shared" si="538"/>
        <v/>
      </c>
      <c r="AB1892" s="153" t="str">
        <f t="shared" si="555"/>
        <v>-</v>
      </c>
      <c r="AC1892" s="154" t="str">
        <f t="shared" si="539"/>
        <v/>
      </c>
      <c r="AD1892" s="155" t="str">
        <f>IF(G1892="","",IF(AC1892&gt;150,"150+",IF(AC1892=0,0,OvcurMin(N1892,C1892,AC1892,U1892,V1892,E1892,$B$7))))</f>
        <v/>
      </c>
      <c r="AE1892" s="156" t="str">
        <f>IF(G1892="","",IF(AC1892&gt;150,"150+",IF(AC1892=0,0,IF(AD1892="150+","150+",OvcurMax(N1892,C1892,AD1892,U1892,V1892,E1892,$B$7)))))</f>
        <v/>
      </c>
      <c r="AF1892" s="58" t="str">
        <f t="shared" si="540"/>
        <v/>
      </c>
    </row>
    <row r="1893" spans="1:32" s="176" customFormat="1" ht="15.75" customHeight="1" x14ac:dyDescent="0.2">
      <c r="A1893" s="98"/>
      <c r="B1893" s="99"/>
      <c r="C1893" s="96"/>
      <c r="D1893" s="95"/>
      <c r="E1893" s="95"/>
      <c r="F1893" s="95"/>
      <c r="G1893" s="97"/>
      <c r="H1893" s="100"/>
      <c r="I1893" s="144" t="e">
        <f t="shared" si="541"/>
        <v>#DIV/0!</v>
      </c>
      <c r="J1893" s="144" t="e">
        <f t="shared" si="542"/>
        <v>#DIV/0!</v>
      </c>
      <c r="K1893" s="144" t="e">
        <f t="shared" si="543"/>
        <v>#DIV/0!</v>
      </c>
      <c r="L1893" s="144" t="e">
        <f t="shared" si="544"/>
        <v>#DIV/0!</v>
      </c>
      <c r="M1893" s="99"/>
      <c r="N1893" s="75"/>
      <c r="O1893" s="148" t="e">
        <f t="shared" si="545"/>
        <v>#DIV/0!</v>
      </c>
      <c r="P1893" s="148" t="e">
        <f t="shared" si="546"/>
        <v>#DIV/0!</v>
      </c>
      <c r="Q1893" s="148" t="e">
        <f t="shared" si="547"/>
        <v>#DIV/0!</v>
      </c>
      <c r="R1893" s="148" t="e">
        <f t="shared" si="548"/>
        <v>#DIV/0!</v>
      </c>
      <c r="S1893" s="144" t="e">
        <f t="shared" si="549"/>
        <v>#DIV/0!</v>
      </c>
      <c r="T1893" s="149" t="e">
        <f t="shared" si="550"/>
        <v>#DIV/0!</v>
      </c>
      <c r="U1893" s="144" t="e">
        <f t="shared" si="551"/>
        <v>#DIV/0!</v>
      </c>
      <c r="V1893" s="144" t="e">
        <f t="shared" si="552"/>
        <v>#DIV/0!</v>
      </c>
      <c r="W1893" s="150" t="e">
        <f t="shared" si="553"/>
        <v>#NUM!</v>
      </c>
      <c r="X1893" s="108"/>
      <c r="Y1893" s="109"/>
      <c r="Z1893" s="151" t="str">
        <f t="shared" si="554"/>
        <v/>
      </c>
      <c r="AA1893" s="152" t="str">
        <f t="shared" si="538"/>
        <v/>
      </c>
      <c r="AB1893" s="153" t="str">
        <f t="shared" si="555"/>
        <v>-</v>
      </c>
      <c r="AC1893" s="154" t="str">
        <f t="shared" si="539"/>
        <v/>
      </c>
      <c r="AD1893" s="155" t="str">
        <f>IF(G1893="","",IF(AC1893&gt;150,"150+",IF(AC1893=0,0,OvcurMin(N1893,C1893,AC1893,U1893,V1893,E1893,$B$7))))</f>
        <v/>
      </c>
      <c r="AE1893" s="156" t="str">
        <f>IF(G1893="","",IF(AC1893&gt;150,"150+",IF(AC1893=0,0,IF(AD1893="150+","150+",OvcurMax(N1893,C1893,AD1893,U1893,V1893,E1893,$B$7)))))</f>
        <v/>
      </c>
      <c r="AF1893" s="58" t="str">
        <f t="shared" si="540"/>
        <v/>
      </c>
    </row>
    <row r="1894" spans="1:32" s="176" customFormat="1" ht="15.75" customHeight="1" x14ac:dyDescent="0.2">
      <c r="A1894" s="98"/>
      <c r="B1894" s="99"/>
      <c r="C1894" s="96"/>
      <c r="D1894" s="95"/>
      <c r="E1894" s="95"/>
      <c r="F1894" s="95"/>
      <c r="G1894" s="97"/>
      <c r="H1894" s="100"/>
      <c r="I1894" s="144" t="e">
        <f t="shared" si="541"/>
        <v>#DIV/0!</v>
      </c>
      <c r="J1894" s="144" t="e">
        <f t="shared" si="542"/>
        <v>#DIV/0!</v>
      </c>
      <c r="K1894" s="144" t="e">
        <f t="shared" si="543"/>
        <v>#DIV/0!</v>
      </c>
      <c r="L1894" s="144" t="e">
        <f t="shared" si="544"/>
        <v>#DIV/0!</v>
      </c>
      <c r="M1894" s="99"/>
      <c r="N1894" s="75"/>
      <c r="O1894" s="148" t="e">
        <f t="shared" si="545"/>
        <v>#DIV/0!</v>
      </c>
      <c r="P1894" s="148" t="e">
        <f t="shared" si="546"/>
        <v>#DIV/0!</v>
      </c>
      <c r="Q1894" s="148" t="e">
        <f t="shared" si="547"/>
        <v>#DIV/0!</v>
      </c>
      <c r="R1894" s="148" t="e">
        <f t="shared" si="548"/>
        <v>#DIV/0!</v>
      </c>
      <c r="S1894" s="144" t="e">
        <f t="shared" si="549"/>
        <v>#DIV/0!</v>
      </c>
      <c r="T1894" s="149" t="e">
        <f t="shared" si="550"/>
        <v>#DIV/0!</v>
      </c>
      <c r="U1894" s="144" t="e">
        <f t="shared" si="551"/>
        <v>#DIV/0!</v>
      </c>
      <c r="V1894" s="144" t="e">
        <f t="shared" si="552"/>
        <v>#DIV/0!</v>
      </c>
      <c r="W1894" s="150" t="e">
        <f t="shared" si="553"/>
        <v>#NUM!</v>
      </c>
      <c r="X1894" s="108"/>
      <c r="Y1894" s="109"/>
      <c r="Z1894" s="151" t="str">
        <f t="shared" si="554"/>
        <v/>
      </c>
      <c r="AA1894" s="152" t="str">
        <f t="shared" si="538"/>
        <v/>
      </c>
      <c r="AB1894" s="153" t="str">
        <f t="shared" si="555"/>
        <v>-</v>
      </c>
      <c r="AC1894" s="154" t="str">
        <f t="shared" si="539"/>
        <v/>
      </c>
      <c r="AD1894" s="155" t="str">
        <f>IF(G1894="","",IF(AC1894&gt;150,"150+",IF(AC1894=0,0,OvcurMin(N1894,C1894,AC1894,U1894,V1894,E1894,$B$7))))</f>
        <v/>
      </c>
      <c r="AE1894" s="156" t="str">
        <f>IF(G1894="","",IF(AC1894&gt;150,"150+",IF(AC1894=0,0,IF(AD1894="150+","150+",OvcurMax(N1894,C1894,AD1894,U1894,V1894,E1894,$B$7)))))</f>
        <v/>
      </c>
      <c r="AF1894" s="58" t="str">
        <f t="shared" si="540"/>
        <v/>
      </c>
    </row>
    <row r="1895" spans="1:32" s="176" customFormat="1" ht="15.75" customHeight="1" x14ac:dyDescent="0.2">
      <c r="A1895" s="98"/>
      <c r="B1895" s="99"/>
      <c r="C1895" s="96"/>
      <c r="D1895" s="95"/>
      <c r="E1895" s="95"/>
      <c r="F1895" s="95"/>
      <c r="G1895" s="97"/>
      <c r="H1895" s="100"/>
      <c r="I1895" s="144" t="e">
        <f t="shared" si="541"/>
        <v>#DIV/0!</v>
      </c>
      <c r="J1895" s="144" t="e">
        <f t="shared" si="542"/>
        <v>#DIV/0!</v>
      </c>
      <c r="K1895" s="144" t="e">
        <f t="shared" si="543"/>
        <v>#DIV/0!</v>
      </c>
      <c r="L1895" s="144" t="e">
        <f t="shared" si="544"/>
        <v>#DIV/0!</v>
      </c>
      <c r="M1895" s="99"/>
      <c r="N1895" s="75"/>
      <c r="O1895" s="148" t="e">
        <f t="shared" si="545"/>
        <v>#DIV/0!</v>
      </c>
      <c r="P1895" s="148" t="e">
        <f t="shared" si="546"/>
        <v>#DIV/0!</v>
      </c>
      <c r="Q1895" s="148" t="e">
        <f t="shared" si="547"/>
        <v>#DIV/0!</v>
      </c>
      <c r="R1895" s="148" t="e">
        <f t="shared" si="548"/>
        <v>#DIV/0!</v>
      </c>
      <c r="S1895" s="144" t="e">
        <f t="shared" si="549"/>
        <v>#DIV/0!</v>
      </c>
      <c r="T1895" s="149" t="e">
        <f t="shared" si="550"/>
        <v>#DIV/0!</v>
      </c>
      <c r="U1895" s="144" t="e">
        <f t="shared" si="551"/>
        <v>#DIV/0!</v>
      </c>
      <c r="V1895" s="144" t="e">
        <f t="shared" si="552"/>
        <v>#DIV/0!</v>
      </c>
      <c r="W1895" s="150" t="e">
        <f t="shared" si="553"/>
        <v>#NUM!</v>
      </c>
      <c r="X1895" s="108"/>
      <c r="Y1895" s="109"/>
      <c r="Z1895" s="151" t="str">
        <f t="shared" si="554"/>
        <v/>
      </c>
      <c r="AA1895" s="152" t="str">
        <f t="shared" si="538"/>
        <v/>
      </c>
      <c r="AB1895" s="153" t="str">
        <f t="shared" si="555"/>
        <v>-</v>
      </c>
      <c r="AC1895" s="154" t="str">
        <f t="shared" si="539"/>
        <v/>
      </c>
      <c r="AD1895" s="155" t="str">
        <f>IF(G1895="","",IF(AC1895&gt;150,"150+",IF(AC1895=0,0,OvcurMin(N1895,C1895,AC1895,U1895,V1895,E1895,$B$7))))</f>
        <v/>
      </c>
      <c r="AE1895" s="156" t="str">
        <f>IF(G1895="","",IF(AC1895&gt;150,"150+",IF(AC1895=0,0,IF(AD1895="150+","150+",OvcurMax(N1895,C1895,AD1895,U1895,V1895,E1895,$B$7)))))</f>
        <v/>
      </c>
      <c r="AF1895" s="58" t="str">
        <f t="shared" si="540"/>
        <v/>
      </c>
    </row>
    <row r="1896" spans="1:32" s="176" customFormat="1" ht="15.75" customHeight="1" x14ac:dyDescent="0.2">
      <c r="A1896" s="98"/>
      <c r="B1896" s="99"/>
      <c r="C1896" s="96"/>
      <c r="D1896" s="95"/>
      <c r="E1896" s="95"/>
      <c r="F1896" s="95"/>
      <c r="G1896" s="97"/>
      <c r="H1896" s="100"/>
      <c r="I1896" s="144" t="e">
        <f t="shared" si="541"/>
        <v>#DIV/0!</v>
      </c>
      <c r="J1896" s="144" t="e">
        <f t="shared" si="542"/>
        <v>#DIV/0!</v>
      </c>
      <c r="K1896" s="144" t="e">
        <f t="shared" si="543"/>
        <v>#DIV/0!</v>
      </c>
      <c r="L1896" s="144" t="e">
        <f t="shared" si="544"/>
        <v>#DIV/0!</v>
      </c>
      <c r="M1896" s="99"/>
      <c r="N1896" s="75"/>
      <c r="O1896" s="148" t="e">
        <f t="shared" si="545"/>
        <v>#DIV/0!</v>
      </c>
      <c r="P1896" s="148" t="e">
        <f t="shared" si="546"/>
        <v>#DIV/0!</v>
      </c>
      <c r="Q1896" s="148" t="e">
        <f t="shared" si="547"/>
        <v>#DIV/0!</v>
      </c>
      <c r="R1896" s="148" t="e">
        <f t="shared" si="548"/>
        <v>#DIV/0!</v>
      </c>
      <c r="S1896" s="144" t="e">
        <f t="shared" si="549"/>
        <v>#DIV/0!</v>
      </c>
      <c r="T1896" s="149" t="e">
        <f t="shared" si="550"/>
        <v>#DIV/0!</v>
      </c>
      <c r="U1896" s="144" t="e">
        <f t="shared" si="551"/>
        <v>#DIV/0!</v>
      </c>
      <c r="V1896" s="144" t="e">
        <f t="shared" si="552"/>
        <v>#DIV/0!</v>
      </c>
      <c r="W1896" s="150" t="e">
        <f t="shared" si="553"/>
        <v>#NUM!</v>
      </c>
      <c r="X1896" s="108"/>
      <c r="Y1896" s="109"/>
      <c r="Z1896" s="151" t="str">
        <f t="shared" si="554"/>
        <v/>
      </c>
      <c r="AA1896" s="152" t="str">
        <f t="shared" si="538"/>
        <v/>
      </c>
      <c r="AB1896" s="153" t="str">
        <f t="shared" si="555"/>
        <v>-</v>
      </c>
      <c r="AC1896" s="154" t="str">
        <f t="shared" si="539"/>
        <v/>
      </c>
      <c r="AD1896" s="155" t="str">
        <f>IF(G1896="","",IF(AC1896&gt;150,"150+",IF(AC1896=0,0,OvcurMin(N1896,C1896,AC1896,U1896,V1896,E1896,$B$7))))</f>
        <v/>
      </c>
      <c r="AE1896" s="156" t="str">
        <f>IF(G1896="","",IF(AC1896&gt;150,"150+",IF(AC1896=0,0,IF(AD1896="150+","150+",OvcurMax(N1896,C1896,AD1896,U1896,V1896,E1896,$B$7)))))</f>
        <v/>
      </c>
      <c r="AF1896" s="58" t="str">
        <f t="shared" si="540"/>
        <v/>
      </c>
    </row>
    <row r="1897" spans="1:32" s="176" customFormat="1" ht="15.75" customHeight="1" x14ac:dyDescent="0.2">
      <c r="A1897" s="98"/>
      <c r="B1897" s="99"/>
      <c r="C1897" s="96"/>
      <c r="D1897" s="95"/>
      <c r="E1897" s="95"/>
      <c r="F1897" s="95"/>
      <c r="G1897" s="97"/>
      <c r="H1897" s="100"/>
      <c r="I1897" s="144" t="e">
        <f t="shared" si="541"/>
        <v>#DIV/0!</v>
      </c>
      <c r="J1897" s="144" t="e">
        <f t="shared" si="542"/>
        <v>#DIV/0!</v>
      </c>
      <c r="K1897" s="144" t="e">
        <f t="shared" si="543"/>
        <v>#DIV/0!</v>
      </c>
      <c r="L1897" s="144" t="e">
        <f t="shared" si="544"/>
        <v>#DIV/0!</v>
      </c>
      <c r="M1897" s="99"/>
      <c r="N1897" s="75"/>
      <c r="O1897" s="148" t="e">
        <f t="shared" si="545"/>
        <v>#DIV/0!</v>
      </c>
      <c r="P1897" s="148" t="e">
        <f t="shared" si="546"/>
        <v>#DIV/0!</v>
      </c>
      <c r="Q1897" s="148" t="e">
        <f t="shared" si="547"/>
        <v>#DIV/0!</v>
      </c>
      <c r="R1897" s="148" t="e">
        <f t="shared" si="548"/>
        <v>#DIV/0!</v>
      </c>
      <c r="S1897" s="144" t="e">
        <f t="shared" si="549"/>
        <v>#DIV/0!</v>
      </c>
      <c r="T1897" s="149" t="e">
        <f t="shared" si="550"/>
        <v>#DIV/0!</v>
      </c>
      <c r="U1897" s="144" t="e">
        <f t="shared" si="551"/>
        <v>#DIV/0!</v>
      </c>
      <c r="V1897" s="144" t="e">
        <f t="shared" si="552"/>
        <v>#DIV/0!</v>
      </c>
      <c r="W1897" s="150" t="e">
        <f t="shared" si="553"/>
        <v>#NUM!</v>
      </c>
      <c r="X1897" s="108"/>
      <c r="Y1897" s="109"/>
      <c r="Z1897" s="151" t="str">
        <f t="shared" si="554"/>
        <v/>
      </c>
      <c r="AA1897" s="152" t="str">
        <f t="shared" si="538"/>
        <v/>
      </c>
      <c r="AB1897" s="153" t="str">
        <f t="shared" si="555"/>
        <v>-</v>
      </c>
      <c r="AC1897" s="154" t="str">
        <f t="shared" si="539"/>
        <v/>
      </c>
      <c r="AD1897" s="155" t="str">
        <f>IF(G1897="","",IF(AC1897&gt;150,"150+",IF(AC1897=0,0,OvcurMin(N1897,C1897,AC1897,U1897,V1897,E1897,$B$7))))</f>
        <v/>
      </c>
      <c r="AE1897" s="156" t="str">
        <f>IF(G1897="","",IF(AC1897&gt;150,"150+",IF(AC1897=0,0,IF(AD1897="150+","150+",OvcurMax(N1897,C1897,AD1897,U1897,V1897,E1897,$B$7)))))</f>
        <v/>
      </c>
      <c r="AF1897" s="58" t="str">
        <f t="shared" si="540"/>
        <v/>
      </c>
    </row>
    <row r="1898" spans="1:32" s="176" customFormat="1" ht="15.75" customHeight="1" x14ac:dyDescent="0.2">
      <c r="A1898" s="98"/>
      <c r="B1898" s="99"/>
      <c r="C1898" s="96"/>
      <c r="D1898" s="95"/>
      <c r="E1898" s="95"/>
      <c r="F1898" s="95"/>
      <c r="G1898" s="97"/>
      <c r="H1898" s="100"/>
      <c r="I1898" s="144" t="e">
        <f t="shared" si="541"/>
        <v>#DIV/0!</v>
      </c>
      <c r="J1898" s="144" t="e">
        <f t="shared" si="542"/>
        <v>#DIV/0!</v>
      </c>
      <c r="K1898" s="144" t="e">
        <f t="shared" si="543"/>
        <v>#DIV/0!</v>
      </c>
      <c r="L1898" s="144" t="e">
        <f t="shared" si="544"/>
        <v>#DIV/0!</v>
      </c>
      <c r="M1898" s="99"/>
      <c r="N1898" s="75"/>
      <c r="O1898" s="148" t="e">
        <f t="shared" si="545"/>
        <v>#DIV/0!</v>
      </c>
      <c r="P1898" s="148" t="e">
        <f t="shared" si="546"/>
        <v>#DIV/0!</v>
      </c>
      <c r="Q1898" s="148" t="e">
        <f t="shared" si="547"/>
        <v>#DIV/0!</v>
      </c>
      <c r="R1898" s="148" t="e">
        <f t="shared" si="548"/>
        <v>#DIV/0!</v>
      </c>
      <c r="S1898" s="144" t="e">
        <f t="shared" si="549"/>
        <v>#DIV/0!</v>
      </c>
      <c r="T1898" s="149" t="e">
        <f t="shared" si="550"/>
        <v>#DIV/0!</v>
      </c>
      <c r="U1898" s="144" t="e">
        <f t="shared" si="551"/>
        <v>#DIV/0!</v>
      </c>
      <c r="V1898" s="144" t="e">
        <f t="shared" si="552"/>
        <v>#DIV/0!</v>
      </c>
      <c r="W1898" s="150" t="e">
        <f t="shared" si="553"/>
        <v>#NUM!</v>
      </c>
      <c r="X1898" s="108"/>
      <c r="Y1898" s="109"/>
      <c r="Z1898" s="151" t="str">
        <f t="shared" si="554"/>
        <v/>
      </c>
      <c r="AA1898" s="152" t="str">
        <f t="shared" si="538"/>
        <v/>
      </c>
      <c r="AB1898" s="153" t="str">
        <f t="shared" si="555"/>
        <v>-</v>
      </c>
      <c r="AC1898" s="154" t="str">
        <f t="shared" si="539"/>
        <v/>
      </c>
      <c r="AD1898" s="155" t="str">
        <f>IF(G1898="","",IF(AC1898&gt;150,"150+",IF(AC1898=0,0,OvcurMin(N1898,C1898,AC1898,U1898,V1898,E1898,$B$7))))</f>
        <v/>
      </c>
      <c r="AE1898" s="156" t="str">
        <f>IF(G1898="","",IF(AC1898&gt;150,"150+",IF(AC1898=0,0,IF(AD1898="150+","150+",OvcurMax(N1898,C1898,AD1898,U1898,V1898,E1898,$B$7)))))</f>
        <v/>
      </c>
      <c r="AF1898" s="58" t="str">
        <f t="shared" si="540"/>
        <v/>
      </c>
    </row>
    <row r="1899" spans="1:32" s="176" customFormat="1" ht="15.75" customHeight="1" x14ac:dyDescent="0.2">
      <c r="A1899" s="98"/>
      <c r="B1899" s="99"/>
      <c r="C1899" s="96"/>
      <c r="D1899" s="95"/>
      <c r="E1899" s="95"/>
      <c r="F1899" s="95"/>
      <c r="G1899" s="97"/>
      <c r="H1899" s="100"/>
      <c r="I1899" s="144" t="e">
        <f t="shared" si="541"/>
        <v>#DIV/0!</v>
      </c>
      <c r="J1899" s="144" t="e">
        <f t="shared" si="542"/>
        <v>#DIV/0!</v>
      </c>
      <c r="K1899" s="144" t="e">
        <f t="shared" si="543"/>
        <v>#DIV/0!</v>
      </c>
      <c r="L1899" s="144" t="e">
        <f t="shared" si="544"/>
        <v>#DIV/0!</v>
      </c>
      <c r="M1899" s="99"/>
      <c r="N1899" s="75"/>
      <c r="O1899" s="148" t="e">
        <f t="shared" si="545"/>
        <v>#DIV/0!</v>
      </c>
      <c r="P1899" s="148" t="e">
        <f t="shared" si="546"/>
        <v>#DIV/0!</v>
      </c>
      <c r="Q1899" s="148" t="e">
        <f t="shared" si="547"/>
        <v>#DIV/0!</v>
      </c>
      <c r="R1899" s="148" t="e">
        <f t="shared" si="548"/>
        <v>#DIV/0!</v>
      </c>
      <c r="S1899" s="144" t="e">
        <f t="shared" si="549"/>
        <v>#DIV/0!</v>
      </c>
      <c r="T1899" s="149" t="e">
        <f t="shared" si="550"/>
        <v>#DIV/0!</v>
      </c>
      <c r="U1899" s="144" t="e">
        <f t="shared" si="551"/>
        <v>#DIV/0!</v>
      </c>
      <c r="V1899" s="144" t="e">
        <f t="shared" si="552"/>
        <v>#DIV/0!</v>
      </c>
      <c r="W1899" s="150" t="e">
        <f t="shared" si="553"/>
        <v>#NUM!</v>
      </c>
      <c r="X1899" s="108"/>
      <c r="Y1899" s="109"/>
      <c r="Z1899" s="151" t="str">
        <f t="shared" si="554"/>
        <v/>
      </c>
      <c r="AA1899" s="152" t="str">
        <f t="shared" si="538"/>
        <v/>
      </c>
      <c r="AB1899" s="153" t="str">
        <f t="shared" si="555"/>
        <v>-</v>
      </c>
      <c r="AC1899" s="154" t="str">
        <f t="shared" si="539"/>
        <v/>
      </c>
      <c r="AD1899" s="155" t="str">
        <f>IF(G1899="","",IF(AC1899&gt;150,"150+",IF(AC1899=0,0,OvcurMin(N1899,C1899,AC1899,U1899,V1899,E1899,$B$7))))</f>
        <v/>
      </c>
      <c r="AE1899" s="156" t="str">
        <f>IF(G1899="","",IF(AC1899&gt;150,"150+",IF(AC1899=0,0,IF(AD1899="150+","150+",OvcurMax(N1899,C1899,AD1899,U1899,V1899,E1899,$B$7)))))</f>
        <v/>
      </c>
      <c r="AF1899" s="58" t="str">
        <f t="shared" si="540"/>
        <v/>
      </c>
    </row>
    <row r="1900" spans="1:32" s="176" customFormat="1" ht="15.75" customHeight="1" x14ac:dyDescent="0.2">
      <c r="A1900" s="98"/>
      <c r="B1900" s="99"/>
      <c r="C1900" s="96"/>
      <c r="D1900" s="95"/>
      <c r="E1900" s="95"/>
      <c r="F1900" s="95"/>
      <c r="G1900" s="97"/>
      <c r="H1900" s="100"/>
      <c r="I1900" s="144" t="e">
        <f t="shared" si="541"/>
        <v>#DIV/0!</v>
      </c>
      <c r="J1900" s="144" t="e">
        <f t="shared" si="542"/>
        <v>#DIV/0!</v>
      </c>
      <c r="K1900" s="144" t="e">
        <f t="shared" si="543"/>
        <v>#DIV/0!</v>
      </c>
      <c r="L1900" s="144" t="e">
        <f t="shared" si="544"/>
        <v>#DIV/0!</v>
      </c>
      <c r="M1900" s="99"/>
      <c r="N1900" s="75"/>
      <c r="O1900" s="148" t="e">
        <f t="shared" si="545"/>
        <v>#DIV/0!</v>
      </c>
      <c r="P1900" s="148" t="e">
        <f t="shared" si="546"/>
        <v>#DIV/0!</v>
      </c>
      <c r="Q1900" s="148" t="e">
        <f t="shared" si="547"/>
        <v>#DIV/0!</v>
      </c>
      <c r="R1900" s="148" t="e">
        <f t="shared" si="548"/>
        <v>#DIV/0!</v>
      </c>
      <c r="S1900" s="144" t="e">
        <f t="shared" si="549"/>
        <v>#DIV/0!</v>
      </c>
      <c r="T1900" s="149" t="e">
        <f t="shared" si="550"/>
        <v>#DIV/0!</v>
      </c>
      <c r="U1900" s="144" t="e">
        <f t="shared" si="551"/>
        <v>#DIV/0!</v>
      </c>
      <c r="V1900" s="144" t="e">
        <f t="shared" si="552"/>
        <v>#DIV/0!</v>
      </c>
      <c r="W1900" s="150" t="e">
        <f t="shared" si="553"/>
        <v>#NUM!</v>
      </c>
      <c r="X1900" s="108"/>
      <c r="Y1900" s="109"/>
      <c r="Z1900" s="151" t="str">
        <f t="shared" si="554"/>
        <v/>
      </c>
      <c r="AA1900" s="152" t="str">
        <f t="shared" si="538"/>
        <v/>
      </c>
      <c r="AB1900" s="153" t="str">
        <f t="shared" si="555"/>
        <v>-</v>
      </c>
      <c r="AC1900" s="154" t="str">
        <f t="shared" si="539"/>
        <v/>
      </c>
      <c r="AD1900" s="155" t="str">
        <f>IF(G1900="","",IF(AC1900&gt;150,"150+",IF(AC1900=0,0,OvcurMin(N1900,C1900,AC1900,U1900,V1900,E1900,$B$7))))</f>
        <v/>
      </c>
      <c r="AE1900" s="156" t="str">
        <f>IF(G1900="","",IF(AC1900&gt;150,"150+",IF(AC1900=0,0,IF(AD1900="150+","150+",OvcurMax(N1900,C1900,AD1900,U1900,V1900,E1900,$B$7)))))</f>
        <v/>
      </c>
      <c r="AF1900" s="58" t="str">
        <f t="shared" si="540"/>
        <v/>
      </c>
    </row>
    <row r="1901" spans="1:32" s="176" customFormat="1" ht="15.75" customHeight="1" x14ac:dyDescent="0.2">
      <c r="A1901" s="98"/>
      <c r="B1901" s="99"/>
      <c r="C1901" s="96"/>
      <c r="D1901" s="95"/>
      <c r="E1901" s="95"/>
      <c r="F1901" s="95"/>
      <c r="G1901" s="97"/>
      <c r="H1901" s="100"/>
      <c r="I1901" s="144" t="e">
        <f t="shared" si="541"/>
        <v>#DIV/0!</v>
      </c>
      <c r="J1901" s="144" t="e">
        <f t="shared" si="542"/>
        <v>#DIV/0!</v>
      </c>
      <c r="K1901" s="144" t="e">
        <f t="shared" si="543"/>
        <v>#DIV/0!</v>
      </c>
      <c r="L1901" s="144" t="e">
        <f t="shared" si="544"/>
        <v>#DIV/0!</v>
      </c>
      <c r="M1901" s="99"/>
      <c r="N1901" s="75"/>
      <c r="O1901" s="148" t="e">
        <f t="shared" si="545"/>
        <v>#DIV/0!</v>
      </c>
      <c r="P1901" s="148" t="e">
        <f t="shared" si="546"/>
        <v>#DIV/0!</v>
      </c>
      <c r="Q1901" s="148" t="e">
        <f t="shared" si="547"/>
        <v>#DIV/0!</v>
      </c>
      <c r="R1901" s="148" t="e">
        <f t="shared" si="548"/>
        <v>#DIV/0!</v>
      </c>
      <c r="S1901" s="144" t="e">
        <f t="shared" si="549"/>
        <v>#DIV/0!</v>
      </c>
      <c r="T1901" s="149" t="e">
        <f t="shared" si="550"/>
        <v>#DIV/0!</v>
      </c>
      <c r="U1901" s="144" t="e">
        <f t="shared" si="551"/>
        <v>#DIV/0!</v>
      </c>
      <c r="V1901" s="144" t="e">
        <f t="shared" si="552"/>
        <v>#DIV/0!</v>
      </c>
      <c r="W1901" s="150" t="e">
        <f t="shared" si="553"/>
        <v>#NUM!</v>
      </c>
      <c r="X1901" s="108"/>
      <c r="Y1901" s="109"/>
      <c r="Z1901" s="151" t="str">
        <f t="shared" si="554"/>
        <v/>
      </c>
      <c r="AA1901" s="152" t="str">
        <f t="shared" si="538"/>
        <v/>
      </c>
      <c r="AB1901" s="153" t="str">
        <f t="shared" si="555"/>
        <v>-</v>
      </c>
      <c r="AC1901" s="154" t="str">
        <f t="shared" si="539"/>
        <v/>
      </c>
      <c r="AD1901" s="155" t="str">
        <f>IF(G1901="","",IF(AC1901&gt;150,"150+",IF(AC1901=0,0,OvcurMin(N1901,C1901,AC1901,U1901,V1901,E1901,$B$7))))</f>
        <v/>
      </c>
      <c r="AE1901" s="156" t="str">
        <f>IF(G1901="","",IF(AC1901&gt;150,"150+",IF(AC1901=0,0,IF(AD1901="150+","150+",OvcurMax(N1901,C1901,AD1901,U1901,V1901,E1901,$B$7)))))</f>
        <v/>
      </c>
      <c r="AF1901" s="58" t="str">
        <f t="shared" si="540"/>
        <v/>
      </c>
    </row>
    <row r="1902" spans="1:32" s="176" customFormat="1" ht="15.75" customHeight="1" x14ac:dyDescent="0.2">
      <c r="A1902" s="98"/>
      <c r="B1902" s="99"/>
      <c r="C1902" s="96"/>
      <c r="D1902" s="95"/>
      <c r="E1902" s="95"/>
      <c r="F1902" s="95"/>
      <c r="G1902" s="97"/>
      <c r="H1902" s="100"/>
      <c r="I1902" s="144" t="e">
        <f t="shared" si="541"/>
        <v>#DIV/0!</v>
      </c>
      <c r="J1902" s="144" t="e">
        <f t="shared" si="542"/>
        <v>#DIV/0!</v>
      </c>
      <c r="K1902" s="144" t="e">
        <f t="shared" si="543"/>
        <v>#DIV/0!</v>
      </c>
      <c r="L1902" s="144" t="e">
        <f t="shared" si="544"/>
        <v>#DIV/0!</v>
      </c>
      <c r="M1902" s="99"/>
      <c r="N1902" s="75"/>
      <c r="O1902" s="148" t="e">
        <f t="shared" si="545"/>
        <v>#DIV/0!</v>
      </c>
      <c r="P1902" s="148" t="e">
        <f t="shared" si="546"/>
        <v>#DIV/0!</v>
      </c>
      <c r="Q1902" s="148" t="e">
        <f t="shared" si="547"/>
        <v>#DIV/0!</v>
      </c>
      <c r="R1902" s="148" t="e">
        <f t="shared" si="548"/>
        <v>#DIV/0!</v>
      </c>
      <c r="S1902" s="144" t="e">
        <f t="shared" si="549"/>
        <v>#DIV/0!</v>
      </c>
      <c r="T1902" s="149" t="e">
        <f t="shared" si="550"/>
        <v>#DIV/0!</v>
      </c>
      <c r="U1902" s="144" t="e">
        <f t="shared" si="551"/>
        <v>#DIV/0!</v>
      </c>
      <c r="V1902" s="144" t="e">
        <f t="shared" si="552"/>
        <v>#DIV/0!</v>
      </c>
      <c r="W1902" s="150" t="e">
        <f t="shared" si="553"/>
        <v>#NUM!</v>
      </c>
      <c r="X1902" s="108"/>
      <c r="Y1902" s="109"/>
      <c r="Z1902" s="151" t="str">
        <f t="shared" si="554"/>
        <v/>
      </c>
      <c r="AA1902" s="152" t="str">
        <f t="shared" si="538"/>
        <v/>
      </c>
      <c r="AB1902" s="153" t="str">
        <f t="shared" si="555"/>
        <v>-</v>
      </c>
      <c r="AC1902" s="154" t="str">
        <f t="shared" si="539"/>
        <v/>
      </c>
      <c r="AD1902" s="155" t="str">
        <f>IF(G1902="","",IF(AC1902&gt;150,"150+",IF(AC1902=0,0,OvcurMin(N1902,C1902,AC1902,U1902,V1902,E1902,$B$7))))</f>
        <v/>
      </c>
      <c r="AE1902" s="156" t="str">
        <f>IF(G1902="","",IF(AC1902&gt;150,"150+",IF(AC1902=0,0,IF(AD1902="150+","150+",OvcurMax(N1902,C1902,AD1902,U1902,V1902,E1902,$B$7)))))</f>
        <v/>
      </c>
      <c r="AF1902" s="58" t="str">
        <f t="shared" si="540"/>
        <v/>
      </c>
    </row>
    <row r="1903" spans="1:32" s="176" customFormat="1" ht="15.75" customHeight="1" x14ac:dyDescent="0.2">
      <c r="A1903" s="98"/>
      <c r="B1903" s="99"/>
      <c r="C1903" s="96"/>
      <c r="D1903" s="95"/>
      <c r="E1903" s="95"/>
      <c r="F1903" s="95"/>
      <c r="G1903" s="97"/>
      <c r="H1903" s="100"/>
      <c r="I1903" s="144" t="e">
        <f t="shared" si="541"/>
        <v>#DIV/0!</v>
      </c>
      <c r="J1903" s="144" t="e">
        <f t="shared" si="542"/>
        <v>#DIV/0!</v>
      </c>
      <c r="K1903" s="144" t="e">
        <f t="shared" si="543"/>
        <v>#DIV/0!</v>
      </c>
      <c r="L1903" s="144" t="e">
        <f t="shared" si="544"/>
        <v>#DIV/0!</v>
      </c>
      <c r="M1903" s="99"/>
      <c r="N1903" s="75"/>
      <c r="O1903" s="148" t="e">
        <f t="shared" si="545"/>
        <v>#DIV/0!</v>
      </c>
      <c r="P1903" s="148" t="e">
        <f t="shared" si="546"/>
        <v>#DIV/0!</v>
      </c>
      <c r="Q1903" s="148" t="e">
        <f t="shared" si="547"/>
        <v>#DIV/0!</v>
      </c>
      <c r="R1903" s="148" t="e">
        <f t="shared" si="548"/>
        <v>#DIV/0!</v>
      </c>
      <c r="S1903" s="144" t="e">
        <f t="shared" si="549"/>
        <v>#DIV/0!</v>
      </c>
      <c r="T1903" s="149" t="e">
        <f t="shared" si="550"/>
        <v>#DIV/0!</v>
      </c>
      <c r="U1903" s="144" t="e">
        <f t="shared" si="551"/>
        <v>#DIV/0!</v>
      </c>
      <c r="V1903" s="144" t="e">
        <f t="shared" si="552"/>
        <v>#DIV/0!</v>
      </c>
      <c r="W1903" s="150" t="e">
        <f t="shared" si="553"/>
        <v>#NUM!</v>
      </c>
      <c r="X1903" s="108"/>
      <c r="Y1903" s="109"/>
      <c r="Z1903" s="151" t="str">
        <f t="shared" si="554"/>
        <v/>
      </c>
      <c r="AA1903" s="152" t="str">
        <f t="shared" si="538"/>
        <v/>
      </c>
      <c r="AB1903" s="153" t="str">
        <f t="shared" si="555"/>
        <v>-</v>
      </c>
      <c r="AC1903" s="154" t="str">
        <f t="shared" si="539"/>
        <v/>
      </c>
      <c r="AD1903" s="155" t="str">
        <f>IF(G1903="","",IF(AC1903&gt;150,"150+",IF(AC1903=0,0,OvcurMin(N1903,C1903,AC1903,U1903,V1903,E1903,$B$7))))</f>
        <v/>
      </c>
      <c r="AE1903" s="156" t="str">
        <f>IF(G1903="","",IF(AC1903&gt;150,"150+",IF(AC1903=0,0,IF(AD1903="150+","150+",OvcurMax(N1903,C1903,AD1903,U1903,V1903,E1903,$B$7)))))</f>
        <v/>
      </c>
      <c r="AF1903" s="58" t="str">
        <f t="shared" si="540"/>
        <v/>
      </c>
    </row>
    <row r="1904" spans="1:32" s="176" customFormat="1" ht="15.75" customHeight="1" x14ac:dyDescent="0.2">
      <c r="A1904" s="98"/>
      <c r="B1904" s="99"/>
      <c r="C1904" s="96"/>
      <c r="D1904" s="95"/>
      <c r="E1904" s="95"/>
      <c r="F1904" s="95"/>
      <c r="G1904" s="97"/>
      <c r="H1904" s="100"/>
      <c r="I1904" s="144" t="e">
        <f t="shared" si="541"/>
        <v>#DIV/0!</v>
      </c>
      <c r="J1904" s="144" t="e">
        <f t="shared" si="542"/>
        <v>#DIV/0!</v>
      </c>
      <c r="K1904" s="144" t="e">
        <f t="shared" si="543"/>
        <v>#DIV/0!</v>
      </c>
      <c r="L1904" s="144" t="e">
        <f t="shared" si="544"/>
        <v>#DIV/0!</v>
      </c>
      <c r="M1904" s="99"/>
      <c r="N1904" s="75"/>
      <c r="O1904" s="148" t="e">
        <f t="shared" si="545"/>
        <v>#DIV/0!</v>
      </c>
      <c r="P1904" s="148" t="e">
        <f t="shared" si="546"/>
        <v>#DIV/0!</v>
      </c>
      <c r="Q1904" s="148" t="e">
        <f t="shared" si="547"/>
        <v>#DIV/0!</v>
      </c>
      <c r="R1904" s="148" t="e">
        <f t="shared" si="548"/>
        <v>#DIV/0!</v>
      </c>
      <c r="S1904" s="144" t="e">
        <f t="shared" si="549"/>
        <v>#DIV/0!</v>
      </c>
      <c r="T1904" s="149" t="e">
        <f t="shared" si="550"/>
        <v>#DIV/0!</v>
      </c>
      <c r="U1904" s="144" t="e">
        <f t="shared" si="551"/>
        <v>#DIV/0!</v>
      </c>
      <c r="V1904" s="144" t="e">
        <f t="shared" si="552"/>
        <v>#DIV/0!</v>
      </c>
      <c r="W1904" s="150" t="e">
        <f t="shared" si="553"/>
        <v>#NUM!</v>
      </c>
      <c r="X1904" s="108"/>
      <c r="Y1904" s="109"/>
      <c r="Z1904" s="151" t="str">
        <f t="shared" si="554"/>
        <v/>
      </c>
      <c r="AA1904" s="152" t="str">
        <f t="shared" si="538"/>
        <v/>
      </c>
      <c r="AB1904" s="153" t="str">
        <f t="shared" si="555"/>
        <v>-</v>
      </c>
      <c r="AC1904" s="154" t="str">
        <f t="shared" si="539"/>
        <v/>
      </c>
      <c r="AD1904" s="155" t="str">
        <f>IF(G1904="","",IF(AC1904&gt;150,"150+",IF(AC1904=0,0,OvcurMin(N1904,C1904,AC1904,U1904,V1904,E1904,$B$7))))</f>
        <v/>
      </c>
      <c r="AE1904" s="156" t="str">
        <f>IF(G1904="","",IF(AC1904&gt;150,"150+",IF(AC1904=0,0,IF(AD1904="150+","150+",OvcurMax(N1904,C1904,AD1904,U1904,V1904,E1904,$B$7)))))</f>
        <v/>
      </c>
      <c r="AF1904" s="58" t="str">
        <f t="shared" si="540"/>
        <v/>
      </c>
    </row>
    <row r="1905" spans="1:32" s="176" customFormat="1" ht="15.75" customHeight="1" x14ac:dyDescent="0.2">
      <c r="A1905" s="98"/>
      <c r="B1905" s="99"/>
      <c r="C1905" s="96"/>
      <c r="D1905" s="95"/>
      <c r="E1905" s="95"/>
      <c r="F1905" s="95"/>
      <c r="G1905" s="97"/>
      <c r="H1905" s="100"/>
      <c r="I1905" s="144" t="e">
        <f t="shared" si="541"/>
        <v>#DIV/0!</v>
      </c>
      <c r="J1905" s="144" t="e">
        <f t="shared" si="542"/>
        <v>#DIV/0!</v>
      </c>
      <c r="K1905" s="144" t="e">
        <f t="shared" si="543"/>
        <v>#DIV/0!</v>
      </c>
      <c r="L1905" s="144" t="e">
        <f t="shared" si="544"/>
        <v>#DIV/0!</v>
      </c>
      <c r="M1905" s="99"/>
      <c r="N1905" s="75"/>
      <c r="O1905" s="148" t="e">
        <f t="shared" si="545"/>
        <v>#DIV/0!</v>
      </c>
      <c r="P1905" s="148" t="e">
        <f t="shared" si="546"/>
        <v>#DIV/0!</v>
      </c>
      <c r="Q1905" s="148" t="e">
        <f t="shared" si="547"/>
        <v>#DIV/0!</v>
      </c>
      <c r="R1905" s="148" t="e">
        <f t="shared" si="548"/>
        <v>#DIV/0!</v>
      </c>
      <c r="S1905" s="144" t="e">
        <f t="shared" si="549"/>
        <v>#DIV/0!</v>
      </c>
      <c r="T1905" s="149" t="e">
        <f t="shared" si="550"/>
        <v>#DIV/0!</v>
      </c>
      <c r="U1905" s="144" t="e">
        <f t="shared" si="551"/>
        <v>#DIV/0!</v>
      </c>
      <c r="V1905" s="144" t="e">
        <f t="shared" si="552"/>
        <v>#DIV/0!</v>
      </c>
      <c r="W1905" s="150" t="e">
        <f t="shared" si="553"/>
        <v>#NUM!</v>
      </c>
      <c r="X1905" s="108"/>
      <c r="Y1905" s="109"/>
      <c r="Z1905" s="151" t="str">
        <f t="shared" si="554"/>
        <v/>
      </c>
      <c r="AA1905" s="152" t="str">
        <f t="shared" si="538"/>
        <v/>
      </c>
      <c r="AB1905" s="153" t="str">
        <f t="shared" si="555"/>
        <v>-</v>
      </c>
      <c r="AC1905" s="154" t="str">
        <f t="shared" si="539"/>
        <v/>
      </c>
      <c r="AD1905" s="155" t="str">
        <f>IF(G1905="","",IF(AC1905&gt;150,"150+",IF(AC1905=0,0,OvcurMin(N1905,C1905,AC1905,U1905,V1905,E1905,$B$7))))</f>
        <v/>
      </c>
      <c r="AE1905" s="156" t="str">
        <f>IF(G1905="","",IF(AC1905&gt;150,"150+",IF(AC1905=0,0,IF(AD1905="150+","150+",OvcurMax(N1905,C1905,AD1905,U1905,V1905,E1905,$B$7)))))</f>
        <v/>
      </c>
      <c r="AF1905" s="58" t="str">
        <f t="shared" si="540"/>
        <v/>
      </c>
    </row>
    <row r="1906" spans="1:32" s="176" customFormat="1" ht="15.75" customHeight="1" x14ac:dyDescent="0.2">
      <c r="A1906" s="98"/>
      <c r="B1906" s="99"/>
      <c r="C1906" s="96"/>
      <c r="D1906" s="95"/>
      <c r="E1906" s="95"/>
      <c r="F1906" s="95"/>
      <c r="G1906" s="97"/>
      <c r="H1906" s="100"/>
      <c r="I1906" s="144" t="e">
        <f t="shared" si="541"/>
        <v>#DIV/0!</v>
      </c>
      <c r="J1906" s="144" t="e">
        <f t="shared" si="542"/>
        <v>#DIV/0!</v>
      </c>
      <c r="K1906" s="144" t="e">
        <f t="shared" si="543"/>
        <v>#DIV/0!</v>
      </c>
      <c r="L1906" s="144" t="e">
        <f t="shared" si="544"/>
        <v>#DIV/0!</v>
      </c>
      <c r="M1906" s="99"/>
      <c r="N1906" s="75"/>
      <c r="O1906" s="148" t="e">
        <f t="shared" si="545"/>
        <v>#DIV/0!</v>
      </c>
      <c r="P1906" s="148" t="e">
        <f t="shared" si="546"/>
        <v>#DIV/0!</v>
      </c>
      <c r="Q1906" s="148" t="e">
        <f t="shared" si="547"/>
        <v>#DIV/0!</v>
      </c>
      <c r="R1906" s="148" t="e">
        <f t="shared" si="548"/>
        <v>#DIV/0!</v>
      </c>
      <c r="S1906" s="144" t="e">
        <f t="shared" si="549"/>
        <v>#DIV/0!</v>
      </c>
      <c r="T1906" s="149" t="e">
        <f t="shared" si="550"/>
        <v>#DIV/0!</v>
      </c>
      <c r="U1906" s="144" t="e">
        <f t="shared" si="551"/>
        <v>#DIV/0!</v>
      </c>
      <c r="V1906" s="144" t="e">
        <f t="shared" si="552"/>
        <v>#DIV/0!</v>
      </c>
      <c r="W1906" s="150" t="e">
        <f t="shared" si="553"/>
        <v>#NUM!</v>
      </c>
      <c r="X1906" s="108"/>
      <c r="Y1906" s="109"/>
      <c r="Z1906" s="151" t="str">
        <f t="shared" si="554"/>
        <v/>
      </c>
      <c r="AA1906" s="152" t="str">
        <f t="shared" si="538"/>
        <v/>
      </c>
      <c r="AB1906" s="153" t="str">
        <f t="shared" si="555"/>
        <v>-</v>
      </c>
      <c r="AC1906" s="154" t="str">
        <f t="shared" si="539"/>
        <v/>
      </c>
      <c r="AD1906" s="155" t="str">
        <f>IF(G1906="","",IF(AC1906&gt;150,"150+",IF(AC1906=0,0,OvcurMin(N1906,C1906,AC1906,U1906,V1906,E1906,$B$7))))</f>
        <v/>
      </c>
      <c r="AE1906" s="156" t="str">
        <f>IF(G1906="","",IF(AC1906&gt;150,"150+",IF(AC1906=0,0,IF(AD1906="150+","150+",OvcurMax(N1906,C1906,AD1906,U1906,V1906,E1906,$B$7)))))</f>
        <v/>
      </c>
      <c r="AF1906" s="58" t="str">
        <f t="shared" si="540"/>
        <v/>
      </c>
    </row>
    <row r="1907" spans="1:32" s="176" customFormat="1" ht="15.75" customHeight="1" x14ac:dyDescent="0.2">
      <c r="A1907" s="98"/>
      <c r="B1907" s="99"/>
      <c r="C1907" s="96"/>
      <c r="D1907" s="95"/>
      <c r="E1907" s="95"/>
      <c r="F1907" s="95"/>
      <c r="G1907" s="97"/>
      <c r="H1907" s="100"/>
      <c r="I1907" s="144" t="e">
        <f t="shared" si="541"/>
        <v>#DIV/0!</v>
      </c>
      <c r="J1907" s="144" t="e">
        <f t="shared" si="542"/>
        <v>#DIV/0!</v>
      </c>
      <c r="K1907" s="144" t="e">
        <f t="shared" si="543"/>
        <v>#DIV/0!</v>
      </c>
      <c r="L1907" s="144" t="e">
        <f t="shared" si="544"/>
        <v>#DIV/0!</v>
      </c>
      <c r="M1907" s="99"/>
      <c r="N1907" s="75"/>
      <c r="O1907" s="148" t="e">
        <f t="shared" si="545"/>
        <v>#DIV/0!</v>
      </c>
      <c r="P1907" s="148" t="e">
        <f t="shared" si="546"/>
        <v>#DIV/0!</v>
      </c>
      <c r="Q1907" s="148" t="e">
        <f t="shared" si="547"/>
        <v>#DIV/0!</v>
      </c>
      <c r="R1907" s="148" t="e">
        <f t="shared" si="548"/>
        <v>#DIV/0!</v>
      </c>
      <c r="S1907" s="144" t="e">
        <f t="shared" si="549"/>
        <v>#DIV/0!</v>
      </c>
      <c r="T1907" s="149" t="e">
        <f t="shared" si="550"/>
        <v>#DIV/0!</v>
      </c>
      <c r="U1907" s="144" t="e">
        <f t="shared" si="551"/>
        <v>#DIV/0!</v>
      </c>
      <c r="V1907" s="144" t="e">
        <f t="shared" si="552"/>
        <v>#DIV/0!</v>
      </c>
      <c r="W1907" s="150" t="e">
        <f t="shared" si="553"/>
        <v>#NUM!</v>
      </c>
      <c r="X1907" s="108"/>
      <c r="Y1907" s="109"/>
      <c r="Z1907" s="151" t="str">
        <f t="shared" si="554"/>
        <v/>
      </c>
      <c r="AA1907" s="152" t="str">
        <f t="shared" si="538"/>
        <v/>
      </c>
      <c r="AB1907" s="153" t="str">
        <f t="shared" si="555"/>
        <v>-</v>
      </c>
      <c r="AC1907" s="154" t="str">
        <f t="shared" si="539"/>
        <v/>
      </c>
      <c r="AD1907" s="155" t="str">
        <f>IF(G1907="","",IF(AC1907&gt;150,"150+",IF(AC1907=0,0,OvcurMin(N1907,C1907,AC1907,U1907,V1907,E1907,$B$7))))</f>
        <v/>
      </c>
      <c r="AE1907" s="156" t="str">
        <f>IF(G1907="","",IF(AC1907&gt;150,"150+",IF(AC1907=0,0,IF(AD1907="150+","150+",OvcurMax(N1907,C1907,AD1907,U1907,V1907,E1907,$B$7)))))</f>
        <v/>
      </c>
      <c r="AF1907" s="58" t="str">
        <f t="shared" si="540"/>
        <v/>
      </c>
    </row>
    <row r="1908" spans="1:32" s="176" customFormat="1" ht="15.75" customHeight="1" x14ac:dyDescent="0.2">
      <c r="A1908" s="98"/>
      <c r="B1908" s="99"/>
      <c r="C1908" s="96"/>
      <c r="D1908" s="95"/>
      <c r="E1908" s="95"/>
      <c r="F1908" s="95"/>
      <c r="G1908" s="97"/>
      <c r="H1908" s="100"/>
      <c r="I1908" s="144" t="e">
        <f t="shared" si="541"/>
        <v>#DIV/0!</v>
      </c>
      <c r="J1908" s="144" t="e">
        <f t="shared" si="542"/>
        <v>#DIV/0!</v>
      </c>
      <c r="K1908" s="144" t="e">
        <f t="shared" si="543"/>
        <v>#DIV/0!</v>
      </c>
      <c r="L1908" s="144" t="e">
        <f t="shared" si="544"/>
        <v>#DIV/0!</v>
      </c>
      <c r="M1908" s="99"/>
      <c r="N1908" s="75"/>
      <c r="O1908" s="148" t="e">
        <f t="shared" si="545"/>
        <v>#DIV/0!</v>
      </c>
      <c r="P1908" s="148" t="e">
        <f t="shared" si="546"/>
        <v>#DIV/0!</v>
      </c>
      <c r="Q1908" s="148" t="e">
        <f t="shared" si="547"/>
        <v>#DIV/0!</v>
      </c>
      <c r="R1908" s="148" t="e">
        <f t="shared" si="548"/>
        <v>#DIV/0!</v>
      </c>
      <c r="S1908" s="144" t="e">
        <f t="shared" si="549"/>
        <v>#DIV/0!</v>
      </c>
      <c r="T1908" s="149" t="e">
        <f t="shared" si="550"/>
        <v>#DIV/0!</v>
      </c>
      <c r="U1908" s="144" t="e">
        <f t="shared" si="551"/>
        <v>#DIV/0!</v>
      </c>
      <c r="V1908" s="144" t="e">
        <f t="shared" si="552"/>
        <v>#DIV/0!</v>
      </c>
      <c r="W1908" s="150" t="e">
        <f t="shared" si="553"/>
        <v>#NUM!</v>
      </c>
      <c r="X1908" s="108"/>
      <c r="Y1908" s="109"/>
      <c r="Z1908" s="151" t="str">
        <f t="shared" si="554"/>
        <v/>
      </c>
      <c r="AA1908" s="152" t="str">
        <f t="shared" si="538"/>
        <v/>
      </c>
      <c r="AB1908" s="153" t="str">
        <f t="shared" si="555"/>
        <v>-</v>
      </c>
      <c r="AC1908" s="154" t="str">
        <f t="shared" si="539"/>
        <v/>
      </c>
      <c r="AD1908" s="155" t="str">
        <f>IF(G1908="","",IF(AC1908&gt;150,"150+",IF(AC1908=0,0,OvcurMin(N1908,C1908,AC1908,U1908,V1908,E1908,$B$7))))</f>
        <v/>
      </c>
      <c r="AE1908" s="156" t="str">
        <f>IF(G1908="","",IF(AC1908&gt;150,"150+",IF(AC1908=0,0,IF(AD1908="150+","150+",OvcurMax(N1908,C1908,AD1908,U1908,V1908,E1908,$B$7)))))</f>
        <v/>
      </c>
      <c r="AF1908" s="58" t="str">
        <f t="shared" si="540"/>
        <v/>
      </c>
    </row>
    <row r="1909" spans="1:32" s="176" customFormat="1" ht="15.75" customHeight="1" x14ac:dyDescent="0.2">
      <c r="A1909" s="98"/>
      <c r="B1909" s="99"/>
      <c r="C1909" s="96"/>
      <c r="D1909" s="95"/>
      <c r="E1909" s="95"/>
      <c r="F1909" s="95"/>
      <c r="G1909" s="97"/>
      <c r="H1909" s="100"/>
      <c r="I1909" s="144" t="e">
        <f t="shared" si="541"/>
        <v>#DIV/0!</v>
      </c>
      <c r="J1909" s="144" t="e">
        <f t="shared" si="542"/>
        <v>#DIV/0!</v>
      </c>
      <c r="K1909" s="144" t="e">
        <f t="shared" si="543"/>
        <v>#DIV/0!</v>
      </c>
      <c r="L1909" s="144" t="e">
        <f t="shared" si="544"/>
        <v>#DIV/0!</v>
      </c>
      <c r="M1909" s="99"/>
      <c r="N1909" s="75"/>
      <c r="O1909" s="148" t="e">
        <f t="shared" si="545"/>
        <v>#DIV/0!</v>
      </c>
      <c r="P1909" s="148" t="e">
        <f t="shared" si="546"/>
        <v>#DIV/0!</v>
      </c>
      <c r="Q1909" s="148" t="e">
        <f t="shared" si="547"/>
        <v>#DIV/0!</v>
      </c>
      <c r="R1909" s="148" t="e">
        <f t="shared" si="548"/>
        <v>#DIV/0!</v>
      </c>
      <c r="S1909" s="144" t="e">
        <f t="shared" si="549"/>
        <v>#DIV/0!</v>
      </c>
      <c r="T1909" s="149" t="e">
        <f t="shared" si="550"/>
        <v>#DIV/0!</v>
      </c>
      <c r="U1909" s="144" t="e">
        <f t="shared" si="551"/>
        <v>#DIV/0!</v>
      </c>
      <c r="V1909" s="144" t="e">
        <f t="shared" si="552"/>
        <v>#DIV/0!</v>
      </c>
      <c r="W1909" s="150" t="e">
        <f t="shared" si="553"/>
        <v>#NUM!</v>
      </c>
      <c r="X1909" s="108"/>
      <c r="Y1909" s="109"/>
      <c r="Z1909" s="151" t="str">
        <f t="shared" si="554"/>
        <v/>
      </c>
      <c r="AA1909" s="152" t="str">
        <f t="shared" si="538"/>
        <v/>
      </c>
      <c r="AB1909" s="153" t="str">
        <f t="shared" si="555"/>
        <v>-</v>
      </c>
      <c r="AC1909" s="154" t="str">
        <f t="shared" si="539"/>
        <v/>
      </c>
      <c r="AD1909" s="155" t="str">
        <f>IF(G1909="","",IF(AC1909&gt;150,"150+",IF(AC1909=0,0,OvcurMin(N1909,C1909,AC1909,U1909,V1909,E1909,$B$7))))</f>
        <v/>
      </c>
      <c r="AE1909" s="156" t="str">
        <f>IF(G1909="","",IF(AC1909&gt;150,"150+",IF(AC1909=0,0,IF(AD1909="150+","150+",OvcurMax(N1909,C1909,AD1909,U1909,V1909,E1909,$B$7)))))</f>
        <v/>
      </c>
      <c r="AF1909" s="58" t="str">
        <f t="shared" si="540"/>
        <v/>
      </c>
    </row>
    <row r="1910" spans="1:32" s="176" customFormat="1" ht="15.75" customHeight="1" x14ac:dyDescent="0.2">
      <c r="A1910" s="98"/>
      <c r="B1910" s="99"/>
      <c r="C1910" s="96"/>
      <c r="D1910" s="95"/>
      <c r="E1910" s="95"/>
      <c r="F1910" s="95"/>
      <c r="G1910" s="97"/>
      <c r="H1910" s="100"/>
      <c r="I1910" s="144" t="e">
        <f t="shared" si="541"/>
        <v>#DIV/0!</v>
      </c>
      <c r="J1910" s="144" t="e">
        <f t="shared" si="542"/>
        <v>#DIV/0!</v>
      </c>
      <c r="K1910" s="144" t="e">
        <f t="shared" si="543"/>
        <v>#DIV/0!</v>
      </c>
      <c r="L1910" s="144" t="e">
        <f t="shared" si="544"/>
        <v>#DIV/0!</v>
      </c>
      <c r="M1910" s="99"/>
      <c r="N1910" s="75"/>
      <c r="O1910" s="148" t="e">
        <f t="shared" si="545"/>
        <v>#DIV/0!</v>
      </c>
      <c r="P1910" s="148" t="e">
        <f t="shared" si="546"/>
        <v>#DIV/0!</v>
      </c>
      <c r="Q1910" s="148" t="e">
        <f t="shared" si="547"/>
        <v>#DIV/0!</v>
      </c>
      <c r="R1910" s="148" t="e">
        <f t="shared" si="548"/>
        <v>#DIV/0!</v>
      </c>
      <c r="S1910" s="144" t="e">
        <f t="shared" si="549"/>
        <v>#DIV/0!</v>
      </c>
      <c r="T1910" s="149" t="e">
        <f t="shared" si="550"/>
        <v>#DIV/0!</v>
      </c>
      <c r="U1910" s="144" t="e">
        <f t="shared" si="551"/>
        <v>#DIV/0!</v>
      </c>
      <c r="V1910" s="144" t="e">
        <f t="shared" si="552"/>
        <v>#DIV/0!</v>
      </c>
      <c r="W1910" s="150" t="e">
        <f t="shared" si="553"/>
        <v>#NUM!</v>
      </c>
      <c r="X1910" s="108"/>
      <c r="Y1910" s="109"/>
      <c r="Z1910" s="151" t="str">
        <f t="shared" si="554"/>
        <v/>
      </c>
      <c r="AA1910" s="152" t="str">
        <f t="shared" si="538"/>
        <v/>
      </c>
      <c r="AB1910" s="153" t="str">
        <f t="shared" si="555"/>
        <v>-</v>
      </c>
      <c r="AC1910" s="154" t="str">
        <f t="shared" si="539"/>
        <v/>
      </c>
      <c r="AD1910" s="155" t="str">
        <f>IF(G1910="","",IF(AC1910&gt;150,"150+",IF(AC1910=0,0,OvcurMin(N1910,C1910,AC1910,U1910,V1910,E1910,$B$7))))</f>
        <v/>
      </c>
      <c r="AE1910" s="156" t="str">
        <f>IF(G1910="","",IF(AC1910&gt;150,"150+",IF(AC1910=0,0,IF(AD1910="150+","150+",OvcurMax(N1910,C1910,AD1910,U1910,V1910,E1910,$B$7)))))</f>
        <v/>
      </c>
      <c r="AF1910" s="58" t="str">
        <f t="shared" si="540"/>
        <v/>
      </c>
    </row>
    <row r="1911" spans="1:32" s="176" customFormat="1" ht="15.75" customHeight="1" x14ac:dyDescent="0.2">
      <c r="A1911" s="98"/>
      <c r="B1911" s="99"/>
      <c r="C1911" s="96"/>
      <c r="D1911" s="95"/>
      <c r="E1911" s="95"/>
      <c r="F1911" s="95"/>
      <c r="G1911" s="97"/>
      <c r="H1911" s="100"/>
      <c r="I1911" s="144" t="e">
        <f t="shared" si="541"/>
        <v>#DIV/0!</v>
      </c>
      <c r="J1911" s="144" t="e">
        <f t="shared" si="542"/>
        <v>#DIV/0!</v>
      </c>
      <c r="K1911" s="144" t="e">
        <f t="shared" si="543"/>
        <v>#DIV/0!</v>
      </c>
      <c r="L1911" s="144" t="e">
        <f t="shared" si="544"/>
        <v>#DIV/0!</v>
      </c>
      <c r="M1911" s="99"/>
      <c r="N1911" s="75"/>
      <c r="O1911" s="148" t="e">
        <f t="shared" si="545"/>
        <v>#DIV/0!</v>
      </c>
      <c r="P1911" s="148" t="e">
        <f t="shared" si="546"/>
        <v>#DIV/0!</v>
      </c>
      <c r="Q1911" s="148" t="e">
        <f t="shared" si="547"/>
        <v>#DIV/0!</v>
      </c>
      <c r="R1911" s="148" t="e">
        <f t="shared" si="548"/>
        <v>#DIV/0!</v>
      </c>
      <c r="S1911" s="144" t="e">
        <f t="shared" si="549"/>
        <v>#DIV/0!</v>
      </c>
      <c r="T1911" s="149" t="e">
        <f t="shared" si="550"/>
        <v>#DIV/0!</v>
      </c>
      <c r="U1911" s="144" t="e">
        <f t="shared" si="551"/>
        <v>#DIV/0!</v>
      </c>
      <c r="V1911" s="144" t="e">
        <f t="shared" si="552"/>
        <v>#DIV/0!</v>
      </c>
      <c r="W1911" s="150" t="e">
        <f t="shared" si="553"/>
        <v>#NUM!</v>
      </c>
      <c r="X1911" s="108"/>
      <c r="Y1911" s="109"/>
      <c r="Z1911" s="151" t="str">
        <f t="shared" si="554"/>
        <v/>
      </c>
      <c r="AA1911" s="152" t="str">
        <f t="shared" si="538"/>
        <v/>
      </c>
      <c r="AB1911" s="153" t="str">
        <f t="shared" si="555"/>
        <v>-</v>
      </c>
      <c r="AC1911" s="154" t="str">
        <f t="shared" si="539"/>
        <v/>
      </c>
      <c r="AD1911" s="155" t="str">
        <f>IF(G1911="","",IF(AC1911&gt;150,"150+",IF(AC1911=0,0,OvcurMin(N1911,C1911,AC1911,U1911,V1911,E1911,$B$7))))</f>
        <v/>
      </c>
      <c r="AE1911" s="156" t="str">
        <f>IF(G1911="","",IF(AC1911&gt;150,"150+",IF(AC1911=0,0,IF(AD1911="150+","150+",OvcurMax(N1911,C1911,AD1911,U1911,V1911,E1911,$B$7)))))</f>
        <v/>
      </c>
      <c r="AF1911" s="58" t="str">
        <f t="shared" si="540"/>
        <v/>
      </c>
    </row>
    <row r="1912" spans="1:32" s="176" customFormat="1" ht="15.75" customHeight="1" x14ac:dyDescent="0.2">
      <c r="A1912" s="98"/>
      <c r="B1912" s="99"/>
      <c r="C1912" s="96"/>
      <c r="D1912" s="95"/>
      <c r="E1912" s="95"/>
      <c r="F1912" s="95"/>
      <c r="G1912" s="97"/>
      <c r="H1912" s="100"/>
      <c r="I1912" s="144" t="e">
        <f t="shared" si="541"/>
        <v>#DIV/0!</v>
      </c>
      <c r="J1912" s="144" t="e">
        <f t="shared" si="542"/>
        <v>#DIV/0!</v>
      </c>
      <c r="K1912" s="144" t="e">
        <f t="shared" si="543"/>
        <v>#DIV/0!</v>
      </c>
      <c r="L1912" s="144" t="e">
        <f t="shared" si="544"/>
        <v>#DIV/0!</v>
      </c>
      <c r="M1912" s="99"/>
      <c r="N1912" s="75"/>
      <c r="O1912" s="148" t="e">
        <f t="shared" si="545"/>
        <v>#DIV/0!</v>
      </c>
      <c r="P1912" s="148" t="e">
        <f t="shared" si="546"/>
        <v>#DIV/0!</v>
      </c>
      <c r="Q1912" s="148" t="e">
        <f t="shared" si="547"/>
        <v>#DIV/0!</v>
      </c>
      <c r="R1912" s="148" t="e">
        <f t="shared" si="548"/>
        <v>#DIV/0!</v>
      </c>
      <c r="S1912" s="144" t="e">
        <f t="shared" si="549"/>
        <v>#DIV/0!</v>
      </c>
      <c r="T1912" s="149" t="e">
        <f t="shared" si="550"/>
        <v>#DIV/0!</v>
      </c>
      <c r="U1912" s="144" t="e">
        <f t="shared" si="551"/>
        <v>#DIV/0!</v>
      </c>
      <c r="V1912" s="144" t="e">
        <f t="shared" si="552"/>
        <v>#DIV/0!</v>
      </c>
      <c r="W1912" s="150" t="e">
        <f t="shared" si="553"/>
        <v>#NUM!</v>
      </c>
      <c r="X1912" s="108"/>
      <c r="Y1912" s="109"/>
      <c r="Z1912" s="151" t="str">
        <f t="shared" si="554"/>
        <v/>
      </c>
      <c r="AA1912" s="152" t="str">
        <f t="shared" si="538"/>
        <v/>
      </c>
      <c r="AB1912" s="153" t="str">
        <f t="shared" si="555"/>
        <v>-</v>
      </c>
      <c r="AC1912" s="154" t="str">
        <f t="shared" si="539"/>
        <v/>
      </c>
      <c r="AD1912" s="155" t="str">
        <f>IF(G1912="","",IF(AC1912&gt;150,"150+",IF(AC1912=0,0,OvcurMin(N1912,C1912,AC1912,U1912,V1912,E1912,$B$7))))</f>
        <v/>
      </c>
      <c r="AE1912" s="156" t="str">
        <f>IF(G1912="","",IF(AC1912&gt;150,"150+",IF(AC1912=0,0,IF(AD1912="150+","150+",OvcurMax(N1912,C1912,AD1912,U1912,V1912,E1912,$B$7)))))</f>
        <v/>
      </c>
      <c r="AF1912" s="58" t="str">
        <f t="shared" si="540"/>
        <v/>
      </c>
    </row>
    <row r="1913" spans="1:32" s="176" customFormat="1" ht="15.75" customHeight="1" x14ac:dyDescent="0.2">
      <c r="A1913" s="98"/>
      <c r="B1913" s="99"/>
      <c r="C1913" s="96"/>
      <c r="D1913" s="95"/>
      <c r="E1913" s="95"/>
      <c r="F1913" s="95"/>
      <c r="G1913" s="97"/>
      <c r="H1913" s="100"/>
      <c r="I1913" s="144" t="e">
        <f t="shared" si="541"/>
        <v>#DIV/0!</v>
      </c>
      <c r="J1913" s="144" t="e">
        <f t="shared" si="542"/>
        <v>#DIV/0!</v>
      </c>
      <c r="K1913" s="144" t="e">
        <f t="shared" si="543"/>
        <v>#DIV/0!</v>
      </c>
      <c r="L1913" s="144" t="e">
        <f t="shared" si="544"/>
        <v>#DIV/0!</v>
      </c>
      <c r="M1913" s="99"/>
      <c r="N1913" s="75"/>
      <c r="O1913" s="148" t="e">
        <f t="shared" si="545"/>
        <v>#DIV/0!</v>
      </c>
      <c r="P1913" s="148" t="e">
        <f t="shared" si="546"/>
        <v>#DIV/0!</v>
      </c>
      <c r="Q1913" s="148" t="e">
        <f t="shared" si="547"/>
        <v>#DIV/0!</v>
      </c>
      <c r="R1913" s="148" t="e">
        <f t="shared" si="548"/>
        <v>#DIV/0!</v>
      </c>
      <c r="S1913" s="144" t="e">
        <f t="shared" si="549"/>
        <v>#DIV/0!</v>
      </c>
      <c r="T1913" s="149" t="e">
        <f t="shared" si="550"/>
        <v>#DIV/0!</v>
      </c>
      <c r="U1913" s="144" t="e">
        <f t="shared" si="551"/>
        <v>#DIV/0!</v>
      </c>
      <c r="V1913" s="144" t="e">
        <f t="shared" si="552"/>
        <v>#DIV/0!</v>
      </c>
      <c r="W1913" s="150" t="e">
        <f t="shared" si="553"/>
        <v>#NUM!</v>
      </c>
      <c r="X1913" s="108"/>
      <c r="Y1913" s="109"/>
      <c r="Z1913" s="151" t="str">
        <f t="shared" si="554"/>
        <v/>
      </c>
      <c r="AA1913" s="152" t="str">
        <f t="shared" si="538"/>
        <v/>
      </c>
      <c r="AB1913" s="153" t="str">
        <f t="shared" si="555"/>
        <v>-</v>
      </c>
      <c r="AC1913" s="154" t="str">
        <f t="shared" si="539"/>
        <v/>
      </c>
      <c r="AD1913" s="155" t="str">
        <f>IF(G1913="","",IF(AC1913&gt;150,"150+",IF(AC1913=0,0,OvcurMin(N1913,C1913,AC1913,U1913,V1913,E1913,$B$7))))</f>
        <v/>
      </c>
      <c r="AE1913" s="156" t="str">
        <f>IF(G1913="","",IF(AC1913&gt;150,"150+",IF(AC1913=0,0,IF(AD1913="150+","150+",OvcurMax(N1913,C1913,AD1913,U1913,V1913,E1913,$B$7)))))</f>
        <v/>
      </c>
      <c r="AF1913" s="58" t="str">
        <f t="shared" si="540"/>
        <v/>
      </c>
    </row>
    <row r="1914" spans="1:32" s="176" customFormat="1" ht="15.75" customHeight="1" x14ac:dyDescent="0.2">
      <c r="A1914" s="98"/>
      <c r="B1914" s="99"/>
      <c r="C1914" s="96"/>
      <c r="D1914" s="95"/>
      <c r="E1914" s="95"/>
      <c r="F1914" s="95"/>
      <c r="G1914" s="97"/>
      <c r="H1914" s="100"/>
      <c r="I1914" s="144" t="e">
        <f t="shared" si="541"/>
        <v>#DIV/0!</v>
      </c>
      <c r="J1914" s="144" t="e">
        <f t="shared" si="542"/>
        <v>#DIV/0!</v>
      </c>
      <c r="K1914" s="144" t="e">
        <f t="shared" si="543"/>
        <v>#DIV/0!</v>
      </c>
      <c r="L1914" s="144" t="e">
        <f t="shared" si="544"/>
        <v>#DIV/0!</v>
      </c>
      <c r="M1914" s="99"/>
      <c r="N1914" s="75"/>
      <c r="O1914" s="148" t="e">
        <f t="shared" si="545"/>
        <v>#DIV/0!</v>
      </c>
      <c r="P1914" s="148" t="e">
        <f t="shared" si="546"/>
        <v>#DIV/0!</v>
      </c>
      <c r="Q1914" s="148" t="e">
        <f t="shared" si="547"/>
        <v>#DIV/0!</v>
      </c>
      <c r="R1914" s="148" t="e">
        <f t="shared" si="548"/>
        <v>#DIV/0!</v>
      </c>
      <c r="S1914" s="144" t="e">
        <f t="shared" si="549"/>
        <v>#DIV/0!</v>
      </c>
      <c r="T1914" s="149" t="e">
        <f t="shared" si="550"/>
        <v>#DIV/0!</v>
      </c>
      <c r="U1914" s="144" t="e">
        <f t="shared" si="551"/>
        <v>#DIV/0!</v>
      </c>
      <c r="V1914" s="144" t="e">
        <f t="shared" si="552"/>
        <v>#DIV/0!</v>
      </c>
      <c r="W1914" s="150" t="e">
        <f t="shared" si="553"/>
        <v>#NUM!</v>
      </c>
      <c r="X1914" s="108"/>
      <c r="Y1914" s="109"/>
      <c r="Z1914" s="151" t="str">
        <f t="shared" si="554"/>
        <v/>
      </c>
      <c r="AA1914" s="152" t="str">
        <f t="shared" si="538"/>
        <v/>
      </c>
      <c r="AB1914" s="153" t="str">
        <f t="shared" si="555"/>
        <v>-</v>
      </c>
      <c r="AC1914" s="154" t="str">
        <f t="shared" si="539"/>
        <v/>
      </c>
      <c r="AD1914" s="155" t="str">
        <f>IF(G1914="","",IF(AC1914&gt;150,"150+",IF(AC1914=0,0,OvcurMin(N1914,C1914,AC1914,U1914,V1914,E1914,$B$7))))</f>
        <v/>
      </c>
      <c r="AE1914" s="156" t="str">
        <f>IF(G1914="","",IF(AC1914&gt;150,"150+",IF(AC1914=0,0,IF(AD1914="150+","150+",OvcurMax(N1914,C1914,AD1914,U1914,V1914,E1914,$B$7)))))</f>
        <v/>
      </c>
      <c r="AF1914" s="58" t="str">
        <f t="shared" si="540"/>
        <v/>
      </c>
    </row>
    <row r="1915" spans="1:32" s="176" customFormat="1" ht="15.75" customHeight="1" x14ac:dyDescent="0.2">
      <c r="A1915" s="98"/>
      <c r="B1915" s="99"/>
      <c r="C1915" s="96"/>
      <c r="D1915" s="95"/>
      <c r="E1915" s="95"/>
      <c r="F1915" s="95"/>
      <c r="G1915" s="97"/>
      <c r="H1915" s="100"/>
      <c r="I1915" s="144" t="e">
        <f t="shared" si="541"/>
        <v>#DIV/0!</v>
      </c>
      <c r="J1915" s="144" t="e">
        <f t="shared" si="542"/>
        <v>#DIV/0!</v>
      </c>
      <c r="K1915" s="144" t="e">
        <f t="shared" si="543"/>
        <v>#DIV/0!</v>
      </c>
      <c r="L1915" s="144" t="e">
        <f t="shared" si="544"/>
        <v>#DIV/0!</v>
      </c>
      <c r="M1915" s="99"/>
      <c r="N1915" s="75"/>
      <c r="O1915" s="148" t="e">
        <f t="shared" si="545"/>
        <v>#DIV/0!</v>
      </c>
      <c r="P1915" s="148" t="e">
        <f t="shared" si="546"/>
        <v>#DIV/0!</v>
      </c>
      <c r="Q1915" s="148" t="e">
        <f t="shared" si="547"/>
        <v>#DIV/0!</v>
      </c>
      <c r="R1915" s="148" t="e">
        <f t="shared" si="548"/>
        <v>#DIV/0!</v>
      </c>
      <c r="S1915" s="144" t="e">
        <f t="shared" si="549"/>
        <v>#DIV/0!</v>
      </c>
      <c r="T1915" s="149" t="e">
        <f t="shared" si="550"/>
        <v>#DIV/0!</v>
      </c>
      <c r="U1915" s="144" t="e">
        <f t="shared" si="551"/>
        <v>#DIV/0!</v>
      </c>
      <c r="V1915" s="144" t="e">
        <f t="shared" si="552"/>
        <v>#DIV/0!</v>
      </c>
      <c r="W1915" s="150" t="e">
        <f t="shared" si="553"/>
        <v>#NUM!</v>
      </c>
      <c r="X1915" s="108"/>
      <c r="Y1915" s="109"/>
      <c r="Z1915" s="151" t="str">
        <f t="shared" si="554"/>
        <v/>
      </c>
      <c r="AA1915" s="152" t="str">
        <f t="shared" si="538"/>
        <v/>
      </c>
      <c r="AB1915" s="153" t="str">
        <f t="shared" si="555"/>
        <v>-</v>
      </c>
      <c r="AC1915" s="154" t="str">
        <f t="shared" si="539"/>
        <v/>
      </c>
      <c r="AD1915" s="155" t="str">
        <f>IF(G1915="","",IF(AC1915&gt;150,"150+",IF(AC1915=0,0,OvcurMin(N1915,C1915,AC1915,U1915,V1915,E1915,$B$7))))</f>
        <v/>
      </c>
      <c r="AE1915" s="156" t="str">
        <f>IF(G1915="","",IF(AC1915&gt;150,"150+",IF(AC1915=0,0,IF(AD1915="150+","150+",OvcurMax(N1915,C1915,AD1915,U1915,V1915,E1915,$B$7)))))</f>
        <v/>
      </c>
      <c r="AF1915" s="58" t="str">
        <f t="shared" si="540"/>
        <v/>
      </c>
    </row>
    <row r="1916" spans="1:32" s="176" customFormat="1" ht="15.75" customHeight="1" x14ac:dyDescent="0.2">
      <c r="A1916" s="98"/>
      <c r="B1916" s="99"/>
      <c r="C1916" s="96"/>
      <c r="D1916" s="95"/>
      <c r="E1916" s="95"/>
      <c r="F1916" s="95"/>
      <c r="G1916" s="97"/>
      <c r="H1916" s="100"/>
      <c r="I1916" s="144" t="e">
        <f t="shared" si="541"/>
        <v>#DIV/0!</v>
      </c>
      <c r="J1916" s="144" t="e">
        <f t="shared" si="542"/>
        <v>#DIV/0!</v>
      </c>
      <c r="K1916" s="144" t="e">
        <f t="shared" si="543"/>
        <v>#DIV/0!</v>
      </c>
      <c r="L1916" s="144" t="e">
        <f t="shared" si="544"/>
        <v>#DIV/0!</v>
      </c>
      <c r="M1916" s="99"/>
      <c r="N1916" s="75"/>
      <c r="O1916" s="148" t="e">
        <f t="shared" si="545"/>
        <v>#DIV/0!</v>
      </c>
      <c r="P1916" s="148" t="e">
        <f t="shared" si="546"/>
        <v>#DIV/0!</v>
      </c>
      <c r="Q1916" s="148" t="e">
        <f t="shared" si="547"/>
        <v>#DIV/0!</v>
      </c>
      <c r="R1916" s="148" t="e">
        <f t="shared" si="548"/>
        <v>#DIV/0!</v>
      </c>
      <c r="S1916" s="144" t="e">
        <f t="shared" si="549"/>
        <v>#DIV/0!</v>
      </c>
      <c r="T1916" s="149" t="e">
        <f t="shared" si="550"/>
        <v>#DIV/0!</v>
      </c>
      <c r="U1916" s="144" t="e">
        <f t="shared" si="551"/>
        <v>#DIV/0!</v>
      </c>
      <c r="V1916" s="144" t="e">
        <f t="shared" si="552"/>
        <v>#DIV/0!</v>
      </c>
      <c r="W1916" s="150" t="e">
        <f t="shared" si="553"/>
        <v>#NUM!</v>
      </c>
      <c r="X1916" s="108"/>
      <c r="Y1916" s="109"/>
      <c r="Z1916" s="151" t="str">
        <f t="shared" si="554"/>
        <v/>
      </c>
      <c r="AA1916" s="152" t="str">
        <f t="shared" si="538"/>
        <v/>
      </c>
      <c r="AB1916" s="153" t="str">
        <f t="shared" si="555"/>
        <v>-</v>
      </c>
      <c r="AC1916" s="154" t="str">
        <f t="shared" si="539"/>
        <v/>
      </c>
      <c r="AD1916" s="155" t="str">
        <f>IF(G1916="","",IF(AC1916&gt;150,"150+",IF(AC1916=0,0,OvcurMin(N1916,C1916,AC1916,U1916,V1916,E1916,$B$7))))</f>
        <v/>
      </c>
      <c r="AE1916" s="156" t="str">
        <f>IF(G1916="","",IF(AC1916&gt;150,"150+",IF(AC1916=0,0,IF(AD1916="150+","150+",OvcurMax(N1916,C1916,AD1916,U1916,V1916,E1916,$B$7)))))</f>
        <v/>
      </c>
      <c r="AF1916" s="58" t="str">
        <f t="shared" si="540"/>
        <v/>
      </c>
    </row>
    <row r="1917" spans="1:32" s="176" customFormat="1" ht="15.75" customHeight="1" x14ac:dyDescent="0.2">
      <c r="A1917" s="98"/>
      <c r="B1917" s="99"/>
      <c r="C1917" s="96"/>
      <c r="D1917" s="95"/>
      <c r="E1917" s="95"/>
      <c r="F1917" s="95"/>
      <c r="G1917" s="97"/>
      <c r="H1917" s="100"/>
      <c r="I1917" s="144" t="e">
        <f t="shared" si="541"/>
        <v>#DIV/0!</v>
      </c>
      <c r="J1917" s="144" t="e">
        <f t="shared" si="542"/>
        <v>#DIV/0!</v>
      </c>
      <c r="K1917" s="144" t="e">
        <f t="shared" si="543"/>
        <v>#DIV/0!</v>
      </c>
      <c r="L1917" s="144" t="e">
        <f t="shared" si="544"/>
        <v>#DIV/0!</v>
      </c>
      <c r="M1917" s="99"/>
      <c r="N1917" s="75"/>
      <c r="O1917" s="148" t="e">
        <f t="shared" si="545"/>
        <v>#DIV/0!</v>
      </c>
      <c r="P1917" s="148" t="e">
        <f t="shared" si="546"/>
        <v>#DIV/0!</v>
      </c>
      <c r="Q1917" s="148" t="e">
        <f t="shared" si="547"/>
        <v>#DIV/0!</v>
      </c>
      <c r="R1917" s="148" t="e">
        <f t="shared" si="548"/>
        <v>#DIV/0!</v>
      </c>
      <c r="S1917" s="144" t="e">
        <f t="shared" si="549"/>
        <v>#DIV/0!</v>
      </c>
      <c r="T1917" s="149" t="e">
        <f t="shared" si="550"/>
        <v>#DIV/0!</v>
      </c>
      <c r="U1917" s="144" t="e">
        <f t="shared" si="551"/>
        <v>#DIV/0!</v>
      </c>
      <c r="V1917" s="144" t="e">
        <f t="shared" si="552"/>
        <v>#DIV/0!</v>
      </c>
      <c r="W1917" s="150" t="e">
        <f t="shared" si="553"/>
        <v>#NUM!</v>
      </c>
      <c r="X1917" s="108"/>
      <c r="Y1917" s="109"/>
      <c r="Z1917" s="151" t="str">
        <f t="shared" si="554"/>
        <v/>
      </c>
      <c r="AA1917" s="152" t="str">
        <f t="shared" si="538"/>
        <v/>
      </c>
      <c r="AB1917" s="153" t="str">
        <f t="shared" si="555"/>
        <v>-</v>
      </c>
      <c r="AC1917" s="154" t="str">
        <f t="shared" si="539"/>
        <v/>
      </c>
      <c r="AD1917" s="155" t="str">
        <f>IF(G1917="","",IF(AC1917&gt;150,"150+",IF(AC1917=0,0,OvcurMin(N1917,C1917,AC1917,U1917,V1917,E1917,$B$7))))</f>
        <v/>
      </c>
      <c r="AE1917" s="156" t="str">
        <f>IF(G1917="","",IF(AC1917&gt;150,"150+",IF(AC1917=0,0,IF(AD1917="150+","150+",OvcurMax(N1917,C1917,AD1917,U1917,V1917,E1917,$B$7)))))</f>
        <v/>
      </c>
      <c r="AF1917" s="58" t="str">
        <f t="shared" si="540"/>
        <v/>
      </c>
    </row>
    <row r="1918" spans="1:32" s="176" customFormat="1" ht="15.75" customHeight="1" x14ac:dyDescent="0.2">
      <c r="A1918" s="98"/>
      <c r="B1918" s="99"/>
      <c r="C1918" s="96"/>
      <c r="D1918" s="95"/>
      <c r="E1918" s="95"/>
      <c r="F1918" s="95"/>
      <c r="G1918" s="97"/>
      <c r="H1918" s="100"/>
      <c r="I1918" s="144" t="e">
        <f t="shared" si="541"/>
        <v>#DIV/0!</v>
      </c>
      <c r="J1918" s="144" t="e">
        <f t="shared" si="542"/>
        <v>#DIV/0!</v>
      </c>
      <c r="K1918" s="144" t="e">
        <f t="shared" si="543"/>
        <v>#DIV/0!</v>
      </c>
      <c r="L1918" s="144" t="e">
        <f t="shared" si="544"/>
        <v>#DIV/0!</v>
      </c>
      <c r="M1918" s="99"/>
      <c r="N1918" s="75"/>
      <c r="O1918" s="148" t="e">
        <f t="shared" si="545"/>
        <v>#DIV/0!</v>
      </c>
      <c r="P1918" s="148" t="e">
        <f t="shared" si="546"/>
        <v>#DIV/0!</v>
      </c>
      <c r="Q1918" s="148" t="e">
        <f t="shared" si="547"/>
        <v>#DIV/0!</v>
      </c>
      <c r="R1918" s="148" t="e">
        <f t="shared" si="548"/>
        <v>#DIV/0!</v>
      </c>
      <c r="S1918" s="144" t="e">
        <f t="shared" si="549"/>
        <v>#DIV/0!</v>
      </c>
      <c r="T1918" s="149" t="e">
        <f t="shared" si="550"/>
        <v>#DIV/0!</v>
      </c>
      <c r="U1918" s="144" t="e">
        <f t="shared" si="551"/>
        <v>#DIV/0!</v>
      </c>
      <c r="V1918" s="144" t="e">
        <f t="shared" si="552"/>
        <v>#DIV/0!</v>
      </c>
      <c r="W1918" s="150" t="e">
        <f t="shared" si="553"/>
        <v>#NUM!</v>
      </c>
      <c r="X1918" s="108"/>
      <c r="Y1918" s="109"/>
      <c r="Z1918" s="151" t="str">
        <f t="shared" si="554"/>
        <v/>
      </c>
      <c r="AA1918" s="152" t="str">
        <f t="shared" si="538"/>
        <v/>
      </c>
      <c r="AB1918" s="153" t="str">
        <f t="shared" si="555"/>
        <v>-</v>
      </c>
      <c r="AC1918" s="154" t="str">
        <f t="shared" si="539"/>
        <v/>
      </c>
      <c r="AD1918" s="155" t="str">
        <f>IF(G1918="","",IF(AC1918&gt;150,"150+",IF(AC1918=0,0,OvcurMin(N1918,C1918,AC1918,U1918,V1918,E1918,$B$7))))</f>
        <v/>
      </c>
      <c r="AE1918" s="156" t="str">
        <f>IF(G1918="","",IF(AC1918&gt;150,"150+",IF(AC1918=0,0,IF(AD1918="150+","150+",OvcurMax(N1918,C1918,AD1918,U1918,V1918,E1918,$B$7)))))</f>
        <v/>
      </c>
      <c r="AF1918" s="58" t="str">
        <f t="shared" si="540"/>
        <v/>
      </c>
    </row>
    <row r="1919" spans="1:32" s="176" customFormat="1" ht="15.75" customHeight="1" x14ac:dyDescent="0.2">
      <c r="A1919" s="98"/>
      <c r="B1919" s="99"/>
      <c r="C1919" s="96"/>
      <c r="D1919" s="95"/>
      <c r="E1919" s="95"/>
      <c r="F1919" s="95"/>
      <c r="G1919" s="97"/>
      <c r="H1919" s="100"/>
      <c r="I1919" s="144" t="e">
        <f t="shared" si="541"/>
        <v>#DIV/0!</v>
      </c>
      <c r="J1919" s="144" t="e">
        <f t="shared" si="542"/>
        <v>#DIV/0!</v>
      </c>
      <c r="K1919" s="144" t="e">
        <f t="shared" si="543"/>
        <v>#DIV/0!</v>
      </c>
      <c r="L1919" s="144" t="e">
        <f t="shared" si="544"/>
        <v>#DIV/0!</v>
      </c>
      <c r="M1919" s="99"/>
      <c r="N1919" s="75"/>
      <c r="O1919" s="148" t="e">
        <f t="shared" si="545"/>
        <v>#DIV/0!</v>
      </c>
      <c r="P1919" s="148" t="e">
        <f t="shared" si="546"/>
        <v>#DIV/0!</v>
      </c>
      <c r="Q1919" s="148" t="e">
        <f t="shared" si="547"/>
        <v>#DIV/0!</v>
      </c>
      <c r="R1919" s="148" t="e">
        <f t="shared" si="548"/>
        <v>#DIV/0!</v>
      </c>
      <c r="S1919" s="144" t="e">
        <f t="shared" si="549"/>
        <v>#DIV/0!</v>
      </c>
      <c r="T1919" s="149" t="e">
        <f t="shared" si="550"/>
        <v>#DIV/0!</v>
      </c>
      <c r="U1919" s="144" t="e">
        <f t="shared" si="551"/>
        <v>#DIV/0!</v>
      </c>
      <c r="V1919" s="144" t="e">
        <f t="shared" si="552"/>
        <v>#DIV/0!</v>
      </c>
      <c r="W1919" s="150" t="e">
        <f t="shared" si="553"/>
        <v>#NUM!</v>
      </c>
      <c r="X1919" s="108"/>
      <c r="Y1919" s="109"/>
      <c r="Z1919" s="151" t="str">
        <f t="shared" si="554"/>
        <v/>
      </c>
      <c r="AA1919" s="152" t="str">
        <f t="shared" si="538"/>
        <v/>
      </c>
      <c r="AB1919" s="153" t="str">
        <f t="shared" si="555"/>
        <v>-</v>
      </c>
      <c r="AC1919" s="154" t="str">
        <f t="shared" si="539"/>
        <v/>
      </c>
      <c r="AD1919" s="155" t="str">
        <f>IF(G1919="","",IF(AC1919&gt;150,"150+",IF(AC1919=0,0,OvcurMin(N1919,C1919,AC1919,U1919,V1919,E1919,$B$7))))</f>
        <v/>
      </c>
      <c r="AE1919" s="156" t="str">
        <f>IF(G1919="","",IF(AC1919&gt;150,"150+",IF(AC1919=0,0,IF(AD1919="150+","150+",OvcurMax(N1919,C1919,AD1919,U1919,V1919,E1919,$B$7)))))</f>
        <v/>
      </c>
      <c r="AF1919" s="58" t="str">
        <f t="shared" si="540"/>
        <v/>
      </c>
    </row>
    <row r="1920" spans="1:32" s="176" customFormat="1" ht="15.75" customHeight="1" x14ac:dyDescent="0.2">
      <c r="A1920" s="98"/>
      <c r="B1920" s="99"/>
      <c r="C1920" s="96"/>
      <c r="D1920" s="95"/>
      <c r="E1920" s="95"/>
      <c r="F1920" s="95"/>
      <c r="G1920" s="97"/>
      <c r="H1920" s="100"/>
      <c r="I1920" s="144" t="e">
        <f t="shared" si="541"/>
        <v>#DIV/0!</v>
      </c>
      <c r="J1920" s="144" t="e">
        <f t="shared" si="542"/>
        <v>#DIV/0!</v>
      </c>
      <c r="K1920" s="144" t="e">
        <f t="shared" si="543"/>
        <v>#DIV/0!</v>
      </c>
      <c r="L1920" s="144" t="e">
        <f t="shared" si="544"/>
        <v>#DIV/0!</v>
      </c>
      <c r="M1920" s="99"/>
      <c r="N1920" s="75"/>
      <c r="O1920" s="148" t="e">
        <f t="shared" si="545"/>
        <v>#DIV/0!</v>
      </c>
      <c r="P1920" s="148" t="e">
        <f t="shared" si="546"/>
        <v>#DIV/0!</v>
      </c>
      <c r="Q1920" s="148" t="e">
        <f t="shared" si="547"/>
        <v>#DIV/0!</v>
      </c>
      <c r="R1920" s="148" t="e">
        <f t="shared" si="548"/>
        <v>#DIV/0!</v>
      </c>
      <c r="S1920" s="144" t="e">
        <f t="shared" si="549"/>
        <v>#DIV/0!</v>
      </c>
      <c r="T1920" s="149" t="e">
        <f t="shared" si="550"/>
        <v>#DIV/0!</v>
      </c>
      <c r="U1920" s="144" t="e">
        <f t="shared" si="551"/>
        <v>#DIV/0!</v>
      </c>
      <c r="V1920" s="144" t="e">
        <f t="shared" si="552"/>
        <v>#DIV/0!</v>
      </c>
      <c r="W1920" s="150" t="e">
        <f t="shared" si="553"/>
        <v>#NUM!</v>
      </c>
      <c r="X1920" s="108"/>
      <c r="Y1920" s="109"/>
      <c r="Z1920" s="151" t="str">
        <f t="shared" si="554"/>
        <v/>
      </c>
      <c r="AA1920" s="152" t="str">
        <f t="shared" si="538"/>
        <v/>
      </c>
      <c r="AB1920" s="153" t="str">
        <f t="shared" si="555"/>
        <v>-</v>
      </c>
      <c r="AC1920" s="154" t="str">
        <f t="shared" si="539"/>
        <v/>
      </c>
      <c r="AD1920" s="155" t="str">
        <f>IF(G1920="","",IF(AC1920&gt;150,"150+",IF(AC1920=0,0,OvcurMin(N1920,C1920,AC1920,U1920,V1920,E1920,$B$7))))</f>
        <v/>
      </c>
      <c r="AE1920" s="156" t="str">
        <f>IF(G1920="","",IF(AC1920&gt;150,"150+",IF(AC1920=0,0,IF(AD1920="150+","150+",OvcurMax(N1920,C1920,AD1920,U1920,V1920,E1920,$B$7)))))</f>
        <v/>
      </c>
      <c r="AF1920" s="58" t="str">
        <f t="shared" si="540"/>
        <v/>
      </c>
    </row>
    <row r="1921" spans="1:32" s="176" customFormat="1" ht="15.75" customHeight="1" x14ac:dyDescent="0.2">
      <c r="A1921" s="98"/>
      <c r="B1921" s="99"/>
      <c r="C1921" s="96"/>
      <c r="D1921" s="95"/>
      <c r="E1921" s="95"/>
      <c r="F1921" s="95"/>
      <c r="G1921" s="97"/>
      <c r="H1921" s="100"/>
      <c r="I1921" s="144" t="e">
        <f t="shared" si="541"/>
        <v>#DIV/0!</v>
      </c>
      <c r="J1921" s="144" t="e">
        <f t="shared" si="542"/>
        <v>#DIV/0!</v>
      </c>
      <c r="K1921" s="144" t="e">
        <f t="shared" si="543"/>
        <v>#DIV/0!</v>
      </c>
      <c r="L1921" s="144" t="e">
        <f t="shared" si="544"/>
        <v>#DIV/0!</v>
      </c>
      <c r="M1921" s="99"/>
      <c r="N1921" s="75"/>
      <c r="O1921" s="148" t="e">
        <f t="shared" si="545"/>
        <v>#DIV/0!</v>
      </c>
      <c r="P1921" s="148" t="e">
        <f t="shared" si="546"/>
        <v>#DIV/0!</v>
      </c>
      <c r="Q1921" s="148" t="e">
        <f t="shared" si="547"/>
        <v>#DIV/0!</v>
      </c>
      <c r="R1921" s="148" t="e">
        <f t="shared" si="548"/>
        <v>#DIV/0!</v>
      </c>
      <c r="S1921" s="144" t="e">
        <f t="shared" si="549"/>
        <v>#DIV/0!</v>
      </c>
      <c r="T1921" s="149" t="e">
        <f t="shared" si="550"/>
        <v>#DIV/0!</v>
      </c>
      <c r="U1921" s="144" t="e">
        <f t="shared" si="551"/>
        <v>#DIV/0!</v>
      </c>
      <c r="V1921" s="144" t="e">
        <f t="shared" si="552"/>
        <v>#DIV/0!</v>
      </c>
      <c r="W1921" s="150" t="e">
        <f t="shared" si="553"/>
        <v>#NUM!</v>
      </c>
      <c r="X1921" s="108"/>
      <c r="Y1921" s="109"/>
      <c r="Z1921" s="151" t="str">
        <f t="shared" si="554"/>
        <v/>
      </c>
      <c r="AA1921" s="152" t="str">
        <f t="shared" si="538"/>
        <v/>
      </c>
      <c r="AB1921" s="153" t="str">
        <f t="shared" si="555"/>
        <v>-</v>
      </c>
      <c r="AC1921" s="154" t="str">
        <f t="shared" si="539"/>
        <v/>
      </c>
      <c r="AD1921" s="155" t="str">
        <f>IF(G1921="","",IF(AC1921&gt;150,"150+",IF(AC1921=0,0,OvcurMin(N1921,C1921,AC1921,U1921,V1921,E1921,$B$7))))</f>
        <v/>
      </c>
      <c r="AE1921" s="156" t="str">
        <f>IF(G1921="","",IF(AC1921&gt;150,"150+",IF(AC1921=0,0,IF(AD1921="150+","150+",OvcurMax(N1921,C1921,AD1921,U1921,V1921,E1921,$B$7)))))</f>
        <v/>
      </c>
      <c r="AF1921" s="58" t="str">
        <f t="shared" si="540"/>
        <v/>
      </c>
    </row>
    <row r="1922" spans="1:32" s="176" customFormat="1" ht="15.75" customHeight="1" x14ac:dyDescent="0.2">
      <c r="A1922" s="98"/>
      <c r="B1922" s="99"/>
      <c r="C1922" s="96"/>
      <c r="D1922" s="95"/>
      <c r="E1922" s="95"/>
      <c r="F1922" s="95"/>
      <c r="G1922" s="97"/>
      <c r="H1922" s="100"/>
      <c r="I1922" s="144" t="e">
        <f t="shared" si="541"/>
        <v>#DIV/0!</v>
      </c>
      <c r="J1922" s="144" t="e">
        <f t="shared" si="542"/>
        <v>#DIV/0!</v>
      </c>
      <c r="K1922" s="144" t="e">
        <f t="shared" si="543"/>
        <v>#DIV/0!</v>
      </c>
      <c r="L1922" s="144" t="e">
        <f t="shared" si="544"/>
        <v>#DIV/0!</v>
      </c>
      <c r="M1922" s="99"/>
      <c r="N1922" s="75"/>
      <c r="O1922" s="148" t="e">
        <f t="shared" si="545"/>
        <v>#DIV/0!</v>
      </c>
      <c r="P1922" s="148" t="e">
        <f t="shared" si="546"/>
        <v>#DIV/0!</v>
      </c>
      <c r="Q1922" s="148" t="e">
        <f t="shared" si="547"/>
        <v>#DIV/0!</v>
      </c>
      <c r="R1922" s="148" t="e">
        <f t="shared" si="548"/>
        <v>#DIV/0!</v>
      </c>
      <c r="S1922" s="144" t="e">
        <f t="shared" si="549"/>
        <v>#DIV/0!</v>
      </c>
      <c r="T1922" s="149" t="e">
        <f t="shared" si="550"/>
        <v>#DIV/0!</v>
      </c>
      <c r="U1922" s="144" t="e">
        <f t="shared" si="551"/>
        <v>#DIV/0!</v>
      </c>
      <c r="V1922" s="144" t="e">
        <f t="shared" si="552"/>
        <v>#DIV/0!</v>
      </c>
      <c r="W1922" s="150" t="e">
        <f t="shared" si="553"/>
        <v>#NUM!</v>
      </c>
      <c r="X1922" s="108"/>
      <c r="Y1922" s="109"/>
      <c r="Z1922" s="151" t="str">
        <f t="shared" si="554"/>
        <v/>
      </c>
      <c r="AA1922" s="152" t="str">
        <f t="shared" si="538"/>
        <v/>
      </c>
      <c r="AB1922" s="153" t="str">
        <f t="shared" si="555"/>
        <v>-</v>
      </c>
      <c r="AC1922" s="154" t="str">
        <f t="shared" si="539"/>
        <v/>
      </c>
      <c r="AD1922" s="155" t="str">
        <f>IF(G1922="","",IF(AC1922&gt;150,"150+",IF(AC1922=0,0,OvcurMin(N1922,C1922,AC1922,U1922,V1922,E1922,$B$7))))</f>
        <v/>
      </c>
      <c r="AE1922" s="156" t="str">
        <f>IF(G1922="","",IF(AC1922&gt;150,"150+",IF(AC1922=0,0,IF(AD1922="150+","150+",OvcurMax(N1922,C1922,AD1922,U1922,V1922,E1922,$B$7)))))</f>
        <v/>
      </c>
      <c r="AF1922" s="58" t="str">
        <f t="shared" si="540"/>
        <v/>
      </c>
    </row>
    <row r="1923" spans="1:32" s="176" customFormat="1" ht="15.75" customHeight="1" x14ac:dyDescent="0.2">
      <c r="A1923" s="98"/>
      <c r="B1923" s="99"/>
      <c r="C1923" s="96"/>
      <c r="D1923" s="95"/>
      <c r="E1923" s="95"/>
      <c r="F1923" s="95"/>
      <c r="G1923" s="97"/>
      <c r="H1923" s="100"/>
      <c r="I1923" s="144" t="e">
        <f t="shared" si="541"/>
        <v>#DIV/0!</v>
      </c>
      <c r="J1923" s="144" t="e">
        <f t="shared" si="542"/>
        <v>#DIV/0!</v>
      </c>
      <c r="K1923" s="144" t="e">
        <f t="shared" si="543"/>
        <v>#DIV/0!</v>
      </c>
      <c r="L1923" s="144" t="e">
        <f t="shared" si="544"/>
        <v>#DIV/0!</v>
      </c>
      <c r="M1923" s="99"/>
      <c r="N1923" s="75"/>
      <c r="O1923" s="148" t="e">
        <f t="shared" si="545"/>
        <v>#DIV/0!</v>
      </c>
      <c r="P1923" s="148" t="e">
        <f t="shared" si="546"/>
        <v>#DIV/0!</v>
      </c>
      <c r="Q1923" s="148" t="e">
        <f t="shared" si="547"/>
        <v>#DIV/0!</v>
      </c>
      <c r="R1923" s="148" t="e">
        <f t="shared" si="548"/>
        <v>#DIV/0!</v>
      </c>
      <c r="S1923" s="144" t="e">
        <f t="shared" si="549"/>
        <v>#DIV/0!</v>
      </c>
      <c r="T1923" s="149" t="e">
        <f t="shared" si="550"/>
        <v>#DIV/0!</v>
      </c>
      <c r="U1923" s="144" t="e">
        <f t="shared" si="551"/>
        <v>#DIV/0!</v>
      </c>
      <c r="V1923" s="144" t="e">
        <f t="shared" si="552"/>
        <v>#DIV/0!</v>
      </c>
      <c r="W1923" s="150" t="e">
        <f t="shared" si="553"/>
        <v>#NUM!</v>
      </c>
      <c r="X1923" s="108"/>
      <c r="Y1923" s="109"/>
      <c r="Z1923" s="151" t="str">
        <f t="shared" si="554"/>
        <v/>
      </c>
      <c r="AA1923" s="152" t="str">
        <f t="shared" si="538"/>
        <v/>
      </c>
      <c r="AB1923" s="153" t="str">
        <f t="shared" si="555"/>
        <v>-</v>
      </c>
      <c r="AC1923" s="154" t="str">
        <f t="shared" si="539"/>
        <v/>
      </c>
      <c r="AD1923" s="155" t="str">
        <f>IF(G1923="","",IF(AC1923&gt;150,"150+",IF(AC1923=0,0,OvcurMin(N1923,C1923,AC1923,U1923,V1923,E1923,$B$7))))</f>
        <v/>
      </c>
      <c r="AE1923" s="156" t="str">
        <f>IF(G1923="","",IF(AC1923&gt;150,"150+",IF(AC1923=0,0,IF(AD1923="150+","150+",OvcurMax(N1923,C1923,AD1923,U1923,V1923,E1923,$B$7)))))</f>
        <v/>
      </c>
      <c r="AF1923" s="58" t="str">
        <f t="shared" si="540"/>
        <v/>
      </c>
    </row>
    <row r="1924" spans="1:32" s="176" customFormat="1" ht="15.75" customHeight="1" x14ac:dyDescent="0.2">
      <c r="A1924" s="98"/>
      <c r="B1924" s="99"/>
      <c r="C1924" s="96"/>
      <c r="D1924" s="95"/>
      <c r="E1924" s="95"/>
      <c r="F1924" s="95"/>
      <c r="G1924" s="97"/>
      <c r="H1924" s="100"/>
      <c r="I1924" s="144" t="e">
        <f t="shared" si="541"/>
        <v>#DIV/0!</v>
      </c>
      <c r="J1924" s="144" t="e">
        <f t="shared" si="542"/>
        <v>#DIV/0!</v>
      </c>
      <c r="K1924" s="144" t="e">
        <f t="shared" si="543"/>
        <v>#DIV/0!</v>
      </c>
      <c r="L1924" s="144" t="e">
        <f t="shared" si="544"/>
        <v>#DIV/0!</v>
      </c>
      <c r="M1924" s="99"/>
      <c r="N1924" s="75"/>
      <c r="O1924" s="148" t="e">
        <f t="shared" si="545"/>
        <v>#DIV/0!</v>
      </c>
      <c r="P1924" s="148" t="e">
        <f t="shared" si="546"/>
        <v>#DIV/0!</v>
      </c>
      <c r="Q1924" s="148" t="e">
        <f t="shared" si="547"/>
        <v>#DIV/0!</v>
      </c>
      <c r="R1924" s="148" t="e">
        <f t="shared" si="548"/>
        <v>#DIV/0!</v>
      </c>
      <c r="S1924" s="144" t="e">
        <f t="shared" si="549"/>
        <v>#DIV/0!</v>
      </c>
      <c r="T1924" s="149" t="e">
        <f t="shared" si="550"/>
        <v>#DIV/0!</v>
      </c>
      <c r="U1924" s="144" t="e">
        <f t="shared" si="551"/>
        <v>#DIV/0!</v>
      </c>
      <c r="V1924" s="144" t="e">
        <f t="shared" si="552"/>
        <v>#DIV/0!</v>
      </c>
      <c r="W1924" s="150" t="e">
        <f t="shared" si="553"/>
        <v>#NUM!</v>
      </c>
      <c r="X1924" s="108"/>
      <c r="Y1924" s="109"/>
      <c r="Z1924" s="151" t="str">
        <f t="shared" si="554"/>
        <v/>
      </c>
      <c r="AA1924" s="152" t="str">
        <f t="shared" si="538"/>
        <v/>
      </c>
      <c r="AB1924" s="153" t="str">
        <f t="shared" si="555"/>
        <v>-</v>
      </c>
      <c r="AC1924" s="154" t="str">
        <f t="shared" si="539"/>
        <v/>
      </c>
      <c r="AD1924" s="155" t="str">
        <f>IF(G1924="","",IF(AC1924&gt;150,"150+",IF(AC1924=0,0,OvcurMin(N1924,C1924,AC1924,U1924,V1924,E1924,$B$7))))</f>
        <v/>
      </c>
      <c r="AE1924" s="156" t="str">
        <f>IF(G1924="","",IF(AC1924&gt;150,"150+",IF(AC1924=0,0,IF(AD1924="150+","150+",OvcurMax(N1924,C1924,AD1924,U1924,V1924,E1924,$B$7)))))</f>
        <v/>
      </c>
      <c r="AF1924" s="58" t="str">
        <f t="shared" si="540"/>
        <v/>
      </c>
    </row>
    <row r="1925" spans="1:32" s="176" customFormat="1" ht="15.75" customHeight="1" x14ac:dyDescent="0.2">
      <c r="A1925" s="98"/>
      <c r="B1925" s="99"/>
      <c r="C1925" s="96"/>
      <c r="D1925" s="95"/>
      <c r="E1925" s="95"/>
      <c r="F1925" s="95"/>
      <c r="G1925" s="97"/>
      <c r="H1925" s="100"/>
      <c r="I1925" s="144" t="e">
        <f t="shared" si="541"/>
        <v>#DIV/0!</v>
      </c>
      <c r="J1925" s="144" t="e">
        <f t="shared" si="542"/>
        <v>#DIV/0!</v>
      </c>
      <c r="K1925" s="144" t="e">
        <f t="shared" si="543"/>
        <v>#DIV/0!</v>
      </c>
      <c r="L1925" s="144" t="e">
        <f t="shared" si="544"/>
        <v>#DIV/0!</v>
      </c>
      <c r="M1925" s="99"/>
      <c r="N1925" s="75"/>
      <c r="O1925" s="148" t="e">
        <f t="shared" si="545"/>
        <v>#DIV/0!</v>
      </c>
      <c r="P1925" s="148" t="e">
        <f t="shared" si="546"/>
        <v>#DIV/0!</v>
      </c>
      <c r="Q1925" s="148" t="e">
        <f t="shared" si="547"/>
        <v>#DIV/0!</v>
      </c>
      <c r="R1925" s="148" t="e">
        <f t="shared" si="548"/>
        <v>#DIV/0!</v>
      </c>
      <c r="S1925" s="144" t="e">
        <f t="shared" si="549"/>
        <v>#DIV/0!</v>
      </c>
      <c r="T1925" s="149" t="e">
        <f t="shared" si="550"/>
        <v>#DIV/0!</v>
      </c>
      <c r="U1925" s="144" t="e">
        <f t="shared" si="551"/>
        <v>#DIV/0!</v>
      </c>
      <c r="V1925" s="144" t="e">
        <f t="shared" si="552"/>
        <v>#DIV/0!</v>
      </c>
      <c r="W1925" s="150" t="e">
        <f t="shared" si="553"/>
        <v>#NUM!</v>
      </c>
      <c r="X1925" s="108"/>
      <c r="Y1925" s="109"/>
      <c r="Z1925" s="151" t="str">
        <f t="shared" si="554"/>
        <v/>
      </c>
      <c r="AA1925" s="152" t="str">
        <f t="shared" si="538"/>
        <v/>
      </c>
      <c r="AB1925" s="153" t="str">
        <f t="shared" si="555"/>
        <v>-</v>
      </c>
      <c r="AC1925" s="154" t="str">
        <f t="shared" si="539"/>
        <v/>
      </c>
      <c r="AD1925" s="155" t="str">
        <f>IF(G1925="","",IF(AC1925&gt;150,"150+",IF(AC1925=0,0,OvcurMin(N1925,C1925,AC1925,U1925,V1925,E1925,$B$7))))</f>
        <v/>
      </c>
      <c r="AE1925" s="156" t="str">
        <f>IF(G1925="","",IF(AC1925&gt;150,"150+",IF(AC1925=0,0,IF(AD1925="150+","150+",OvcurMax(N1925,C1925,AD1925,U1925,V1925,E1925,$B$7)))))</f>
        <v/>
      </c>
      <c r="AF1925" s="58" t="str">
        <f t="shared" si="540"/>
        <v/>
      </c>
    </row>
    <row r="1926" spans="1:32" s="176" customFormat="1" ht="15.75" customHeight="1" x14ac:dyDescent="0.2">
      <c r="A1926" s="98"/>
      <c r="B1926" s="99"/>
      <c r="C1926" s="96"/>
      <c r="D1926" s="95"/>
      <c r="E1926" s="95"/>
      <c r="F1926" s="95"/>
      <c r="G1926" s="97"/>
      <c r="H1926" s="100"/>
      <c r="I1926" s="144" t="e">
        <f t="shared" si="541"/>
        <v>#DIV/0!</v>
      </c>
      <c r="J1926" s="144" t="e">
        <f t="shared" si="542"/>
        <v>#DIV/0!</v>
      </c>
      <c r="K1926" s="144" t="e">
        <f t="shared" si="543"/>
        <v>#DIV/0!</v>
      </c>
      <c r="L1926" s="144" t="e">
        <f t="shared" si="544"/>
        <v>#DIV/0!</v>
      </c>
      <c r="M1926" s="99"/>
      <c r="N1926" s="75"/>
      <c r="O1926" s="148" t="e">
        <f t="shared" si="545"/>
        <v>#DIV/0!</v>
      </c>
      <c r="P1926" s="148" t="e">
        <f t="shared" si="546"/>
        <v>#DIV/0!</v>
      </c>
      <c r="Q1926" s="148" t="e">
        <f t="shared" si="547"/>
        <v>#DIV/0!</v>
      </c>
      <c r="R1926" s="148" t="e">
        <f t="shared" si="548"/>
        <v>#DIV/0!</v>
      </c>
      <c r="S1926" s="144" t="e">
        <f t="shared" si="549"/>
        <v>#DIV/0!</v>
      </c>
      <c r="T1926" s="149" t="e">
        <f t="shared" si="550"/>
        <v>#DIV/0!</v>
      </c>
      <c r="U1926" s="144" t="e">
        <f t="shared" si="551"/>
        <v>#DIV/0!</v>
      </c>
      <c r="V1926" s="144" t="e">
        <f t="shared" si="552"/>
        <v>#DIV/0!</v>
      </c>
      <c r="W1926" s="150" t="e">
        <f t="shared" si="553"/>
        <v>#NUM!</v>
      </c>
      <c r="X1926" s="108"/>
      <c r="Y1926" s="109"/>
      <c r="Z1926" s="151" t="str">
        <f t="shared" si="554"/>
        <v/>
      </c>
      <c r="AA1926" s="152" t="str">
        <f t="shared" si="538"/>
        <v/>
      </c>
      <c r="AB1926" s="153" t="str">
        <f t="shared" si="555"/>
        <v>-</v>
      </c>
      <c r="AC1926" s="154" t="str">
        <f t="shared" si="539"/>
        <v/>
      </c>
      <c r="AD1926" s="155" t="str">
        <f>IF(G1926="","",IF(AC1926&gt;150,"150+",IF(AC1926=0,0,OvcurMin(N1926,C1926,AC1926,U1926,V1926,E1926,$B$7))))</f>
        <v/>
      </c>
      <c r="AE1926" s="156" t="str">
        <f>IF(G1926="","",IF(AC1926&gt;150,"150+",IF(AC1926=0,0,IF(AD1926="150+","150+",OvcurMax(N1926,C1926,AD1926,U1926,V1926,E1926,$B$7)))))</f>
        <v/>
      </c>
      <c r="AF1926" s="58" t="str">
        <f t="shared" si="540"/>
        <v/>
      </c>
    </row>
    <row r="1927" spans="1:32" s="176" customFormat="1" ht="15.75" customHeight="1" x14ac:dyDescent="0.2">
      <c r="A1927" s="98"/>
      <c r="B1927" s="99"/>
      <c r="C1927" s="96"/>
      <c r="D1927" s="95"/>
      <c r="E1927" s="95"/>
      <c r="F1927" s="95"/>
      <c r="G1927" s="97"/>
      <c r="H1927" s="100"/>
      <c r="I1927" s="144" t="e">
        <f t="shared" si="541"/>
        <v>#DIV/0!</v>
      </c>
      <c r="J1927" s="144" t="e">
        <f t="shared" si="542"/>
        <v>#DIV/0!</v>
      </c>
      <c r="K1927" s="144" t="e">
        <f t="shared" si="543"/>
        <v>#DIV/0!</v>
      </c>
      <c r="L1927" s="144" t="e">
        <f t="shared" si="544"/>
        <v>#DIV/0!</v>
      </c>
      <c r="M1927" s="99"/>
      <c r="N1927" s="75"/>
      <c r="O1927" s="148" t="e">
        <f t="shared" si="545"/>
        <v>#DIV/0!</v>
      </c>
      <c r="P1927" s="148" t="e">
        <f t="shared" si="546"/>
        <v>#DIV/0!</v>
      </c>
      <c r="Q1927" s="148" t="e">
        <f t="shared" si="547"/>
        <v>#DIV/0!</v>
      </c>
      <c r="R1927" s="148" t="e">
        <f t="shared" si="548"/>
        <v>#DIV/0!</v>
      </c>
      <c r="S1927" s="144" t="e">
        <f t="shared" si="549"/>
        <v>#DIV/0!</v>
      </c>
      <c r="T1927" s="149" t="e">
        <f t="shared" si="550"/>
        <v>#DIV/0!</v>
      </c>
      <c r="U1927" s="144" t="e">
        <f t="shared" si="551"/>
        <v>#DIV/0!</v>
      </c>
      <c r="V1927" s="144" t="e">
        <f t="shared" si="552"/>
        <v>#DIV/0!</v>
      </c>
      <c r="W1927" s="150" t="e">
        <f t="shared" si="553"/>
        <v>#NUM!</v>
      </c>
      <c r="X1927" s="108"/>
      <c r="Y1927" s="109"/>
      <c r="Z1927" s="151" t="str">
        <f t="shared" si="554"/>
        <v/>
      </c>
      <c r="AA1927" s="152" t="str">
        <f t="shared" si="538"/>
        <v/>
      </c>
      <c r="AB1927" s="153" t="str">
        <f t="shared" si="555"/>
        <v>-</v>
      </c>
      <c r="AC1927" s="154" t="str">
        <f t="shared" si="539"/>
        <v/>
      </c>
      <c r="AD1927" s="155" t="str">
        <f>IF(G1927="","",IF(AC1927&gt;150,"150+",IF(AC1927=0,0,OvcurMin(N1927,C1927,AC1927,U1927,V1927,E1927,$B$7))))</f>
        <v/>
      </c>
      <c r="AE1927" s="156" t="str">
        <f>IF(G1927="","",IF(AC1927&gt;150,"150+",IF(AC1927=0,0,IF(AD1927="150+","150+",OvcurMax(N1927,C1927,AD1927,U1927,V1927,E1927,$B$7)))))</f>
        <v/>
      </c>
      <c r="AF1927" s="58" t="str">
        <f t="shared" si="540"/>
        <v/>
      </c>
    </row>
    <row r="1928" spans="1:32" s="176" customFormat="1" ht="15.75" customHeight="1" x14ac:dyDescent="0.2">
      <c r="A1928" s="98"/>
      <c r="B1928" s="99"/>
      <c r="C1928" s="96"/>
      <c r="D1928" s="95"/>
      <c r="E1928" s="95"/>
      <c r="F1928" s="95"/>
      <c r="G1928" s="97"/>
      <c r="H1928" s="100"/>
      <c r="I1928" s="144" t="e">
        <f t="shared" si="541"/>
        <v>#DIV/0!</v>
      </c>
      <c r="J1928" s="144" t="e">
        <f t="shared" si="542"/>
        <v>#DIV/0!</v>
      </c>
      <c r="K1928" s="144" t="e">
        <f t="shared" si="543"/>
        <v>#DIV/0!</v>
      </c>
      <c r="L1928" s="144" t="e">
        <f t="shared" si="544"/>
        <v>#DIV/0!</v>
      </c>
      <c r="M1928" s="99"/>
      <c r="N1928" s="75"/>
      <c r="O1928" s="148" t="e">
        <f t="shared" si="545"/>
        <v>#DIV/0!</v>
      </c>
      <c r="P1928" s="148" t="e">
        <f t="shared" si="546"/>
        <v>#DIV/0!</v>
      </c>
      <c r="Q1928" s="148" t="e">
        <f t="shared" si="547"/>
        <v>#DIV/0!</v>
      </c>
      <c r="R1928" s="148" t="e">
        <f t="shared" si="548"/>
        <v>#DIV/0!</v>
      </c>
      <c r="S1928" s="144" t="e">
        <f t="shared" si="549"/>
        <v>#DIV/0!</v>
      </c>
      <c r="T1928" s="149" t="e">
        <f t="shared" si="550"/>
        <v>#DIV/0!</v>
      </c>
      <c r="U1928" s="144" t="e">
        <f t="shared" si="551"/>
        <v>#DIV/0!</v>
      </c>
      <c r="V1928" s="144" t="e">
        <f t="shared" si="552"/>
        <v>#DIV/0!</v>
      </c>
      <c r="W1928" s="150" t="e">
        <f t="shared" si="553"/>
        <v>#NUM!</v>
      </c>
      <c r="X1928" s="108"/>
      <c r="Y1928" s="109"/>
      <c r="Z1928" s="151" t="str">
        <f t="shared" si="554"/>
        <v/>
      </c>
      <c r="AA1928" s="152" t="str">
        <f t="shared" si="538"/>
        <v/>
      </c>
      <c r="AB1928" s="153" t="str">
        <f t="shared" si="555"/>
        <v>-</v>
      </c>
      <c r="AC1928" s="154" t="str">
        <f t="shared" si="539"/>
        <v/>
      </c>
      <c r="AD1928" s="155" t="str">
        <f>IF(G1928="","",IF(AC1928&gt;150,"150+",IF(AC1928=0,0,OvcurMin(N1928,C1928,AC1928,U1928,V1928,E1928,$B$7))))</f>
        <v/>
      </c>
      <c r="AE1928" s="156" t="str">
        <f>IF(G1928="","",IF(AC1928&gt;150,"150+",IF(AC1928=0,0,IF(AD1928="150+","150+",OvcurMax(N1928,C1928,AD1928,U1928,V1928,E1928,$B$7)))))</f>
        <v/>
      </c>
      <c r="AF1928" s="58" t="str">
        <f t="shared" si="540"/>
        <v/>
      </c>
    </row>
    <row r="1929" spans="1:32" s="176" customFormat="1" ht="15.75" customHeight="1" x14ac:dyDescent="0.2">
      <c r="A1929" s="98"/>
      <c r="B1929" s="99"/>
      <c r="C1929" s="96"/>
      <c r="D1929" s="95"/>
      <c r="E1929" s="95"/>
      <c r="F1929" s="95"/>
      <c r="G1929" s="97"/>
      <c r="H1929" s="100"/>
      <c r="I1929" s="144" t="e">
        <f t="shared" si="541"/>
        <v>#DIV/0!</v>
      </c>
      <c r="J1929" s="144" t="e">
        <f t="shared" si="542"/>
        <v>#DIV/0!</v>
      </c>
      <c r="K1929" s="144" t="e">
        <f t="shared" si="543"/>
        <v>#DIV/0!</v>
      </c>
      <c r="L1929" s="144" t="e">
        <f t="shared" si="544"/>
        <v>#DIV/0!</v>
      </c>
      <c r="M1929" s="99"/>
      <c r="N1929" s="75"/>
      <c r="O1929" s="148" t="e">
        <f t="shared" si="545"/>
        <v>#DIV/0!</v>
      </c>
      <c r="P1929" s="148" t="e">
        <f t="shared" si="546"/>
        <v>#DIV/0!</v>
      </c>
      <c r="Q1929" s="148" t="e">
        <f t="shared" si="547"/>
        <v>#DIV/0!</v>
      </c>
      <c r="R1929" s="148" t="e">
        <f t="shared" si="548"/>
        <v>#DIV/0!</v>
      </c>
      <c r="S1929" s="144" t="e">
        <f t="shared" si="549"/>
        <v>#DIV/0!</v>
      </c>
      <c r="T1929" s="149" t="e">
        <f t="shared" si="550"/>
        <v>#DIV/0!</v>
      </c>
      <c r="U1929" s="144" t="e">
        <f t="shared" si="551"/>
        <v>#DIV/0!</v>
      </c>
      <c r="V1929" s="144" t="e">
        <f t="shared" si="552"/>
        <v>#DIV/0!</v>
      </c>
      <c r="W1929" s="150" t="e">
        <f t="shared" si="553"/>
        <v>#NUM!</v>
      </c>
      <c r="X1929" s="108"/>
      <c r="Y1929" s="109"/>
      <c r="Z1929" s="151" t="str">
        <f t="shared" si="554"/>
        <v/>
      </c>
      <c r="AA1929" s="152" t="str">
        <f t="shared" si="538"/>
        <v/>
      </c>
      <c r="AB1929" s="153" t="str">
        <f t="shared" si="555"/>
        <v>-</v>
      </c>
      <c r="AC1929" s="154" t="str">
        <f t="shared" si="539"/>
        <v/>
      </c>
      <c r="AD1929" s="155" t="str">
        <f>IF(G1929="","",IF(AC1929&gt;150,"150+",IF(AC1929=0,0,OvcurMin(N1929,C1929,AC1929,U1929,V1929,E1929,$B$7))))</f>
        <v/>
      </c>
      <c r="AE1929" s="156" t="str">
        <f>IF(G1929="","",IF(AC1929&gt;150,"150+",IF(AC1929=0,0,IF(AD1929="150+","150+",OvcurMax(N1929,C1929,AD1929,U1929,V1929,E1929,$B$7)))))</f>
        <v/>
      </c>
      <c r="AF1929" s="58" t="str">
        <f t="shared" si="540"/>
        <v/>
      </c>
    </row>
    <row r="1930" spans="1:32" s="176" customFormat="1" ht="15.75" customHeight="1" x14ac:dyDescent="0.2">
      <c r="A1930" s="98"/>
      <c r="B1930" s="99"/>
      <c r="C1930" s="96"/>
      <c r="D1930" s="95"/>
      <c r="E1930" s="95"/>
      <c r="F1930" s="95"/>
      <c r="G1930" s="97"/>
      <c r="H1930" s="100"/>
      <c r="I1930" s="144" t="e">
        <f t="shared" si="541"/>
        <v>#DIV/0!</v>
      </c>
      <c r="J1930" s="144" t="e">
        <f t="shared" si="542"/>
        <v>#DIV/0!</v>
      </c>
      <c r="K1930" s="144" t="e">
        <f t="shared" si="543"/>
        <v>#DIV/0!</v>
      </c>
      <c r="L1930" s="144" t="e">
        <f t="shared" si="544"/>
        <v>#DIV/0!</v>
      </c>
      <c r="M1930" s="99"/>
      <c r="N1930" s="75"/>
      <c r="O1930" s="148" t="e">
        <f t="shared" si="545"/>
        <v>#DIV/0!</v>
      </c>
      <c r="P1930" s="148" t="e">
        <f t="shared" si="546"/>
        <v>#DIV/0!</v>
      </c>
      <c r="Q1930" s="148" t="e">
        <f t="shared" si="547"/>
        <v>#DIV/0!</v>
      </c>
      <c r="R1930" s="148" t="e">
        <f t="shared" si="548"/>
        <v>#DIV/0!</v>
      </c>
      <c r="S1930" s="144" t="e">
        <f t="shared" si="549"/>
        <v>#DIV/0!</v>
      </c>
      <c r="T1930" s="149" t="e">
        <f t="shared" si="550"/>
        <v>#DIV/0!</v>
      </c>
      <c r="U1930" s="144" t="e">
        <f t="shared" si="551"/>
        <v>#DIV/0!</v>
      </c>
      <c r="V1930" s="144" t="e">
        <f t="shared" si="552"/>
        <v>#DIV/0!</v>
      </c>
      <c r="W1930" s="150" t="e">
        <f t="shared" si="553"/>
        <v>#NUM!</v>
      </c>
      <c r="X1930" s="108"/>
      <c r="Y1930" s="109"/>
      <c r="Z1930" s="151" t="str">
        <f t="shared" si="554"/>
        <v/>
      </c>
      <c r="AA1930" s="152" t="str">
        <f t="shared" si="538"/>
        <v/>
      </c>
      <c r="AB1930" s="153" t="str">
        <f t="shared" si="555"/>
        <v>-</v>
      </c>
      <c r="AC1930" s="154" t="str">
        <f t="shared" si="539"/>
        <v/>
      </c>
      <c r="AD1930" s="155" t="str">
        <f>IF(G1930="","",IF(AC1930&gt;150,"150+",IF(AC1930=0,0,OvcurMin(N1930,C1930,AC1930,U1930,V1930,E1930,$B$7))))</f>
        <v/>
      </c>
      <c r="AE1930" s="156" t="str">
        <f>IF(G1930="","",IF(AC1930&gt;150,"150+",IF(AC1930=0,0,IF(AD1930="150+","150+",OvcurMax(N1930,C1930,AD1930,U1930,V1930,E1930,$B$7)))))</f>
        <v/>
      </c>
      <c r="AF1930" s="58" t="str">
        <f t="shared" si="540"/>
        <v/>
      </c>
    </row>
    <row r="1931" spans="1:32" s="176" customFormat="1" ht="15.75" customHeight="1" x14ac:dyDescent="0.2">
      <c r="A1931" s="98"/>
      <c r="B1931" s="99"/>
      <c r="C1931" s="96"/>
      <c r="D1931" s="95"/>
      <c r="E1931" s="95"/>
      <c r="F1931" s="95"/>
      <c r="G1931" s="97"/>
      <c r="H1931" s="100"/>
      <c r="I1931" s="144" t="e">
        <f t="shared" si="541"/>
        <v>#DIV/0!</v>
      </c>
      <c r="J1931" s="144" t="e">
        <f t="shared" si="542"/>
        <v>#DIV/0!</v>
      </c>
      <c r="K1931" s="144" t="e">
        <f t="shared" si="543"/>
        <v>#DIV/0!</v>
      </c>
      <c r="L1931" s="144" t="e">
        <f t="shared" si="544"/>
        <v>#DIV/0!</v>
      </c>
      <c r="M1931" s="99"/>
      <c r="N1931" s="75"/>
      <c r="O1931" s="148" t="e">
        <f t="shared" si="545"/>
        <v>#DIV/0!</v>
      </c>
      <c r="P1931" s="148" t="e">
        <f t="shared" si="546"/>
        <v>#DIV/0!</v>
      </c>
      <c r="Q1931" s="148" t="e">
        <f t="shared" si="547"/>
        <v>#DIV/0!</v>
      </c>
      <c r="R1931" s="148" t="e">
        <f t="shared" si="548"/>
        <v>#DIV/0!</v>
      </c>
      <c r="S1931" s="144" t="e">
        <f t="shared" si="549"/>
        <v>#DIV/0!</v>
      </c>
      <c r="T1931" s="149" t="e">
        <f t="shared" si="550"/>
        <v>#DIV/0!</v>
      </c>
      <c r="U1931" s="144" t="e">
        <f t="shared" si="551"/>
        <v>#DIV/0!</v>
      </c>
      <c r="V1931" s="144" t="e">
        <f t="shared" si="552"/>
        <v>#DIV/0!</v>
      </c>
      <c r="W1931" s="150" t="e">
        <f t="shared" si="553"/>
        <v>#NUM!</v>
      </c>
      <c r="X1931" s="108"/>
      <c r="Y1931" s="109"/>
      <c r="Z1931" s="151" t="str">
        <f t="shared" si="554"/>
        <v/>
      </c>
      <c r="AA1931" s="152" t="str">
        <f t="shared" si="538"/>
        <v/>
      </c>
      <c r="AB1931" s="153" t="str">
        <f t="shared" si="555"/>
        <v>-</v>
      </c>
      <c r="AC1931" s="154" t="str">
        <f t="shared" si="539"/>
        <v/>
      </c>
      <c r="AD1931" s="155" t="str">
        <f>IF(G1931="","",IF(AC1931&gt;150,"150+",IF(AC1931=0,0,OvcurMin(N1931,C1931,AC1931,U1931,V1931,E1931,$B$7))))</f>
        <v/>
      </c>
      <c r="AE1931" s="156" t="str">
        <f>IF(G1931="","",IF(AC1931&gt;150,"150+",IF(AC1931=0,0,IF(AD1931="150+","150+",OvcurMax(N1931,C1931,AD1931,U1931,V1931,E1931,$B$7)))))</f>
        <v/>
      </c>
      <c r="AF1931" s="58" t="str">
        <f t="shared" si="540"/>
        <v/>
      </c>
    </row>
    <row r="1932" spans="1:32" s="176" customFormat="1" ht="15.75" customHeight="1" x14ac:dyDescent="0.2">
      <c r="A1932" s="98"/>
      <c r="B1932" s="99"/>
      <c r="C1932" s="96"/>
      <c r="D1932" s="95"/>
      <c r="E1932" s="95"/>
      <c r="F1932" s="95"/>
      <c r="G1932" s="97"/>
      <c r="H1932" s="100"/>
      <c r="I1932" s="144" t="e">
        <f t="shared" si="541"/>
        <v>#DIV/0!</v>
      </c>
      <c r="J1932" s="144" t="e">
        <f t="shared" si="542"/>
        <v>#DIV/0!</v>
      </c>
      <c r="K1932" s="144" t="e">
        <f t="shared" si="543"/>
        <v>#DIV/0!</v>
      </c>
      <c r="L1932" s="144" t="e">
        <f t="shared" si="544"/>
        <v>#DIV/0!</v>
      </c>
      <c r="M1932" s="99"/>
      <c r="N1932" s="75"/>
      <c r="O1932" s="148" t="e">
        <f t="shared" si="545"/>
        <v>#DIV/0!</v>
      </c>
      <c r="P1932" s="148" t="e">
        <f t="shared" si="546"/>
        <v>#DIV/0!</v>
      </c>
      <c r="Q1932" s="148" t="e">
        <f t="shared" si="547"/>
        <v>#DIV/0!</v>
      </c>
      <c r="R1932" s="148" t="e">
        <f t="shared" si="548"/>
        <v>#DIV/0!</v>
      </c>
      <c r="S1932" s="144" t="e">
        <f t="shared" si="549"/>
        <v>#DIV/0!</v>
      </c>
      <c r="T1932" s="149" t="e">
        <f t="shared" si="550"/>
        <v>#DIV/0!</v>
      </c>
      <c r="U1932" s="144" t="e">
        <f t="shared" si="551"/>
        <v>#DIV/0!</v>
      </c>
      <c r="V1932" s="144" t="e">
        <f t="shared" si="552"/>
        <v>#DIV/0!</v>
      </c>
      <c r="W1932" s="150" t="e">
        <f t="shared" si="553"/>
        <v>#NUM!</v>
      </c>
      <c r="X1932" s="108"/>
      <c r="Y1932" s="109"/>
      <c r="Z1932" s="151" t="str">
        <f t="shared" si="554"/>
        <v/>
      </c>
      <c r="AA1932" s="152" t="str">
        <f t="shared" si="538"/>
        <v/>
      </c>
      <c r="AB1932" s="153" t="str">
        <f t="shared" si="555"/>
        <v>-</v>
      </c>
      <c r="AC1932" s="154" t="str">
        <f t="shared" si="539"/>
        <v/>
      </c>
      <c r="AD1932" s="155" t="str">
        <f>IF(G1932="","",IF(AC1932&gt;150,"150+",IF(AC1932=0,0,OvcurMin(N1932,C1932,AC1932,U1932,V1932,E1932,$B$7))))</f>
        <v/>
      </c>
      <c r="AE1932" s="156" t="str">
        <f>IF(G1932="","",IF(AC1932&gt;150,"150+",IF(AC1932=0,0,IF(AD1932="150+","150+",OvcurMax(N1932,C1932,AD1932,U1932,V1932,E1932,$B$7)))))</f>
        <v/>
      </c>
      <c r="AF1932" s="58" t="str">
        <f t="shared" si="540"/>
        <v/>
      </c>
    </row>
    <row r="1933" spans="1:32" s="176" customFormat="1" ht="15.75" customHeight="1" x14ac:dyDescent="0.2">
      <c r="A1933" s="98"/>
      <c r="B1933" s="99"/>
      <c r="C1933" s="96"/>
      <c r="D1933" s="95"/>
      <c r="E1933" s="95"/>
      <c r="F1933" s="95"/>
      <c r="G1933" s="97"/>
      <c r="H1933" s="100"/>
      <c r="I1933" s="144" t="e">
        <f t="shared" si="541"/>
        <v>#DIV/0!</v>
      </c>
      <c r="J1933" s="144" t="e">
        <f t="shared" si="542"/>
        <v>#DIV/0!</v>
      </c>
      <c r="K1933" s="144" t="e">
        <f t="shared" si="543"/>
        <v>#DIV/0!</v>
      </c>
      <c r="L1933" s="144" t="e">
        <f t="shared" si="544"/>
        <v>#DIV/0!</v>
      </c>
      <c r="M1933" s="99"/>
      <c r="N1933" s="75"/>
      <c r="O1933" s="148" t="e">
        <f t="shared" si="545"/>
        <v>#DIV/0!</v>
      </c>
      <c r="P1933" s="148" t="e">
        <f t="shared" si="546"/>
        <v>#DIV/0!</v>
      </c>
      <c r="Q1933" s="148" t="e">
        <f t="shared" si="547"/>
        <v>#DIV/0!</v>
      </c>
      <c r="R1933" s="148" t="e">
        <f t="shared" si="548"/>
        <v>#DIV/0!</v>
      </c>
      <c r="S1933" s="144" t="e">
        <f t="shared" si="549"/>
        <v>#DIV/0!</v>
      </c>
      <c r="T1933" s="149" t="e">
        <f t="shared" si="550"/>
        <v>#DIV/0!</v>
      </c>
      <c r="U1933" s="144" t="e">
        <f t="shared" si="551"/>
        <v>#DIV/0!</v>
      </c>
      <c r="V1933" s="144" t="e">
        <f t="shared" si="552"/>
        <v>#DIV/0!</v>
      </c>
      <c r="W1933" s="150" t="e">
        <f t="shared" si="553"/>
        <v>#NUM!</v>
      </c>
      <c r="X1933" s="108"/>
      <c r="Y1933" s="109"/>
      <c r="Z1933" s="151" t="str">
        <f t="shared" si="554"/>
        <v/>
      </c>
      <c r="AA1933" s="152" t="str">
        <f t="shared" si="538"/>
        <v/>
      </c>
      <c r="AB1933" s="153" t="str">
        <f t="shared" si="555"/>
        <v>-</v>
      </c>
      <c r="AC1933" s="154" t="str">
        <f t="shared" si="539"/>
        <v/>
      </c>
      <c r="AD1933" s="155" t="str">
        <f>IF(G1933="","",IF(AC1933&gt;150,"150+",IF(AC1933=0,0,OvcurMin(N1933,C1933,AC1933,U1933,V1933,E1933,$B$7))))</f>
        <v/>
      </c>
      <c r="AE1933" s="156" t="str">
        <f>IF(G1933="","",IF(AC1933&gt;150,"150+",IF(AC1933=0,0,IF(AD1933="150+","150+",OvcurMax(N1933,C1933,AD1933,U1933,V1933,E1933,$B$7)))))</f>
        <v/>
      </c>
      <c r="AF1933" s="58" t="str">
        <f t="shared" si="540"/>
        <v/>
      </c>
    </row>
    <row r="1934" spans="1:32" s="176" customFormat="1" ht="15.75" customHeight="1" x14ac:dyDescent="0.2">
      <c r="A1934" s="98"/>
      <c r="B1934" s="99"/>
      <c r="C1934" s="96"/>
      <c r="D1934" s="95"/>
      <c r="E1934" s="95"/>
      <c r="F1934" s="95"/>
      <c r="G1934" s="97"/>
      <c r="H1934" s="100"/>
      <c r="I1934" s="144" t="e">
        <f t="shared" si="541"/>
        <v>#DIV/0!</v>
      </c>
      <c r="J1934" s="144" t="e">
        <f t="shared" si="542"/>
        <v>#DIV/0!</v>
      </c>
      <c r="K1934" s="144" t="e">
        <f t="shared" si="543"/>
        <v>#DIV/0!</v>
      </c>
      <c r="L1934" s="144" t="e">
        <f t="shared" si="544"/>
        <v>#DIV/0!</v>
      </c>
      <c r="M1934" s="99"/>
      <c r="N1934" s="75"/>
      <c r="O1934" s="148" t="e">
        <f t="shared" si="545"/>
        <v>#DIV/0!</v>
      </c>
      <c r="P1934" s="148" t="e">
        <f t="shared" si="546"/>
        <v>#DIV/0!</v>
      </c>
      <c r="Q1934" s="148" t="e">
        <f t="shared" si="547"/>
        <v>#DIV/0!</v>
      </c>
      <c r="R1934" s="148" t="e">
        <f t="shared" si="548"/>
        <v>#DIV/0!</v>
      </c>
      <c r="S1934" s="144" t="e">
        <f t="shared" si="549"/>
        <v>#DIV/0!</v>
      </c>
      <c r="T1934" s="149" t="e">
        <f t="shared" si="550"/>
        <v>#DIV/0!</v>
      </c>
      <c r="U1934" s="144" t="e">
        <f t="shared" si="551"/>
        <v>#DIV/0!</v>
      </c>
      <c r="V1934" s="144" t="e">
        <f t="shared" si="552"/>
        <v>#DIV/0!</v>
      </c>
      <c r="W1934" s="150" t="e">
        <f t="shared" si="553"/>
        <v>#NUM!</v>
      </c>
      <c r="X1934" s="108"/>
      <c r="Y1934" s="109"/>
      <c r="Z1934" s="151" t="str">
        <f t="shared" si="554"/>
        <v/>
      </c>
      <c r="AA1934" s="152" t="str">
        <f t="shared" si="538"/>
        <v/>
      </c>
      <c r="AB1934" s="153" t="str">
        <f t="shared" si="555"/>
        <v>-</v>
      </c>
      <c r="AC1934" s="154" t="str">
        <f t="shared" si="539"/>
        <v/>
      </c>
      <c r="AD1934" s="155" t="str">
        <f>IF(G1934="","",IF(AC1934&gt;150,"150+",IF(AC1934=0,0,OvcurMin(N1934,C1934,AC1934,U1934,V1934,E1934,$B$7))))</f>
        <v/>
      </c>
      <c r="AE1934" s="156" t="str">
        <f>IF(G1934="","",IF(AC1934&gt;150,"150+",IF(AC1934=0,0,IF(AD1934="150+","150+",OvcurMax(N1934,C1934,AD1934,U1934,V1934,E1934,$B$7)))))</f>
        <v/>
      </c>
      <c r="AF1934" s="58" t="str">
        <f t="shared" si="540"/>
        <v/>
      </c>
    </row>
    <row r="1935" spans="1:32" s="176" customFormat="1" ht="15.75" customHeight="1" x14ac:dyDescent="0.2">
      <c r="A1935" s="98"/>
      <c r="B1935" s="99"/>
      <c r="C1935" s="96"/>
      <c r="D1935" s="95"/>
      <c r="E1935" s="95"/>
      <c r="F1935" s="95"/>
      <c r="G1935" s="97"/>
      <c r="H1935" s="100"/>
      <c r="I1935" s="144" t="e">
        <f t="shared" si="541"/>
        <v>#DIV/0!</v>
      </c>
      <c r="J1935" s="144" t="e">
        <f t="shared" si="542"/>
        <v>#DIV/0!</v>
      </c>
      <c r="K1935" s="144" t="e">
        <f t="shared" si="543"/>
        <v>#DIV/0!</v>
      </c>
      <c r="L1935" s="144" t="e">
        <f t="shared" si="544"/>
        <v>#DIV/0!</v>
      </c>
      <c r="M1935" s="99"/>
      <c r="N1935" s="75"/>
      <c r="O1935" s="148" t="e">
        <f t="shared" si="545"/>
        <v>#DIV/0!</v>
      </c>
      <c r="P1935" s="148" t="e">
        <f t="shared" si="546"/>
        <v>#DIV/0!</v>
      </c>
      <c r="Q1935" s="148" t="e">
        <f t="shared" si="547"/>
        <v>#DIV/0!</v>
      </c>
      <c r="R1935" s="148" t="e">
        <f t="shared" si="548"/>
        <v>#DIV/0!</v>
      </c>
      <c r="S1935" s="144" t="e">
        <f t="shared" si="549"/>
        <v>#DIV/0!</v>
      </c>
      <c r="T1935" s="149" t="e">
        <f t="shared" si="550"/>
        <v>#DIV/0!</v>
      </c>
      <c r="U1935" s="144" t="e">
        <f t="shared" si="551"/>
        <v>#DIV/0!</v>
      </c>
      <c r="V1935" s="144" t="e">
        <f t="shared" si="552"/>
        <v>#DIV/0!</v>
      </c>
      <c r="W1935" s="150" t="e">
        <f t="shared" si="553"/>
        <v>#NUM!</v>
      </c>
      <c r="X1935" s="108"/>
      <c r="Y1935" s="109"/>
      <c r="Z1935" s="151" t="str">
        <f t="shared" si="554"/>
        <v/>
      </c>
      <c r="AA1935" s="152" t="str">
        <f t="shared" ref="AA1935:AA1998" si="556">IF(G1935="","",IF($B$6=1,0.674+0.000172*N1935^2+0.01154*N1935,IF($B$6=2,0.635+0.000172*N1935^2+0.0103*N1935,0.587+0.000172*N1935^2+0.008546*N1935)))</f>
        <v/>
      </c>
      <c r="AB1935" s="153" t="str">
        <f t="shared" si="555"/>
        <v>-</v>
      </c>
      <c r="AC1935" s="154" t="str">
        <f t="shared" ref="AC1935:AC1998" si="557">IF(G1935="","",IF(AB1935="150+","150+",IF(MAX(X1935,Y1935,AB1935)=0,0,5*ROUND(MAX(40,X1935,Y1935,AB1935)/5,0))))</f>
        <v/>
      </c>
      <c r="AD1935" s="155" t="str">
        <f>IF(G1935="","",IF(AC1935&gt;150,"150+",IF(AC1935=0,0,OvcurMin(N1935,C1935,AC1935,U1935,V1935,E1935,$B$7))))</f>
        <v/>
      </c>
      <c r="AE1935" s="156" t="str">
        <f>IF(G1935="","",IF(AC1935&gt;150,"150+",IF(AC1935=0,0,IF(AD1935="150+","150+",OvcurMax(N1935,C1935,AD1935,U1935,V1935,E1935,$B$7)))))</f>
        <v/>
      </c>
      <c r="AF1935" s="58" t="str">
        <f t="shared" ref="AF1935:AF1998" si="558">IF(OR(Z1935="Error1",AD1935="Error1",AE1935="Error1"),"Error - Design ESA Should be between 1x10^5 and 2x10^7",IF(OR(Z1935="Error2",AD1935="Error2",AE1935="Error2"),"Error - Design ESA should be between 1x10^5 and 2x10^7",""))</f>
        <v/>
      </c>
    </row>
    <row r="1936" spans="1:32" s="176" customFormat="1" ht="15.75" customHeight="1" x14ac:dyDescent="0.2">
      <c r="A1936" s="98"/>
      <c r="B1936" s="99"/>
      <c r="C1936" s="96"/>
      <c r="D1936" s="95"/>
      <c r="E1936" s="95"/>
      <c r="F1936" s="95"/>
      <c r="G1936" s="97"/>
      <c r="H1936" s="100"/>
      <c r="I1936" s="144" t="e">
        <f t="shared" si="541"/>
        <v>#DIV/0!</v>
      </c>
      <c r="J1936" s="144" t="e">
        <f t="shared" si="542"/>
        <v>#DIV/0!</v>
      </c>
      <c r="K1936" s="144" t="e">
        <f t="shared" si="543"/>
        <v>#DIV/0!</v>
      </c>
      <c r="L1936" s="144" t="e">
        <f t="shared" si="544"/>
        <v>#DIV/0!</v>
      </c>
      <c r="M1936" s="99"/>
      <c r="N1936" s="75"/>
      <c r="O1936" s="148" t="e">
        <f t="shared" si="545"/>
        <v>#DIV/0!</v>
      </c>
      <c r="P1936" s="148" t="e">
        <f t="shared" si="546"/>
        <v>#DIV/0!</v>
      </c>
      <c r="Q1936" s="148" t="e">
        <f t="shared" si="547"/>
        <v>#DIV/0!</v>
      </c>
      <c r="R1936" s="148" t="e">
        <f t="shared" si="548"/>
        <v>#DIV/0!</v>
      </c>
      <c r="S1936" s="144" t="e">
        <f t="shared" si="549"/>
        <v>#DIV/0!</v>
      </c>
      <c r="T1936" s="149" t="e">
        <f t="shared" si="550"/>
        <v>#DIV/0!</v>
      </c>
      <c r="U1936" s="144" t="e">
        <f t="shared" si="551"/>
        <v>#DIV/0!</v>
      </c>
      <c r="V1936" s="144" t="e">
        <f t="shared" si="552"/>
        <v>#DIV/0!</v>
      </c>
      <c r="W1936" s="150" t="e">
        <f t="shared" si="553"/>
        <v>#NUM!</v>
      </c>
      <c r="X1936" s="108"/>
      <c r="Y1936" s="109"/>
      <c r="Z1936" s="151" t="str">
        <f t="shared" si="554"/>
        <v/>
      </c>
      <c r="AA1936" s="152" t="str">
        <f t="shared" si="556"/>
        <v/>
      </c>
      <c r="AB1936" s="153" t="str">
        <f t="shared" si="555"/>
        <v>-</v>
      </c>
      <c r="AC1936" s="154" t="str">
        <f t="shared" si="557"/>
        <v/>
      </c>
      <c r="AD1936" s="155" t="str">
        <f>IF(G1936="","",IF(AC1936&gt;150,"150+",IF(AC1936=0,0,OvcurMin(N1936,C1936,AC1936,U1936,V1936,E1936,$B$7))))</f>
        <v/>
      </c>
      <c r="AE1936" s="156" t="str">
        <f>IF(G1936="","",IF(AC1936&gt;150,"150+",IF(AC1936=0,0,IF(AD1936="150+","150+",OvcurMax(N1936,C1936,AD1936,U1936,V1936,E1936,$B$7)))))</f>
        <v/>
      </c>
      <c r="AF1936" s="58" t="str">
        <f t="shared" si="558"/>
        <v/>
      </c>
    </row>
    <row r="1937" spans="1:32" s="176" customFormat="1" ht="15.75" customHeight="1" x14ac:dyDescent="0.2">
      <c r="A1937" s="98"/>
      <c r="B1937" s="99"/>
      <c r="C1937" s="96"/>
      <c r="D1937" s="95"/>
      <c r="E1937" s="95"/>
      <c r="F1937" s="95"/>
      <c r="G1937" s="97"/>
      <c r="H1937" s="100"/>
      <c r="I1937" s="144" t="e">
        <f t="shared" si="541"/>
        <v>#DIV/0!</v>
      </c>
      <c r="J1937" s="144" t="e">
        <f t="shared" si="542"/>
        <v>#DIV/0!</v>
      </c>
      <c r="K1937" s="144" t="e">
        <f t="shared" si="543"/>
        <v>#DIV/0!</v>
      </c>
      <c r="L1937" s="144" t="e">
        <f t="shared" si="544"/>
        <v>#DIV/0!</v>
      </c>
      <c r="M1937" s="99"/>
      <c r="N1937" s="75"/>
      <c r="O1937" s="148" t="e">
        <f t="shared" si="545"/>
        <v>#DIV/0!</v>
      </c>
      <c r="P1937" s="148" t="e">
        <f t="shared" si="546"/>
        <v>#DIV/0!</v>
      </c>
      <c r="Q1937" s="148" t="e">
        <f t="shared" si="547"/>
        <v>#DIV/0!</v>
      </c>
      <c r="R1937" s="148" t="e">
        <f t="shared" si="548"/>
        <v>#DIV/0!</v>
      </c>
      <c r="S1937" s="144" t="e">
        <f t="shared" si="549"/>
        <v>#DIV/0!</v>
      </c>
      <c r="T1937" s="149" t="e">
        <f t="shared" si="550"/>
        <v>#DIV/0!</v>
      </c>
      <c r="U1937" s="144" t="e">
        <f t="shared" si="551"/>
        <v>#DIV/0!</v>
      </c>
      <c r="V1937" s="144" t="e">
        <f t="shared" si="552"/>
        <v>#DIV/0!</v>
      </c>
      <c r="W1937" s="150" t="e">
        <f t="shared" si="553"/>
        <v>#NUM!</v>
      </c>
      <c r="X1937" s="108"/>
      <c r="Y1937" s="109"/>
      <c r="Z1937" s="151" t="str">
        <f t="shared" si="554"/>
        <v/>
      </c>
      <c r="AA1937" s="152" t="str">
        <f t="shared" si="556"/>
        <v/>
      </c>
      <c r="AB1937" s="153" t="str">
        <f t="shared" si="555"/>
        <v>-</v>
      </c>
      <c r="AC1937" s="154" t="str">
        <f t="shared" si="557"/>
        <v/>
      </c>
      <c r="AD1937" s="155" t="str">
        <f>IF(G1937="","",IF(AC1937&gt;150,"150+",IF(AC1937=0,0,OvcurMin(N1937,C1937,AC1937,U1937,V1937,E1937,$B$7))))</f>
        <v/>
      </c>
      <c r="AE1937" s="156" t="str">
        <f>IF(G1937="","",IF(AC1937&gt;150,"150+",IF(AC1937=0,0,IF(AD1937="150+","150+",OvcurMax(N1937,C1937,AD1937,U1937,V1937,E1937,$B$7)))))</f>
        <v/>
      </c>
      <c r="AF1937" s="58" t="str">
        <f t="shared" si="558"/>
        <v/>
      </c>
    </row>
    <row r="1938" spans="1:32" s="176" customFormat="1" ht="15.75" customHeight="1" x14ac:dyDescent="0.2">
      <c r="A1938" s="98"/>
      <c r="B1938" s="99"/>
      <c r="C1938" s="96"/>
      <c r="D1938" s="95"/>
      <c r="E1938" s="95"/>
      <c r="F1938" s="95"/>
      <c r="G1938" s="97"/>
      <c r="H1938" s="100"/>
      <c r="I1938" s="144" t="e">
        <f t="shared" si="541"/>
        <v>#DIV/0!</v>
      </c>
      <c r="J1938" s="144" t="e">
        <f t="shared" si="542"/>
        <v>#DIV/0!</v>
      </c>
      <c r="K1938" s="144" t="e">
        <f t="shared" si="543"/>
        <v>#DIV/0!</v>
      </c>
      <c r="L1938" s="144" t="e">
        <f t="shared" si="544"/>
        <v>#DIV/0!</v>
      </c>
      <c r="M1938" s="99"/>
      <c r="N1938" s="75"/>
      <c r="O1938" s="148" t="e">
        <f t="shared" si="545"/>
        <v>#DIV/0!</v>
      </c>
      <c r="P1938" s="148" t="e">
        <f t="shared" si="546"/>
        <v>#DIV/0!</v>
      </c>
      <c r="Q1938" s="148" t="e">
        <f t="shared" si="547"/>
        <v>#DIV/0!</v>
      </c>
      <c r="R1938" s="148" t="e">
        <f t="shared" si="548"/>
        <v>#DIV/0!</v>
      </c>
      <c r="S1938" s="144" t="e">
        <f t="shared" si="549"/>
        <v>#DIV/0!</v>
      </c>
      <c r="T1938" s="149" t="e">
        <f t="shared" si="550"/>
        <v>#DIV/0!</v>
      </c>
      <c r="U1938" s="144" t="e">
        <f t="shared" si="551"/>
        <v>#DIV/0!</v>
      </c>
      <c r="V1938" s="144" t="e">
        <f t="shared" si="552"/>
        <v>#DIV/0!</v>
      </c>
      <c r="W1938" s="150" t="e">
        <f t="shared" si="553"/>
        <v>#NUM!</v>
      </c>
      <c r="X1938" s="108"/>
      <c r="Y1938" s="109"/>
      <c r="Z1938" s="151" t="str">
        <f t="shared" si="554"/>
        <v/>
      </c>
      <c r="AA1938" s="152" t="str">
        <f t="shared" si="556"/>
        <v/>
      </c>
      <c r="AB1938" s="153" t="str">
        <f t="shared" si="555"/>
        <v>-</v>
      </c>
      <c r="AC1938" s="154" t="str">
        <f t="shared" si="557"/>
        <v/>
      </c>
      <c r="AD1938" s="155" t="str">
        <f>IF(G1938="","",IF(AC1938&gt;150,"150+",IF(AC1938=0,0,OvcurMin(N1938,C1938,AC1938,U1938,V1938,E1938,$B$7))))</f>
        <v/>
      </c>
      <c r="AE1938" s="156" t="str">
        <f>IF(G1938="","",IF(AC1938&gt;150,"150+",IF(AC1938=0,0,IF(AD1938="150+","150+",OvcurMax(N1938,C1938,AD1938,U1938,V1938,E1938,$B$7)))))</f>
        <v/>
      </c>
      <c r="AF1938" s="58" t="str">
        <f t="shared" si="558"/>
        <v/>
      </c>
    </row>
    <row r="1939" spans="1:32" s="176" customFormat="1" ht="15.75" customHeight="1" x14ac:dyDescent="0.2">
      <c r="A1939" s="98"/>
      <c r="B1939" s="99"/>
      <c r="C1939" s="96"/>
      <c r="D1939" s="95"/>
      <c r="E1939" s="95"/>
      <c r="F1939" s="95"/>
      <c r="G1939" s="97"/>
      <c r="H1939" s="100"/>
      <c r="I1939" s="144" t="e">
        <f t="shared" si="541"/>
        <v>#DIV/0!</v>
      </c>
      <c r="J1939" s="144" t="e">
        <f t="shared" si="542"/>
        <v>#DIV/0!</v>
      </c>
      <c r="K1939" s="144" t="e">
        <f t="shared" si="543"/>
        <v>#DIV/0!</v>
      </c>
      <c r="L1939" s="144" t="e">
        <f t="shared" si="544"/>
        <v>#DIV/0!</v>
      </c>
      <c r="M1939" s="99"/>
      <c r="N1939" s="75"/>
      <c r="O1939" s="148" t="e">
        <f t="shared" si="545"/>
        <v>#DIV/0!</v>
      </c>
      <c r="P1939" s="148" t="e">
        <f t="shared" si="546"/>
        <v>#DIV/0!</v>
      </c>
      <c r="Q1939" s="148" t="e">
        <f t="shared" si="547"/>
        <v>#DIV/0!</v>
      </c>
      <c r="R1939" s="148" t="e">
        <f t="shared" si="548"/>
        <v>#DIV/0!</v>
      </c>
      <c r="S1939" s="144" t="e">
        <f t="shared" si="549"/>
        <v>#DIV/0!</v>
      </c>
      <c r="T1939" s="149" t="e">
        <f t="shared" si="550"/>
        <v>#DIV/0!</v>
      </c>
      <c r="U1939" s="144" t="e">
        <f t="shared" si="551"/>
        <v>#DIV/0!</v>
      </c>
      <c r="V1939" s="144" t="e">
        <f t="shared" si="552"/>
        <v>#DIV/0!</v>
      </c>
      <c r="W1939" s="150" t="e">
        <f t="shared" si="553"/>
        <v>#NUM!</v>
      </c>
      <c r="X1939" s="108"/>
      <c r="Y1939" s="109"/>
      <c r="Z1939" s="151" t="str">
        <f t="shared" si="554"/>
        <v/>
      </c>
      <c r="AA1939" s="152" t="str">
        <f t="shared" si="556"/>
        <v/>
      </c>
      <c r="AB1939" s="153" t="str">
        <f t="shared" si="555"/>
        <v>-</v>
      </c>
      <c r="AC1939" s="154" t="str">
        <f t="shared" si="557"/>
        <v/>
      </c>
      <c r="AD1939" s="155" t="str">
        <f>IF(G1939="","",IF(AC1939&gt;150,"150+",IF(AC1939=0,0,OvcurMin(N1939,C1939,AC1939,U1939,V1939,E1939,$B$7))))</f>
        <v/>
      </c>
      <c r="AE1939" s="156" t="str">
        <f>IF(G1939="","",IF(AC1939&gt;150,"150+",IF(AC1939=0,0,IF(AD1939="150+","150+",OvcurMax(N1939,C1939,AD1939,U1939,V1939,E1939,$B$7)))))</f>
        <v/>
      </c>
      <c r="AF1939" s="58" t="str">
        <f t="shared" si="558"/>
        <v/>
      </c>
    </row>
    <row r="1940" spans="1:32" s="176" customFormat="1" ht="15.75" customHeight="1" x14ac:dyDescent="0.2">
      <c r="A1940" s="98"/>
      <c r="B1940" s="99"/>
      <c r="C1940" s="96"/>
      <c r="D1940" s="95"/>
      <c r="E1940" s="95"/>
      <c r="F1940" s="95"/>
      <c r="G1940" s="97"/>
      <c r="H1940" s="100"/>
      <c r="I1940" s="144" t="e">
        <f t="shared" si="541"/>
        <v>#DIV/0!</v>
      </c>
      <c r="J1940" s="144" t="e">
        <f t="shared" si="542"/>
        <v>#DIV/0!</v>
      </c>
      <c r="K1940" s="144" t="e">
        <f t="shared" si="543"/>
        <v>#DIV/0!</v>
      </c>
      <c r="L1940" s="144" t="e">
        <f t="shared" si="544"/>
        <v>#DIV/0!</v>
      </c>
      <c r="M1940" s="99"/>
      <c r="N1940" s="75"/>
      <c r="O1940" s="148" t="e">
        <f t="shared" si="545"/>
        <v>#DIV/0!</v>
      </c>
      <c r="P1940" s="148" t="e">
        <f t="shared" si="546"/>
        <v>#DIV/0!</v>
      </c>
      <c r="Q1940" s="148" t="e">
        <f t="shared" si="547"/>
        <v>#DIV/0!</v>
      </c>
      <c r="R1940" s="148" t="e">
        <f t="shared" si="548"/>
        <v>#DIV/0!</v>
      </c>
      <c r="S1940" s="144" t="e">
        <f t="shared" si="549"/>
        <v>#DIV/0!</v>
      </c>
      <c r="T1940" s="149" t="e">
        <f t="shared" si="550"/>
        <v>#DIV/0!</v>
      </c>
      <c r="U1940" s="144" t="e">
        <f t="shared" si="551"/>
        <v>#DIV/0!</v>
      </c>
      <c r="V1940" s="144" t="e">
        <f t="shared" si="552"/>
        <v>#DIV/0!</v>
      </c>
      <c r="W1940" s="150" t="e">
        <f t="shared" si="553"/>
        <v>#NUM!</v>
      </c>
      <c r="X1940" s="108"/>
      <c r="Y1940" s="109"/>
      <c r="Z1940" s="151" t="str">
        <f t="shared" si="554"/>
        <v/>
      </c>
      <c r="AA1940" s="152" t="str">
        <f t="shared" si="556"/>
        <v/>
      </c>
      <c r="AB1940" s="153" t="str">
        <f t="shared" si="555"/>
        <v>-</v>
      </c>
      <c r="AC1940" s="154" t="str">
        <f t="shared" si="557"/>
        <v/>
      </c>
      <c r="AD1940" s="155" t="str">
        <f>IF(G1940="","",IF(AC1940&gt;150,"150+",IF(AC1940=0,0,OvcurMin(N1940,C1940,AC1940,U1940,V1940,E1940,$B$7))))</f>
        <v/>
      </c>
      <c r="AE1940" s="156" t="str">
        <f>IF(G1940="","",IF(AC1940&gt;150,"150+",IF(AC1940=0,0,IF(AD1940="150+","150+",OvcurMax(N1940,C1940,AD1940,U1940,V1940,E1940,$B$7)))))</f>
        <v/>
      </c>
      <c r="AF1940" s="58" t="str">
        <f t="shared" si="558"/>
        <v/>
      </c>
    </row>
    <row r="1941" spans="1:32" s="176" customFormat="1" ht="15.75" customHeight="1" x14ac:dyDescent="0.2">
      <c r="A1941" s="98"/>
      <c r="B1941" s="99"/>
      <c r="C1941" s="96"/>
      <c r="D1941" s="95"/>
      <c r="E1941" s="95"/>
      <c r="F1941" s="95"/>
      <c r="G1941" s="97"/>
      <c r="H1941" s="100"/>
      <c r="I1941" s="144" t="e">
        <f t="shared" si="541"/>
        <v>#DIV/0!</v>
      </c>
      <c r="J1941" s="144" t="e">
        <f t="shared" si="542"/>
        <v>#DIV/0!</v>
      </c>
      <c r="K1941" s="144" t="e">
        <f t="shared" si="543"/>
        <v>#DIV/0!</v>
      </c>
      <c r="L1941" s="144" t="e">
        <f t="shared" si="544"/>
        <v>#DIV/0!</v>
      </c>
      <c r="M1941" s="99"/>
      <c r="N1941" s="75"/>
      <c r="O1941" s="148" t="e">
        <f t="shared" si="545"/>
        <v>#DIV/0!</v>
      </c>
      <c r="P1941" s="148" t="e">
        <f t="shared" si="546"/>
        <v>#DIV/0!</v>
      </c>
      <c r="Q1941" s="148" t="e">
        <f t="shared" si="547"/>
        <v>#DIV/0!</v>
      </c>
      <c r="R1941" s="148" t="e">
        <f t="shared" si="548"/>
        <v>#DIV/0!</v>
      </c>
      <c r="S1941" s="144" t="e">
        <f t="shared" si="549"/>
        <v>#DIV/0!</v>
      </c>
      <c r="T1941" s="149" t="e">
        <f t="shared" si="550"/>
        <v>#DIV/0!</v>
      </c>
      <c r="U1941" s="144" t="e">
        <f t="shared" si="551"/>
        <v>#DIV/0!</v>
      </c>
      <c r="V1941" s="144" t="e">
        <f t="shared" si="552"/>
        <v>#DIV/0!</v>
      </c>
      <c r="W1941" s="150" t="e">
        <f t="shared" si="553"/>
        <v>#NUM!</v>
      </c>
      <c r="X1941" s="108"/>
      <c r="Y1941" s="109"/>
      <c r="Z1941" s="151" t="str">
        <f t="shared" si="554"/>
        <v/>
      </c>
      <c r="AA1941" s="152" t="str">
        <f t="shared" si="556"/>
        <v/>
      </c>
      <c r="AB1941" s="153" t="str">
        <f t="shared" si="555"/>
        <v>-</v>
      </c>
      <c r="AC1941" s="154" t="str">
        <f t="shared" si="557"/>
        <v/>
      </c>
      <c r="AD1941" s="155" t="str">
        <f>IF(G1941="","",IF(AC1941&gt;150,"150+",IF(AC1941=0,0,OvcurMin(N1941,C1941,AC1941,U1941,V1941,E1941,$B$7))))</f>
        <v/>
      </c>
      <c r="AE1941" s="156" t="str">
        <f>IF(G1941="","",IF(AC1941&gt;150,"150+",IF(AC1941=0,0,IF(AD1941="150+","150+",OvcurMax(N1941,C1941,AD1941,U1941,V1941,E1941,$B$7)))))</f>
        <v/>
      </c>
      <c r="AF1941" s="58" t="str">
        <f t="shared" si="558"/>
        <v/>
      </c>
    </row>
    <row r="1942" spans="1:32" s="176" customFormat="1" ht="15.75" customHeight="1" x14ac:dyDescent="0.2">
      <c r="A1942" s="98"/>
      <c r="B1942" s="99"/>
      <c r="C1942" s="96"/>
      <c r="D1942" s="95"/>
      <c r="E1942" s="95"/>
      <c r="F1942" s="95"/>
      <c r="G1942" s="97"/>
      <c r="H1942" s="100"/>
      <c r="I1942" s="144" t="e">
        <f t="shared" si="541"/>
        <v>#DIV/0!</v>
      </c>
      <c r="J1942" s="144" t="e">
        <f t="shared" si="542"/>
        <v>#DIV/0!</v>
      </c>
      <c r="K1942" s="144" t="e">
        <f t="shared" si="543"/>
        <v>#DIV/0!</v>
      </c>
      <c r="L1942" s="144" t="e">
        <f t="shared" si="544"/>
        <v>#DIV/0!</v>
      </c>
      <c r="M1942" s="99"/>
      <c r="N1942" s="75"/>
      <c r="O1942" s="148" t="e">
        <f t="shared" si="545"/>
        <v>#DIV/0!</v>
      </c>
      <c r="P1942" s="148" t="e">
        <f t="shared" si="546"/>
        <v>#DIV/0!</v>
      </c>
      <c r="Q1942" s="148" t="e">
        <f t="shared" si="547"/>
        <v>#DIV/0!</v>
      </c>
      <c r="R1942" s="148" t="e">
        <f t="shared" si="548"/>
        <v>#DIV/0!</v>
      </c>
      <c r="S1942" s="144" t="e">
        <f t="shared" si="549"/>
        <v>#DIV/0!</v>
      </c>
      <c r="T1942" s="149" t="e">
        <f t="shared" si="550"/>
        <v>#DIV/0!</v>
      </c>
      <c r="U1942" s="144" t="e">
        <f t="shared" si="551"/>
        <v>#DIV/0!</v>
      </c>
      <c r="V1942" s="144" t="e">
        <f t="shared" si="552"/>
        <v>#DIV/0!</v>
      </c>
      <c r="W1942" s="150" t="e">
        <f t="shared" si="553"/>
        <v>#NUM!</v>
      </c>
      <c r="X1942" s="108"/>
      <c r="Y1942" s="109"/>
      <c r="Z1942" s="151" t="str">
        <f t="shared" si="554"/>
        <v/>
      </c>
      <c r="AA1942" s="152" t="str">
        <f t="shared" si="556"/>
        <v/>
      </c>
      <c r="AB1942" s="153" t="str">
        <f t="shared" si="555"/>
        <v>-</v>
      </c>
      <c r="AC1942" s="154" t="str">
        <f t="shared" si="557"/>
        <v/>
      </c>
      <c r="AD1942" s="155" t="str">
        <f>IF(G1942="","",IF(AC1942&gt;150,"150+",IF(AC1942=0,0,OvcurMin(N1942,C1942,AC1942,U1942,V1942,E1942,$B$7))))</f>
        <v/>
      </c>
      <c r="AE1942" s="156" t="str">
        <f>IF(G1942="","",IF(AC1942&gt;150,"150+",IF(AC1942=0,0,IF(AD1942="150+","150+",OvcurMax(N1942,C1942,AD1942,U1942,V1942,E1942,$B$7)))))</f>
        <v/>
      </c>
      <c r="AF1942" s="58" t="str">
        <f t="shared" si="558"/>
        <v/>
      </c>
    </row>
    <row r="1943" spans="1:32" s="176" customFormat="1" ht="15.75" customHeight="1" x14ac:dyDescent="0.2">
      <c r="A1943" s="98"/>
      <c r="B1943" s="99"/>
      <c r="C1943" s="96"/>
      <c r="D1943" s="95"/>
      <c r="E1943" s="95"/>
      <c r="F1943" s="95"/>
      <c r="G1943" s="97"/>
      <c r="H1943" s="100"/>
      <c r="I1943" s="144" t="e">
        <f t="shared" si="541"/>
        <v>#DIV/0!</v>
      </c>
      <c r="J1943" s="144" t="e">
        <f t="shared" si="542"/>
        <v>#DIV/0!</v>
      </c>
      <c r="K1943" s="144" t="e">
        <f t="shared" si="543"/>
        <v>#DIV/0!</v>
      </c>
      <c r="L1943" s="144" t="e">
        <f t="shared" si="544"/>
        <v>#DIV/0!</v>
      </c>
      <c r="M1943" s="99"/>
      <c r="N1943" s="75"/>
      <c r="O1943" s="148" t="e">
        <f t="shared" si="545"/>
        <v>#DIV/0!</v>
      </c>
      <c r="P1943" s="148" t="e">
        <f t="shared" si="546"/>
        <v>#DIV/0!</v>
      </c>
      <c r="Q1943" s="148" t="e">
        <f t="shared" si="547"/>
        <v>#DIV/0!</v>
      </c>
      <c r="R1943" s="148" t="e">
        <f t="shared" si="548"/>
        <v>#DIV/0!</v>
      </c>
      <c r="S1943" s="144" t="e">
        <f t="shared" si="549"/>
        <v>#DIV/0!</v>
      </c>
      <c r="T1943" s="149" t="e">
        <f t="shared" si="550"/>
        <v>#DIV/0!</v>
      </c>
      <c r="U1943" s="144" t="e">
        <f t="shared" si="551"/>
        <v>#DIV/0!</v>
      </c>
      <c r="V1943" s="144" t="e">
        <f t="shared" si="552"/>
        <v>#DIV/0!</v>
      </c>
      <c r="W1943" s="150" t="e">
        <f t="shared" si="553"/>
        <v>#NUM!</v>
      </c>
      <c r="X1943" s="108"/>
      <c r="Y1943" s="109"/>
      <c r="Z1943" s="151" t="str">
        <f t="shared" si="554"/>
        <v/>
      </c>
      <c r="AA1943" s="152" t="str">
        <f t="shared" si="556"/>
        <v/>
      </c>
      <c r="AB1943" s="153" t="str">
        <f t="shared" si="555"/>
        <v>-</v>
      </c>
      <c r="AC1943" s="154" t="str">
        <f t="shared" si="557"/>
        <v/>
      </c>
      <c r="AD1943" s="155" t="str">
        <f>IF(G1943="","",IF(AC1943&gt;150,"150+",IF(AC1943=0,0,OvcurMin(N1943,C1943,AC1943,U1943,V1943,E1943,$B$7))))</f>
        <v/>
      </c>
      <c r="AE1943" s="156" t="str">
        <f>IF(G1943="","",IF(AC1943&gt;150,"150+",IF(AC1943=0,0,IF(AD1943="150+","150+",OvcurMax(N1943,C1943,AD1943,U1943,V1943,E1943,$B$7)))))</f>
        <v/>
      </c>
      <c r="AF1943" s="58" t="str">
        <f t="shared" si="558"/>
        <v/>
      </c>
    </row>
    <row r="1944" spans="1:32" s="176" customFormat="1" ht="15.75" customHeight="1" x14ac:dyDescent="0.2">
      <c r="A1944" s="98"/>
      <c r="B1944" s="99"/>
      <c r="C1944" s="96"/>
      <c r="D1944" s="95"/>
      <c r="E1944" s="95"/>
      <c r="F1944" s="95"/>
      <c r="G1944" s="97"/>
      <c r="H1944" s="100"/>
      <c r="I1944" s="144" t="e">
        <f t="shared" si="541"/>
        <v>#DIV/0!</v>
      </c>
      <c r="J1944" s="144" t="e">
        <f t="shared" si="542"/>
        <v>#DIV/0!</v>
      </c>
      <c r="K1944" s="144" t="e">
        <f t="shared" si="543"/>
        <v>#DIV/0!</v>
      </c>
      <c r="L1944" s="144" t="e">
        <f t="shared" si="544"/>
        <v>#DIV/0!</v>
      </c>
      <c r="M1944" s="99"/>
      <c r="N1944" s="75"/>
      <c r="O1944" s="148" t="e">
        <f t="shared" si="545"/>
        <v>#DIV/0!</v>
      </c>
      <c r="P1944" s="148" t="e">
        <f t="shared" si="546"/>
        <v>#DIV/0!</v>
      </c>
      <c r="Q1944" s="148" t="e">
        <f t="shared" si="547"/>
        <v>#DIV/0!</v>
      </c>
      <c r="R1944" s="148" t="e">
        <f t="shared" si="548"/>
        <v>#DIV/0!</v>
      </c>
      <c r="S1944" s="144" t="e">
        <f t="shared" si="549"/>
        <v>#DIV/0!</v>
      </c>
      <c r="T1944" s="149" t="e">
        <f t="shared" si="550"/>
        <v>#DIV/0!</v>
      </c>
      <c r="U1944" s="144" t="e">
        <f t="shared" si="551"/>
        <v>#DIV/0!</v>
      </c>
      <c r="V1944" s="144" t="e">
        <f t="shared" si="552"/>
        <v>#DIV/0!</v>
      </c>
      <c r="W1944" s="150" t="e">
        <f t="shared" si="553"/>
        <v>#NUM!</v>
      </c>
      <c r="X1944" s="108"/>
      <c r="Y1944" s="109"/>
      <c r="Z1944" s="151" t="str">
        <f t="shared" si="554"/>
        <v/>
      </c>
      <c r="AA1944" s="152" t="str">
        <f t="shared" si="556"/>
        <v/>
      </c>
      <c r="AB1944" s="153" t="str">
        <f t="shared" si="555"/>
        <v>-</v>
      </c>
      <c r="AC1944" s="154" t="str">
        <f t="shared" si="557"/>
        <v/>
      </c>
      <c r="AD1944" s="155" t="str">
        <f>IF(G1944="","",IF(AC1944&gt;150,"150+",IF(AC1944=0,0,OvcurMin(N1944,C1944,AC1944,U1944,V1944,E1944,$B$7))))</f>
        <v/>
      </c>
      <c r="AE1944" s="156" t="str">
        <f>IF(G1944="","",IF(AC1944&gt;150,"150+",IF(AC1944=0,0,IF(AD1944="150+","150+",OvcurMax(N1944,C1944,AD1944,U1944,V1944,E1944,$B$7)))))</f>
        <v/>
      </c>
      <c r="AF1944" s="58" t="str">
        <f t="shared" si="558"/>
        <v/>
      </c>
    </row>
    <row r="1945" spans="1:32" s="176" customFormat="1" ht="15.75" customHeight="1" x14ac:dyDescent="0.2">
      <c r="A1945" s="98"/>
      <c r="B1945" s="99"/>
      <c r="C1945" s="96"/>
      <c r="D1945" s="95"/>
      <c r="E1945" s="95"/>
      <c r="F1945" s="95"/>
      <c r="G1945" s="97"/>
      <c r="H1945" s="100"/>
      <c r="I1945" s="144" t="e">
        <f t="shared" si="541"/>
        <v>#DIV/0!</v>
      </c>
      <c r="J1945" s="144" t="e">
        <f t="shared" si="542"/>
        <v>#DIV/0!</v>
      </c>
      <c r="K1945" s="144" t="e">
        <f t="shared" si="543"/>
        <v>#DIV/0!</v>
      </c>
      <c r="L1945" s="144" t="e">
        <f t="shared" si="544"/>
        <v>#DIV/0!</v>
      </c>
      <c r="M1945" s="99"/>
      <c r="N1945" s="75"/>
      <c r="O1945" s="148" t="e">
        <f t="shared" si="545"/>
        <v>#DIV/0!</v>
      </c>
      <c r="P1945" s="148" t="e">
        <f t="shared" si="546"/>
        <v>#DIV/0!</v>
      </c>
      <c r="Q1945" s="148" t="e">
        <f t="shared" si="547"/>
        <v>#DIV/0!</v>
      </c>
      <c r="R1945" s="148" t="e">
        <f t="shared" si="548"/>
        <v>#DIV/0!</v>
      </c>
      <c r="S1945" s="144" t="e">
        <f t="shared" si="549"/>
        <v>#DIV/0!</v>
      </c>
      <c r="T1945" s="149" t="e">
        <f t="shared" si="550"/>
        <v>#DIV/0!</v>
      </c>
      <c r="U1945" s="144" t="e">
        <f t="shared" si="551"/>
        <v>#DIV/0!</v>
      </c>
      <c r="V1945" s="144" t="e">
        <f t="shared" si="552"/>
        <v>#DIV/0!</v>
      </c>
      <c r="W1945" s="150" t="e">
        <f t="shared" si="553"/>
        <v>#NUM!</v>
      </c>
      <c r="X1945" s="108"/>
      <c r="Y1945" s="109"/>
      <c r="Z1945" s="151" t="str">
        <f t="shared" si="554"/>
        <v/>
      </c>
      <c r="AA1945" s="152" t="str">
        <f t="shared" si="556"/>
        <v/>
      </c>
      <c r="AB1945" s="153" t="str">
        <f t="shared" si="555"/>
        <v>-</v>
      </c>
      <c r="AC1945" s="154" t="str">
        <f t="shared" si="557"/>
        <v/>
      </c>
      <c r="AD1945" s="155" t="str">
        <f>IF(G1945="","",IF(AC1945&gt;150,"150+",IF(AC1945=0,0,OvcurMin(N1945,C1945,AC1945,U1945,V1945,E1945,$B$7))))</f>
        <v/>
      </c>
      <c r="AE1945" s="156" t="str">
        <f>IF(G1945="","",IF(AC1945&gt;150,"150+",IF(AC1945=0,0,IF(AD1945="150+","150+",OvcurMax(N1945,C1945,AD1945,U1945,V1945,E1945,$B$7)))))</f>
        <v/>
      </c>
      <c r="AF1945" s="58" t="str">
        <f t="shared" si="558"/>
        <v/>
      </c>
    </row>
    <row r="1946" spans="1:32" s="176" customFormat="1" ht="15.75" customHeight="1" x14ac:dyDescent="0.2">
      <c r="A1946" s="98"/>
      <c r="B1946" s="99"/>
      <c r="C1946" s="96"/>
      <c r="D1946" s="95"/>
      <c r="E1946" s="95"/>
      <c r="F1946" s="95"/>
      <c r="G1946" s="97"/>
      <c r="H1946" s="100"/>
      <c r="I1946" s="144" t="e">
        <f t="shared" ref="I1946:I2009" si="559">IF($AG$9=3,G1946*566/F1946,"")</f>
        <v>#DIV/0!</v>
      </c>
      <c r="J1946" s="144" t="e">
        <f t="shared" ref="J1946:J2009" si="560">IF($AG$9=3,H1946*566/F1946,"")</f>
        <v>#DIV/0!</v>
      </c>
      <c r="K1946" s="144" t="e">
        <f t="shared" ref="K1946:K2009" si="561">IF($AG$9=3,$B$5*I1946,$B$5*G1946)</f>
        <v>#DIV/0!</v>
      </c>
      <c r="L1946" s="144" t="e">
        <f t="shared" ref="L1946:L2009" si="562">IF($AG$9=3,$B$5*(I1946-J1946),$B$5*(G1946-H1946))</f>
        <v>#DIV/0!</v>
      </c>
      <c r="M1946" s="99"/>
      <c r="N1946" s="75"/>
      <c r="O1946" s="148" t="e">
        <f t="shared" ref="O1946:O2009" si="563">TempCorrect1(D1946,K1946,M1946,N1946,$AG$9)</f>
        <v>#DIV/0!</v>
      </c>
      <c r="P1946" s="148" t="e">
        <f t="shared" ref="P1946:P2009" si="564">TempCorrect2(D1946,L1946,M1946,N1946,$AG$9)</f>
        <v>#DIV/0!</v>
      </c>
      <c r="Q1946" s="148" t="e">
        <f t="shared" ref="Q1946:Q2009" si="565">IF($AG$9=3,(1.1+0.00115*D1946-0.00000103*D1946^2)*O1946,IF($AG$9=1,O1946,1.2*O1946))</f>
        <v>#DIV/0!</v>
      </c>
      <c r="R1946" s="148" t="e">
        <f t="shared" ref="R1946:R2009" si="566">IF($AG$9=3,P1946,(0.52+0.48*EXP(-D1946/162))*P1946)</f>
        <v>#DIV/0!</v>
      </c>
      <c r="S1946" s="144" t="e">
        <f t="shared" ref="S1946:S2009" si="567">Q1946</f>
        <v>#DIV/0!</v>
      </c>
      <c r="T1946" s="149" t="e">
        <f t="shared" ref="T1946:T2009" si="568">IF(E1946=0,S1946,MillD0(E1946,S1946))</f>
        <v>#DIV/0!</v>
      </c>
      <c r="U1946" s="144" t="e">
        <f t="shared" ref="U1946:U2009" si="569">R1946</f>
        <v>#DIV/0!</v>
      </c>
      <c r="V1946" s="144" t="e">
        <f t="shared" ref="V1946:V2009" si="570">IF(E1946=0,U1946,MillD200(E1946,U1946))</f>
        <v>#DIV/0!</v>
      </c>
      <c r="W1946" s="150" t="e">
        <f t="shared" ref="W1946:W2009" si="571">IF(C1946&gt;1000000,(0.731+91.202*C1946^-0.3924),(3.666-0.422*LOG(C1946)))</f>
        <v>#NUM!</v>
      </c>
      <c r="X1946" s="108"/>
      <c r="Y1946" s="109"/>
      <c r="Z1946" s="151" t="str">
        <f t="shared" ref="Z1946:Z2009" si="572">IF(C1946="","",ovdef(W1946,S1946,T1946,E1946,C1946,N1946))</f>
        <v/>
      </c>
      <c r="AA1946" s="152" t="str">
        <f t="shared" si="556"/>
        <v/>
      </c>
      <c r="AB1946" s="153" t="str">
        <f t="shared" ref="AB1946:AB2009" si="573">IF(ISNUMBER(Z1946),IF(AA1946*Z1946&gt;150,"150+",IF(AA1946*Z1946-INT(AA1946*Z1946/5)*5=0,AA1946*Z1946,(INT(AA1946*Z1946/5)+1)*5)),IF(Z1946="200+","150+","-"))</f>
        <v>-</v>
      </c>
      <c r="AC1946" s="154" t="str">
        <f t="shared" si="557"/>
        <v/>
      </c>
      <c r="AD1946" s="155" t="str">
        <f>IF(G1946="","",IF(AC1946&gt;150,"150+",IF(AC1946=0,0,OvcurMin(N1946,C1946,AC1946,U1946,V1946,E1946,$B$7))))</f>
        <v/>
      </c>
      <c r="AE1946" s="156" t="str">
        <f>IF(G1946="","",IF(AC1946&gt;150,"150+",IF(AC1946=0,0,IF(AD1946="150+","150+",OvcurMax(N1946,C1946,AD1946,U1946,V1946,E1946,$B$7)))))</f>
        <v/>
      </c>
      <c r="AF1946" s="58" t="str">
        <f t="shared" si="558"/>
        <v/>
      </c>
    </row>
    <row r="1947" spans="1:32" s="176" customFormat="1" ht="15.75" customHeight="1" x14ac:dyDescent="0.2">
      <c r="A1947" s="98"/>
      <c r="B1947" s="99"/>
      <c r="C1947" s="96"/>
      <c r="D1947" s="95"/>
      <c r="E1947" s="95"/>
      <c r="F1947" s="95"/>
      <c r="G1947" s="97"/>
      <c r="H1947" s="100"/>
      <c r="I1947" s="144" t="e">
        <f t="shared" si="559"/>
        <v>#DIV/0!</v>
      </c>
      <c r="J1947" s="144" t="e">
        <f t="shared" si="560"/>
        <v>#DIV/0!</v>
      </c>
      <c r="K1947" s="144" t="e">
        <f t="shared" si="561"/>
        <v>#DIV/0!</v>
      </c>
      <c r="L1947" s="144" t="e">
        <f t="shared" si="562"/>
        <v>#DIV/0!</v>
      </c>
      <c r="M1947" s="99"/>
      <c r="N1947" s="75"/>
      <c r="O1947" s="148" t="e">
        <f t="shared" si="563"/>
        <v>#DIV/0!</v>
      </c>
      <c r="P1947" s="148" t="e">
        <f t="shared" si="564"/>
        <v>#DIV/0!</v>
      </c>
      <c r="Q1947" s="148" t="e">
        <f t="shared" si="565"/>
        <v>#DIV/0!</v>
      </c>
      <c r="R1947" s="148" t="e">
        <f t="shared" si="566"/>
        <v>#DIV/0!</v>
      </c>
      <c r="S1947" s="144" t="e">
        <f t="shared" si="567"/>
        <v>#DIV/0!</v>
      </c>
      <c r="T1947" s="149" t="e">
        <f t="shared" si="568"/>
        <v>#DIV/0!</v>
      </c>
      <c r="U1947" s="144" t="e">
        <f t="shared" si="569"/>
        <v>#DIV/0!</v>
      </c>
      <c r="V1947" s="144" t="e">
        <f t="shared" si="570"/>
        <v>#DIV/0!</v>
      </c>
      <c r="W1947" s="150" t="e">
        <f t="shared" si="571"/>
        <v>#NUM!</v>
      </c>
      <c r="X1947" s="108"/>
      <c r="Y1947" s="109"/>
      <c r="Z1947" s="151" t="str">
        <f t="shared" si="572"/>
        <v/>
      </c>
      <c r="AA1947" s="152" t="str">
        <f t="shared" si="556"/>
        <v/>
      </c>
      <c r="AB1947" s="153" t="str">
        <f t="shared" si="573"/>
        <v>-</v>
      </c>
      <c r="AC1947" s="154" t="str">
        <f t="shared" si="557"/>
        <v/>
      </c>
      <c r="AD1947" s="155" t="str">
        <f>IF(G1947="","",IF(AC1947&gt;150,"150+",IF(AC1947=0,0,OvcurMin(N1947,C1947,AC1947,U1947,V1947,E1947,$B$7))))</f>
        <v/>
      </c>
      <c r="AE1947" s="156" t="str">
        <f>IF(G1947="","",IF(AC1947&gt;150,"150+",IF(AC1947=0,0,IF(AD1947="150+","150+",OvcurMax(N1947,C1947,AD1947,U1947,V1947,E1947,$B$7)))))</f>
        <v/>
      </c>
      <c r="AF1947" s="58" t="str">
        <f t="shared" si="558"/>
        <v/>
      </c>
    </row>
    <row r="1948" spans="1:32" s="176" customFormat="1" ht="15.75" customHeight="1" x14ac:dyDescent="0.2">
      <c r="A1948" s="98"/>
      <c r="B1948" s="99"/>
      <c r="C1948" s="96"/>
      <c r="D1948" s="95"/>
      <c r="E1948" s="95"/>
      <c r="F1948" s="95"/>
      <c r="G1948" s="97"/>
      <c r="H1948" s="100"/>
      <c r="I1948" s="144" t="e">
        <f t="shared" si="559"/>
        <v>#DIV/0!</v>
      </c>
      <c r="J1948" s="144" t="e">
        <f t="shared" si="560"/>
        <v>#DIV/0!</v>
      </c>
      <c r="K1948" s="144" t="e">
        <f t="shared" si="561"/>
        <v>#DIV/0!</v>
      </c>
      <c r="L1948" s="144" t="e">
        <f t="shared" si="562"/>
        <v>#DIV/0!</v>
      </c>
      <c r="M1948" s="99"/>
      <c r="N1948" s="75"/>
      <c r="O1948" s="148" t="e">
        <f t="shared" si="563"/>
        <v>#DIV/0!</v>
      </c>
      <c r="P1948" s="148" t="e">
        <f t="shared" si="564"/>
        <v>#DIV/0!</v>
      </c>
      <c r="Q1948" s="148" t="e">
        <f t="shared" si="565"/>
        <v>#DIV/0!</v>
      </c>
      <c r="R1948" s="148" t="e">
        <f t="shared" si="566"/>
        <v>#DIV/0!</v>
      </c>
      <c r="S1948" s="144" t="e">
        <f t="shared" si="567"/>
        <v>#DIV/0!</v>
      </c>
      <c r="T1948" s="149" t="e">
        <f t="shared" si="568"/>
        <v>#DIV/0!</v>
      </c>
      <c r="U1948" s="144" t="e">
        <f t="shared" si="569"/>
        <v>#DIV/0!</v>
      </c>
      <c r="V1948" s="144" t="e">
        <f t="shared" si="570"/>
        <v>#DIV/0!</v>
      </c>
      <c r="W1948" s="150" t="e">
        <f t="shared" si="571"/>
        <v>#NUM!</v>
      </c>
      <c r="X1948" s="108"/>
      <c r="Y1948" s="109"/>
      <c r="Z1948" s="151" t="str">
        <f t="shared" si="572"/>
        <v/>
      </c>
      <c r="AA1948" s="152" t="str">
        <f t="shared" si="556"/>
        <v/>
      </c>
      <c r="AB1948" s="153" t="str">
        <f t="shared" si="573"/>
        <v>-</v>
      </c>
      <c r="AC1948" s="154" t="str">
        <f t="shared" si="557"/>
        <v/>
      </c>
      <c r="AD1948" s="155" t="str">
        <f>IF(G1948="","",IF(AC1948&gt;150,"150+",IF(AC1948=0,0,OvcurMin(N1948,C1948,AC1948,U1948,V1948,E1948,$B$7))))</f>
        <v/>
      </c>
      <c r="AE1948" s="156" t="str">
        <f>IF(G1948="","",IF(AC1948&gt;150,"150+",IF(AC1948=0,0,IF(AD1948="150+","150+",OvcurMax(N1948,C1948,AD1948,U1948,V1948,E1948,$B$7)))))</f>
        <v/>
      </c>
      <c r="AF1948" s="58" t="str">
        <f t="shared" si="558"/>
        <v/>
      </c>
    </row>
    <row r="1949" spans="1:32" s="176" customFormat="1" ht="15.75" customHeight="1" x14ac:dyDescent="0.2">
      <c r="A1949" s="98"/>
      <c r="B1949" s="99"/>
      <c r="C1949" s="96"/>
      <c r="D1949" s="95"/>
      <c r="E1949" s="95"/>
      <c r="F1949" s="95"/>
      <c r="G1949" s="97"/>
      <c r="H1949" s="100"/>
      <c r="I1949" s="144" t="e">
        <f t="shared" si="559"/>
        <v>#DIV/0!</v>
      </c>
      <c r="J1949" s="144" t="e">
        <f t="shared" si="560"/>
        <v>#DIV/0!</v>
      </c>
      <c r="K1949" s="144" t="e">
        <f t="shared" si="561"/>
        <v>#DIV/0!</v>
      </c>
      <c r="L1949" s="144" t="e">
        <f t="shared" si="562"/>
        <v>#DIV/0!</v>
      </c>
      <c r="M1949" s="99"/>
      <c r="N1949" s="75"/>
      <c r="O1949" s="148" t="e">
        <f t="shared" si="563"/>
        <v>#DIV/0!</v>
      </c>
      <c r="P1949" s="148" t="e">
        <f t="shared" si="564"/>
        <v>#DIV/0!</v>
      </c>
      <c r="Q1949" s="148" t="e">
        <f t="shared" si="565"/>
        <v>#DIV/0!</v>
      </c>
      <c r="R1949" s="148" t="e">
        <f t="shared" si="566"/>
        <v>#DIV/0!</v>
      </c>
      <c r="S1949" s="144" t="e">
        <f t="shared" si="567"/>
        <v>#DIV/0!</v>
      </c>
      <c r="T1949" s="149" t="e">
        <f t="shared" si="568"/>
        <v>#DIV/0!</v>
      </c>
      <c r="U1949" s="144" t="e">
        <f t="shared" si="569"/>
        <v>#DIV/0!</v>
      </c>
      <c r="V1949" s="144" t="e">
        <f t="shared" si="570"/>
        <v>#DIV/0!</v>
      </c>
      <c r="W1949" s="150" t="e">
        <f t="shared" si="571"/>
        <v>#NUM!</v>
      </c>
      <c r="X1949" s="108"/>
      <c r="Y1949" s="109"/>
      <c r="Z1949" s="151" t="str">
        <f t="shared" si="572"/>
        <v/>
      </c>
      <c r="AA1949" s="152" t="str">
        <f t="shared" si="556"/>
        <v/>
      </c>
      <c r="AB1949" s="153" t="str">
        <f t="shared" si="573"/>
        <v>-</v>
      </c>
      <c r="AC1949" s="154" t="str">
        <f t="shared" si="557"/>
        <v/>
      </c>
      <c r="AD1949" s="155" t="str">
        <f>IF(G1949="","",IF(AC1949&gt;150,"150+",IF(AC1949=0,0,OvcurMin(N1949,C1949,AC1949,U1949,V1949,E1949,$B$7))))</f>
        <v/>
      </c>
      <c r="AE1949" s="156" t="str">
        <f>IF(G1949="","",IF(AC1949&gt;150,"150+",IF(AC1949=0,0,IF(AD1949="150+","150+",OvcurMax(N1949,C1949,AD1949,U1949,V1949,E1949,$B$7)))))</f>
        <v/>
      </c>
      <c r="AF1949" s="58" t="str">
        <f t="shared" si="558"/>
        <v/>
      </c>
    </row>
    <row r="1950" spans="1:32" s="176" customFormat="1" ht="15.75" customHeight="1" x14ac:dyDescent="0.2">
      <c r="A1950" s="98"/>
      <c r="B1950" s="99"/>
      <c r="C1950" s="96"/>
      <c r="D1950" s="95"/>
      <c r="E1950" s="95"/>
      <c r="F1950" s="95"/>
      <c r="G1950" s="97"/>
      <c r="H1950" s="100"/>
      <c r="I1950" s="144" t="e">
        <f t="shared" si="559"/>
        <v>#DIV/0!</v>
      </c>
      <c r="J1950" s="144" t="e">
        <f t="shared" si="560"/>
        <v>#DIV/0!</v>
      </c>
      <c r="K1950" s="144" t="e">
        <f t="shared" si="561"/>
        <v>#DIV/0!</v>
      </c>
      <c r="L1950" s="144" t="e">
        <f t="shared" si="562"/>
        <v>#DIV/0!</v>
      </c>
      <c r="M1950" s="99"/>
      <c r="N1950" s="75"/>
      <c r="O1950" s="148" t="e">
        <f t="shared" si="563"/>
        <v>#DIV/0!</v>
      </c>
      <c r="P1950" s="148" t="e">
        <f t="shared" si="564"/>
        <v>#DIV/0!</v>
      </c>
      <c r="Q1950" s="148" t="e">
        <f t="shared" si="565"/>
        <v>#DIV/0!</v>
      </c>
      <c r="R1950" s="148" t="e">
        <f t="shared" si="566"/>
        <v>#DIV/0!</v>
      </c>
      <c r="S1950" s="144" t="e">
        <f t="shared" si="567"/>
        <v>#DIV/0!</v>
      </c>
      <c r="T1950" s="149" t="e">
        <f t="shared" si="568"/>
        <v>#DIV/0!</v>
      </c>
      <c r="U1950" s="144" t="e">
        <f t="shared" si="569"/>
        <v>#DIV/0!</v>
      </c>
      <c r="V1950" s="144" t="e">
        <f t="shared" si="570"/>
        <v>#DIV/0!</v>
      </c>
      <c r="W1950" s="150" t="e">
        <f t="shared" si="571"/>
        <v>#NUM!</v>
      </c>
      <c r="X1950" s="108"/>
      <c r="Y1950" s="109"/>
      <c r="Z1950" s="151" t="str">
        <f t="shared" si="572"/>
        <v/>
      </c>
      <c r="AA1950" s="152" t="str">
        <f t="shared" si="556"/>
        <v/>
      </c>
      <c r="AB1950" s="153" t="str">
        <f t="shared" si="573"/>
        <v>-</v>
      </c>
      <c r="AC1950" s="154" t="str">
        <f t="shared" si="557"/>
        <v/>
      </c>
      <c r="AD1950" s="155" t="str">
        <f>IF(G1950="","",IF(AC1950&gt;150,"150+",IF(AC1950=0,0,OvcurMin(N1950,C1950,AC1950,U1950,V1950,E1950,$B$7))))</f>
        <v/>
      </c>
      <c r="AE1950" s="156" t="str">
        <f>IF(G1950="","",IF(AC1950&gt;150,"150+",IF(AC1950=0,0,IF(AD1950="150+","150+",OvcurMax(N1950,C1950,AD1950,U1950,V1950,E1950,$B$7)))))</f>
        <v/>
      </c>
      <c r="AF1950" s="58" t="str">
        <f t="shared" si="558"/>
        <v/>
      </c>
    </row>
    <row r="1951" spans="1:32" s="176" customFormat="1" ht="15.75" customHeight="1" x14ac:dyDescent="0.2">
      <c r="A1951" s="98"/>
      <c r="B1951" s="99"/>
      <c r="C1951" s="96"/>
      <c r="D1951" s="95"/>
      <c r="E1951" s="95"/>
      <c r="F1951" s="95"/>
      <c r="G1951" s="97"/>
      <c r="H1951" s="100"/>
      <c r="I1951" s="144" t="e">
        <f t="shared" si="559"/>
        <v>#DIV/0!</v>
      </c>
      <c r="J1951" s="144" t="e">
        <f t="shared" si="560"/>
        <v>#DIV/0!</v>
      </c>
      <c r="K1951" s="144" t="e">
        <f t="shared" si="561"/>
        <v>#DIV/0!</v>
      </c>
      <c r="L1951" s="144" t="e">
        <f t="shared" si="562"/>
        <v>#DIV/0!</v>
      </c>
      <c r="M1951" s="99"/>
      <c r="N1951" s="75"/>
      <c r="O1951" s="148" t="e">
        <f t="shared" si="563"/>
        <v>#DIV/0!</v>
      </c>
      <c r="P1951" s="148" t="e">
        <f t="shared" si="564"/>
        <v>#DIV/0!</v>
      </c>
      <c r="Q1951" s="148" t="e">
        <f t="shared" si="565"/>
        <v>#DIV/0!</v>
      </c>
      <c r="R1951" s="148" t="e">
        <f t="shared" si="566"/>
        <v>#DIV/0!</v>
      </c>
      <c r="S1951" s="144" t="e">
        <f t="shared" si="567"/>
        <v>#DIV/0!</v>
      </c>
      <c r="T1951" s="149" t="e">
        <f t="shared" si="568"/>
        <v>#DIV/0!</v>
      </c>
      <c r="U1951" s="144" t="e">
        <f t="shared" si="569"/>
        <v>#DIV/0!</v>
      </c>
      <c r="V1951" s="144" t="e">
        <f t="shared" si="570"/>
        <v>#DIV/0!</v>
      </c>
      <c r="W1951" s="150" t="e">
        <f t="shared" si="571"/>
        <v>#NUM!</v>
      </c>
      <c r="X1951" s="108"/>
      <c r="Y1951" s="109"/>
      <c r="Z1951" s="151" t="str">
        <f t="shared" si="572"/>
        <v/>
      </c>
      <c r="AA1951" s="152" t="str">
        <f t="shared" si="556"/>
        <v/>
      </c>
      <c r="AB1951" s="153" t="str">
        <f t="shared" si="573"/>
        <v>-</v>
      </c>
      <c r="AC1951" s="154" t="str">
        <f t="shared" si="557"/>
        <v/>
      </c>
      <c r="AD1951" s="155" t="str">
        <f>IF(G1951="","",IF(AC1951&gt;150,"150+",IF(AC1951=0,0,OvcurMin(N1951,C1951,AC1951,U1951,V1951,E1951,$B$7))))</f>
        <v/>
      </c>
      <c r="AE1951" s="156" t="str">
        <f>IF(G1951="","",IF(AC1951&gt;150,"150+",IF(AC1951=0,0,IF(AD1951="150+","150+",OvcurMax(N1951,C1951,AD1951,U1951,V1951,E1951,$B$7)))))</f>
        <v/>
      </c>
      <c r="AF1951" s="58" t="str">
        <f t="shared" si="558"/>
        <v/>
      </c>
    </row>
    <row r="1952" spans="1:32" s="176" customFormat="1" ht="15.75" customHeight="1" x14ac:dyDescent="0.2">
      <c r="A1952" s="98"/>
      <c r="B1952" s="99"/>
      <c r="C1952" s="96"/>
      <c r="D1952" s="95"/>
      <c r="E1952" s="95"/>
      <c r="F1952" s="95"/>
      <c r="G1952" s="97"/>
      <c r="H1952" s="100"/>
      <c r="I1952" s="144" t="e">
        <f t="shared" si="559"/>
        <v>#DIV/0!</v>
      </c>
      <c r="J1952" s="144" t="e">
        <f t="shared" si="560"/>
        <v>#DIV/0!</v>
      </c>
      <c r="K1952" s="144" t="e">
        <f t="shared" si="561"/>
        <v>#DIV/0!</v>
      </c>
      <c r="L1952" s="144" t="e">
        <f t="shared" si="562"/>
        <v>#DIV/0!</v>
      </c>
      <c r="M1952" s="99"/>
      <c r="N1952" s="75"/>
      <c r="O1952" s="148" t="e">
        <f t="shared" si="563"/>
        <v>#DIV/0!</v>
      </c>
      <c r="P1952" s="148" t="e">
        <f t="shared" si="564"/>
        <v>#DIV/0!</v>
      </c>
      <c r="Q1952" s="148" t="e">
        <f t="shared" si="565"/>
        <v>#DIV/0!</v>
      </c>
      <c r="R1952" s="148" t="e">
        <f t="shared" si="566"/>
        <v>#DIV/0!</v>
      </c>
      <c r="S1952" s="144" t="e">
        <f t="shared" si="567"/>
        <v>#DIV/0!</v>
      </c>
      <c r="T1952" s="149" t="e">
        <f t="shared" si="568"/>
        <v>#DIV/0!</v>
      </c>
      <c r="U1952" s="144" t="e">
        <f t="shared" si="569"/>
        <v>#DIV/0!</v>
      </c>
      <c r="V1952" s="144" t="e">
        <f t="shared" si="570"/>
        <v>#DIV/0!</v>
      </c>
      <c r="W1952" s="150" t="e">
        <f t="shared" si="571"/>
        <v>#NUM!</v>
      </c>
      <c r="X1952" s="108"/>
      <c r="Y1952" s="109"/>
      <c r="Z1952" s="151" t="str">
        <f t="shared" si="572"/>
        <v/>
      </c>
      <c r="AA1952" s="152" t="str">
        <f t="shared" si="556"/>
        <v/>
      </c>
      <c r="AB1952" s="153" t="str">
        <f t="shared" si="573"/>
        <v>-</v>
      </c>
      <c r="AC1952" s="154" t="str">
        <f t="shared" si="557"/>
        <v/>
      </c>
      <c r="AD1952" s="155" t="str">
        <f>IF(G1952="","",IF(AC1952&gt;150,"150+",IF(AC1952=0,0,OvcurMin(N1952,C1952,AC1952,U1952,V1952,E1952,$B$7))))</f>
        <v/>
      </c>
      <c r="AE1952" s="156" t="str">
        <f>IF(G1952="","",IF(AC1952&gt;150,"150+",IF(AC1952=0,0,IF(AD1952="150+","150+",OvcurMax(N1952,C1952,AD1952,U1952,V1952,E1952,$B$7)))))</f>
        <v/>
      </c>
      <c r="AF1952" s="58" t="str">
        <f t="shared" si="558"/>
        <v/>
      </c>
    </row>
    <row r="1953" spans="1:32" s="176" customFormat="1" ht="15.75" customHeight="1" x14ac:dyDescent="0.2">
      <c r="A1953" s="98"/>
      <c r="B1953" s="99"/>
      <c r="C1953" s="96"/>
      <c r="D1953" s="95"/>
      <c r="E1953" s="95"/>
      <c r="F1953" s="95"/>
      <c r="G1953" s="97"/>
      <c r="H1953" s="100"/>
      <c r="I1953" s="144" t="e">
        <f t="shared" si="559"/>
        <v>#DIV/0!</v>
      </c>
      <c r="J1953" s="144" t="e">
        <f t="shared" si="560"/>
        <v>#DIV/0!</v>
      </c>
      <c r="K1953" s="144" t="e">
        <f t="shared" si="561"/>
        <v>#DIV/0!</v>
      </c>
      <c r="L1953" s="144" t="e">
        <f t="shared" si="562"/>
        <v>#DIV/0!</v>
      </c>
      <c r="M1953" s="99"/>
      <c r="N1953" s="75"/>
      <c r="O1953" s="148" t="e">
        <f t="shared" si="563"/>
        <v>#DIV/0!</v>
      </c>
      <c r="P1953" s="148" t="e">
        <f t="shared" si="564"/>
        <v>#DIV/0!</v>
      </c>
      <c r="Q1953" s="148" t="e">
        <f t="shared" si="565"/>
        <v>#DIV/0!</v>
      </c>
      <c r="R1953" s="148" t="e">
        <f t="shared" si="566"/>
        <v>#DIV/0!</v>
      </c>
      <c r="S1953" s="144" t="e">
        <f t="shared" si="567"/>
        <v>#DIV/0!</v>
      </c>
      <c r="T1953" s="149" t="e">
        <f t="shared" si="568"/>
        <v>#DIV/0!</v>
      </c>
      <c r="U1953" s="144" t="e">
        <f t="shared" si="569"/>
        <v>#DIV/0!</v>
      </c>
      <c r="V1953" s="144" t="e">
        <f t="shared" si="570"/>
        <v>#DIV/0!</v>
      </c>
      <c r="W1953" s="150" t="e">
        <f t="shared" si="571"/>
        <v>#NUM!</v>
      </c>
      <c r="X1953" s="108"/>
      <c r="Y1953" s="109"/>
      <c r="Z1953" s="151" t="str">
        <f t="shared" si="572"/>
        <v/>
      </c>
      <c r="AA1953" s="152" t="str">
        <f t="shared" si="556"/>
        <v/>
      </c>
      <c r="AB1953" s="153" t="str">
        <f t="shared" si="573"/>
        <v>-</v>
      </c>
      <c r="AC1953" s="154" t="str">
        <f t="shared" si="557"/>
        <v/>
      </c>
      <c r="AD1953" s="155" t="str">
        <f>IF(G1953="","",IF(AC1953&gt;150,"150+",IF(AC1953=0,0,OvcurMin(N1953,C1953,AC1953,U1953,V1953,E1953,$B$7))))</f>
        <v/>
      </c>
      <c r="AE1953" s="156" t="str">
        <f>IF(G1953="","",IF(AC1953&gt;150,"150+",IF(AC1953=0,0,IF(AD1953="150+","150+",OvcurMax(N1953,C1953,AD1953,U1953,V1953,E1953,$B$7)))))</f>
        <v/>
      </c>
      <c r="AF1953" s="58" t="str">
        <f t="shared" si="558"/>
        <v/>
      </c>
    </row>
    <row r="1954" spans="1:32" s="176" customFormat="1" ht="15.75" customHeight="1" x14ac:dyDescent="0.2">
      <c r="A1954" s="98"/>
      <c r="B1954" s="99"/>
      <c r="C1954" s="96"/>
      <c r="D1954" s="95"/>
      <c r="E1954" s="95"/>
      <c r="F1954" s="95"/>
      <c r="G1954" s="97"/>
      <c r="H1954" s="100"/>
      <c r="I1954" s="144" t="e">
        <f t="shared" si="559"/>
        <v>#DIV/0!</v>
      </c>
      <c r="J1954" s="144" t="e">
        <f t="shared" si="560"/>
        <v>#DIV/0!</v>
      </c>
      <c r="K1954" s="144" t="e">
        <f t="shared" si="561"/>
        <v>#DIV/0!</v>
      </c>
      <c r="L1954" s="144" t="e">
        <f t="shared" si="562"/>
        <v>#DIV/0!</v>
      </c>
      <c r="M1954" s="99"/>
      <c r="N1954" s="75"/>
      <c r="O1954" s="148" t="e">
        <f t="shared" si="563"/>
        <v>#DIV/0!</v>
      </c>
      <c r="P1954" s="148" t="e">
        <f t="shared" si="564"/>
        <v>#DIV/0!</v>
      </c>
      <c r="Q1954" s="148" t="e">
        <f t="shared" si="565"/>
        <v>#DIV/0!</v>
      </c>
      <c r="R1954" s="148" t="e">
        <f t="shared" si="566"/>
        <v>#DIV/0!</v>
      </c>
      <c r="S1954" s="144" t="e">
        <f t="shared" si="567"/>
        <v>#DIV/0!</v>
      </c>
      <c r="T1954" s="149" t="e">
        <f t="shared" si="568"/>
        <v>#DIV/0!</v>
      </c>
      <c r="U1954" s="144" t="e">
        <f t="shared" si="569"/>
        <v>#DIV/0!</v>
      </c>
      <c r="V1954" s="144" t="e">
        <f t="shared" si="570"/>
        <v>#DIV/0!</v>
      </c>
      <c r="W1954" s="150" t="e">
        <f t="shared" si="571"/>
        <v>#NUM!</v>
      </c>
      <c r="X1954" s="108"/>
      <c r="Y1954" s="109"/>
      <c r="Z1954" s="151" t="str">
        <f t="shared" si="572"/>
        <v/>
      </c>
      <c r="AA1954" s="152" t="str">
        <f t="shared" si="556"/>
        <v/>
      </c>
      <c r="AB1954" s="153" t="str">
        <f t="shared" si="573"/>
        <v>-</v>
      </c>
      <c r="AC1954" s="154" t="str">
        <f t="shared" si="557"/>
        <v/>
      </c>
      <c r="AD1954" s="155" t="str">
        <f>IF(G1954="","",IF(AC1954&gt;150,"150+",IF(AC1954=0,0,OvcurMin(N1954,C1954,AC1954,U1954,V1954,E1954,$B$7))))</f>
        <v/>
      </c>
      <c r="AE1954" s="156" t="str">
        <f>IF(G1954="","",IF(AC1954&gt;150,"150+",IF(AC1954=0,0,IF(AD1954="150+","150+",OvcurMax(N1954,C1954,AD1954,U1954,V1954,E1954,$B$7)))))</f>
        <v/>
      </c>
      <c r="AF1954" s="58" t="str">
        <f t="shared" si="558"/>
        <v/>
      </c>
    </row>
    <row r="1955" spans="1:32" s="176" customFormat="1" ht="15.75" customHeight="1" x14ac:dyDescent="0.2">
      <c r="A1955" s="98"/>
      <c r="B1955" s="99"/>
      <c r="C1955" s="96"/>
      <c r="D1955" s="95"/>
      <c r="E1955" s="95"/>
      <c r="F1955" s="95"/>
      <c r="G1955" s="97"/>
      <c r="H1955" s="100"/>
      <c r="I1955" s="144" t="e">
        <f t="shared" si="559"/>
        <v>#DIV/0!</v>
      </c>
      <c r="J1955" s="144" t="e">
        <f t="shared" si="560"/>
        <v>#DIV/0!</v>
      </c>
      <c r="K1955" s="144" t="e">
        <f t="shared" si="561"/>
        <v>#DIV/0!</v>
      </c>
      <c r="L1955" s="144" t="e">
        <f t="shared" si="562"/>
        <v>#DIV/0!</v>
      </c>
      <c r="M1955" s="99"/>
      <c r="N1955" s="75"/>
      <c r="O1955" s="148" t="e">
        <f t="shared" si="563"/>
        <v>#DIV/0!</v>
      </c>
      <c r="P1955" s="148" t="e">
        <f t="shared" si="564"/>
        <v>#DIV/0!</v>
      </c>
      <c r="Q1955" s="148" t="e">
        <f t="shared" si="565"/>
        <v>#DIV/0!</v>
      </c>
      <c r="R1955" s="148" t="e">
        <f t="shared" si="566"/>
        <v>#DIV/0!</v>
      </c>
      <c r="S1955" s="144" t="e">
        <f t="shared" si="567"/>
        <v>#DIV/0!</v>
      </c>
      <c r="T1955" s="149" t="e">
        <f t="shared" si="568"/>
        <v>#DIV/0!</v>
      </c>
      <c r="U1955" s="144" t="e">
        <f t="shared" si="569"/>
        <v>#DIV/0!</v>
      </c>
      <c r="V1955" s="144" t="e">
        <f t="shared" si="570"/>
        <v>#DIV/0!</v>
      </c>
      <c r="W1955" s="150" t="e">
        <f t="shared" si="571"/>
        <v>#NUM!</v>
      </c>
      <c r="X1955" s="108"/>
      <c r="Y1955" s="109"/>
      <c r="Z1955" s="151" t="str">
        <f t="shared" si="572"/>
        <v/>
      </c>
      <c r="AA1955" s="152" t="str">
        <f t="shared" si="556"/>
        <v/>
      </c>
      <c r="AB1955" s="153" t="str">
        <f t="shared" si="573"/>
        <v>-</v>
      </c>
      <c r="AC1955" s="154" t="str">
        <f t="shared" si="557"/>
        <v/>
      </c>
      <c r="AD1955" s="155" t="str">
        <f>IF(G1955="","",IF(AC1955&gt;150,"150+",IF(AC1955=0,0,OvcurMin(N1955,C1955,AC1955,U1955,V1955,E1955,$B$7))))</f>
        <v/>
      </c>
      <c r="AE1955" s="156" t="str">
        <f>IF(G1955="","",IF(AC1955&gt;150,"150+",IF(AC1955=0,0,IF(AD1955="150+","150+",OvcurMax(N1955,C1955,AD1955,U1955,V1955,E1955,$B$7)))))</f>
        <v/>
      </c>
      <c r="AF1955" s="58" t="str">
        <f t="shared" si="558"/>
        <v/>
      </c>
    </row>
    <row r="1956" spans="1:32" s="176" customFormat="1" ht="15.75" customHeight="1" x14ac:dyDescent="0.2">
      <c r="A1956" s="98"/>
      <c r="B1956" s="99"/>
      <c r="C1956" s="96"/>
      <c r="D1956" s="95"/>
      <c r="E1956" s="95"/>
      <c r="F1956" s="95"/>
      <c r="G1956" s="97"/>
      <c r="H1956" s="100"/>
      <c r="I1956" s="144" t="e">
        <f t="shared" si="559"/>
        <v>#DIV/0!</v>
      </c>
      <c r="J1956" s="144" t="e">
        <f t="shared" si="560"/>
        <v>#DIV/0!</v>
      </c>
      <c r="K1956" s="144" t="e">
        <f t="shared" si="561"/>
        <v>#DIV/0!</v>
      </c>
      <c r="L1956" s="144" t="e">
        <f t="shared" si="562"/>
        <v>#DIV/0!</v>
      </c>
      <c r="M1956" s="99"/>
      <c r="N1956" s="75"/>
      <c r="O1956" s="148" t="e">
        <f t="shared" si="563"/>
        <v>#DIV/0!</v>
      </c>
      <c r="P1956" s="148" t="e">
        <f t="shared" si="564"/>
        <v>#DIV/0!</v>
      </c>
      <c r="Q1956" s="148" t="e">
        <f t="shared" si="565"/>
        <v>#DIV/0!</v>
      </c>
      <c r="R1956" s="148" t="e">
        <f t="shared" si="566"/>
        <v>#DIV/0!</v>
      </c>
      <c r="S1956" s="144" t="e">
        <f t="shared" si="567"/>
        <v>#DIV/0!</v>
      </c>
      <c r="T1956" s="149" t="e">
        <f t="shared" si="568"/>
        <v>#DIV/0!</v>
      </c>
      <c r="U1956" s="144" t="e">
        <f t="shared" si="569"/>
        <v>#DIV/0!</v>
      </c>
      <c r="V1956" s="144" t="e">
        <f t="shared" si="570"/>
        <v>#DIV/0!</v>
      </c>
      <c r="W1956" s="150" t="e">
        <f t="shared" si="571"/>
        <v>#NUM!</v>
      </c>
      <c r="X1956" s="108"/>
      <c r="Y1956" s="109"/>
      <c r="Z1956" s="151" t="str">
        <f t="shared" si="572"/>
        <v/>
      </c>
      <c r="AA1956" s="152" t="str">
        <f t="shared" si="556"/>
        <v/>
      </c>
      <c r="AB1956" s="153" t="str">
        <f t="shared" si="573"/>
        <v>-</v>
      </c>
      <c r="AC1956" s="154" t="str">
        <f t="shared" si="557"/>
        <v/>
      </c>
      <c r="AD1956" s="155" t="str">
        <f>IF(G1956="","",IF(AC1956&gt;150,"150+",IF(AC1956=0,0,OvcurMin(N1956,C1956,AC1956,U1956,V1956,E1956,$B$7))))</f>
        <v/>
      </c>
      <c r="AE1956" s="156" t="str">
        <f>IF(G1956="","",IF(AC1956&gt;150,"150+",IF(AC1956=0,0,IF(AD1956="150+","150+",OvcurMax(N1956,C1956,AD1956,U1956,V1956,E1956,$B$7)))))</f>
        <v/>
      </c>
      <c r="AF1956" s="58" t="str">
        <f t="shared" si="558"/>
        <v/>
      </c>
    </row>
    <row r="1957" spans="1:32" s="176" customFormat="1" ht="15.75" customHeight="1" x14ac:dyDescent="0.2">
      <c r="A1957" s="98"/>
      <c r="B1957" s="99"/>
      <c r="C1957" s="96"/>
      <c r="D1957" s="95"/>
      <c r="E1957" s="95"/>
      <c r="F1957" s="95"/>
      <c r="G1957" s="97"/>
      <c r="H1957" s="100"/>
      <c r="I1957" s="144" t="e">
        <f t="shared" si="559"/>
        <v>#DIV/0!</v>
      </c>
      <c r="J1957" s="144" t="e">
        <f t="shared" si="560"/>
        <v>#DIV/0!</v>
      </c>
      <c r="K1957" s="144" t="e">
        <f t="shared" si="561"/>
        <v>#DIV/0!</v>
      </c>
      <c r="L1957" s="144" t="e">
        <f t="shared" si="562"/>
        <v>#DIV/0!</v>
      </c>
      <c r="M1957" s="99"/>
      <c r="N1957" s="75"/>
      <c r="O1957" s="148" t="e">
        <f t="shared" si="563"/>
        <v>#DIV/0!</v>
      </c>
      <c r="P1957" s="148" t="e">
        <f t="shared" si="564"/>
        <v>#DIV/0!</v>
      </c>
      <c r="Q1957" s="148" t="e">
        <f t="shared" si="565"/>
        <v>#DIV/0!</v>
      </c>
      <c r="R1957" s="148" t="e">
        <f t="shared" si="566"/>
        <v>#DIV/0!</v>
      </c>
      <c r="S1957" s="144" t="e">
        <f t="shared" si="567"/>
        <v>#DIV/0!</v>
      </c>
      <c r="T1957" s="149" t="e">
        <f t="shared" si="568"/>
        <v>#DIV/0!</v>
      </c>
      <c r="U1957" s="144" t="e">
        <f t="shared" si="569"/>
        <v>#DIV/0!</v>
      </c>
      <c r="V1957" s="144" t="e">
        <f t="shared" si="570"/>
        <v>#DIV/0!</v>
      </c>
      <c r="W1957" s="150" t="e">
        <f t="shared" si="571"/>
        <v>#NUM!</v>
      </c>
      <c r="X1957" s="108"/>
      <c r="Y1957" s="109"/>
      <c r="Z1957" s="151" t="str">
        <f t="shared" si="572"/>
        <v/>
      </c>
      <c r="AA1957" s="152" t="str">
        <f t="shared" si="556"/>
        <v/>
      </c>
      <c r="AB1957" s="153" t="str">
        <f t="shared" si="573"/>
        <v>-</v>
      </c>
      <c r="AC1957" s="154" t="str">
        <f t="shared" si="557"/>
        <v/>
      </c>
      <c r="AD1957" s="155" t="str">
        <f>IF(G1957="","",IF(AC1957&gt;150,"150+",IF(AC1957=0,0,OvcurMin(N1957,C1957,AC1957,U1957,V1957,E1957,$B$7))))</f>
        <v/>
      </c>
      <c r="AE1957" s="156" t="str">
        <f>IF(G1957="","",IF(AC1957&gt;150,"150+",IF(AC1957=0,0,IF(AD1957="150+","150+",OvcurMax(N1957,C1957,AD1957,U1957,V1957,E1957,$B$7)))))</f>
        <v/>
      </c>
      <c r="AF1957" s="58" t="str">
        <f t="shared" si="558"/>
        <v/>
      </c>
    </row>
    <row r="1958" spans="1:32" s="176" customFormat="1" ht="15.75" customHeight="1" x14ac:dyDescent="0.2">
      <c r="A1958" s="98"/>
      <c r="B1958" s="99"/>
      <c r="C1958" s="96"/>
      <c r="D1958" s="95"/>
      <c r="E1958" s="95"/>
      <c r="F1958" s="95"/>
      <c r="G1958" s="97"/>
      <c r="H1958" s="100"/>
      <c r="I1958" s="144" t="e">
        <f t="shared" si="559"/>
        <v>#DIV/0!</v>
      </c>
      <c r="J1958" s="144" t="e">
        <f t="shared" si="560"/>
        <v>#DIV/0!</v>
      </c>
      <c r="K1958" s="144" t="e">
        <f t="shared" si="561"/>
        <v>#DIV/0!</v>
      </c>
      <c r="L1958" s="144" t="e">
        <f t="shared" si="562"/>
        <v>#DIV/0!</v>
      </c>
      <c r="M1958" s="99"/>
      <c r="N1958" s="75"/>
      <c r="O1958" s="148" t="e">
        <f t="shared" si="563"/>
        <v>#DIV/0!</v>
      </c>
      <c r="P1958" s="148" t="e">
        <f t="shared" si="564"/>
        <v>#DIV/0!</v>
      </c>
      <c r="Q1958" s="148" t="e">
        <f t="shared" si="565"/>
        <v>#DIV/0!</v>
      </c>
      <c r="R1958" s="148" t="e">
        <f t="shared" si="566"/>
        <v>#DIV/0!</v>
      </c>
      <c r="S1958" s="144" t="e">
        <f t="shared" si="567"/>
        <v>#DIV/0!</v>
      </c>
      <c r="T1958" s="149" t="e">
        <f t="shared" si="568"/>
        <v>#DIV/0!</v>
      </c>
      <c r="U1958" s="144" t="e">
        <f t="shared" si="569"/>
        <v>#DIV/0!</v>
      </c>
      <c r="V1958" s="144" t="e">
        <f t="shared" si="570"/>
        <v>#DIV/0!</v>
      </c>
      <c r="W1958" s="150" t="e">
        <f t="shared" si="571"/>
        <v>#NUM!</v>
      </c>
      <c r="X1958" s="108"/>
      <c r="Y1958" s="109"/>
      <c r="Z1958" s="151" t="str">
        <f t="shared" si="572"/>
        <v/>
      </c>
      <c r="AA1958" s="152" t="str">
        <f t="shared" si="556"/>
        <v/>
      </c>
      <c r="AB1958" s="153" t="str">
        <f t="shared" si="573"/>
        <v>-</v>
      </c>
      <c r="AC1958" s="154" t="str">
        <f t="shared" si="557"/>
        <v/>
      </c>
      <c r="AD1958" s="155" t="str">
        <f>IF(G1958="","",IF(AC1958&gt;150,"150+",IF(AC1958=0,0,OvcurMin(N1958,C1958,AC1958,U1958,V1958,E1958,$B$7))))</f>
        <v/>
      </c>
      <c r="AE1958" s="156" t="str">
        <f>IF(G1958="","",IF(AC1958&gt;150,"150+",IF(AC1958=0,0,IF(AD1958="150+","150+",OvcurMax(N1958,C1958,AD1958,U1958,V1958,E1958,$B$7)))))</f>
        <v/>
      </c>
      <c r="AF1958" s="58" t="str">
        <f t="shared" si="558"/>
        <v/>
      </c>
    </row>
    <row r="1959" spans="1:32" s="176" customFormat="1" ht="15.75" customHeight="1" x14ac:dyDescent="0.2">
      <c r="A1959" s="98"/>
      <c r="B1959" s="99"/>
      <c r="C1959" s="96"/>
      <c r="D1959" s="95"/>
      <c r="E1959" s="95"/>
      <c r="F1959" s="95"/>
      <c r="G1959" s="97"/>
      <c r="H1959" s="100"/>
      <c r="I1959" s="144" t="e">
        <f t="shared" si="559"/>
        <v>#DIV/0!</v>
      </c>
      <c r="J1959" s="144" t="e">
        <f t="shared" si="560"/>
        <v>#DIV/0!</v>
      </c>
      <c r="K1959" s="144" t="e">
        <f t="shared" si="561"/>
        <v>#DIV/0!</v>
      </c>
      <c r="L1959" s="144" t="e">
        <f t="shared" si="562"/>
        <v>#DIV/0!</v>
      </c>
      <c r="M1959" s="99"/>
      <c r="N1959" s="75"/>
      <c r="O1959" s="148" t="e">
        <f t="shared" si="563"/>
        <v>#DIV/0!</v>
      </c>
      <c r="P1959" s="148" t="e">
        <f t="shared" si="564"/>
        <v>#DIV/0!</v>
      </c>
      <c r="Q1959" s="148" t="e">
        <f t="shared" si="565"/>
        <v>#DIV/0!</v>
      </c>
      <c r="R1959" s="148" t="e">
        <f t="shared" si="566"/>
        <v>#DIV/0!</v>
      </c>
      <c r="S1959" s="144" t="e">
        <f t="shared" si="567"/>
        <v>#DIV/0!</v>
      </c>
      <c r="T1959" s="149" t="e">
        <f t="shared" si="568"/>
        <v>#DIV/0!</v>
      </c>
      <c r="U1959" s="144" t="e">
        <f t="shared" si="569"/>
        <v>#DIV/0!</v>
      </c>
      <c r="V1959" s="144" t="e">
        <f t="shared" si="570"/>
        <v>#DIV/0!</v>
      </c>
      <c r="W1959" s="150" t="e">
        <f t="shared" si="571"/>
        <v>#NUM!</v>
      </c>
      <c r="X1959" s="108"/>
      <c r="Y1959" s="109"/>
      <c r="Z1959" s="151" t="str">
        <f t="shared" si="572"/>
        <v/>
      </c>
      <c r="AA1959" s="152" t="str">
        <f t="shared" si="556"/>
        <v/>
      </c>
      <c r="AB1959" s="153" t="str">
        <f t="shared" si="573"/>
        <v>-</v>
      </c>
      <c r="AC1959" s="154" t="str">
        <f t="shared" si="557"/>
        <v/>
      </c>
      <c r="AD1959" s="155" t="str">
        <f>IF(G1959="","",IF(AC1959&gt;150,"150+",IF(AC1959=0,0,OvcurMin(N1959,C1959,AC1959,U1959,V1959,E1959,$B$7))))</f>
        <v/>
      </c>
      <c r="AE1959" s="156" t="str">
        <f>IF(G1959="","",IF(AC1959&gt;150,"150+",IF(AC1959=0,0,IF(AD1959="150+","150+",OvcurMax(N1959,C1959,AD1959,U1959,V1959,E1959,$B$7)))))</f>
        <v/>
      </c>
      <c r="AF1959" s="58" t="str">
        <f t="shared" si="558"/>
        <v/>
      </c>
    </row>
    <row r="1960" spans="1:32" s="176" customFormat="1" ht="15.75" customHeight="1" x14ac:dyDescent="0.2">
      <c r="A1960" s="98"/>
      <c r="B1960" s="99"/>
      <c r="C1960" s="96"/>
      <c r="D1960" s="95"/>
      <c r="E1960" s="95"/>
      <c r="F1960" s="95"/>
      <c r="G1960" s="97"/>
      <c r="H1960" s="100"/>
      <c r="I1960" s="144" t="e">
        <f t="shared" si="559"/>
        <v>#DIV/0!</v>
      </c>
      <c r="J1960" s="144" t="e">
        <f t="shared" si="560"/>
        <v>#DIV/0!</v>
      </c>
      <c r="K1960" s="144" t="e">
        <f t="shared" si="561"/>
        <v>#DIV/0!</v>
      </c>
      <c r="L1960" s="144" t="e">
        <f t="shared" si="562"/>
        <v>#DIV/0!</v>
      </c>
      <c r="M1960" s="99"/>
      <c r="N1960" s="75"/>
      <c r="O1960" s="148" t="e">
        <f t="shared" si="563"/>
        <v>#DIV/0!</v>
      </c>
      <c r="P1960" s="148" t="e">
        <f t="shared" si="564"/>
        <v>#DIV/0!</v>
      </c>
      <c r="Q1960" s="148" t="e">
        <f t="shared" si="565"/>
        <v>#DIV/0!</v>
      </c>
      <c r="R1960" s="148" t="e">
        <f t="shared" si="566"/>
        <v>#DIV/0!</v>
      </c>
      <c r="S1960" s="144" t="e">
        <f t="shared" si="567"/>
        <v>#DIV/0!</v>
      </c>
      <c r="T1960" s="149" t="e">
        <f t="shared" si="568"/>
        <v>#DIV/0!</v>
      </c>
      <c r="U1960" s="144" t="e">
        <f t="shared" si="569"/>
        <v>#DIV/0!</v>
      </c>
      <c r="V1960" s="144" t="e">
        <f t="shared" si="570"/>
        <v>#DIV/0!</v>
      </c>
      <c r="W1960" s="150" t="e">
        <f t="shared" si="571"/>
        <v>#NUM!</v>
      </c>
      <c r="X1960" s="108"/>
      <c r="Y1960" s="109"/>
      <c r="Z1960" s="151" t="str">
        <f t="shared" si="572"/>
        <v/>
      </c>
      <c r="AA1960" s="152" t="str">
        <f t="shared" si="556"/>
        <v/>
      </c>
      <c r="AB1960" s="153" t="str">
        <f t="shared" si="573"/>
        <v>-</v>
      </c>
      <c r="AC1960" s="154" t="str">
        <f t="shared" si="557"/>
        <v/>
      </c>
      <c r="AD1960" s="155" t="str">
        <f>IF(G1960="","",IF(AC1960&gt;150,"150+",IF(AC1960=0,0,OvcurMin(N1960,C1960,AC1960,U1960,V1960,E1960,$B$7))))</f>
        <v/>
      </c>
      <c r="AE1960" s="156" t="str">
        <f>IF(G1960="","",IF(AC1960&gt;150,"150+",IF(AC1960=0,0,IF(AD1960="150+","150+",OvcurMax(N1960,C1960,AD1960,U1960,V1960,E1960,$B$7)))))</f>
        <v/>
      </c>
      <c r="AF1960" s="58" t="str">
        <f t="shared" si="558"/>
        <v/>
      </c>
    </row>
    <row r="1961" spans="1:32" s="176" customFormat="1" ht="15.75" customHeight="1" x14ac:dyDescent="0.2">
      <c r="A1961" s="98"/>
      <c r="B1961" s="99"/>
      <c r="C1961" s="96"/>
      <c r="D1961" s="95"/>
      <c r="E1961" s="95"/>
      <c r="F1961" s="95"/>
      <c r="G1961" s="97"/>
      <c r="H1961" s="100"/>
      <c r="I1961" s="144" t="e">
        <f t="shared" si="559"/>
        <v>#DIV/0!</v>
      </c>
      <c r="J1961" s="144" t="e">
        <f t="shared" si="560"/>
        <v>#DIV/0!</v>
      </c>
      <c r="K1961" s="144" t="e">
        <f t="shared" si="561"/>
        <v>#DIV/0!</v>
      </c>
      <c r="L1961" s="144" t="e">
        <f t="shared" si="562"/>
        <v>#DIV/0!</v>
      </c>
      <c r="M1961" s="99"/>
      <c r="N1961" s="75"/>
      <c r="O1961" s="148" t="e">
        <f t="shared" si="563"/>
        <v>#DIV/0!</v>
      </c>
      <c r="P1961" s="148" t="e">
        <f t="shared" si="564"/>
        <v>#DIV/0!</v>
      </c>
      <c r="Q1961" s="148" t="e">
        <f t="shared" si="565"/>
        <v>#DIV/0!</v>
      </c>
      <c r="R1961" s="148" t="e">
        <f t="shared" si="566"/>
        <v>#DIV/0!</v>
      </c>
      <c r="S1961" s="144" t="e">
        <f t="shared" si="567"/>
        <v>#DIV/0!</v>
      </c>
      <c r="T1961" s="149" t="e">
        <f t="shared" si="568"/>
        <v>#DIV/0!</v>
      </c>
      <c r="U1961" s="144" t="e">
        <f t="shared" si="569"/>
        <v>#DIV/0!</v>
      </c>
      <c r="V1961" s="144" t="e">
        <f t="shared" si="570"/>
        <v>#DIV/0!</v>
      </c>
      <c r="W1961" s="150" t="e">
        <f t="shared" si="571"/>
        <v>#NUM!</v>
      </c>
      <c r="X1961" s="108"/>
      <c r="Y1961" s="109"/>
      <c r="Z1961" s="151" t="str">
        <f t="shared" si="572"/>
        <v/>
      </c>
      <c r="AA1961" s="152" t="str">
        <f t="shared" si="556"/>
        <v/>
      </c>
      <c r="AB1961" s="153" t="str">
        <f t="shared" si="573"/>
        <v>-</v>
      </c>
      <c r="AC1961" s="154" t="str">
        <f t="shared" si="557"/>
        <v/>
      </c>
      <c r="AD1961" s="155" t="str">
        <f>IF(G1961="","",IF(AC1961&gt;150,"150+",IF(AC1961=0,0,OvcurMin(N1961,C1961,AC1961,U1961,V1961,E1961,$B$7))))</f>
        <v/>
      </c>
      <c r="AE1961" s="156" t="str">
        <f>IF(G1961="","",IF(AC1961&gt;150,"150+",IF(AC1961=0,0,IF(AD1961="150+","150+",OvcurMax(N1961,C1961,AD1961,U1961,V1961,E1961,$B$7)))))</f>
        <v/>
      </c>
      <c r="AF1961" s="58" t="str">
        <f t="shared" si="558"/>
        <v/>
      </c>
    </row>
    <row r="1962" spans="1:32" s="176" customFormat="1" ht="15.75" customHeight="1" x14ac:dyDescent="0.2">
      <c r="A1962" s="98"/>
      <c r="B1962" s="99"/>
      <c r="C1962" s="96"/>
      <c r="D1962" s="95"/>
      <c r="E1962" s="95"/>
      <c r="F1962" s="95"/>
      <c r="G1962" s="97"/>
      <c r="H1962" s="100"/>
      <c r="I1962" s="144" t="e">
        <f t="shared" si="559"/>
        <v>#DIV/0!</v>
      </c>
      <c r="J1962" s="144" t="e">
        <f t="shared" si="560"/>
        <v>#DIV/0!</v>
      </c>
      <c r="K1962" s="144" t="e">
        <f t="shared" si="561"/>
        <v>#DIV/0!</v>
      </c>
      <c r="L1962" s="144" t="e">
        <f t="shared" si="562"/>
        <v>#DIV/0!</v>
      </c>
      <c r="M1962" s="99"/>
      <c r="N1962" s="75"/>
      <c r="O1962" s="148" t="e">
        <f t="shared" si="563"/>
        <v>#DIV/0!</v>
      </c>
      <c r="P1962" s="148" t="e">
        <f t="shared" si="564"/>
        <v>#DIV/0!</v>
      </c>
      <c r="Q1962" s="148" t="e">
        <f t="shared" si="565"/>
        <v>#DIV/0!</v>
      </c>
      <c r="R1962" s="148" t="e">
        <f t="shared" si="566"/>
        <v>#DIV/0!</v>
      </c>
      <c r="S1962" s="144" t="e">
        <f t="shared" si="567"/>
        <v>#DIV/0!</v>
      </c>
      <c r="T1962" s="149" t="e">
        <f t="shared" si="568"/>
        <v>#DIV/0!</v>
      </c>
      <c r="U1962" s="144" t="e">
        <f t="shared" si="569"/>
        <v>#DIV/0!</v>
      </c>
      <c r="V1962" s="144" t="e">
        <f t="shared" si="570"/>
        <v>#DIV/0!</v>
      </c>
      <c r="W1962" s="150" t="e">
        <f t="shared" si="571"/>
        <v>#NUM!</v>
      </c>
      <c r="X1962" s="108"/>
      <c r="Y1962" s="109"/>
      <c r="Z1962" s="151" t="str">
        <f t="shared" si="572"/>
        <v/>
      </c>
      <c r="AA1962" s="152" t="str">
        <f t="shared" si="556"/>
        <v/>
      </c>
      <c r="AB1962" s="153" t="str">
        <f t="shared" si="573"/>
        <v>-</v>
      </c>
      <c r="AC1962" s="154" t="str">
        <f t="shared" si="557"/>
        <v/>
      </c>
      <c r="AD1962" s="155" t="str">
        <f>IF(G1962="","",IF(AC1962&gt;150,"150+",IF(AC1962=0,0,OvcurMin(N1962,C1962,AC1962,U1962,V1962,E1962,$B$7))))</f>
        <v/>
      </c>
      <c r="AE1962" s="156" t="str">
        <f>IF(G1962="","",IF(AC1962&gt;150,"150+",IF(AC1962=0,0,IF(AD1962="150+","150+",OvcurMax(N1962,C1962,AD1962,U1962,V1962,E1962,$B$7)))))</f>
        <v/>
      </c>
      <c r="AF1962" s="58" t="str">
        <f t="shared" si="558"/>
        <v/>
      </c>
    </row>
    <row r="1963" spans="1:32" s="176" customFormat="1" ht="15.75" customHeight="1" x14ac:dyDescent="0.2">
      <c r="A1963" s="98"/>
      <c r="B1963" s="99"/>
      <c r="C1963" s="96"/>
      <c r="D1963" s="95"/>
      <c r="E1963" s="95"/>
      <c r="F1963" s="95"/>
      <c r="G1963" s="97"/>
      <c r="H1963" s="100"/>
      <c r="I1963" s="144" t="e">
        <f t="shared" si="559"/>
        <v>#DIV/0!</v>
      </c>
      <c r="J1963" s="144" t="e">
        <f t="shared" si="560"/>
        <v>#DIV/0!</v>
      </c>
      <c r="K1963" s="144" t="e">
        <f t="shared" si="561"/>
        <v>#DIV/0!</v>
      </c>
      <c r="L1963" s="144" t="e">
        <f t="shared" si="562"/>
        <v>#DIV/0!</v>
      </c>
      <c r="M1963" s="99"/>
      <c r="N1963" s="75"/>
      <c r="O1963" s="148" t="e">
        <f t="shared" si="563"/>
        <v>#DIV/0!</v>
      </c>
      <c r="P1963" s="148" t="e">
        <f t="shared" si="564"/>
        <v>#DIV/0!</v>
      </c>
      <c r="Q1963" s="148" t="e">
        <f t="shared" si="565"/>
        <v>#DIV/0!</v>
      </c>
      <c r="R1963" s="148" t="e">
        <f t="shared" si="566"/>
        <v>#DIV/0!</v>
      </c>
      <c r="S1963" s="144" t="e">
        <f t="shared" si="567"/>
        <v>#DIV/0!</v>
      </c>
      <c r="T1963" s="149" t="e">
        <f t="shared" si="568"/>
        <v>#DIV/0!</v>
      </c>
      <c r="U1963" s="144" t="e">
        <f t="shared" si="569"/>
        <v>#DIV/0!</v>
      </c>
      <c r="V1963" s="144" t="e">
        <f t="shared" si="570"/>
        <v>#DIV/0!</v>
      </c>
      <c r="W1963" s="150" t="e">
        <f t="shared" si="571"/>
        <v>#NUM!</v>
      </c>
      <c r="X1963" s="108"/>
      <c r="Y1963" s="109"/>
      <c r="Z1963" s="151" t="str">
        <f t="shared" si="572"/>
        <v/>
      </c>
      <c r="AA1963" s="152" t="str">
        <f t="shared" si="556"/>
        <v/>
      </c>
      <c r="AB1963" s="153" t="str">
        <f t="shared" si="573"/>
        <v>-</v>
      </c>
      <c r="AC1963" s="154" t="str">
        <f t="shared" si="557"/>
        <v/>
      </c>
      <c r="AD1963" s="155" t="str">
        <f>IF(G1963="","",IF(AC1963&gt;150,"150+",IF(AC1963=0,0,OvcurMin(N1963,C1963,AC1963,U1963,V1963,E1963,$B$7))))</f>
        <v/>
      </c>
      <c r="AE1963" s="156" t="str">
        <f>IF(G1963="","",IF(AC1963&gt;150,"150+",IF(AC1963=0,0,IF(AD1963="150+","150+",OvcurMax(N1963,C1963,AD1963,U1963,V1963,E1963,$B$7)))))</f>
        <v/>
      </c>
      <c r="AF1963" s="58" t="str">
        <f t="shared" si="558"/>
        <v/>
      </c>
    </row>
    <row r="1964" spans="1:32" s="176" customFormat="1" ht="15.75" customHeight="1" x14ac:dyDescent="0.2">
      <c r="A1964" s="98"/>
      <c r="B1964" s="99"/>
      <c r="C1964" s="96"/>
      <c r="D1964" s="95"/>
      <c r="E1964" s="95"/>
      <c r="F1964" s="95"/>
      <c r="G1964" s="97"/>
      <c r="H1964" s="100"/>
      <c r="I1964" s="144" t="e">
        <f t="shared" si="559"/>
        <v>#DIV/0!</v>
      </c>
      <c r="J1964" s="144" t="e">
        <f t="shared" si="560"/>
        <v>#DIV/0!</v>
      </c>
      <c r="K1964" s="144" t="e">
        <f t="shared" si="561"/>
        <v>#DIV/0!</v>
      </c>
      <c r="L1964" s="144" t="e">
        <f t="shared" si="562"/>
        <v>#DIV/0!</v>
      </c>
      <c r="M1964" s="99"/>
      <c r="N1964" s="75"/>
      <c r="O1964" s="148" t="e">
        <f t="shared" si="563"/>
        <v>#DIV/0!</v>
      </c>
      <c r="P1964" s="148" t="e">
        <f t="shared" si="564"/>
        <v>#DIV/0!</v>
      </c>
      <c r="Q1964" s="148" t="e">
        <f t="shared" si="565"/>
        <v>#DIV/0!</v>
      </c>
      <c r="R1964" s="148" t="e">
        <f t="shared" si="566"/>
        <v>#DIV/0!</v>
      </c>
      <c r="S1964" s="144" t="e">
        <f t="shared" si="567"/>
        <v>#DIV/0!</v>
      </c>
      <c r="T1964" s="149" t="e">
        <f t="shared" si="568"/>
        <v>#DIV/0!</v>
      </c>
      <c r="U1964" s="144" t="e">
        <f t="shared" si="569"/>
        <v>#DIV/0!</v>
      </c>
      <c r="V1964" s="144" t="e">
        <f t="shared" si="570"/>
        <v>#DIV/0!</v>
      </c>
      <c r="W1964" s="150" t="e">
        <f t="shared" si="571"/>
        <v>#NUM!</v>
      </c>
      <c r="X1964" s="108"/>
      <c r="Y1964" s="109"/>
      <c r="Z1964" s="151" t="str">
        <f t="shared" si="572"/>
        <v/>
      </c>
      <c r="AA1964" s="152" t="str">
        <f t="shared" si="556"/>
        <v/>
      </c>
      <c r="AB1964" s="153" t="str">
        <f t="shared" si="573"/>
        <v>-</v>
      </c>
      <c r="AC1964" s="154" t="str">
        <f t="shared" si="557"/>
        <v/>
      </c>
      <c r="AD1964" s="155" t="str">
        <f>IF(G1964="","",IF(AC1964&gt;150,"150+",IF(AC1964=0,0,OvcurMin(N1964,C1964,AC1964,U1964,V1964,E1964,$B$7))))</f>
        <v/>
      </c>
      <c r="AE1964" s="156" t="str">
        <f>IF(G1964="","",IF(AC1964&gt;150,"150+",IF(AC1964=0,0,IF(AD1964="150+","150+",OvcurMax(N1964,C1964,AD1964,U1964,V1964,E1964,$B$7)))))</f>
        <v/>
      </c>
      <c r="AF1964" s="58" t="str">
        <f t="shared" si="558"/>
        <v/>
      </c>
    </row>
    <row r="1965" spans="1:32" s="176" customFormat="1" ht="15.75" customHeight="1" x14ac:dyDescent="0.2">
      <c r="A1965" s="98"/>
      <c r="B1965" s="99"/>
      <c r="C1965" s="96"/>
      <c r="D1965" s="95"/>
      <c r="E1965" s="95"/>
      <c r="F1965" s="95"/>
      <c r="G1965" s="97"/>
      <c r="H1965" s="100"/>
      <c r="I1965" s="144" t="e">
        <f t="shared" si="559"/>
        <v>#DIV/0!</v>
      </c>
      <c r="J1965" s="144" t="e">
        <f t="shared" si="560"/>
        <v>#DIV/0!</v>
      </c>
      <c r="K1965" s="144" t="e">
        <f t="shared" si="561"/>
        <v>#DIV/0!</v>
      </c>
      <c r="L1965" s="144" t="e">
        <f t="shared" si="562"/>
        <v>#DIV/0!</v>
      </c>
      <c r="M1965" s="99"/>
      <c r="N1965" s="75"/>
      <c r="O1965" s="148" t="e">
        <f t="shared" si="563"/>
        <v>#DIV/0!</v>
      </c>
      <c r="P1965" s="148" t="e">
        <f t="shared" si="564"/>
        <v>#DIV/0!</v>
      </c>
      <c r="Q1965" s="148" t="e">
        <f t="shared" si="565"/>
        <v>#DIV/0!</v>
      </c>
      <c r="R1965" s="148" t="e">
        <f t="shared" si="566"/>
        <v>#DIV/0!</v>
      </c>
      <c r="S1965" s="144" t="e">
        <f t="shared" si="567"/>
        <v>#DIV/0!</v>
      </c>
      <c r="T1965" s="149" t="e">
        <f t="shared" si="568"/>
        <v>#DIV/0!</v>
      </c>
      <c r="U1965" s="144" t="e">
        <f t="shared" si="569"/>
        <v>#DIV/0!</v>
      </c>
      <c r="V1965" s="144" t="e">
        <f t="shared" si="570"/>
        <v>#DIV/0!</v>
      </c>
      <c r="W1965" s="150" t="e">
        <f t="shared" si="571"/>
        <v>#NUM!</v>
      </c>
      <c r="X1965" s="108"/>
      <c r="Y1965" s="109"/>
      <c r="Z1965" s="151" t="str">
        <f t="shared" si="572"/>
        <v/>
      </c>
      <c r="AA1965" s="152" t="str">
        <f t="shared" si="556"/>
        <v/>
      </c>
      <c r="AB1965" s="153" t="str">
        <f t="shared" si="573"/>
        <v>-</v>
      </c>
      <c r="AC1965" s="154" t="str">
        <f t="shared" si="557"/>
        <v/>
      </c>
      <c r="AD1965" s="155" t="str">
        <f>IF(G1965="","",IF(AC1965&gt;150,"150+",IF(AC1965=0,0,OvcurMin(N1965,C1965,AC1965,U1965,V1965,E1965,$B$7))))</f>
        <v/>
      </c>
      <c r="AE1965" s="156" t="str">
        <f>IF(G1965="","",IF(AC1965&gt;150,"150+",IF(AC1965=0,0,IF(AD1965="150+","150+",OvcurMax(N1965,C1965,AD1965,U1965,V1965,E1965,$B$7)))))</f>
        <v/>
      </c>
      <c r="AF1965" s="58" t="str">
        <f t="shared" si="558"/>
        <v/>
      </c>
    </row>
    <row r="1966" spans="1:32" s="176" customFormat="1" ht="15.75" customHeight="1" x14ac:dyDescent="0.2">
      <c r="A1966" s="98"/>
      <c r="B1966" s="99"/>
      <c r="C1966" s="96"/>
      <c r="D1966" s="95"/>
      <c r="E1966" s="95"/>
      <c r="F1966" s="95"/>
      <c r="G1966" s="97"/>
      <c r="H1966" s="100"/>
      <c r="I1966" s="144" t="e">
        <f t="shared" si="559"/>
        <v>#DIV/0!</v>
      </c>
      <c r="J1966" s="144" t="e">
        <f t="shared" si="560"/>
        <v>#DIV/0!</v>
      </c>
      <c r="K1966" s="144" t="e">
        <f t="shared" si="561"/>
        <v>#DIV/0!</v>
      </c>
      <c r="L1966" s="144" t="e">
        <f t="shared" si="562"/>
        <v>#DIV/0!</v>
      </c>
      <c r="M1966" s="99"/>
      <c r="N1966" s="75"/>
      <c r="O1966" s="148" t="e">
        <f t="shared" si="563"/>
        <v>#DIV/0!</v>
      </c>
      <c r="P1966" s="148" t="e">
        <f t="shared" si="564"/>
        <v>#DIV/0!</v>
      </c>
      <c r="Q1966" s="148" t="e">
        <f t="shared" si="565"/>
        <v>#DIV/0!</v>
      </c>
      <c r="R1966" s="148" t="e">
        <f t="shared" si="566"/>
        <v>#DIV/0!</v>
      </c>
      <c r="S1966" s="144" t="e">
        <f t="shared" si="567"/>
        <v>#DIV/0!</v>
      </c>
      <c r="T1966" s="149" t="e">
        <f t="shared" si="568"/>
        <v>#DIV/0!</v>
      </c>
      <c r="U1966" s="144" t="e">
        <f t="shared" si="569"/>
        <v>#DIV/0!</v>
      </c>
      <c r="V1966" s="144" t="e">
        <f t="shared" si="570"/>
        <v>#DIV/0!</v>
      </c>
      <c r="W1966" s="150" t="e">
        <f t="shared" si="571"/>
        <v>#NUM!</v>
      </c>
      <c r="X1966" s="108"/>
      <c r="Y1966" s="109"/>
      <c r="Z1966" s="151" t="str">
        <f t="shared" si="572"/>
        <v/>
      </c>
      <c r="AA1966" s="152" t="str">
        <f t="shared" si="556"/>
        <v/>
      </c>
      <c r="AB1966" s="153" t="str">
        <f t="shared" si="573"/>
        <v>-</v>
      </c>
      <c r="AC1966" s="154" t="str">
        <f t="shared" si="557"/>
        <v/>
      </c>
      <c r="AD1966" s="155" t="str">
        <f>IF(G1966="","",IF(AC1966&gt;150,"150+",IF(AC1966=0,0,OvcurMin(N1966,C1966,AC1966,U1966,V1966,E1966,$B$7))))</f>
        <v/>
      </c>
      <c r="AE1966" s="156" t="str">
        <f>IF(G1966="","",IF(AC1966&gt;150,"150+",IF(AC1966=0,0,IF(AD1966="150+","150+",OvcurMax(N1966,C1966,AD1966,U1966,V1966,E1966,$B$7)))))</f>
        <v/>
      </c>
      <c r="AF1966" s="58" t="str">
        <f t="shared" si="558"/>
        <v/>
      </c>
    </row>
    <row r="1967" spans="1:32" s="176" customFormat="1" ht="15.75" customHeight="1" x14ac:dyDescent="0.2">
      <c r="A1967" s="98"/>
      <c r="B1967" s="99"/>
      <c r="C1967" s="96"/>
      <c r="D1967" s="95"/>
      <c r="E1967" s="95"/>
      <c r="F1967" s="95"/>
      <c r="G1967" s="97"/>
      <c r="H1967" s="100"/>
      <c r="I1967" s="144" t="e">
        <f t="shared" si="559"/>
        <v>#DIV/0!</v>
      </c>
      <c r="J1967" s="144" t="e">
        <f t="shared" si="560"/>
        <v>#DIV/0!</v>
      </c>
      <c r="K1967" s="144" t="e">
        <f t="shared" si="561"/>
        <v>#DIV/0!</v>
      </c>
      <c r="L1967" s="144" t="e">
        <f t="shared" si="562"/>
        <v>#DIV/0!</v>
      </c>
      <c r="M1967" s="99"/>
      <c r="N1967" s="75"/>
      <c r="O1967" s="148" t="e">
        <f t="shared" si="563"/>
        <v>#DIV/0!</v>
      </c>
      <c r="P1967" s="148" t="e">
        <f t="shared" si="564"/>
        <v>#DIV/0!</v>
      </c>
      <c r="Q1967" s="148" t="e">
        <f t="shared" si="565"/>
        <v>#DIV/0!</v>
      </c>
      <c r="R1967" s="148" t="e">
        <f t="shared" si="566"/>
        <v>#DIV/0!</v>
      </c>
      <c r="S1967" s="144" t="e">
        <f t="shared" si="567"/>
        <v>#DIV/0!</v>
      </c>
      <c r="T1967" s="149" t="e">
        <f t="shared" si="568"/>
        <v>#DIV/0!</v>
      </c>
      <c r="U1967" s="144" t="e">
        <f t="shared" si="569"/>
        <v>#DIV/0!</v>
      </c>
      <c r="V1967" s="144" t="e">
        <f t="shared" si="570"/>
        <v>#DIV/0!</v>
      </c>
      <c r="W1967" s="150" t="e">
        <f t="shared" si="571"/>
        <v>#NUM!</v>
      </c>
      <c r="X1967" s="108"/>
      <c r="Y1967" s="109"/>
      <c r="Z1967" s="151" t="str">
        <f t="shared" si="572"/>
        <v/>
      </c>
      <c r="AA1967" s="152" t="str">
        <f t="shared" si="556"/>
        <v/>
      </c>
      <c r="AB1967" s="153" t="str">
        <f t="shared" si="573"/>
        <v>-</v>
      </c>
      <c r="AC1967" s="154" t="str">
        <f t="shared" si="557"/>
        <v/>
      </c>
      <c r="AD1967" s="155" t="str">
        <f>IF(G1967="","",IF(AC1967&gt;150,"150+",IF(AC1967=0,0,OvcurMin(N1967,C1967,AC1967,U1967,V1967,E1967,$B$7))))</f>
        <v/>
      </c>
      <c r="AE1967" s="156" t="str">
        <f>IF(G1967="","",IF(AC1967&gt;150,"150+",IF(AC1967=0,0,IF(AD1967="150+","150+",OvcurMax(N1967,C1967,AD1967,U1967,V1967,E1967,$B$7)))))</f>
        <v/>
      </c>
      <c r="AF1967" s="58" t="str">
        <f t="shared" si="558"/>
        <v/>
      </c>
    </row>
    <row r="1968" spans="1:32" s="176" customFormat="1" ht="15.75" customHeight="1" x14ac:dyDescent="0.2">
      <c r="A1968" s="98"/>
      <c r="B1968" s="99"/>
      <c r="C1968" s="96"/>
      <c r="D1968" s="95"/>
      <c r="E1968" s="95"/>
      <c r="F1968" s="95"/>
      <c r="G1968" s="97"/>
      <c r="H1968" s="100"/>
      <c r="I1968" s="144" t="e">
        <f t="shared" si="559"/>
        <v>#DIV/0!</v>
      </c>
      <c r="J1968" s="144" t="e">
        <f t="shared" si="560"/>
        <v>#DIV/0!</v>
      </c>
      <c r="K1968" s="144" t="e">
        <f t="shared" si="561"/>
        <v>#DIV/0!</v>
      </c>
      <c r="L1968" s="144" t="e">
        <f t="shared" si="562"/>
        <v>#DIV/0!</v>
      </c>
      <c r="M1968" s="99"/>
      <c r="N1968" s="75"/>
      <c r="O1968" s="148" t="e">
        <f t="shared" si="563"/>
        <v>#DIV/0!</v>
      </c>
      <c r="P1968" s="148" t="e">
        <f t="shared" si="564"/>
        <v>#DIV/0!</v>
      </c>
      <c r="Q1968" s="148" t="e">
        <f t="shared" si="565"/>
        <v>#DIV/0!</v>
      </c>
      <c r="R1968" s="148" t="e">
        <f t="shared" si="566"/>
        <v>#DIV/0!</v>
      </c>
      <c r="S1968" s="144" t="e">
        <f t="shared" si="567"/>
        <v>#DIV/0!</v>
      </c>
      <c r="T1968" s="149" t="e">
        <f t="shared" si="568"/>
        <v>#DIV/0!</v>
      </c>
      <c r="U1968" s="144" t="e">
        <f t="shared" si="569"/>
        <v>#DIV/0!</v>
      </c>
      <c r="V1968" s="144" t="e">
        <f t="shared" si="570"/>
        <v>#DIV/0!</v>
      </c>
      <c r="W1968" s="150" t="e">
        <f t="shared" si="571"/>
        <v>#NUM!</v>
      </c>
      <c r="X1968" s="108"/>
      <c r="Y1968" s="109"/>
      <c r="Z1968" s="151" t="str">
        <f t="shared" si="572"/>
        <v/>
      </c>
      <c r="AA1968" s="152" t="str">
        <f t="shared" si="556"/>
        <v/>
      </c>
      <c r="AB1968" s="153" t="str">
        <f t="shared" si="573"/>
        <v>-</v>
      </c>
      <c r="AC1968" s="154" t="str">
        <f t="shared" si="557"/>
        <v/>
      </c>
      <c r="AD1968" s="155" t="str">
        <f>IF(G1968="","",IF(AC1968&gt;150,"150+",IF(AC1968=0,0,OvcurMin(N1968,C1968,AC1968,U1968,V1968,E1968,$B$7))))</f>
        <v/>
      </c>
      <c r="AE1968" s="156" t="str">
        <f>IF(G1968="","",IF(AC1968&gt;150,"150+",IF(AC1968=0,0,IF(AD1968="150+","150+",OvcurMax(N1968,C1968,AD1968,U1968,V1968,E1968,$B$7)))))</f>
        <v/>
      </c>
      <c r="AF1968" s="58" t="str">
        <f t="shared" si="558"/>
        <v/>
      </c>
    </row>
    <row r="1969" spans="1:32" s="176" customFormat="1" ht="15.75" customHeight="1" x14ac:dyDescent="0.2">
      <c r="A1969" s="98"/>
      <c r="B1969" s="99"/>
      <c r="C1969" s="96"/>
      <c r="D1969" s="95"/>
      <c r="E1969" s="95"/>
      <c r="F1969" s="95"/>
      <c r="G1969" s="97"/>
      <c r="H1969" s="100"/>
      <c r="I1969" s="144" t="e">
        <f t="shared" si="559"/>
        <v>#DIV/0!</v>
      </c>
      <c r="J1969" s="144" t="e">
        <f t="shared" si="560"/>
        <v>#DIV/0!</v>
      </c>
      <c r="K1969" s="144" t="e">
        <f t="shared" si="561"/>
        <v>#DIV/0!</v>
      </c>
      <c r="L1969" s="144" t="e">
        <f t="shared" si="562"/>
        <v>#DIV/0!</v>
      </c>
      <c r="M1969" s="99"/>
      <c r="N1969" s="75"/>
      <c r="O1969" s="148" t="e">
        <f t="shared" si="563"/>
        <v>#DIV/0!</v>
      </c>
      <c r="P1969" s="148" t="e">
        <f t="shared" si="564"/>
        <v>#DIV/0!</v>
      </c>
      <c r="Q1969" s="148" t="e">
        <f t="shared" si="565"/>
        <v>#DIV/0!</v>
      </c>
      <c r="R1969" s="148" t="e">
        <f t="shared" si="566"/>
        <v>#DIV/0!</v>
      </c>
      <c r="S1969" s="144" t="e">
        <f t="shared" si="567"/>
        <v>#DIV/0!</v>
      </c>
      <c r="T1969" s="149" t="e">
        <f t="shared" si="568"/>
        <v>#DIV/0!</v>
      </c>
      <c r="U1969" s="144" t="e">
        <f t="shared" si="569"/>
        <v>#DIV/0!</v>
      </c>
      <c r="V1969" s="144" t="e">
        <f t="shared" si="570"/>
        <v>#DIV/0!</v>
      </c>
      <c r="W1969" s="150" t="e">
        <f t="shared" si="571"/>
        <v>#NUM!</v>
      </c>
      <c r="X1969" s="108"/>
      <c r="Y1969" s="109"/>
      <c r="Z1969" s="151" t="str">
        <f t="shared" si="572"/>
        <v/>
      </c>
      <c r="AA1969" s="152" t="str">
        <f t="shared" si="556"/>
        <v/>
      </c>
      <c r="AB1969" s="153" t="str">
        <f t="shared" si="573"/>
        <v>-</v>
      </c>
      <c r="AC1969" s="154" t="str">
        <f t="shared" si="557"/>
        <v/>
      </c>
      <c r="AD1969" s="155" t="str">
        <f>IF(G1969="","",IF(AC1969&gt;150,"150+",IF(AC1969=0,0,OvcurMin(N1969,C1969,AC1969,U1969,V1969,E1969,$B$7))))</f>
        <v/>
      </c>
      <c r="AE1969" s="156" t="str">
        <f>IF(G1969="","",IF(AC1969&gt;150,"150+",IF(AC1969=0,0,IF(AD1969="150+","150+",OvcurMax(N1969,C1969,AD1969,U1969,V1969,E1969,$B$7)))))</f>
        <v/>
      </c>
      <c r="AF1969" s="58" t="str">
        <f t="shared" si="558"/>
        <v/>
      </c>
    </row>
    <row r="1970" spans="1:32" s="176" customFormat="1" ht="15.75" customHeight="1" x14ac:dyDescent="0.2">
      <c r="A1970" s="98"/>
      <c r="B1970" s="99"/>
      <c r="C1970" s="96"/>
      <c r="D1970" s="95"/>
      <c r="E1970" s="95"/>
      <c r="F1970" s="95"/>
      <c r="G1970" s="97"/>
      <c r="H1970" s="100"/>
      <c r="I1970" s="144" t="e">
        <f t="shared" si="559"/>
        <v>#DIV/0!</v>
      </c>
      <c r="J1970" s="144" t="e">
        <f t="shared" si="560"/>
        <v>#DIV/0!</v>
      </c>
      <c r="K1970" s="144" t="e">
        <f t="shared" si="561"/>
        <v>#DIV/0!</v>
      </c>
      <c r="L1970" s="144" t="e">
        <f t="shared" si="562"/>
        <v>#DIV/0!</v>
      </c>
      <c r="M1970" s="99"/>
      <c r="N1970" s="75"/>
      <c r="O1970" s="148" t="e">
        <f t="shared" si="563"/>
        <v>#DIV/0!</v>
      </c>
      <c r="P1970" s="148" t="e">
        <f t="shared" si="564"/>
        <v>#DIV/0!</v>
      </c>
      <c r="Q1970" s="148" t="e">
        <f t="shared" si="565"/>
        <v>#DIV/0!</v>
      </c>
      <c r="R1970" s="148" t="e">
        <f t="shared" si="566"/>
        <v>#DIV/0!</v>
      </c>
      <c r="S1970" s="144" t="e">
        <f t="shared" si="567"/>
        <v>#DIV/0!</v>
      </c>
      <c r="T1970" s="149" t="e">
        <f t="shared" si="568"/>
        <v>#DIV/0!</v>
      </c>
      <c r="U1970" s="144" t="e">
        <f t="shared" si="569"/>
        <v>#DIV/0!</v>
      </c>
      <c r="V1970" s="144" t="e">
        <f t="shared" si="570"/>
        <v>#DIV/0!</v>
      </c>
      <c r="W1970" s="150" t="e">
        <f t="shared" si="571"/>
        <v>#NUM!</v>
      </c>
      <c r="X1970" s="108"/>
      <c r="Y1970" s="109"/>
      <c r="Z1970" s="151" t="str">
        <f t="shared" si="572"/>
        <v/>
      </c>
      <c r="AA1970" s="152" t="str">
        <f t="shared" si="556"/>
        <v/>
      </c>
      <c r="AB1970" s="153" t="str">
        <f t="shared" si="573"/>
        <v>-</v>
      </c>
      <c r="AC1970" s="154" t="str">
        <f t="shared" si="557"/>
        <v/>
      </c>
      <c r="AD1970" s="155" t="str">
        <f>IF(G1970="","",IF(AC1970&gt;150,"150+",IF(AC1970=0,0,OvcurMin(N1970,C1970,AC1970,U1970,V1970,E1970,$B$7))))</f>
        <v/>
      </c>
      <c r="AE1970" s="156" t="str">
        <f>IF(G1970="","",IF(AC1970&gt;150,"150+",IF(AC1970=0,0,IF(AD1970="150+","150+",OvcurMax(N1970,C1970,AD1970,U1970,V1970,E1970,$B$7)))))</f>
        <v/>
      </c>
      <c r="AF1970" s="58" t="str">
        <f t="shared" si="558"/>
        <v/>
      </c>
    </row>
    <row r="1971" spans="1:32" s="176" customFormat="1" ht="15.75" customHeight="1" x14ac:dyDescent="0.2">
      <c r="A1971" s="98"/>
      <c r="B1971" s="99"/>
      <c r="C1971" s="96"/>
      <c r="D1971" s="95"/>
      <c r="E1971" s="95"/>
      <c r="F1971" s="95"/>
      <c r="G1971" s="97"/>
      <c r="H1971" s="100"/>
      <c r="I1971" s="144" t="e">
        <f t="shared" si="559"/>
        <v>#DIV/0!</v>
      </c>
      <c r="J1971" s="144" t="e">
        <f t="shared" si="560"/>
        <v>#DIV/0!</v>
      </c>
      <c r="K1971" s="144" t="e">
        <f t="shared" si="561"/>
        <v>#DIV/0!</v>
      </c>
      <c r="L1971" s="144" t="e">
        <f t="shared" si="562"/>
        <v>#DIV/0!</v>
      </c>
      <c r="M1971" s="99"/>
      <c r="N1971" s="75"/>
      <c r="O1971" s="148" t="e">
        <f t="shared" si="563"/>
        <v>#DIV/0!</v>
      </c>
      <c r="P1971" s="148" t="e">
        <f t="shared" si="564"/>
        <v>#DIV/0!</v>
      </c>
      <c r="Q1971" s="148" t="e">
        <f t="shared" si="565"/>
        <v>#DIV/0!</v>
      </c>
      <c r="R1971" s="148" t="e">
        <f t="shared" si="566"/>
        <v>#DIV/0!</v>
      </c>
      <c r="S1971" s="144" t="e">
        <f t="shared" si="567"/>
        <v>#DIV/0!</v>
      </c>
      <c r="T1971" s="149" t="e">
        <f t="shared" si="568"/>
        <v>#DIV/0!</v>
      </c>
      <c r="U1971" s="144" t="e">
        <f t="shared" si="569"/>
        <v>#DIV/0!</v>
      </c>
      <c r="V1971" s="144" t="e">
        <f t="shared" si="570"/>
        <v>#DIV/0!</v>
      </c>
      <c r="W1971" s="150" t="e">
        <f t="shared" si="571"/>
        <v>#NUM!</v>
      </c>
      <c r="X1971" s="108"/>
      <c r="Y1971" s="109"/>
      <c r="Z1971" s="151" t="str">
        <f t="shared" si="572"/>
        <v/>
      </c>
      <c r="AA1971" s="152" t="str">
        <f t="shared" si="556"/>
        <v/>
      </c>
      <c r="AB1971" s="153" t="str">
        <f t="shared" si="573"/>
        <v>-</v>
      </c>
      <c r="AC1971" s="154" t="str">
        <f t="shared" si="557"/>
        <v/>
      </c>
      <c r="AD1971" s="155" t="str">
        <f>IF(G1971="","",IF(AC1971&gt;150,"150+",IF(AC1971=0,0,OvcurMin(N1971,C1971,AC1971,U1971,V1971,E1971,$B$7))))</f>
        <v/>
      </c>
      <c r="AE1971" s="156" t="str">
        <f>IF(G1971="","",IF(AC1971&gt;150,"150+",IF(AC1971=0,0,IF(AD1971="150+","150+",OvcurMax(N1971,C1971,AD1971,U1971,V1971,E1971,$B$7)))))</f>
        <v/>
      </c>
      <c r="AF1971" s="58" t="str">
        <f t="shared" si="558"/>
        <v/>
      </c>
    </row>
    <row r="1972" spans="1:32" s="176" customFormat="1" ht="15.75" customHeight="1" x14ac:dyDescent="0.2">
      <c r="A1972" s="98"/>
      <c r="B1972" s="99"/>
      <c r="C1972" s="96"/>
      <c r="D1972" s="95"/>
      <c r="E1972" s="95"/>
      <c r="F1972" s="95"/>
      <c r="G1972" s="97"/>
      <c r="H1972" s="100"/>
      <c r="I1972" s="144" t="e">
        <f t="shared" si="559"/>
        <v>#DIV/0!</v>
      </c>
      <c r="J1972" s="144" t="e">
        <f t="shared" si="560"/>
        <v>#DIV/0!</v>
      </c>
      <c r="K1972" s="144" t="e">
        <f t="shared" si="561"/>
        <v>#DIV/0!</v>
      </c>
      <c r="L1972" s="144" t="e">
        <f t="shared" si="562"/>
        <v>#DIV/0!</v>
      </c>
      <c r="M1972" s="99"/>
      <c r="N1972" s="75"/>
      <c r="O1972" s="148" t="e">
        <f t="shared" si="563"/>
        <v>#DIV/0!</v>
      </c>
      <c r="P1972" s="148" t="e">
        <f t="shared" si="564"/>
        <v>#DIV/0!</v>
      </c>
      <c r="Q1972" s="148" t="e">
        <f t="shared" si="565"/>
        <v>#DIV/0!</v>
      </c>
      <c r="R1972" s="148" t="e">
        <f t="shared" si="566"/>
        <v>#DIV/0!</v>
      </c>
      <c r="S1972" s="144" t="e">
        <f t="shared" si="567"/>
        <v>#DIV/0!</v>
      </c>
      <c r="T1972" s="149" t="e">
        <f t="shared" si="568"/>
        <v>#DIV/0!</v>
      </c>
      <c r="U1972" s="144" t="e">
        <f t="shared" si="569"/>
        <v>#DIV/0!</v>
      </c>
      <c r="V1972" s="144" t="e">
        <f t="shared" si="570"/>
        <v>#DIV/0!</v>
      </c>
      <c r="W1972" s="150" t="e">
        <f t="shared" si="571"/>
        <v>#NUM!</v>
      </c>
      <c r="X1972" s="108"/>
      <c r="Y1972" s="109"/>
      <c r="Z1972" s="151" t="str">
        <f t="shared" si="572"/>
        <v/>
      </c>
      <c r="AA1972" s="152" t="str">
        <f t="shared" si="556"/>
        <v/>
      </c>
      <c r="AB1972" s="153" t="str">
        <f t="shared" si="573"/>
        <v>-</v>
      </c>
      <c r="AC1972" s="154" t="str">
        <f t="shared" si="557"/>
        <v/>
      </c>
      <c r="AD1972" s="155" t="str">
        <f>IF(G1972="","",IF(AC1972&gt;150,"150+",IF(AC1972=0,0,OvcurMin(N1972,C1972,AC1972,U1972,V1972,E1972,$B$7))))</f>
        <v/>
      </c>
      <c r="AE1972" s="156" t="str">
        <f>IF(G1972="","",IF(AC1972&gt;150,"150+",IF(AC1972=0,0,IF(AD1972="150+","150+",OvcurMax(N1972,C1972,AD1972,U1972,V1972,E1972,$B$7)))))</f>
        <v/>
      </c>
      <c r="AF1972" s="58" t="str">
        <f t="shared" si="558"/>
        <v/>
      </c>
    </row>
    <row r="1973" spans="1:32" s="176" customFormat="1" ht="15.75" customHeight="1" x14ac:dyDescent="0.2">
      <c r="A1973" s="98"/>
      <c r="B1973" s="99"/>
      <c r="C1973" s="96"/>
      <c r="D1973" s="95"/>
      <c r="E1973" s="95"/>
      <c r="F1973" s="95"/>
      <c r="G1973" s="97"/>
      <c r="H1973" s="100"/>
      <c r="I1973" s="144" t="e">
        <f t="shared" si="559"/>
        <v>#DIV/0!</v>
      </c>
      <c r="J1973" s="144" t="e">
        <f t="shared" si="560"/>
        <v>#DIV/0!</v>
      </c>
      <c r="K1973" s="144" t="e">
        <f t="shared" si="561"/>
        <v>#DIV/0!</v>
      </c>
      <c r="L1973" s="144" t="e">
        <f t="shared" si="562"/>
        <v>#DIV/0!</v>
      </c>
      <c r="M1973" s="99"/>
      <c r="N1973" s="75"/>
      <c r="O1973" s="148" t="e">
        <f t="shared" si="563"/>
        <v>#DIV/0!</v>
      </c>
      <c r="P1973" s="148" t="e">
        <f t="shared" si="564"/>
        <v>#DIV/0!</v>
      </c>
      <c r="Q1973" s="148" t="e">
        <f t="shared" si="565"/>
        <v>#DIV/0!</v>
      </c>
      <c r="R1973" s="148" t="e">
        <f t="shared" si="566"/>
        <v>#DIV/0!</v>
      </c>
      <c r="S1973" s="144" t="e">
        <f t="shared" si="567"/>
        <v>#DIV/0!</v>
      </c>
      <c r="T1973" s="149" t="e">
        <f t="shared" si="568"/>
        <v>#DIV/0!</v>
      </c>
      <c r="U1973" s="144" t="e">
        <f t="shared" si="569"/>
        <v>#DIV/0!</v>
      </c>
      <c r="V1973" s="144" t="e">
        <f t="shared" si="570"/>
        <v>#DIV/0!</v>
      </c>
      <c r="W1973" s="150" t="e">
        <f t="shared" si="571"/>
        <v>#NUM!</v>
      </c>
      <c r="X1973" s="108"/>
      <c r="Y1973" s="109"/>
      <c r="Z1973" s="151" t="str">
        <f t="shared" si="572"/>
        <v/>
      </c>
      <c r="AA1973" s="152" t="str">
        <f t="shared" si="556"/>
        <v/>
      </c>
      <c r="AB1973" s="153" t="str">
        <f t="shared" si="573"/>
        <v>-</v>
      </c>
      <c r="AC1973" s="154" t="str">
        <f t="shared" si="557"/>
        <v/>
      </c>
      <c r="AD1973" s="155" t="str">
        <f>IF(G1973="","",IF(AC1973&gt;150,"150+",IF(AC1973=0,0,OvcurMin(N1973,C1973,AC1973,U1973,V1973,E1973,$B$7))))</f>
        <v/>
      </c>
      <c r="AE1973" s="156" t="str">
        <f>IF(G1973="","",IF(AC1973&gt;150,"150+",IF(AC1973=0,0,IF(AD1973="150+","150+",OvcurMax(N1973,C1973,AD1973,U1973,V1973,E1973,$B$7)))))</f>
        <v/>
      </c>
      <c r="AF1973" s="58" t="str">
        <f t="shared" si="558"/>
        <v/>
      </c>
    </row>
    <row r="1974" spans="1:32" s="176" customFormat="1" ht="15.75" customHeight="1" x14ac:dyDescent="0.2">
      <c r="A1974" s="98"/>
      <c r="B1974" s="99"/>
      <c r="C1974" s="96"/>
      <c r="D1974" s="95"/>
      <c r="E1974" s="95"/>
      <c r="F1974" s="95"/>
      <c r="G1974" s="97"/>
      <c r="H1974" s="100"/>
      <c r="I1974" s="144" t="e">
        <f t="shared" si="559"/>
        <v>#DIV/0!</v>
      </c>
      <c r="J1974" s="144" t="e">
        <f t="shared" si="560"/>
        <v>#DIV/0!</v>
      </c>
      <c r="K1974" s="144" t="e">
        <f t="shared" si="561"/>
        <v>#DIV/0!</v>
      </c>
      <c r="L1974" s="144" t="e">
        <f t="shared" si="562"/>
        <v>#DIV/0!</v>
      </c>
      <c r="M1974" s="99"/>
      <c r="N1974" s="75"/>
      <c r="O1974" s="148" t="e">
        <f t="shared" si="563"/>
        <v>#DIV/0!</v>
      </c>
      <c r="P1974" s="148" t="e">
        <f t="shared" si="564"/>
        <v>#DIV/0!</v>
      </c>
      <c r="Q1974" s="148" t="e">
        <f t="shared" si="565"/>
        <v>#DIV/0!</v>
      </c>
      <c r="R1974" s="148" t="e">
        <f t="shared" si="566"/>
        <v>#DIV/0!</v>
      </c>
      <c r="S1974" s="144" t="e">
        <f t="shared" si="567"/>
        <v>#DIV/0!</v>
      </c>
      <c r="T1974" s="149" t="e">
        <f t="shared" si="568"/>
        <v>#DIV/0!</v>
      </c>
      <c r="U1974" s="144" t="e">
        <f t="shared" si="569"/>
        <v>#DIV/0!</v>
      </c>
      <c r="V1974" s="144" t="e">
        <f t="shared" si="570"/>
        <v>#DIV/0!</v>
      </c>
      <c r="W1974" s="150" t="e">
        <f t="shared" si="571"/>
        <v>#NUM!</v>
      </c>
      <c r="X1974" s="108"/>
      <c r="Y1974" s="109"/>
      <c r="Z1974" s="151" t="str">
        <f t="shared" si="572"/>
        <v/>
      </c>
      <c r="AA1974" s="152" t="str">
        <f t="shared" si="556"/>
        <v/>
      </c>
      <c r="AB1974" s="153" t="str">
        <f t="shared" si="573"/>
        <v>-</v>
      </c>
      <c r="AC1974" s="154" t="str">
        <f t="shared" si="557"/>
        <v/>
      </c>
      <c r="AD1974" s="155" t="str">
        <f>IF(G1974="","",IF(AC1974&gt;150,"150+",IF(AC1974=0,0,OvcurMin(N1974,C1974,AC1974,U1974,V1974,E1974,$B$7))))</f>
        <v/>
      </c>
      <c r="AE1974" s="156" t="str">
        <f>IF(G1974="","",IF(AC1974&gt;150,"150+",IF(AC1974=0,0,IF(AD1974="150+","150+",OvcurMax(N1974,C1974,AD1974,U1974,V1974,E1974,$B$7)))))</f>
        <v/>
      </c>
      <c r="AF1974" s="58" t="str">
        <f t="shared" si="558"/>
        <v/>
      </c>
    </row>
    <row r="1975" spans="1:32" s="176" customFormat="1" ht="15.75" customHeight="1" x14ac:dyDescent="0.2">
      <c r="A1975" s="98"/>
      <c r="B1975" s="99"/>
      <c r="C1975" s="96"/>
      <c r="D1975" s="95"/>
      <c r="E1975" s="95"/>
      <c r="F1975" s="95"/>
      <c r="G1975" s="97"/>
      <c r="H1975" s="100"/>
      <c r="I1975" s="144" t="e">
        <f t="shared" si="559"/>
        <v>#DIV/0!</v>
      </c>
      <c r="J1975" s="144" t="e">
        <f t="shared" si="560"/>
        <v>#DIV/0!</v>
      </c>
      <c r="K1975" s="144" t="e">
        <f t="shared" si="561"/>
        <v>#DIV/0!</v>
      </c>
      <c r="L1975" s="144" t="e">
        <f t="shared" si="562"/>
        <v>#DIV/0!</v>
      </c>
      <c r="M1975" s="99"/>
      <c r="N1975" s="75"/>
      <c r="O1975" s="148" t="e">
        <f t="shared" si="563"/>
        <v>#DIV/0!</v>
      </c>
      <c r="P1975" s="148" t="e">
        <f t="shared" si="564"/>
        <v>#DIV/0!</v>
      </c>
      <c r="Q1975" s="148" t="e">
        <f t="shared" si="565"/>
        <v>#DIV/0!</v>
      </c>
      <c r="R1975" s="148" t="e">
        <f t="shared" si="566"/>
        <v>#DIV/0!</v>
      </c>
      <c r="S1975" s="144" t="e">
        <f t="shared" si="567"/>
        <v>#DIV/0!</v>
      </c>
      <c r="T1975" s="149" t="e">
        <f t="shared" si="568"/>
        <v>#DIV/0!</v>
      </c>
      <c r="U1975" s="144" t="e">
        <f t="shared" si="569"/>
        <v>#DIV/0!</v>
      </c>
      <c r="V1975" s="144" t="e">
        <f t="shared" si="570"/>
        <v>#DIV/0!</v>
      </c>
      <c r="W1975" s="150" t="e">
        <f t="shared" si="571"/>
        <v>#NUM!</v>
      </c>
      <c r="X1975" s="108"/>
      <c r="Y1975" s="109"/>
      <c r="Z1975" s="151" t="str">
        <f t="shared" si="572"/>
        <v/>
      </c>
      <c r="AA1975" s="152" t="str">
        <f t="shared" si="556"/>
        <v/>
      </c>
      <c r="AB1975" s="153" t="str">
        <f t="shared" si="573"/>
        <v>-</v>
      </c>
      <c r="AC1975" s="154" t="str">
        <f t="shared" si="557"/>
        <v/>
      </c>
      <c r="AD1975" s="155" t="str">
        <f>IF(G1975="","",IF(AC1975&gt;150,"150+",IF(AC1975=0,0,OvcurMin(N1975,C1975,AC1975,U1975,V1975,E1975,$B$7))))</f>
        <v/>
      </c>
      <c r="AE1975" s="156" t="str">
        <f>IF(G1975="","",IF(AC1975&gt;150,"150+",IF(AC1975=0,0,IF(AD1975="150+","150+",OvcurMax(N1975,C1975,AD1975,U1975,V1975,E1975,$B$7)))))</f>
        <v/>
      </c>
      <c r="AF1975" s="58" t="str">
        <f t="shared" si="558"/>
        <v/>
      </c>
    </row>
    <row r="1976" spans="1:32" s="176" customFormat="1" ht="15.75" customHeight="1" x14ac:dyDescent="0.2">
      <c r="A1976" s="98"/>
      <c r="B1976" s="99"/>
      <c r="C1976" s="96"/>
      <c r="D1976" s="95"/>
      <c r="E1976" s="95"/>
      <c r="F1976" s="95"/>
      <c r="G1976" s="97"/>
      <c r="H1976" s="100"/>
      <c r="I1976" s="144" t="e">
        <f t="shared" si="559"/>
        <v>#DIV/0!</v>
      </c>
      <c r="J1976" s="144" t="e">
        <f t="shared" si="560"/>
        <v>#DIV/0!</v>
      </c>
      <c r="K1976" s="144" t="e">
        <f t="shared" si="561"/>
        <v>#DIV/0!</v>
      </c>
      <c r="L1976" s="144" t="e">
        <f t="shared" si="562"/>
        <v>#DIV/0!</v>
      </c>
      <c r="M1976" s="99"/>
      <c r="N1976" s="75"/>
      <c r="O1976" s="148" t="e">
        <f t="shared" si="563"/>
        <v>#DIV/0!</v>
      </c>
      <c r="P1976" s="148" t="e">
        <f t="shared" si="564"/>
        <v>#DIV/0!</v>
      </c>
      <c r="Q1976" s="148" t="e">
        <f t="shared" si="565"/>
        <v>#DIV/0!</v>
      </c>
      <c r="R1976" s="148" t="e">
        <f t="shared" si="566"/>
        <v>#DIV/0!</v>
      </c>
      <c r="S1976" s="144" t="e">
        <f t="shared" si="567"/>
        <v>#DIV/0!</v>
      </c>
      <c r="T1976" s="149" t="e">
        <f t="shared" si="568"/>
        <v>#DIV/0!</v>
      </c>
      <c r="U1976" s="144" t="e">
        <f t="shared" si="569"/>
        <v>#DIV/0!</v>
      </c>
      <c r="V1976" s="144" t="e">
        <f t="shared" si="570"/>
        <v>#DIV/0!</v>
      </c>
      <c r="W1976" s="150" t="e">
        <f t="shared" si="571"/>
        <v>#NUM!</v>
      </c>
      <c r="X1976" s="108"/>
      <c r="Y1976" s="109"/>
      <c r="Z1976" s="151" t="str">
        <f t="shared" si="572"/>
        <v/>
      </c>
      <c r="AA1976" s="152" t="str">
        <f t="shared" si="556"/>
        <v/>
      </c>
      <c r="AB1976" s="153" t="str">
        <f t="shared" si="573"/>
        <v>-</v>
      </c>
      <c r="AC1976" s="154" t="str">
        <f t="shared" si="557"/>
        <v/>
      </c>
      <c r="AD1976" s="155" t="str">
        <f>IF(G1976="","",IF(AC1976&gt;150,"150+",IF(AC1976=0,0,OvcurMin(N1976,C1976,AC1976,U1976,V1976,E1976,$B$7))))</f>
        <v/>
      </c>
      <c r="AE1976" s="156" t="str">
        <f>IF(G1976="","",IF(AC1976&gt;150,"150+",IF(AC1976=0,0,IF(AD1976="150+","150+",OvcurMax(N1976,C1976,AD1976,U1976,V1976,E1976,$B$7)))))</f>
        <v/>
      </c>
      <c r="AF1976" s="58" t="str">
        <f t="shared" si="558"/>
        <v/>
      </c>
    </row>
    <row r="1977" spans="1:32" s="176" customFormat="1" ht="15.75" customHeight="1" x14ac:dyDescent="0.2">
      <c r="A1977" s="98"/>
      <c r="B1977" s="99"/>
      <c r="C1977" s="96"/>
      <c r="D1977" s="95"/>
      <c r="E1977" s="95"/>
      <c r="F1977" s="95"/>
      <c r="G1977" s="97"/>
      <c r="H1977" s="100"/>
      <c r="I1977" s="144" t="e">
        <f t="shared" si="559"/>
        <v>#DIV/0!</v>
      </c>
      <c r="J1977" s="144" t="e">
        <f t="shared" si="560"/>
        <v>#DIV/0!</v>
      </c>
      <c r="K1977" s="144" t="e">
        <f t="shared" si="561"/>
        <v>#DIV/0!</v>
      </c>
      <c r="L1977" s="144" t="e">
        <f t="shared" si="562"/>
        <v>#DIV/0!</v>
      </c>
      <c r="M1977" s="99"/>
      <c r="N1977" s="75"/>
      <c r="O1977" s="148" t="e">
        <f t="shared" si="563"/>
        <v>#DIV/0!</v>
      </c>
      <c r="P1977" s="148" t="e">
        <f t="shared" si="564"/>
        <v>#DIV/0!</v>
      </c>
      <c r="Q1977" s="148" t="e">
        <f t="shared" si="565"/>
        <v>#DIV/0!</v>
      </c>
      <c r="R1977" s="148" t="e">
        <f t="shared" si="566"/>
        <v>#DIV/0!</v>
      </c>
      <c r="S1977" s="144" t="e">
        <f t="shared" si="567"/>
        <v>#DIV/0!</v>
      </c>
      <c r="T1977" s="149" t="e">
        <f t="shared" si="568"/>
        <v>#DIV/0!</v>
      </c>
      <c r="U1977" s="144" t="e">
        <f t="shared" si="569"/>
        <v>#DIV/0!</v>
      </c>
      <c r="V1977" s="144" t="e">
        <f t="shared" si="570"/>
        <v>#DIV/0!</v>
      </c>
      <c r="W1977" s="150" t="e">
        <f t="shared" si="571"/>
        <v>#NUM!</v>
      </c>
      <c r="X1977" s="108"/>
      <c r="Y1977" s="109"/>
      <c r="Z1977" s="151" t="str">
        <f t="shared" si="572"/>
        <v/>
      </c>
      <c r="AA1977" s="152" t="str">
        <f t="shared" si="556"/>
        <v/>
      </c>
      <c r="AB1977" s="153" t="str">
        <f t="shared" si="573"/>
        <v>-</v>
      </c>
      <c r="AC1977" s="154" t="str">
        <f t="shared" si="557"/>
        <v/>
      </c>
      <c r="AD1977" s="155" t="str">
        <f>IF(G1977="","",IF(AC1977&gt;150,"150+",IF(AC1977=0,0,OvcurMin(N1977,C1977,AC1977,U1977,V1977,E1977,$B$7))))</f>
        <v/>
      </c>
      <c r="AE1977" s="156" t="str">
        <f>IF(G1977="","",IF(AC1977&gt;150,"150+",IF(AC1977=0,0,IF(AD1977="150+","150+",OvcurMax(N1977,C1977,AD1977,U1977,V1977,E1977,$B$7)))))</f>
        <v/>
      </c>
      <c r="AF1977" s="58" t="str">
        <f t="shared" si="558"/>
        <v/>
      </c>
    </row>
    <row r="1978" spans="1:32" s="176" customFormat="1" ht="15.75" customHeight="1" x14ac:dyDescent="0.2">
      <c r="A1978" s="98"/>
      <c r="B1978" s="99"/>
      <c r="C1978" s="96"/>
      <c r="D1978" s="95"/>
      <c r="E1978" s="95"/>
      <c r="F1978" s="95"/>
      <c r="G1978" s="97"/>
      <c r="H1978" s="100"/>
      <c r="I1978" s="144" t="e">
        <f t="shared" si="559"/>
        <v>#DIV/0!</v>
      </c>
      <c r="J1978" s="144" t="e">
        <f t="shared" si="560"/>
        <v>#DIV/0!</v>
      </c>
      <c r="K1978" s="144" t="e">
        <f t="shared" si="561"/>
        <v>#DIV/0!</v>
      </c>
      <c r="L1978" s="144" t="e">
        <f t="shared" si="562"/>
        <v>#DIV/0!</v>
      </c>
      <c r="M1978" s="99"/>
      <c r="N1978" s="75"/>
      <c r="O1978" s="148" t="e">
        <f t="shared" si="563"/>
        <v>#DIV/0!</v>
      </c>
      <c r="P1978" s="148" t="e">
        <f t="shared" si="564"/>
        <v>#DIV/0!</v>
      </c>
      <c r="Q1978" s="148" t="e">
        <f t="shared" si="565"/>
        <v>#DIV/0!</v>
      </c>
      <c r="R1978" s="148" t="e">
        <f t="shared" si="566"/>
        <v>#DIV/0!</v>
      </c>
      <c r="S1978" s="144" t="e">
        <f t="shared" si="567"/>
        <v>#DIV/0!</v>
      </c>
      <c r="T1978" s="149" t="e">
        <f t="shared" si="568"/>
        <v>#DIV/0!</v>
      </c>
      <c r="U1978" s="144" t="e">
        <f t="shared" si="569"/>
        <v>#DIV/0!</v>
      </c>
      <c r="V1978" s="144" t="e">
        <f t="shared" si="570"/>
        <v>#DIV/0!</v>
      </c>
      <c r="W1978" s="150" t="e">
        <f t="shared" si="571"/>
        <v>#NUM!</v>
      </c>
      <c r="X1978" s="108"/>
      <c r="Y1978" s="109"/>
      <c r="Z1978" s="151" t="str">
        <f t="shared" si="572"/>
        <v/>
      </c>
      <c r="AA1978" s="152" t="str">
        <f t="shared" si="556"/>
        <v/>
      </c>
      <c r="AB1978" s="153" t="str">
        <f t="shared" si="573"/>
        <v>-</v>
      </c>
      <c r="AC1978" s="154" t="str">
        <f t="shared" si="557"/>
        <v/>
      </c>
      <c r="AD1978" s="155" t="str">
        <f>IF(G1978="","",IF(AC1978&gt;150,"150+",IF(AC1978=0,0,OvcurMin(N1978,C1978,AC1978,U1978,V1978,E1978,$B$7))))</f>
        <v/>
      </c>
      <c r="AE1978" s="156" t="str">
        <f>IF(G1978="","",IF(AC1978&gt;150,"150+",IF(AC1978=0,0,IF(AD1978="150+","150+",OvcurMax(N1978,C1978,AD1978,U1978,V1978,E1978,$B$7)))))</f>
        <v/>
      </c>
      <c r="AF1978" s="58" t="str">
        <f t="shared" si="558"/>
        <v/>
      </c>
    </row>
    <row r="1979" spans="1:32" s="176" customFormat="1" ht="15.75" customHeight="1" x14ac:dyDescent="0.2">
      <c r="A1979" s="98"/>
      <c r="B1979" s="99"/>
      <c r="C1979" s="96"/>
      <c r="D1979" s="95"/>
      <c r="E1979" s="95"/>
      <c r="F1979" s="95"/>
      <c r="G1979" s="97"/>
      <c r="H1979" s="100"/>
      <c r="I1979" s="144" t="e">
        <f t="shared" si="559"/>
        <v>#DIV/0!</v>
      </c>
      <c r="J1979" s="144" t="e">
        <f t="shared" si="560"/>
        <v>#DIV/0!</v>
      </c>
      <c r="K1979" s="144" t="e">
        <f t="shared" si="561"/>
        <v>#DIV/0!</v>
      </c>
      <c r="L1979" s="144" t="e">
        <f t="shared" si="562"/>
        <v>#DIV/0!</v>
      </c>
      <c r="M1979" s="99"/>
      <c r="N1979" s="75"/>
      <c r="O1979" s="148" t="e">
        <f t="shared" si="563"/>
        <v>#DIV/0!</v>
      </c>
      <c r="P1979" s="148" t="e">
        <f t="shared" si="564"/>
        <v>#DIV/0!</v>
      </c>
      <c r="Q1979" s="148" t="e">
        <f t="shared" si="565"/>
        <v>#DIV/0!</v>
      </c>
      <c r="R1979" s="148" t="e">
        <f t="shared" si="566"/>
        <v>#DIV/0!</v>
      </c>
      <c r="S1979" s="144" t="e">
        <f t="shared" si="567"/>
        <v>#DIV/0!</v>
      </c>
      <c r="T1979" s="149" t="e">
        <f t="shared" si="568"/>
        <v>#DIV/0!</v>
      </c>
      <c r="U1979" s="144" t="e">
        <f t="shared" si="569"/>
        <v>#DIV/0!</v>
      </c>
      <c r="V1979" s="144" t="e">
        <f t="shared" si="570"/>
        <v>#DIV/0!</v>
      </c>
      <c r="W1979" s="150" t="e">
        <f t="shared" si="571"/>
        <v>#NUM!</v>
      </c>
      <c r="X1979" s="108"/>
      <c r="Y1979" s="109"/>
      <c r="Z1979" s="151" t="str">
        <f t="shared" si="572"/>
        <v/>
      </c>
      <c r="AA1979" s="152" t="str">
        <f t="shared" si="556"/>
        <v/>
      </c>
      <c r="AB1979" s="153" t="str">
        <f t="shared" si="573"/>
        <v>-</v>
      </c>
      <c r="AC1979" s="154" t="str">
        <f t="shared" si="557"/>
        <v/>
      </c>
      <c r="AD1979" s="155" t="str">
        <f>IF(G1979="","",IF(AC1979&gt;150,"150+",IF(AC1979=0,0,OvcurMin(N1979,C1979,AC1979,U1979,V1979,E1979,$B$7))))</f>
        <v/>
      </c>
      <c r="AE1979" s="156" t="str">
        <f>IF(G1979="","",IF(AC1979&gt;150,"150+",IF(AC1979=0,0,IF(AD1979="150+","150+",OvcurMax(N1979,C1979,AD1979,U1979,V1979,E1979,$B$7)))))</f>
        <v/>
      </c>
      <c r="AF1979" s="58" t="str">
        <f t="shared" si="558"/>
        <v/>
      </c>
    </row>
    <row r="1980" spans="1:32" s="176" customFormat="1" ht="15.75" customHeight="1" x14ac:dyDescent="0.2">
      <c r="A1980" s="98"/>
      <c r="B1980" s="99"/>
      <c r="C1980" s="96"/>
      <c r="D1980" s="95"/>
      <c r="E1980" s="95"/>
      <c r="F1980" s="95"/>
      <c r="G1980" s="97"/>
      <c r="H1980" s="100"/>
      <c r="I1980" s="144" t="e">
        <f t="shared" si="559"/>
        <v>#DIV/0!</v>
      </c>
      <c r="J1980" s="144" t="e">
        <f t="shared" si="560"/>
        <v>#DIV/0!</v>
      </c>
      <c r="K1980" s="144" t="e">
        <f t="shared" si="561"/>
        <v>#DIV/0!</v>
      </c>
      <c r="L1980" s="144" t="e">
        <f t="shared" si="562"/>
        <v>#DIV/0!</v>
      </c>
      <c r="M1980" s="99"/>
      <c r="N1980" s="75"/>
      <c r="O1980" s="148" t="e">
        <f t="shared" si="563"/>
        <v>#DIV/0!</v>
      </c>
      <c r="P1980" s="148" t="e">
        <f t="shared" si="564"/>
        <v>#DIV/0!</v>
      </c>
      <c r="Q1980" s="148" t="e">
        <f t="shared" si="565"/>
        <v>#DIV/0!</v>
      </c>
      <c r="R1980" s="148" t="e">
        <f t="shared" si="566"/>
        <v>#DIV/0!</v>
      </c>
      <c r="S1980" s="144" t="e">
        <f t="shared" si="567"/>
        <v>#DIV/0!</v>
      </c>
      <c r="T1980" s="149" t="e">
        <f t="shared" si="568"/>
        <v>#DIV/0!</v>
      </c>
      <c r="U1980" s="144" t="e">
        <f t="shared" si="569"/>
        <v>#DIV/0!</v>
      </c>
      <c r="V1980" s="144" t="e">
        <f t="shared" si="570"/>
        <v>#DIV/0!</v>
      </c>
      <c r="W1980" s="150" t="e">
        <f t="shared" si="571"/>
        <v>#NUM!</v>
      </c>
      <c r="X1980" s="108"/>
      <c r="Y1980" s="109"/>
      <c r="Z1980" s="151" t="str">
        <f t="shared" si="572"/>
        <v/>
      </c>
      <c r="AA1980" s="152" t="str">
        <f t="shared" si="556"/>
        <v/>
      </c>
      <c r="AB1980" s="153" t="str">
        <f t="shared" si="573"/>
        <v>-</v>
      </c>
      <c r="AC1980" s="154" t="str">
        <f t="shared" si="557"/>
        <v/>
      </c>
      <c r="AD1980" s="155" t="str">
        <f>IF(G1980="","",IF(AC1980&gt;150,"150+",IF(AC1980=0,0,OvcurMin(N1980,C1980,AC1980,U1980,V1980,E1980,$B$7))))</f>
        <v/>
      </c>
      <c r="AE1980" s="156" t="str">
        <f>IF(G1980="","",IF(AC1980&gt;150,"150+",IF(AC1980=0,0,IF(AD1980="150+","150+",OvcurMax(N1980,C1980,AD1980,U1980,V1980,E1980,$B$7)))))</f>
        <v/>
      </c>
      <c r="AF1980" s="58" t="str">
        <f t="shared" si="558"/>
        <v/>
      </c>
    </row>
    <row r="1981" spans="1:32" s="176" customFormat="1" ht="15.75" customHeight="1" x14ac:dyDescent="0.2">
      <c r="A1981" s="98"/>
      <c r="B1981" s="99"/>
      <c r="C1981" s="96"/>
      <c r="D1981" s="95"/>
      <c r="E1981" s="95"/>
      <c r="F1981" s="95"/>
      <c r="G1981" s="97"/>
      <c r="H1981" s="100"/>
      <c r="I1981" s="144" t="e">
        <f t="shared" si="559"/>
        <v>#DIV/0!</v>
      </c>
      <c r="J1981" s="144" t="e">
        <f t="shared" si="560"/>
        <v>#DIV/0!</v>
      </c>
      <c r="K1981" s="144" t="e">
        <f t="shared" si="561"/>
        <v>#DIV/0!</v>
      </c>
      <c r="L1981" s="144" t="e">
        <f t="shared" si="562"/>
        <v>#DIV/0!</v>
      </c>
      <c r="M1981" s="99"/>
      <c r="N1981" s="75"/>
      <c r="O1981" s="148" t="e">
        <f t="shared" si="563"/>
        <v>#DIV/0!</v>
      </c>
      <c r="P1981" s="148" t="e">
        <f t="shared" si="564"/>
        <v>#DIV/0!</v>
      </c>
      <c r="Q1981" s="148" t="e">
        <f t="shared" si="565"/>
        <v>#DIV/0!</v>
      </c>
      <c r="R1981" s="148" t="e">
        <f t="shared" si="566"/>
        <v>#DIV/0!</v>
      </c>
      <c r="S1981" s="144" t="e">
        <f t="shared" si="567"/>
        <v>#DIV/0!</v>
      </c>
      <c r="T1981" s="149" t="e">
        <f t="shared" si="568"/>
        <v>#DIV/0!</v>
      </c>
      <c r="U1981" s="144" t="e">
        <f t="shared" si="569"/>
        <v>#DIV/0!</v>
      </c>
      <c r="V1981" s="144" t="e">
        <f t="shared" si="570"/>
        <v>#DIV/0!</v>
      </c>
      <c r="W1981" s="150" t="e">
        <f t="shared" si="571"/>
        <v>#NUM!</v>
      </c>
      <c r="X1981" s="108"/>
      <c r="Y1981" s="109"/>
      <c r="Z1981" s="151" t="str">
        <f t="shared" si="572"/>
        <v/>
      </c>
      <c r="AA1981" s="152" t="str">
        <f t="shared" si="556"/>
        <v/>
      </c>
      <c r="AB1981" s="153" t="str">
        <f t="shared" si="573"/>
        <v>-</v>
      </c>
      <c r="AC1981" s="154" t="str">
        <f t="shared" si="557"/>
        <v/>
      </c>
      <c r="AD1981" s="155" t="str">
        <f>IF(G1981="","",IF(AC1981&gt;150,"150+",IF(AC1981=0,0,OvcurMin(N1981,C1981,AC1981,U1981,V1981,E1981,$B$7))))</f>
        <v/>
      </c>
      <c r="AE1981" s="156" t="str">
        <f>IF(G1981="","",IF(AC1981&gt;150,"150+",IF(AC1981=0,0,IF(AD1981="150+","150+",OvcurMax(N1981,C1981,AD1981,U1981,V1981,E1981,$B$7)))))</f>
        <v/>
      </c>
      <c r="AF1981" s="58" t="str">
        <f t="shared" si="558"/>
        <v/>
      </c>
    </row>
    <row r="1982" spans="1:32" s="176" customFormat="1" ht="15.75" customHeight="1" x14ac:dyDescent="0.2">
      <c r="A1982" s="98"/>
      <c r="B1982" s="99"/>
      <c r="C1982" s="96"/>
      <c r="D1982" s="95"/>
      <c r="E1982" s="95"/>
      <c r="F1982" s="95"/>
      <c r="G1982" s="97"/>
      <c r="H1982" s="100"/>
      <c r="I1982" s="144" t="e">
        <f t="shared" si="559"/>
        <v>#DIV/0!</v>
      </c>
      <c r="J1982" s="144" t="e">
        <f t="shared" si="560"/>
        <v>#DIV/0!</v>
      </c>
      <c r="K1982" s="144" t="e">
        <f t="shared" si="561"/>
        <v>#DIV/0!</v>
      </c>
      <c r="L1982" s="144" t="e">
        <f t="shared" si="562"/>
        <v>#DIV/0!</v>
      </c>
      <c r="M1982" s="99"/>
      <c r="N1982" s="75"/>
      <c r="O1982" s="148" t="e">
        <f t="shared" si="563"/>
        <v>#DIV/0!</v>
      </c>
      <c r="P1982" s="148" t="e">
        <f t="shared" si="564"/>
        <v>#DIV/0!</v>
      </c>
      <c r="Q1982" s="148" t="e">
        <f t="shared" si="565"/>
        <v>#DIV/0!</v>
      </c>
      <c r="R1982" s="148" t="e">
        <f t="shared" si="566"/>
        <v>#DIV/0!</v>
      </c>
      <c r="S1982" s="144" t="e">
        <f t="shared" si="567"/>
        <v>#DIV/0!</v>
      </c>
      <c r="T1982" s="149" t="e">
        <f t="shared" si="568"/>
        <v>#DIV/0!</v>
      </c>
      <c r="U1982" s="144" t="e">
        <f t="shared" si="569"/>
        <v>#DIV/0!</v>
      </c>
      <c r="V1982" s="144" t="e">
        <f t="shared" si="570"/>
        <v>#DIV/0!</v>
      </c>
      <c r="W1982" s="150" t="e">
        <f t="shared" si="571"/>
        <v>#NUM!</v>
      </c>
      <c r="X1982" s="108"/>
      <c r="Y1982" s="109"/>
      <c r="Z1982" s="151" t="str">
        <f t="shared" si="572"/>
        <v/>
      </c>
      <c r="AA1982" s="152" t="str">
        <f t="shared" si="556"/>
        <v/>
      </c>
      <c r="AB1982" s="153" t="str">
        <f t="shared" si="573"/>
        <v>-</v>
      </c>
      <c r="AC1982" s="154" t="str">
        <f t="shared" si="557"/>
        <v/>
      </c>
      <c r="AD1982" s="155" t="str">
        <f>IF(G1982="","",IF(AC1982&gt;150,"150+",IF(AC1982=0,0,OvcurMin(N1982,C1982,AC1982,U1982,V1982,E1982,$B$7))))</f>
        <v/>
      </c>
      <c r="AE1982" s="156" t="str">
        <f>IF(G1982="","",IF(AC1982&gt;150,"150+",IF(AC1982=0,0,IF(AD1982="150+","150+",OvcurMax(N1982,C1982,AD1982,U1982,V1982,E1982,$B$7)))))</f>
        <v/>
      </c>
      <c r="AF1982" s="58" t="str">
        <f t="shared" si="558"/>
        <v/>
      </c>
    </row>
    <row r="1983" spans="1:32" s="176" customFormat="1" ht="15.75" customHeight="1" x14ac:dyDescent="0.2">
      <c r="A1983" s="98"/>
      <c r="B1983" s="99"/>
      <c r="C1983" s="96"/>
      <c r="D1983" s="95"/>
      <c r="E1983" s="95"/>
      <c r="F1983" s="95"/>
      <c r="G1983" s="97"/>
      <c r="H1983" s="100"/>
      <c r="I1983" s="144" t="e">
        <f t="shared" si="559"/>
        <v>#DIV/0!</v>
      </c>
      <c r="J1983" s="144" t="e">
        <f t="shared" si="560"/>
        <v>#DIV/0!</v>
      </c>
      <c r="K1983" s="144" t="e">
        <f t="shared" si="561"/>
        <v>#DIV/0!</v>
      </c>
      <c r="L1983" s="144" t="e">
        <f t="shared" si="562"/>
        <v>#DIV/0!</v>
      </c>
      <c r="M1983" s="99"/>
      <c r="N1983" s="75"/>
      <c r="O1983" s="148" t="e">
        <f t="shared" si="563"/>
        <v>#DIV/0!</v>
      </c>
      <c r="P1983" s="148" t="e">
        <f t="shared" si="564"/>
        <v>#DIV/0!</v>
      </c>
      <c r="Q1983" s="148" t="e">
        <f t="shared" si="565"/>
        <v>#DIV/0!</v>
      </c>
      <c r="R1983" s="148" t="e">
        <f t="shared" si="566"/>
        <v>#DIV/0!</v>
      </c>
      <c r="S1983" s="144" t="e">
        <f t="shared" si="567"/>
        <v>#DIV/0!</v>
      </c>
      <c r="T1983" s="149" t="e">
        <f t="shared" si="568"/>
        <v>#DIV/0!</v>
      </c>
      <c r="U1983" s="144" t="e">
        <f t="shared" si="569"/>
        <v>#DIV/0!</v>
      </c>
      <c r="V1983" s="144" t="e">
        <f t="shared" si="570"/>
        <v>#DIV/0!</v>
      </c>
      <c r="W1983" s="150" t="e">
        <f t="shared" si="571"/>
        <v>#NUM!</v>
      </c>
      <c r="X1983" s="108"/>
      <c r="Y1983" s="109"/>
      <c r="Z1983" s="151" t="str">
        <f t="shared" si="572"/>
        <v/>
      </c>
      <c r="AA1983" s="152" t="str">
        <f t="shared" si="556"/>
        <v/>
      </c>
      <c r="AB1983" s="153" t="str">
        <f t="shared" si="573"/>
        <v>-</v>
      </c>
      <c r="AC1983" s="154" t="str">
        <f t="shared" si="557"/>
        <v/>
      </c>
      <c r="AD1983" s="155" t="str">
        <f>IF(G1983="","",IF(AC1983&gt;150,"150+",IF(AC1983=0,0,OvcurMin(N1983,C1983,AC1983,U1983,V1983,E1983,$B$7))))</f>
        <v/>
      </c>
      <c r="AE1983" s="156" t="str">
        <f>IF(G1983="","",IF(AC1983&gt;150,"150+",IF(AC1983=0,0,IF(AD1983="150+","150+",OvcurMax(N1983,C1983,AD1983,U1983,V1983,E1983,$B$7)))))</f>
        <v/>
      </c>
      <c r="AF1983" s="58" t="str">
        <f t="shared" si="558"/>
        <v/>
      </c>
    </row>
    <row r="1984" spans="1:32" s="176" customFormat="1" ht="15.75" customHeight="1" x14ac:dyDescent="0.2">
      <c r="A1984" s="98"/>
      <c r="B1984" s="99"/>
      <c r="C1984" s="96"/>
      <c r="D1984" s="95"/>
      <c r="E1984" s="95"/>
      <c r="F1984" s="95"/>
      <c r="G1984" s="97"/>
      <c r="H1984" s="100"/>
      <c r="I1984" s="144" t="e">
        <f t="shared" si="559"/>
        <v>#DIV/0!</v>
      </c>
      <c r="J1984" s="144" t="e">
        <f t="shared" si="560"/>
        <v>#DIV/0!</v>
      </c>
      <c r="K1984" s="144" t="e">
        <f t="shared" si="561"/>
        <v>#DIV/0!</v>
      </c>
      <c r="L1984" s="144" t="e">
        <f t="shared" si="562"/>
        <v>#DIV/0!</v>
      </c>
      <c r="M1984" s="99"/>
      <c r="N1984" s="75"/>
      <c r="O1984" s="148" t="e">
        <f t="shared" si="563"/>
        <v>#DIV/0!</v>
      </c>
      <c r="P1984" s="148" t="e">
        <f t="shared" si="564"/>
        <v>#DIV/0!</v>
      </c>
      <c r="Q1984" s="148" t="e">
        <f t="shared" si="565"/>
        <v>#DIV/0!</v>
      </c>
      <c r="R1984" s="148" t="e">
        <f t="shared" si="566"/>
        <v>#DIV/0!</v>
      </c>
      <c r="S1984" s="144" t="e">
        <f t="shared" si="567"/>
        <v>#DIV/0!</v>
      </c>
      <c r="T1984" s="149" t="e">
        <f t="shared" si="568"/>
        <v>#DIV/0!</v>
      </c>
      <c r="U1984" s="144" t="e">
        <f t="shared" si="569"/>
        <v>#DIV/0!</v>
      </c>
      <c r="V1984" s="144" t="e">
        <f t="shared" si="570"/>
        <v>#DIV/0!</v>
      </c>
      <c r="W1984" s="150" t="e">
        <f t="shared" si="571"/>
        <v>#NUM!</v>
      </c>
      <c r="X1984" s="108"/>
      <c r="Y1984" s="109"/>
      <c r="Z1984" s="151" t="str">
        <f t="shared" si="572"/>
        <v/>
      </c>
      <c r="AA1984" s="152" t="str">
        <f t="shared" si="556"/>
        <v/>
      </c>
      <c r="AB1984" s="153" t="str">
        <f t="shared" si="573"/>
        <v>-</v>
      </c>
      <c r="AC1984" s="154" t="str">
        <f t="shared" si="557"/>
        <v/>
      </c>
      <c r="AD1984" s="155" t="str">
        <f>IF(G1984="","",IF(AC1984&gt;150,"150+",IF(AC1984=0,0,OvcurMin(N1984,C1984,AC1984,U1984,V1984,E1984,$B$7))))</f>
        <v/>
      </c>
      <c r="AE1984" s="156" t="str">
        <f>IF(G1984="","",IF(AC1984&gt;150,"150+",IF(AC1984=0,0,IF(AD1984="150+","150+",OvcurMax(N1984,C1984,AD1984,U1984,V1984,E1984,$B$7)))))</f>
        <v/>
      </c>
      <c r="AF1984" s="58" t="str">
        <f t="shared" si="558"/>
        <v/>
      </c>
    </row>
    <row r="1985" spans="1:32" s="176" customFormat="1" ht="15.75" customHeight="1" x14ac:dyDescent="0.2">
      <c r="A1985" s="98"/>
      <c r="B1985" s="99"/>
      <c r="C1985" s="96"/>
      <c r="D1985" s="95"/>
      <c r="E1985" s="95"/>
      <c r="F1985" s="95"/>
      <c r="G1985" s="97"/>
      <c r="H1985" s="100"/>
      <c r="I1985" s="144" t="e">
        <f t="shared" si="559"/>
        <v>#DIV/0!</v>
      </c>
      <c r="J1985" s="144" t="e">
        <f t="shared" si="560"/>
        <v>#DIV/0!</v>
      </c>
      <c r="K1985" s="144" t="e">
        <f t="shared" si="561"/>
        <v>#DIV/0!</v>
      </c>
      <c r="L1985" s="144" t="e">
        <f t="shared" si="562"/>
        <v>#DIV/0!</v>
      </c>
      <c r="M1985" s="99"/>
      <c r="N1985" s="75"/>
      <c r="O1985" s="148" t="e">
        <f t="shared" si="563"/>
        <v>#DIV/0!</v>
      </c>
      <c r="P1985" s="148" t="e">
        <f t="shared" si="564"/>
        <v>#DIV/0!</v>
      </c>
      <c r="Q1985" s="148" t="e">
        <f t="shared" si="565"/>
        <v>#DIV/0!</v>
      </c>
      <c r="R1985" s="148" t="e">
        <f t="shared" si="566"/>
        <v>#DIV/0!</v>
      </c>
      <c r="S1985" s="144" t="e">
        <f t="shared" si="567"/>
        <v>#DIV/0!</v>
      </c>
      <c r="T1985" s="149" t="e">
        <f t="shared" si="568"/>
        <v>#DIV/0!</v>
      </c>
      <c r="U1985" s="144" t="e">
        <f t="shared" si="569"/>
        <v>#DIV/0!</v>
      </c>
      <c r="V1985" s="144" t="e">
        <f t="shared" si="570"/>
        <v>#DIV/0!</v>
      </c>
      <c r="W1985" s="150" t="e">
        <f t="shared" si="571"/>
        <v>#NUM!</v>
      </c>
      <c r="X1985" s="108"/>
      <c r="Y1985" s="109"/>
      <c r="Z1985" s="151" t="str">
        <f t="shared" si="572"/>
        <v/>
      </c>
      <c r="AA1985" s="152" t="str">
        <f t="shared" si="556"/>
        <v/>
      </c>
      <c r="AB1985" s="153" t="str">
        <f t="shared" si="573"/>
        <v>-</v>
      </c>
      <c r="AC1985" s="154" t="str">
        <f t="shared" si="557"/>
        <v/>
      </c>
      <c r="AD1985" s="155" t="str">
        <f>IF(G1985="","",IF(AC1985&gt;150,"150+",IF(AC1985=0,0,OvcurMin(N1985,C1985,AC1985,U1985,V1985,E1985,$B$7))))</f>
        <v/>
      </c>
      <c r="AE1985" s="156" t="str">
        <f>IF(G1985="","",IF(AC1985&gt;150,"150+",IF(AC1985=0,0,IF(AD1985="150+","150+",OvcurMax(N1985,C1985,AD1985,U1985,V1985,E1985,$B$7)))))</f>
        <v/>
      </c>
      <c r="AF1985" s="58" t="str">
        <f t="shared" si="558"/>
        <v/>
      </c>
    </row>
    <row r="1986" spans="1:32" s="176" customFormat="1" ht="15.75" customHeight="1" x14ac:dyDescent="0.2">
      <c r="A1986" s="98"/>
      <c r="B1986" s="99"/>
      <c r="C1986" s="96"/>
      <c r="D1986" s="95"/>
      <c r="E1986" s="95"/>
      <c r="F1986" s="95"/>
      <c r="G1986" s="97"/>
      <c r="H1986" s="100"/>
      <c r="I1986" s="144" t="e">
        <f t="shared" si="559"/>
        <v>#DIV/0!</v>
      </c>
      <c r="J1986" s="144" t="e">
        <f t="shared" si="560"/>
        <v>#DIV/0!</v>
      </c>
      <c r="K1986" s="144" t="e">
        <f t="shared" si="561"/>
        <v>#DIV/0!</v>
      </c>
      <c r="L1986" s="144" t="e">
        <f t="shared" si="562"/>
        <v>#DIV/0!</v>
      </c>
      <c r="M1986" s="99"/>
      <c r="N1986" s="75"/>
      <c r="O1986" s="148" t="e">
        <f t="shared" si="563"/>
        <v>#DIV/0!</v>
      </c>
      <c r="P1986" s="148" t="e">
        <f t="shared" si="564"/>
        <v>#DIV/0!</v>
      </c>
      <c r="Q1986" s="148" t="e">
        <f t="shared" si="565"/>
        <v>#DIV/0!</v>
      </c>
      <c r="R1986" s="148" t="e">
        <f t="shared" si="566"/>
        <v>#DIV/0!</v>
      </c>
      <c r="S1986" s="144" t="e">
        <f t="shared" si="567"/>
        <v>#DIV/0!</v>
      </c>
      <c r="T1986" s="149" t="e">
        <f t="shared" si="568"/>
        <v>#DIV/0!</v>
      </c>
      <c r="U1986" s="144" t="e">
        <f t="shared" si="569"/>
        <v>#DIV/0!</v>
      </c>
      <c r="V1986" s="144" t="e">
        <f t="shared" si="570"/>
        <v>#DIV/0!</v>
      </c>
      <c r="W1986" s="150" t="e">
        <f t="shared" si="571"/>
        <v>#NUM!</v>
      </c>
      <c r="X1986" s="108"/>
      <c r="Y1986" s="109"/>
      <c r="Z1986" s="151" t="str">
        <f t="shared" si="572"/>
        <v/>
      </c>
      <c r="AA1986" s="152" t="str">
        <f t="shared" si="556"/>
        <v/>
      </c>
      <c r="AB1986" s="153" t="str">
        <f t="shared" si="573"/>
        <v>-</v>
      </c>
      <c r="AC1986" s="154" t="str">
        <f t="shared" si="557"/>
        <v/>
      </c>
      <c r="AD1986" s="155" t="str">
        <f>IF(G1986="","",IF(AC1986&gt;150,"150+",IF(AC1986=0,0,OvcurMin(N1986,C1986,AC1986,U1986,V1986,E1986,$B$7))))</f>
        <v/>
      </c>
      <c r="AE1986" s="156" t="str">
        <f>IF(G1986="","",IF(AC1986&gt;150,"150+",IF(AC1986=0,0,IF(AD1986="150+","150+",OvcurMax(N1986,C1986,AD1986,U1986,V1986,E1986,$B$7)))))</f>
        <v/>
      </c>
      <c r="AF1986" s="58" t="str">
        <f t="shared" si="558"/>
        <v/>
      </c>
    </row>
    <row r="1987" spans="1:32" s="176" customFormat="1" ht="15.75" customHeight="1" x14ac:dyDescent="0.2">
      <c r="A1987" s="98"/>
      <c r="B1987" s="99"/>
      <c r="C1987" s="96"/>
      <c r="D1987" s="95"/>
      <c r="E1987" s="95"/>
      <c r="F1987" s="95"/>
      <c r="G1987" s="97"/>
      <c r="H1987" s="100"/>
      <c r="I1987" s="144" t="e">
        <f t="shared" si="559"/>
        <v>#DIV/0!</v>
      </c>
      <c r="J1987" s="144" t="e">
        <f t="shared" si="560"/>
        <v>#DIV/0!</v>
      </c>
      <c r="K1987" s="144" t="e">
        <f t="shared" si="561"/>
        <v>#DIV/0!</v>
      </c>
      <c r="L1987" s="144" t="e">
        <f t="shared" si="562"/>
        <v>#DIV/0!</v>
      </c>
      <c r="M1987" s="99"/>
      <c r="N1987" s="75"/>
      <c r="O1987" s="148" t="e">
        <f t="shared" si="563"/>
        <v>#DIV/0!</v>
      </c>
      <c r="P1987" s="148" t="e">
        <f t="shared" si="564"/>
        <v>#DIV/0!</v>
      </c>
      <c r="Q1987" s="148" t="e">
        <f t="shared" si="565"/>
        <v>#DIV/0!</v>
      </c>
      <c r="R1987" s="148" t="e">
        <f t="shared" si="566"/>
        <v>#DIV/0!</v>
      </c>
      <c r="S1987" s="144" t="e">
        <f t="shared" si="567"/>
        <v>#DIV/0!</v>
      </c>
      <c r="T1987" s="149" t="e">
        <f t="shared" si="568"/>
        <v>#DIV/0!</v>
      </c>
      <c r="U1987" s="144" t="e">
        <f t="shared" si="569"/>
        <v>#DIV/0!</v>
      </c>
      <c r="V1987" s="144" t="e">
        <f t="shared" si="570"/>
        <v>#DIV/0!</v>
      </c>
      <c r="W1987" s="150" t="e">
        <f t="shared" si="571"/>
        <v>#NUM!</v>
      </c>
      <c r="X1987" s="108"/>
      <c r="Y1987" s="109"/>
      <c r="Z1987" s="151" t="str">
        <f t="shared" si="572"/>
        <v/>
      </c>
      <c r="AA1987" s="152" t="str">
        <f t="shared" si="556"/>
        <v/>
      </c>
      <c r="AB1987" s="153" t="str">
        <f t="shared" si="573"/>
        <v>-</v>
      </c>
      <c r="AC1987" s="154" t="str">
        <f t="shared" si="557"/>
        <v/>
      </c>
      <c r="AD1987" s="155" t="str">
        <f>IF(G1987="","",IF(AC1987&gt;150,"150+",IF(AC1987=0,0,OvcurMin(N1987,C1987,AC1987,U1987,V1987,E1987,$B$7))))</f>
        <v/>
      </c>
      <c r="AE1987" s="156" t="str">
        <f>IF(G1987="","",IF(AC1987&gt;150,"150+",IF(AC1987=0,0,IF(AD1987="150+","150+",OvcurMax(N1987,C1987,AD1987,U1987,V1987,E1987,$B$7)))))</f>
        <v/>
      </c>
      <c r="AF1987" s="58" t="str">
        <f t="shared" si="558"/>
        <v/>
      </c>
    </row>
    <row r="1988" spans="1:32" s="176" customFormat="1" ht="15.75" customHeight="1" x14ac:dyDescent="0.2">
      <c r="A1988" s="98"/>
      <c r="B1988" s="99"/>
      <c r="C1988" s="96"/>
      <c r="D1988" s="95"/>
      <c r="E1988" s="95"/>
      <c r="F1988" s="95"/>
      <c r="G1988" s="97"/>
      <c r="H1988" s="100"/>
      <c r="I1988" s="144" t="e">
        <f t="shared" si="559"/>
        <v>#DIV/0!</v>
      </c>
      <c r="J1988" s="144" t="e">
        <f t="shared" si="560"/>
        <v>#DIV/0!</v>
      </c>
      <c r="K1988" s="144" t="e">
        <f t="shared" si="561"/>
        <v>#DIV/0!</v>
      </c>
      <c r="L1988" s="144" t="e">
        <f t="shared" si="562"/>
        <v>#DIV/0!</v>
      </c>
      <c r="M1988" s="99"/>
      <c r="N1988" s="75"/>
      <c r="O1988" s="148" t="e">
        <f t="shared" si="563"/>
        <v>#DIV/0!</v>
      </c>
      <c r="P1988" s="148" t="e">
        <f t="shared" si="564"/>
        <v>#DIV/0!</v>
      </c>
      <c r="Q1988" s="148" t="e">
        <f t="shared" si="565"/>
        <v>#DIV/0!</v>
      </c>
      <c r="R1988" s="148" t="e">
        <f t="shared" si="566"/>
        <v>#DIV/0!</v>
      </c>
      <c r="S1988" s="144" t="e">
        <f t="shared" si="567"/>
        <v>#DIV/0!</v>
      </c>
      <c r="T1988" s="149" t="e">
        <f t="shared" si="568"/>
        <v>#DIV/0!</v>
      </c>
      <c r="U1988" s="144" t="e">
        <f t="shared" si="569"/>
        <v>#DIV/0!</v>
      </c>
      <c r="V1988" s="144" t="e">
        <f t="shared" si="570"/>
        <v>#DIV/0!</v>
      </c>
      <c r="W1988" s="150" t="e">
        <f t="shared" si="571"/>
        <v>#NUM!</v>
      </c>
      <c r="X1988" s="108"/>
      <c r="Y1988" s="109"/>
      <c r="Z1988" s="151" t="str">
        <f t="shared" si="572"/>
        <v/>
      </c>
      <c r="AA1988" s="152" t="str">
        <f t="shared" si="556"/>
        <v/>
      </c>
      <c r="AB1988" s="153" t="str">
        <f t="shared" si="573"/>
        <v>-</v>
      </c>
      <c r="AC1988" s="154" t="str">
        <f t="shared" si="557"/>
        <v/>
      </c>
      <c r="AD1988" s="155" t="str">
        <f>IF(G1988="","",IF(AC1988&gt;150,"150+",IF(AC1988=0,0,OvcurMin(N1988,C1988,AC1988,U1988,V1988,E1988,$B$7))))</f>
        <v/>
      </c>
      <c r="AE1988" s="156" t="str">
        <f>IF(G1988="","",IF(AC1988&gt;150,"150+",IF(AC1988=0,0,IF(AD1988="150+","150+",OvcurMax(N1988,C1988,AD1988,U1988,V1988,E1988,$B$7)))))</f>
        <v/>
      </c>
      <c r="AF1988" s="58" t="str">
        <f t="shared" si="558"/>
        <v/>
      </c>
    </row>
    <row r="1989" spans="1:32" s="176" customFormat="1" ht="15.75" customHeight="1" x14ac:dyDescent="0.2">
      <c r="A1989" s="98"/>
      <c r="B1989" s="99"/>
      <c r="C1989" s="96"/>
      <c r="D1989" s="95"/>
      <c r="E1989" s="95"/>
      <c r="F1989" s="95"/>
      <c r="G1989" s="97"/>
      <c r="H1989" s="100"/>
      <c r="I1989" s="144" t="e">
        <f t="shared" si="559"/>
        <v>#DIV/0!</v>
      </c>
      <c r="J1989" s="144" t="e">
        <f t="shared" si="560"/>
        <v>#DIV/0!</v>
      </c>
      <c r="K1989" s="144" t="e">
        <f t="shared" si="561"/>
        <v>#DIV/0!</v>
      </c>
      <c r="L1989" s="144" t="e">
        <f t="shared" si="562"/>
        <v>#DIV/0!</v>
      </c>
      <c r="M1989" s="99"/>
      <c r="N1989" s="75"/>
      <c r="O1989" s="148" t="e">
        <f t="shared" si="563"/>
        <v>#DIV/0!</v>
      </c>
      <c r="P1989" s="148" t="e">
        <f t="shared" si="564"/>
        <v>#DIV/0!</v>
      </c>
      <c r="Q1989" s="148" t="e">
        <f t="shared" si="565"/>
        <v>#DIV/0!</v>
      </c>
      <c r="R1989" s="148" t="e">
        <f t="shared" si="566"/>
        <v>#DIV/0!</v>
      </c>
      <c r="S1989" s="144" t="e">
        <f t="shared" si="567"/>
        <v>#DIV/0!</v>
      </c>
      <c r="T1989" s="149" t="e">
        <f t="shared" si="568"/>
        <v>#DIV/0!</v>
      </c>
      <c r="U1989" s="144" t="e">
        <f t="shared" si="569"/>
        <v>#DIV/0!</v>
      </c>
      <c r="V1989" s="144" t="e">
        <f t="shared" si="570"/>
        <v>#DIV/0!</v>
      </c>
      <c r="W1989" s="150" t="e">
        <f t="shared" si="571"/>
        <v>#NUM!</v>
      </c>
      <c r="X1989" s="108"/>
      <c r="Y1989" s="109"/>
      <c r="Z1989" s="151" t="str">
        <f t="shared" si="572"/>
        <v/>
      </c>
      <c r="AA1989" s="152" t="str">
        <f t="shared" si="556"/>
        <v/>
      </c>
      <c r="AB1989" s="153" t="str">
        <f t="shared" si="573"/>
        <v>-</v>
      </c>
      <c r="AC1989" s="154" t="str">
        <f t="shared" si="557"/>
        <v/>
      </c>
      <c r="AD1989" s="155" t="str">
        <f>IF(G1989="","",IF(AC1989&gt;150,"150+",IF(AC1989=0,0,OvcurMin(N1989,C1989,AC1989,U1989,V1989,E1989,$B$7))))</f>
        <v/>
      </c>
      <c r="AE1989" s="156" t="str">
        <f>IF(G1989="","",IF(AC1989&gt;150,"150+",IF(AC1989=0,0,IF(AD1989="150+","150+",OvcurMax(N1989,C1989,AD1989,U1989,V1989,E1989,$B$7)))))</f>
        <v/>
      </c>
      <c r="AF1989" s="58" t="str">
        <f t="shared" si="558"/>
        <v/>
      </c>
    </row>
    <row r="1990" spans="1:32" s="176" customFormat="1" ht="15.75" customHeight="1" x14ac:dyDescent="0.2">
      <c r="A1990" s="98"/>
      <c r="B1990" s="99"/>
      <c r="C1990" s="96"/>
      <c r="D1990" s="95"/>
      <c r="E1990" s="95"/>
      <c r="F1990" s="95"/>
      <c r="G1990" s="97"/>
      <c r="H1990" s="100"/>
      <c r="I1990" s="144" t="e">
        <f t="shared" si="559"/>
        <v>#DIV/0!</v>
      </c>
      <c r="J1990" s="144" t="e">
        <f t="shared" si="560"/>
        <v>#DIV/0!</v>
      </c>
      <c r="K1990" s="144" t="e">
        <f t="shared" si="561"/>
        <v>#DIV/0!</v>
      </c>
      <c r="L1990" s="144" t="e">
        <f t="shared" si="562"/>
        <v>#DIV/0!</v>
      </c>
      <c r="M1990" s="99"/>
      <c r="N1990" s="75"/>
      <c r="O1990" s="148" t="e">
        <f t="shared" si="563"/>
        <v>#DIV/0!</v>
      </c>
      <c r="P1990" s="148" t="e">
        <f t="shared" si="564"/>
        <v>#DIV/0!</v>
      </c>
      <c r="Q1990" s="148" t="e">
        <f t="shared" si="565"/>
        <v>#DIV/0!</v>
      </c>
      <c r="R1990" s="148" t="e">
        <f t="shared" si="566"/>
        <v>#DIV/0!</v>
      </c>
      <c r="S1990" s="144" t="e">
        <f t="shared" si="567"/>
        <v>#DIV/0!</v>
      </c>
      <c r="T1990" s="149" t="e">
        <f t="shared" si="568"/>
        <v>#DIV/0!</v>
      </c>
      <c r="U1990" s="144" t="e">
        <f t="shared" si="569"/>
        <v>#DIV/0!</v>
      </c>
      <c r="V1990" s="144" t="e">
        <f t="shared" si="570"/>
        <v>#DIV/0!</v>
      </c>
      <c r="W1990" s="150" t="e">
        <f t="shared" si="571"/>
        <v>#NUM!</v>
      </c>
      <c r="X1990" s="108"/>
      <c r="Y1990" s="109"/>
      <c r="Z1990" s="151" t="str">
        <f t="shared" si="572"/>
        <v/>
      </c>
      <c r="AA1990" s="152" t="str">
        <f t="shared" si="556"/>
        <v/>
      </c>
      <c r="AB1990" s="153" t="str">
        <f t="shared" si="573"/>
        <v>-</v>
      </c>
      <c r="AC1990" s="154" t="str">
        <f t="shared" si="557"/>
        <v/>
      </c>
      <c r="AD1990" s="155" t="str">
        <f>IF(G1990="","",IF(AC1990&gt;150,"150+",IF(AC1990=0,0,OvcurMin(N1990,C1990,AC1990,U1990,V1990,E1990,$B$7))))</f>
        <v/>
      </c>
      <c r="AE1990" s="156" t="str">
        <f>IF(G1990="","",IF(AC1990&gt;150,"150+",IF(AC1990=0,0,IF(AD1990="150+","150+",OvcurMax(N1990,C1990,AD1990,U1990,V1990,E1990,$B$7)))))</f>
        <v/>
      </c>
      <c r="AF1990" s="58" t="str">
        <f t="shared" si="558"/>
        <v/>
      </c>
    </row>
    <row r="1991" spans="1:32" s="176" customFormat="1" ht="15.75" customHeight="1" x14ac:dyDescent="0.2">
      <c r="A1991" s="98"/>
      <c r="B1991" s="99"/>
      <c r="C1991" s="96"/>
      <c r="D1991" s="95"/>
      <c r="E1991" s="95"/>
      <c r="F1991" s="95"/>
      <c r="G1991" s="97"/>
      <c r="H1991" s="100"/>
      <c r="I1991" s="144" t="e">
        <f t="shared" si="559"/>
        <v>#DIV/0!</v>
      </c>
      <c r="J1991" s="144" t="e">
        <f t="shared" si="560"/>
        <v>#DIV/0!</v>
      </c>
      <c r="K1991" s="144" t="e">
        <f t="shared" si="561"/>
        <v>#DIV/0!</v>
      </c>
      <c r="L1991" s="144" t="e">
        <f t="shared" si="562"/>
        <v>#DIV/0!</v>
      </c>
      <c r="M1991" s="99"/>
      <c r="N1991" s="75"/>
      <c r="O1991" s="148" t="e">
        <f t="shared" si="563"/>
        <v>#DIV/0!</v>
      </c>
      <c r="P1991" s="148" t="e">
        <f t="shared" si="564"/>
        <v>#DIV/0!</v>
      </c>
      <c r="Q1991" s="148" t="e">
        <f t="shared" si="565"/>
        <v>#DIV/0!</v>
      </c>
      <c r="R1991" s="148" t="e">
        <f t="shared" si="566"/>
        <v>#DIV/0!</v>
      </c>
      <c r="S1991" s="144" t="e">
        <f t="shared" si="567"/>
        <v>#DIV/0!</v>
      </c>
      <c r="T1991" s="149" t="e">
        <f t="shared" si="568"/>
        <v>#DIV/0!</v>
      </c>
      <c r="U1991" s="144" t="e">
        <f t="shared" si="569"/>
        <v>#DIV/0!</v>
      </c>
      <c r="V1991" s="144" t="e">
        <f t="shared" si="570"/>
        <v>#DIV/0!</v>
      </c>
      <c r="W1991" s="150" t="e">
        <f t="shared" si="571"/>
        <v>#NUM!</v>
      </c>
      <c r="X1991" s="108"/>
      <c r="Y1991" s="109"/>
      <c r="Z1991" s="151" t="str">
        <f t="shared" si="572"/>
        <v/>
      </c>
      <c r="AA1991" s="152" t="str">
        <f t="shared" si="556"/>
        <v/>
      </c>
      <c r="AB1991" s="153" t="str">
        <f t="shared" si="573"/>
        <v>-</v>
      </c>
      <c r="AC1991" s="154" t="str">
        <f t="shared" si="557"/>
        <v/>
      </c>
      <c r="AD1991" s="155" t="str">
        <f>IF(G1991="","",IF(AC1991&gt;150,"150+",IF(AC1991=0,0,OvcurMin(N1991,C1991,AC1991,U1991,V1991,E1991,$B$7))))</f>
        <v/>
      </c>
      <c r="AE1991" s="156" t="str">
        <f>IF(G1991="","",IF(AC1991&gt;150,"150+",IF(AC1991=0,0,IF(AD1991="150+","150+",OvcurMax(N1991,C1991,AD1991,U1991,V1991,E1991,$B$7)))))</f>
        <v/>
      </c>
      <c r="AF1991" s="58" t="str">
        <f t="shared" si="558"/>
        <v/>
      </c>
    </row>
    <row r="1992" spans="1:32" s="176" customFormat="1" ht="15.75" customHeight="1" x14ac:dyDescent="0.2">
      <c r="A1992" s="98"/>
      <c r="B1992" s="99"/>
      <c r="C1992" s="96"/>
      <c r="D1992" s="95"/>
      <c r="E1992" s="95"/>
      <c r="F1992" s="95"/>
      <c r="G1992" s="97"/>
      <c r="H1992" s="100"/>
      <c r="I1992" s="144" t="e">
        <f t="shared" si="559"/>
        <v>#DIV/0!</v>
      </c>
      <c r="J1992" s="144" t="e">
        <f t="shared" si="560"/>
        <v>#DIV/0!</v>
      </c>
      <c r="K1992" s="144" t="e">
        <f t="shared" si="561"/>
        <v>#DIV/0!</v>
      </c>
      <c r="L1992" s="144" t="e">
        <f t="shared" si="562"/>
        <v>#DIV/0!</v>
      </c>
      <c r="M1992" s="99"/>
      <c r="N1992" s="75"/>
      <c r="O1992" s="148" t="e">
        <f t="shared" si="563"/>
        <v>#DIV/0!</v>
      </c>
      <c r="P1992" s="148" t="e">
        <f t="shared" si="564"/>
        <v>#DIV/0!</v>
      </c>
      <c r="Q1992" s="148" t="e">
        <f t="shared" si="565"/>
        <v>#DIV/0!</v>
      </c>
      <c r="R1992" s="148" t="e">
        <f t="shared" si="566"/>
        <v>#DIV/0!</v>
      </c>
      <c r="S1992" s="144" t="e">
        <f t="shared" si="567"/>
        <v>#DIV/0!</v>
      </c>
      <c r="T1992" s="149" t="e">
        <f t="shared" si="568"/>
        <v>#DIV/0!</v>
      </c>
      <c r="U1992" s="144" t="e">
        <f t="shared" si="569"/>
        <v>#DIV/0!</v>
      </c>
      <c r="V1992" s="144" t="e">
        <f t="shared" si="570"/>
        <v>#DIV/0!</v>
      </c>
      <c r="W1992" s="150" t="e">
        <f t="shared" si="571"/>
        <v>#NUM!</v>
      </c>
      <c r="X1992" s="108"/>
      <c r="Y1992" s="109"/>
      <c r="Z1992" s="151" t="str">
        <f t="shared" si="572"/>
        <v/>
      </c>
      <c r="AA1992" s="152" t="str">
        <f t="shared" si="556"/>
        <v/>
      </c>
      <c r="AB1992" s="153" t="str">
        <f t="shared" si="573"/>
        <v>-</v>
      </c>
      <c r="AC1992" s="154" t="str">
        <f t="shared" si="557"/>
        <v/>
      </c>
      <c r="AD1992" s="155" t="str">
        <f>IF(G1992="","",IF(AC1992&gt;150,"150+",IF(AC1992=0,0,OvcurMin(N1992,C1992,AC1992,U1992,V1992,E1992,$B$7))))</f>
        <v/>
      </c>
      <c r="AE1992" s="156" t="str">
        <f>IF(G1992="","",IF(AC1992&gt;150,"150+",IF(AC1992=0,0,IF(AD1992="150+","150+",OvcurMax(N1992,C1992,AD1992,U1992,V1992,E1992,$B$7)))))</f>
        <v/>
      </c>
      <c r="AF1992" s="58" t="str">
        <f t="shared" si="558"/>
        <v/>
      </c>
    </row>
    <row r="1993" spans="1:32" s="176" customFormat="1" ht="15.75" customHeight="1" x14ac:dyDescent="0.2">
      <c r="A1993" s="98"/>
      <c r="B1993" s="99"/>
      <c r="C1993" s="96"/>
      <c r="D1993" s="95"/>
      <c r="E1993" s="95"/>
      <c r="F1993" s="95"/>
      <c r="G1993" s="97"/>
      <c r="H1993" s="100"/>
      <c r="I1993" s="144" t="e">
        <f t="shared" si="559"/>
        <v>#DIV/0!</v>
      </c>
      <c r="J1993" s="144" t="e">
        <f t="shared" si="560"/>
        <v>#DIV/0!</v>
      </c>
      <c r="K1993" s="144" t="e">
        <f t="shared" si="561"/>
        <v>#DIV/0!</v>
      </c>
      <c r="L1993" s="144" t="e">
        <f t="shared" si="562"/>
        <v>#DIV/0!</v>
      </c>
      <c r="M1993" s="99"/>
      <c r="N1993" s="75"/>
      <c r="O1993" s="148" t="e">
        <f t="shared" si="563"/>
        <v>#DIV/0!</v>
      </c>
      <c r="P1993" s="148" t="e">
        <f t="shared" si="564"/>
        <v>#DIV/0!</v>
      </c>
      <c r="Q1993" s="148" t="e">
        <f t="shared" si="565"/>
        <v>#DIV/0!</v>
      </c>
      <c r="R1993" s="148" t="e">
        <f t="shared" si="566"/>
        <v>#DIV/0!</v>
      </c>
      <c r="S1993" s="144" t="e">
        <f t="shared" si="567"/>
        <v>#DIV/0!</v>
      </c>
      <c r="T1993" s="149" t="e">
        <f t="shared" si="568"/>
        <v>#DIV/0!</v>
      </c>
      <c r="U1993" s="144" t="e">
        <f t="shared" si="569"/>
        <v>#DIV/0!</v>
      </c>
      <c r="V1993" s="144" t="e">
        <f t="shared" si="570"/>
        <v>#DIV/0!</v>
      </c>
      <c r="W1993" s="150" t="e">
        <f t="shared" si="571"/>
        <v>#NUM!</v>
      </c>
      <c r="X1993" s="108"/>
      <c r="Y1993" s="109"/>
      <c r="Z1993" s="151" t="str">
        <f t="shared" si="572"/>
        <v/>
      </c>
      <c r="AA1993" s="152" t="str">
        <f t="shared" si="556"/>
        <v/>
      </c>
      <c r="AB1993" s="153" t="str">
        <f t="shared" si="573"/>
        <v>-</v>
      </c>
      <c r="AC1993" s="154" t="str">
        <f t="shared" si="557"/>
        <v/>
      </c>
      <c r="AD1993" s="155" t="str">
        <f>IF(G1993="","",IF(AC1993&gt;150,"150+",IF(AC1993=0,0,OvcurMin(N1993,C1993,AC1993,U1993,V1993,E1993,$B$7))))</f>
        <v/>
      </c>
      <c r="AE1993" s="156" t="str">
        <f>IF(G1993="","",IF(AC1993&gt;150,"150+",IF(AC1993=0,0,IF(AD1993="150+","150+",OvcurMax(N1993,C1993,AD1993,U1993,V1993,E1993,$B$7)))))</f>
        <v/>
      </c>
      <c r="AF1993" s="58" t="str">
        <f t="shared" si="558"/>
        <v/>
      </c>
    </row>
    <row r="1994" spans="1:32" s="176" customFormat="1" ht="15.75" customHeight="1" x14ac:dyDescent="0.2">
      <c r="A1994" s="98"/>
      <c r="B1994" s="99"/>
      <c r="C1994" s="96"/>
      <c r="D1994" s="95"/>
      <c r="E1994" s="95"/>
      <c r="F1994" s="95"/>
      <c r="G1994" s="97"/>
      <c r="H1994" s="100"/>
      <c r="I1994" s="144" t="e">
        <f t="shared" si="559"/>
        <v>#DIV/0!</v>
      </c>
      <c r="J1994" s="144" t="e">
        <f t="shared" si="560"/>
        <v>#DIV/0!</v>
      </c>
      <c r="K1994" s="144" t="e">
        <f t="shared" si="561"/>
        <v>#DIV/0!</v>
      </c>
      <c r="L1994" s="144" t="e">
        <f t="shared" si="562"/>
        <v>#DIV/0!</v>
      </c>
      <c r="M1994" s="99"/>
      <c r="N1994" s="75"/>
      <c r="O1994" s="148" t="e">
        <f t="shared" si="563"/>
        <v>#DIV/0!</v>
      </c>
      <c r="P1994" s="148" t="e">
        <f t="shared" si="564"/>
        <v>#DIV/0!</v>
      </c>
      <c r="Q1994" s="148" t="e">
        <f t="shared" si="565"/>
        <v>#DIV/0!</v>
      </c>
      <c r="R1994" s="148" t="e">
        <f t="shared" si="566"/>
        <v>#DIV/0!</v>
      </c>
      <c r="S1994" s="144" t="e">
        <f t="shared" si="567"/>
        <v>#DIV/0!</v>
      </c>
      <c r="T1994" s="149" t="e">
        <f t="shared" si="568"/>
        <v>#DIV/0!</v>
      </c>
      <c r="U1994" s="144" t="e">
        <f t="shared" si="569"/>
        <v>#DIV/0!</v>
      </c>
      <c r="V1994" s="144" t="e">
        <f t="shared" si="570"/>
        <v>#DIV/0!</v>
      </c>
      <c r="W1994" s="150" t="e">
        <f t="shared" si="571"/>
        <v>#NUM!</v>
      </c>
      <c r="X1994" s="108"/>
      <c r="Y1994" s="109"/>
      <c r="Z1994" s="151" t="str">
        <f t="shared" si="572"/>
        <v/>
      </c>
      <c r="AA1994" s="152" t="str">
        <f t="shared" si="556"/>
        <v/>
      </c>
      <c r="AB1994" s="153" t="str">
        <f t="shared" si="573"/>
        <v>-</v>
      </c>
      <c r="AC1994" s="154" t="str">
        <f t="shared" si="557"/>
        <v/>
      </c>
      <c r="AD1994" s="155" t="str">
        <f>IF(G1994="","",IF(AC1994&gt;150,"150+",IF(AC1994=0,0,OvcurMin(N1994,C1994,AC1994,U1994,V1994,E1994,$B$7))))</f>
        <v/>
      </c>
      <c r="AE1994" s="156" t="str">
        <f>IF(G1994="","",IF(AC1994&gt;150,"150+",IF(AC1994=0,0,IF(AD1994="150+","150+",OvcurMax(N1994,C1994,AD1994,U1994,V1994,E1994,$B$7)))))</f>
        <v/>
      </c>
      <c r="AF1994" s="58" t="str">
        <f t="shared" si="558"/>
        <v/>
      </c>
    </row>
    <row r="1995" spans="1:32" s="176" customFormat="1" ht="15.75" customHeight="1" x14ac:dyDescent="0.2">
      <c r="A1995" s="98"/>
      <c r="B1995" s="99"/>
      <c r="C1995" s="96"/>
      <c r="D1995" s="95"/>
      <c r="E1995" s="95"/>
      <c r="F1995" s="95"/>
      <c r="G1995" s="97"/>
      <c r="H1995" s="100"/>
      <c r="I1995" s="144" t="e">
        <f t="shared" si="559"/>
        <v>#DIV/0!</v>
      </c>
      <c r="J1995" s="144" t="e">
        <f t="shared" si="560"/>
        <v>#DIV/0!</v>
      </c>
      <c r="K1995" s="144" t="e">
        <f t="shared" si="561"/>
        <v>#DIV/0!</v>
      </c>
      <c r="L1995" s="144" t="e">
        <f t="shared" si="562"/>
        <v>#DIV/0!</v>
      </c>
      <c r="M1995" s="99"/>
      <c r="N1995" s="75"/>
      <c r="O1995" s="148" t="e">
        <f t="shared" si="563"/>
        <v>#DIV/0!</v>
      </c>
      <c r="P1995" s="148" t="e">
        <f t="shared" si="564"/>
        <v>#DIV/0!</v>
      </c>
      <c r="Q1995" s="148" t="e">
        <f t="shared" si="565"/>
        <v>#DIV/0!</v>
      </c>
      <c r="R1995" s="148" t="e">
        <f t="shared" si="566"/>
        <v>#DIV/0!</v>
      </c>
      <c r="S1995" s="144" t="e">
        <f t="shared" si="567"/>
        <v>#DIV/0!</v>
      </c>
      <c r="T1995" s="149" t="e">
        <f t="shared" si="568"/>
        <v>#DIV/0!</v>
      </c>
      <c r="U1995" s="144" t="e">
        <f t="shared" si="569"/>
        <v>#DIV/0!</v>
      </c>
      <c r="V1995" s="144" t="e">
        <f t="shared" si="570"/>
        <v>#DIV/0!</v>
      </c>
      <c r="W1995" s="150" t="e">
        <f t="shared" si="571"/>
        <v>#NUM!</v>
      </c>
      <c r="X1995" s="108"/>
      <c r="Y1995" s="109"/>
      <c r="Z1995" s="151" t="str">
        <f t="shared" si="572"/>
        <v/>
      </c>
      <c r="AA1995" s="152" t="str">
        <f t="shared" si="556"/>
        <v/>
      </c>
      <c r="AB1995" s="153" t="str">
        <f t="shared" si="573"/>
        <v>-</v>
      </c>
      <c r="AC1995" s="154" t="str">
        <f t="shared" si="557"/>
        <v/>
      </c>
      <c r="AD1995" s="155" t="str">
        <f>IF(G1995="","",IF(AC1995&gt;150,"150+",IF(AC1995=0,0,OvcurMin(N1995,C1995,AC1995,U1995,V1995,E1995,$B$7))))</f>
        <v/>
      </c>
      <c r="AE1995" s="156" t="str">
        <f>IF(G1995="","",IF(AC1995&gt;150,"150+",IF(AC1995=0,0,IF(AD1995="150+","150+",OvcurMax(N1995,C1995,AD1995,U1995,V1995,E1995,$B$7)))))</f>
        <v/>
      </c>
      <c r="AF1995" s="58" t="str">
        <f t="shared" si="558"/>
        <v/>
      </c>
    </row>
    <row r="1996" spans="1:32" s="176" customFormat="1" ht="15.75" customHeight="1" x14ac:dyDescent="0.2">
      <c r="A1996" s="98"/>
      <c r="B1996" s="99"/>
      <c r="C1996" s="96"/>
      <c r="D1996" s="95"/>
      <c r="E1996" s="95"/>
      <c r="F1996" s="95"/>
      <c r="G1996" s="97"/>
      <c r="H1996" s="100"/>
      <c r="I1996" s="144" t="e">
        <f t="shared" si="559"/>
        <v>#DIV/0!</v>
      </c>
      <c r="J1996" s="144" t="e">
        <f t="shared" si="560"/>
        <v>#DIV/0!</v>
      </c>
      <c r="K1996" s="144" t="e">
        <f t="shared" si="561"/>
        <v>#DIV/0!</v>
      </c>
      <c r="L1996" s="144" t="e">
        <f t="shared" si="562"/>
        <v>#DIV/0!</v>
      </c>
      <c r="M1996" s="99"/>
      <c r="N1996" s="75"/>
      <c r="O1996" s="148" t="e">
        <f t="shared" si="563"/>
        <v>#DIV/0!</v>
      </c>
      <c r="P1996" s="148" t="e">
        <f t="shared" si="564"/>
        <v>#DIV/0!</v>
      </c>
      <c r="Q1996" s="148" t="e">
        <f t="shared" si="565"/>
        <v>#DIV/0!</v>
      </c>
      <c r="R1996" s="148" t="e">
        <f t="shared" si="566"/>
        <v>#DIV/0!</v>
      </c>
      <c r="S1996" s="144" t="e">
        <f t="shared" si="567"/>
        <v>#DIV/0!</v>
      </c>
      <c r="T1996" s="149" t="e">
        <f t="shared" si="568"/>
        <v>#DIV/0!</v>
      </c>
      <c r="U1996" s="144" t="e">
        <f t="shared" si="569"/>
        <v>#DIV/0!</v>
      </c>
      <c r="V1996" s="144" t="e">
        <f t="shared" si="570"/>
        <v>#DIV/0!</v>
      </c>
      <c r="W1996" s="150" t="e">
        <f t="shared" si="571"/>
        <v>#NUM!</v>
      </c>
      <c r="X1996" s="108"/>
      <c r="Y1996" s="109"/>
      <c r="Z1996" s="151" t="str">
        <f t="shared" si="572"/>
        <v/>
      </c>
      <c r="AA1996" s="152" t="str">
        <f t="shared" si="556"/>
        <v/>
      </c>
      <c r="AB1996" s="153" t="str">
        <f t="shared" si="573"/>
        <v>-</v>
      </c>
      <c r="AC1996" s="154" t="str">
        <f t="shared" si="557"/>
        <v/>
      </c>
      <c r="AD1996" s="155" t="str">
        <f>IF(G1996="","",IF(AC1996&gt;150,"150+",IF(AC1996=0,0,OvcurMin(N1996,C1996,AC1996,U1996,V1996,E1996,$B$7))))</f>
        <v/>
      </c>
      <c r="AE1996" s="156" t="str">
        <f>IF(G1996="","",IF(AC1996&gt;150,"150+",IF(AC1996=0,0,IF(AD1996="150+","150+",OvcurMax(N1996,C1996,AD1996,U1996,V1996,E1996,$B$7)))))</f>
        <v/>
      </c>
      <c r="AF1996" s="58" t="str">
        <f t="shared" si="558"/>
        <v/>
      </c>
    </row>
    <row r="1997" spans="1:32" s="176" customFormat="1" ht="15.75" customHeight="1" x14ac:dyDescent="0.2">
      <c r="A1997" s="98"/>
      <c r="B1997" s="99"/>
      <c r="C1997" s="96"/>
      <c r="D1997" s="95"/>
      <c r="E1997" s="95"/>
      <c r="F1997" s="95"/>
      <c r="G1997" s="97"/>
      <c r="H1997" s="100"/>
      <c r="I1997" s="144" t="e">
        <f t="shared" si="559"/>
        <v>#DIV/0!</v>
      </c>
      <c r="J1997" s="144" t="e">
        <f t="shared" si="560"/>
        <v>#DIV/0!</v>
      </c>
      <c r="K1997" s="144" t="e">
        <f t="shared" si="561"/>
        <v>#DIV/0!</v>
      </c>
      <c r="L1997" s="144" t="e">
        <f t="shared" si="562"/>
        <v>#DIV/0!</v>
      </c>
      <c r="M1997" s="99"/>
      <c r="N1997" s="75"/>
      <c r="O1997" s="148" t="e">
        <f t="shared" si="563"/>
        <v>#DIV/0!</v>
      </c>
      <c r="P1997" s="148" t="e">
        <f t="shared" si="564"/>
        <v>#DIV/0!</v>
      </c>
      <c r="Q1997" s="148" t="e">
        <f t="shared" si="565"/>
        <v>#DIV/0!</v>
      </c>
      <c r="R1997" s="148" t="e">
        <f t="shared" si="566"/>
        <v>#DIV/0!</v>
      </c>
      <c r="S1997" s="144" t="e">
        <f t="shared" si="567"/>
        <v>#DIV/0!</v>
      </c>
      <c r="T1997" s="149" t="e">
        <f t="shared" si="568"/>
        <v>#DIV/0!</v>
      </c>
      <c r="U1997" s="144" t="e">
        <f t="shared" si="569"/>
        <v>#DIV/0!</v>
      </c>
      <c r="V1997" s="144" t="e">
        <f t="shared" si="570"/>
        <v>#DIV/0!</v>
      </c>
      <c r="W1997" s="150" t="e">
        <f t="shared" si="571"/>
        <v>#NUM!</v>
      </c>
      <c r="X1997" s="108"/>
      <c r="Y1997" s="109"/>
      <c r="Z1997" s="151" t="str">
        <f t="shared" si="572"/>
        <v/>
      </c>
      <c r="AA1997" s="152" t="str">
        <f t="shared" si="556"/>
        <v/>
      </c>
      <c r="AB1997" s="153" t="str">
        <f t="shared" si="573"/>
        <v>-</v>
      </c>
      <c r="AC1997" s="154" t="str">
        <f t="shared" si="557"/>
        <v/>
      </c>
      <c r="AD1997" s="155" t="str">
        <f>IF(G1997="","",IF(AC1997&gt;150,"150+",IF(AC1997=0,0,OvcurMin(N1997,C1997,AC1997,U1997,V1997,E1997,$B$7))))</f>
        <v/>
      </c>
      <c r="AE1997" s="156" t="str">
        <f>IF(G1997="","",IF(AC1997&gt;150,"150+",IF(AC1997=0,0,IF(AD1997="150+","150+",OvcurMax(N1997,C1997,AD1997,U1997,V1997,E1997,$B$7)))))</f>
        <v/>
      </c>
      <c r="AF1997" s="58" t="str">
        <f t="shared" si="558"/>
        <v/>
      </c>
    </row>
    <row r="1998" spans="1:32" s="176" customFormat="1" ht="15.75" customHeight="1" x14ac:dyDescent="0.2">
      <c r="A1998" s="98"/>
      <c r="B1998" s="99"/>
      <c r="C1998" s="96"/>
      <c r="D1998" s="95"/>
      <c r="E1998" s="95"/>
      <c r="F1998" s="95"/>
      <c r="G1998" s="97"/>
      <c r="H1998" s="100"/>
      <c r="I1998" s="144" t="e">
        <f t="shared" si="559"/>
        <v>#DIV/0!</v>
      </c>
      <c r="J1998" s="144" t="e">
        <f t="shared" si="560"/>
        <v>#DIV/0!</v>
      </c>
      <c r="K1998" s="144" t="e">
        <f t="shared" si="561"/>
        <v>#DIV/0!</v>
      </c>
      <c r="L1998" s="144" t="e">
        <f t="shared" si="562"/>
        <v>#DIV/0!</v>
      </c>
      <c r="M1998" s="99"/>
      <c r="N1998" s="75"/>
      <c r="O1998" s="148" t="e">
        <f t="shared" si="563"/>
        <v>#DIV/0!</v>
      </c>
      <c r="P1998" s="148" t="e">
        <f t="shared" si="564"/>
        <v>#DIV/0!</v>
      </c>
      <c r="Q1998" s="148" t="e">
        <f t="shared" si="565"/>
        <v>#DIV/0!</v>
      </c>
      <c r="R1998" s="148" t="e">
        <f t="shared" si="566"/>
        <v>#DIV/0!</v>
      </c>
      <c r="S1998" s="144" t="e">
        <f t="shared" si="567"/>
        <v>#DIV/0!</v>
      </c>
      <c r="T1998" s="149" t="e">
        <f t="shared" si="568"/>
        <v>#DIV/0!</v>
      </c>
      <c r="U1998" s="144" t="e">
        <f t="shared" si="569"/>
        <v>#DIV/0!</v>
      </c>
      <c r="V1998" s="144" t="e">
        <f t="shared" si="570"/>
        <v>#DIV/0!</v>
      </c>
      <c r="W1998" s="150" t="e">
        <f t="shared" si="571"/>
        <v>#NUM!</v>
      </c>
      <c r="X1998" s="108"/>
      <c r="Y1998" s="109"/>
      <c r="Z1998" s="151" t="str">
        <f t="shared" si="572"/>
        <v/>
      </c>
      <c r="AA1998" s="152" t="str">
        <f t="shared" si="556"/>
        <v/>
      </c>
      <c r="AB1998" s="153" t="str">
        <f t="shared" si="573"/>
        <v>-</v>
      </c>
      <c r="AC1998" s="154" t="str">
        <f t="shared" si="557"/>
        <v/>
      </c>
      <c r="AD1998" s="155" t="str">
        <f>IF(G1998="","",IF(AC1998&gt;150,"150+",IF(AC1998=0,0,OvcurMin(N1998,C1998,AC1998,U1998,V1998,E1998,$B$7))))</f>
        <v/>
      </c>
      <c r="AE1998" s="156" t="str">
        <f>IF(G1998="","",IF(AC1998&gt;150,"150+",IF(AC1998=0,0,IF(AD1998="150+","150+",OvcurMax(N1998,C1998,AD1998,U1998,V1998,E1998,$B$7)))))</f>
        <v/>
      </c>
      <c r="AF1998" s="58" t="str">
        <f t="shared" si="558"/>
        <v/>
      </c>
    </row>
    <row r="1999" spans="1:32" s="176" customFormat="1" ht="15.75" customHeight="1" x14ac:dyDescent="0.2">
      <c r="A1999" s="98"/>
      <c r="B1999" s="99"/>
      <c r="C1999" s="96"/>
      <c r="D1999" s="95"/>
      <c r="E1999" s="95"/>
      <c r="F1999" s="95"/>
      <c r="G1999" s="97"/>
      <c r="H1999" s="100"/>
      <c r="I1999" s="144" t="e">
        <f t="shared" si="559"/>
        <v>#DIV/0!</v>
      </c>
      <c r="J1999" s="144" t="e">
        <f t="shared" si="560"/>
        <v>#DIV/0!</v>
      </c>
      <c r="K1999" s="144" t="e">
        <f t="shared" si="561"/>
        <v>#DIV/0!</v>
      </c>
      <c r="L1999" s="144" t="e">
        <f t="shared" si="562"/>
        <v>#DIV/0!</v>
      </c>
      <c r="M1999" s="99"/>
      <c r="N1999" s="75"/>
      <c r="O1999" s="148" t="e">
        <f t="shared" si="563"/>
        <v>#DIV/0!</v>
      </c>
      <c r="P1999" s="148" t="e">
        <f t="shared" si="564"/>
        <v>#DIV/0!</v>
      </c>
      <c r="Q1999" s="148" t="e">
        <f t="shared" si="565"/>
        <v>#DIV/0!</v>
      </c>
      <c r="R1999" s="148" t="e">
        <f t="shared" si="566"/>
        <v>#DIV/0!</v>
      </c>
      <c r="S1999" s="144" t="e">
        <f t="shared" si="567"/>
        <v>#DIV/0!</v>
      </c>
      <c r="T1999" s="149" t="e">
        <f t="shared" si="568"/>
        <v>#DIV/0!</v>
      </c>
      <c r="U1999" s="144" t="e">
        <f t="shared" si="569"/>
        <v>#DIV/0!</v>
      </c>
      <c r="V1999" s="144" t="e">
        <f t="shared" si="570"/>
        <v>#DIV/0!</v>
      </c>
      <c r="W1999" s="150" t="e">
        <f t="shared" si="571"/>
        <v>#NUM!</v>
      </c>
      <c r="X1999" s="108"/>
      <c r="Y1999" s="109"/>
      <c r="Z1999" s="151" t="str">
        <f t="shared" si="572"/>
        <v/>
      </c>
      <c r="AA1999" s="152" t="str">
        <f t="shared" ref="AA1999:AA2013" si="574">IF(G1999="","",IF($B$6=1,0.674+0.000172*N1999^2+0.01154*N1999,IF($B$6=2,0.635+0.000172*N1999^2+0.0103*N1999,0.587+0.000172*N1999^2+0.008546*N1999)))</f>
        <v/>
      </c>
      <c r="AB1999" s="153" t="str">
        <f t="shared" si="573"/>
        <v>-</v>
      </c>
      <c r="AC1999" s="154" t="str">
        <f t="shared" ref="AC1999:AC2013" si="575">IF(G1999="","",IF(AB1999="150+","150+",IF(MAX(X1999,Y1999,AB1999)=0,0,5*ROUND(MAX(40,X1999,Y1999,AB1999)/5,0))))</f>
        <v/>
      </c>
      <c r="AD1999" s="155" t="str">
        <f>IF(G1999="","",IF(AC1999&gt;150,"150+",IF(AC1999=0,0,OvcurMin(N1999,C1999,AC1999,U1999,V1999,E1999,$B$7))))</f>
        <v/>
      </c>
      <c r="AE1999" s="156" t="str">
        <f>IF(G1999="","",IF(AC1999&gt;150,"150+",IF(AC1999=0,0,IF(AD1999="150+","150+",OvcurMax(N1999,C1999,AD1999,U1999,V1999,E1999,$B$7)))))</f>
        <v/>
      </c>
      <c r="AF1999" s="58" t="str">
        <f t="shared" ref="AF1999:AF2013" si="576">IF(OR(Z1999="Error1",AD1999="Error1",AE1999="Error1"),"Error - Design ESA Should be between 1x10^5 and 2x10^7",IF(OR(Z1999="Error2",AD1999="Error2",AE1999="Error2"),"Error - Design ESA should be between 1x10^5 and 2x10^7",""))</f>
        <v/>
      </c>
    </row>
    <row r="2000" spans="1:32" s="176" customFormat="1" ht="15.75" customHeight="1" x14ac:dyDescent="0.2">
      <c r="A2000" s="98"/>
      <c r="B2000" s="99"/>
      <c r="C2000" s="96"/>
      <c r="D2000" s="95"/>
      <c r="E2000" s="95"/>
      <c r="F2000" s="95"/>
      <c r="G2000" s="97"/>
      <c r="H2000" s="100"/>
      <c r="I2000" s="144" t="e">
        <f t="shared" si="559"/>
        <v>#DIV/0!</v>
      </c>
      <c r="J2000" s="144" t="e">
        <f t="shared" si="560"/>
        <v>#DIV/0!</v>
      </c>
      <c r="K2000" s="144" t="e">
        <f t="shared" si="561"/>
        <v>#DIV/0!</v>
      </c>
      <c r="L2000" s="144" t="e">
        <f t="shared" si="562"/>
        <v>#DIV/0!</v>
      </c>
      <c r="M2000" s="99"/>
      <c r="N2000" s="75"/>
      <c r="O2000" s="148" t="e">
        <f t="shared" si="563"/>
        <v>#DIV/0!</v>
      </c>
      <c r="P2000" s="148" t="e">
        <f t="shared" si="564"/>
        <v>#DIV/0!</v>
      </c>
      <c r="Q2000" s="148" t="e">
        <f t="shared" si="565"/>
        <v>#DIV/0!</v>
      </c>
      <c r="R2000" s="148" t="e">
        <f t="shared" si="566"/>
        <v>#DIV/0!</v>
      </c>
      <c r="S2000" s="144" t="e">
        <f t="shared" si="567"/>
        <v>#DIV/0!</v>
      </c>
      <c r="T2000" s="149" t="e">
        <f t="shared" si="568"/>
        <v>#DIV/0!</v>
      </c>
      <c r="U2000" s="144" t="e">
        <f t="shared" si="569"/>
        <v>#DIV/0!</v>
      </c>
      <c r="V2000" s="144" t="e">
        <f t="shared" si="570"/>
        <v>#DIV/0!</v>
      </c>
      <c r="W2000" s="150" t="e">
        <f t="shared" si="571"/>
        <v>#NUM!</v>
      </c>
      <c r="X2000" s="108"/>
      <c r="Y2000" s="109"/>
      <c r="Z2000" s="151" t="str">
        <f t="shared" si="572"/>
        <v/>
      </c>
      <c r="AA2000" s="152" t="str">
        <f t="shared" si="574"/>
        <v/>
      </c>
      <c r="AB2000" s="153" t="str">
        <f t="shared" si="573"/>
        <v>-</v>
      </c>
      <c r="AC2000" s="154" t="str">
        <f t="shared" si="575"/>
        <v/>
      </c>
      <c r="AD2000" s="155" t="str">
        <f>IF(G2000="","",IF(AC2000&gt;150,"150+",IF(AC2000=0,0,OvcurMin(N2000,C2000,AC2000,U2000,V2000,E2000,$B$7))))</f>
        <v/>
      </c>
      <c r="AE2000" s="156" t="str">
        <f>IF(G2000="","",IF(AC2000&gt;150,"150+",IF(AC2000=0,0,IF(AD2000="150+","150+",OvcurMax(N2000,C2000,AD2000,U2000,V2000,E2000,$B$7)))))</f>
        <v/>
      </c>
      <c r="AF2000" s="58" t="str">
        <f t="shared" si="576"/>
        <v/>
      </c>
    </row>
    <row r="2001" spans="1:32" s="176" customFormat="1" ht="15.75" customHeight="1" x14ac:dyDescent="0.2">
      <c r="A2001" s="98"/>
      <c r="B2001" s="99"/>
      <c r="C2001" s="96"/>
      <c r="D2001" s="95"/>
      <c r="E2001" s="95"/>
      <c r="F2001" s="95"/>
      <c r="G2001" s="97"/>
      <c r="H2001" s="100"/>
      <c r="I2001" s="144" t="e">
        <f t="shared" si="559"/>
        <v>#DIV/0!</v>
      </c>
      <c r="J2001" s="144" t="e">
        <f t="shared" si="560"/>
        <v>#DIV/0!</v>
      </c>
      <c r="K2001" s="144" t="e">
        <f t="shared" si="561"/>
        <v>#DIV/0!</v>
      </c>
      <c r="L2001" s="144" t="e">
        <f t="shared" si="562"/>
        <v>#DIV/0!</v>
      </c>
      <c r="M2001" s="99"/>
      <c r="N2001" s="75"/>
      <c r="O2001" s="148" t="e">
        <f t="shared" si="563"/>
        <v>#DIV/0!</v>
      </c>
      <c r="P2001" s="148" t="e">
        <f t="shared" si="564"/>
        <v>#DIV/0!</v>
      </c>
      <c r="Q2001" s="148" t="e">
        <f t="shared" si="565"/>
        <v>#DIV/0!</v>
      </c>
      <c r="R2001" s="148" t="e">
        <f t="shared" si="566"/>
        <v>#DIV/0!</v>
      </c>
      <c r="S2001" s="144" t="e">
        <f t="shared" si="567"/>
        <v>#DIV/0!</v>
      </c>
      <c r="T2001" s="149" t="e">
        <f t="shared" si="568"/>
        <v>#DIV/0!</v>
      </c>
      <c r="U2001" s="144" t="e">
        <f t="shared" si="569"/>
        <v>#DIV/0!</v>
      </c>
      <c r="V2001" s="144" t="e">
        <f t="shared" si="570"/>
        <v>#DIV/0!</v>
      </c>
      <c r="W2001" s="150" t="e">
        <f t="shared" si="571"/>
        <v>#NUM!</v>
      </c>
      <c r="X2001" s="108"/>
      <c r="Y2001" s="109"/>
      <c r="Z2001" s="151" t="str">
        <f t="shared" si="572"/>
        <v/>
      </c>
      <c r="AA2001" s="152" t="str">
        <f t="shared" si="574"/>
        <v/>
      </c>
      <c r="AB2001" s="153" t="str">
        <f t="shared" si="573"/>
        <v>-</v>
      </c>
      <c r="AC2001" s="154" t="str">
        <f t="shared" si="575"/>
        <v/>
      </c>
      <c r="AD2001" s="155" t="str">
        <f>IF(G2001="","",IF(AC2001&gt;150,"150+",IF(AC2001=0,0,OvcurMin(N2001,C2001,AC2001,U2001,V2001,E2001,$B$7))))</f>
        <v/>
      </c>
      <c r="AE2001" s="156" t="str">
        <f>IF(G2001="","",IF(AC2001&gt;150,"150+",IF(AC2001=0,0,IF(AD2001="150+","150+",OvcurMax(N2001,C2001,AD2001,U2001,V2001,E2001,$B$7)))))</f>
        <v/>
      </c>
      <c r="AF2001" s="58" t="str">
        <f t="shared" si="576"/>
        <v/>
      </c>
    </row>
    <row r="2002" spans="1:32" s="176" customFormat="1" ht="15.75" customHeight="1" x14ac:dyDescent="0.2">
      <c r="A2002" s="98"/>
      <c r="B2002" s="99"/>
      <c r="C2002" s="96"/>
      <c r="D2002" s="95"/>
      <c r="E2002" s="95"/>
      <c r="F2002" s="95"/>
      <c r="G2002" s="97"/>
      <c r="H2002" s="100"/>
      <c r="I2002" s="144" t="e">
        <f t="shared" si="559"/>
        <v>#DIV/0!</v>
      </c>
      <c r="J2002" s="144" t="e">
        <f t="shared" si="560"/>
        <v>#DIV/0!</v>
      </c>
      <c r="K2002" s="144" t="e">
        <f t="shared" si="561"/>
        <v>#DIV/0!</v>
      </c>
      <c r="L2002" s="144" t="e">
        <f t="shared" si="562"/>
        <v>#DIV/0!</v>
      </c>
      <c r="M2002" s="99"/>
      <c r="N2002" s="75"/>
      <c r="O2002" s="148" t="e">
        <f t="shared" si="563"/>
        <v>#DIV/0!</v>
      </c>
      <c r="P2002" s="148" t="e">
        <f t="shared" si="564"/>
        <v>#DIV/0!</v>
      </c>
      <c r="Q2002" s="148" t="e">
        <f t="shared" si="565"/>
        <v>#DIV/0!</v>
      </c>
      <c r="R2002" s="148" t="e">
        <f t="shared" si="566"/>
        <v>#DIV/0!</v>
      </c>
      <c r="S2002" s="144" t="e">
        <f t="shared" si="567"/>
        <v>#DIV/0!</v>
      </c>
      <c r="T2002" s="149" t="e">
        <f t="shared" si="568"/>
        <v>#DIV/0!</v>
      </c>
      <c r="U2002" s="144" t="e">
        <f t="shared" si="569"/>
        <v>#DIV/0!</v>
      </c>
      <c r="V2002" s="144" t="e">
        <f t="shared" si="570"/>
        <v>#DIV/0!</v>
      </c>
      <c r="W2002" s="150" t="e">
        <f t="shared" si="571"/>
        <v>#NUM!</v>
      </c>
      <c r="X2002" s="108"/>
      <c r="Y2002" s="109"/>
      <c r="Z2002" s="151" t="str">
        <f t="shared" si="572"/>
        <v/>
      </c>
      <c r="AA2002" s="152" t="str">
        <f t="shared" si="574"/>
        <v/>
      </c>
      <c r="AB2002" s="153" t="str">
        <f t="shared" si="573"/>
        <v>-</v>
      </c>
      <c r="AC2002" s="154" t="str">
        <f t="shared" si="575"/>
        <v/>
      </c>
      <c r="AD2002" s="155" t="str">
        <f>IF(G2002="","",IF(AC2002&gt;150,"150+",IF(AC2002=0,0,OvcurMin(N2002,C2002,AC2002,U2002,V2002,E2002,$B$7))))</f>
        <v/>
      </c>
      <c r="AE2002" s="156" t="str">
        <f>IF(G2002="","",IF(AC2002&gt;150,"150+",IF(AC2002=0,0,IF(AD2002="150+","150+",OvcurMax(N2002,C2002,AD2002,U2002,V2002,E2002,$B$7)))))</f>
        <v/>
      </c>
      <c r="AF2002" s="58" t="str">
        <f t="shared" si="576"/>
        <v/>
      </c>
    </row>
    <row r="2003" spans="1:32" ht="15.75" customHeight="1" x14ac:dyDescent="0.2">
      <c r="A2003" s="98"/>
      <c r="B2003" s="99"/>
      <c r="C2003" s="96"/>
      <c r="D2003" s="99"/>
      <c r="E2003" s="95"/>
      <c r="F2003" s="99"/>
      <c r="G2003" s="100"/>
      <c r="H2003" s="100"/>
      <c r="I2003" s="144" t="e">
        <f t="shared" si="559"/>
        <v>#DIV/0!</v>
      </c>
      <c r="J2003" s="144" t="e">
        <f t="shared" si="560"/>
        <v>#DIV/0!</v>
      </c>
      <c r="K2003" s="144" t="e">
        <f t="shared" si="561"/>
        <v>#DIV/0!</v>
      </c>
      <c r="L2003" s="144" t="e">
        <f t="shared" si="562"/>
        <v>#DIV/0!</v>
      </c>
      <c r="M2003" s="99"/>
      <c r="N2003" s="75">
        <f t="shared" si="8"/>
        <v>27</v>
      </c>
      <c r="O2003" s="148" t="e">
        <f t="shared" si="563"/>
        <v>#DIV/0!</v>
      </c>
      <c r="P2003" s="148" t="e">
        <f t="shared" si="564"/>
        <v>#DIV/0!</v>
      </c>
      <c r="Q2003" s="148" t="e">
        <f t="shared" si="565"/>
        <v>#DIV/0!</v>
      </c>
      <c r="R2003" s="148" t="e">
        <f t="shared" si="566"/>
        <v>#DIV/0!</v>
      </c>
      <c r="S2003" s="144" t="e">
        <f t="shared" si="567"/>
        <v>#DIV/0!</v>
      </c>
      <c r="T2003" s="149" t="e">
        <f t="shared" si="568"/>
        <v>#DIV/0!</v>
      </c>
      <c r="U2003" s="144" t="e">
        <f t="shared" si="569"/>
        <v>#DIV/0!</v>
      </c>
      <c r="V2003" s="144" t="e">
        <f t="shared" si="570"/>
        <v>#DIV/0!</v>
      </c>
      <c r="W2003" s="150" t="e">
        <f t="shared" si="571"/>
        <v>#NUM!</v>
      </c>
      <c r="X2003" s="108"/>
      <c r="Y2003" s="109"/>
      <c r="Z2003" s="151" t="str">
        <f t="shared" si="572"/>
        <v/>
      </c>
      <c r="AA2003" s="152" t="str">
        <f t="shared" si="574"/>
        <v/>
      </c>
      <c r="AB2003" s="153" t="str">
        <f t="shared" si="573"/>
        <v>-</v>
      </c>
      <c r="AC2003" s="154" t="str">
        <f t="shared" si="575"/>
        <v/>
      </c>
      <c r="AD2003" s="155" t="str">
        <f>IF(G2003="","",IF(AC2003&gt;150,"150+",IF(AC2003=0,0,OvcurMin(N2003,C2003,AC2003,U2003,V2003,E2003,$B$7))))</f>
        <v/>
      </c>
      <c r="AE2003" s="156" t="str">
        <f>IF(G2003="","",IF(AC2003&gt;150,"150+",IF(AC2003=0,0,IF(AD2003="150+","150+",OvcurMax(N2003,C2003,AD2003,U2003,V2003,E2003,$B$7)))))</f>
        <v/>
      </c>
      <c r="AF2003" s="58" t="str">
        <f t="shared" si="576"/>
        <v/>
      </c>
    </row>
    <row r="2004" spans="1:32" x14ac:dyDescent="0.2">
      <c r="A2004" s="98"/>
      <c r="B2004" s="99"/>
      <c r="C2004" s="101"/>
      <c r="D2004" s="99"/>
      <c r="E2004" s="95"/>
      <c r="F2004" s="99"/>
      <c r="G2004" s="100"/>
      <c r="H2004" s="100"/>
      <c r="I2004" s="144" t="e">
        <f t="shared" si="559"/>
        <v>#DIV/0!</v>
      </c>
      <c r="J2004" s="144" t="e">
        <f t="shared" si="560"/>
        <v>#DIV/0!</v>
      </c>
      <c r="K2004" s="144" t="e">
        <f t="shared" si="561"/>
        <v>#DIV/0!</v>
      </c>
      <c r="L2004" s="144" t="e">
        <f t="shared" si="562"/>
        <v>#DIV/0!</v>
      </c>
      <c r="M2004" s="99"/>
      <c r="N2004" s="75">
        <f t="shared" si="8"/>
        <v>27</v>
      </c>
      <c r="O2004" s="148" t="e">
        <f t="shared" si="563"/>
        <v>#DIV/0!</v>
      </c>
      <c r="P2004" s="148" t="e">
        <f t="shared" si="564"/>
        <v>#DIV/0!</v>
      </c>
      <c r="Q2004" s="148" t="e">
        <f t="shared" si="565"/>
        <v>#DIV/0!</v>
      </c>
      <c r="R2004" s="148" t="e">
        <f t="shared" si="566"/>
        <v>#DIV/0!</v>
      </c>
      <c r="S2004" s="144" t="e">
        <f t="shared" si="567"/>
        <v>#DIV/0!</v>
      </c>
      <c r="T2004" s="149" t="e">
        <f t="shared" si="568"/>
        <v>#DIV/0!</v>
      </c>
      <c r="U2004" s="144" t="e">
        <f t="shared" si="569"/>
        <v>#DIV/0!</v>
      </c>
      <c r="V2004" s="144" t="e">
        <f t="shared" si="570"/>
        <v>#DIV/0!</v>
      </c>
      <c r="W2004" s="150" t="e">
        <f t="shared" si="571"/>
        <v>#NUM!</v>
      </c>
      <c r="X2004" s="108"/>
      <c r="Y2004" s="109"/>
      <c r="Z2004" s="151" t="str">
        <f t="shared" si="572"/>
        <v/>
      </c>
      <c r="AA2004" s="152" t="str">
        <f t="shared" si="574"/>
        <v/>
      </c>
      <c r="AB2004" s="153" t="str">
        <f t="shared" si="573"/>
        <v>-</v>
      </c>
      <c r="AC2004" s="154" t="str">
        <f t="shared" si="575"/>
        <v/>
      </c>
      <c r="AD2004" s="155" t="str">
        <f>IF(G2004="","",IF(AC2004&gt;150,"150+",IF(AC2004=0,0,OvcurMin(N2004,C2004,AC2004,U2004,V2004,E2004,$B$7))))</f>
        <v/>
      </c>
      <c r="AE2004" s="156" t="str">
        <f>IF(G2004="","",IF(AC2004&gt;150,"150+",IF(AC2004=0,0,IF(AD2004="150+","150+",OvcurMax(N2004,C2004,AD2004,U2004,V2004,E2004,$B$7)))))</f>
        <v/>
      </c>
      <c r="AF2004" s="58" t="str">
        <f t="shared" si="576"/>
        <v/>
      </c>
    </row>
    <row r="2005" spans="1:32" x14ac:dyDescent="0.2">
      <c r="A2005" s="98"/>
      <c r="B2005" s="99"/>
      <c r="C2005" s="101"/>
      <c r="D2005" s="99"/>
      <c r="E2005" s="95"/>
      <c r="F2005" s="99"/>
      <c r="G2005" s="100"/>
      <c r="H2005" s="100"/>
      <c r="I2005" s="144" t="e">
        <f t="shared" si="559"/>
        <v>#DIV/0!</v>
      </c>
      <c r="J2005" s="144" t="e">
        <f t="shared" si="560"/>
        <v>#DIV/0!</v>
      </c>
      <c r="K2005" s="144" t="e">
        <f t="shared" si="561"/>
        <v>#DIV/0!</v>
      </c>
      <c r="L2005" s="144" t="e">
        <f t="shared" si="562"/>
        <v>#DIV/0!</v>
      </c>
      <c r="M2005" s="99"/>
      <c r="N2005" s="75">
        <f t="shared" si="8"/>
        <v>27</v>
      </c>
      <c r="O2005" s="148" t="e">
        <f t="shared" si="563"/>
        <v>#DIV/0!</v>
      </c>
      <c r="P2005" s="148" t="e">
        <f t="shared" si="564"/>
        <v>#DIV/0!</v>
      </c>
      <c r="Q2005" s="148" t="e">
        <f t="shared" si="565"/>
        <v>#DIV/0!</v>
      </c>
      <c r="R2005" s="148" t="e">
        <f t="shared" si="566"/>
        <v>#DIV/0!</v>
      </c>
      <c r="S2005" s="144" t="e">
        <f t="shared" si="567"/>
        <v>#DIV/0!</v>
      </c>
      <c r="T2005" s="149" t="e">
        <f t="shared" si="568"/>
        <v>#DIV/0!</v>
      </c>
      <c r="U2005" s="144" t="e">
        <f t="shared" si="569"/>
        <v>#DIV/0!</v>
      </c>
      <c r="V2005" s="144" t="e">
        <f t="shared" si="570"/>
        <v>#DIV/0!</v>
      </c>
      <c r="W2005" s="150" t="e">
        <f t="shared" si="571"/>
        <v>#NUM!</v>
      </c>
      <c r="X2005" s="108"/>
      <c r="Y2005" s="109"/>
      <c r="Z2005" s="151" t="str">
        <f t="shared" si="572"/>
        <v/>
      </c>
      <c r="AA2005" s="152" t="str">
        <f t="shared" si="574"/>
        <v/>
      </c>
      <c r="AB2005" s="153" t="str">
        <f t="shared" si="573"/>
        <v>-</v>
      </c>
      <c r="AC2005" s="154" t="str">
        <f t="shared" si="575"/>
        <v/>
      </c>
      <c r="AD2005" s="155" t="str">
        <f>IF(G2005="","",IF(AC2005&gt;150,"150+",IF(AC2005=0,0,OvcurMin(N2005,C2005,AC2005,U2005,V2005,E2005,$B$7))))</f>
        <v/>
      </c>
      <c r="AE2005" s="156" t="str">
        <f>IF(G2005="","",IF(AC2005&gt;150,"150+",IF(AC2005=0,0,IF(AD2005="150+","150+",OvcurMax(N2005,C2005,AD2005,U2005,V2005,E2005,$B$7)))))</f>
        <v/>
      </c>
      <c r="AF2005" s="58" t="str">
        <f t="shared" si="576"/>
        <v/>
      </c>
    </row>
    <row r="2006" spans="1:32" x14ac:dyDescent="0.2">
      <c r="A2006" s="98"/>
      <c r="B2006" s="99"/>
      <c r="C2006" s="101"/>
      <c r="D2006" s="99"/>
      <c r="E2006" s="95"/>
      <c r="F2006" s="99"/>
      <c r="G2006" s="100"/>
      <c r="H2006" s="100"/>
      <c r="I2006" s="144" t="e">
        <f t="shared" si="559"/>
        <v>#DIV/0!</v>
      </c>
      <c r="J2006" s="144" t="e">
        <f t="shared" si="560"/>
        <v>#DIV/0!</v>
      </c>
      <c r="K2006" s="144" t="e">
        <f t="shared" si="561"/>
        <v>#DIV/0!</v>
      </c>
      <c r="L2006" s="144" t="e">
        <f t="shared" si="562"/>
        <v>#DIV/0!</v>
      </c>
      <c r="M2006" s="99"/>
      <c r="N2006" s="75">
        <f t="shared" si="8"/>
        <v>27</v>
      </c>
      <c r="O2006" s="148" t="e">
        <f t="shared" si="563"/>
        <v>#DIV/0!</v>
      </c>
      <c r="P2006" s="148" t="e">
        <f t="shared" si="564"/>
        <v>#DIV/0!</v>
      </c>
      <c r="Q2006" s="148" t="e">
        <f t="shared" si="565"/>
        <v>#DIV/0!</v>
      </c>
      <c r="R2006" s="148" t="e">
        <f t="shared" si="566"/>
        <v>#DIV/0!</v>
      </c>
      <c r="S2006" s="144" t="e">
        <f t="shared" si="567"/>
        <v>#DIV/0!</v>
      </c>
      <c r="T2006" s="149" t="e">
        <f t="shared" si="568"/>
        <v>#DIV/0!</v>
      </c>
      <c r="U2006" s="144" t="e">
        <f t="shared" si="569"/>
        <v>#DIV/0!</v>
      </c>
      <c r="V2006" s="144" t="e">
        <f t="shared" si="570"/>
        <v>#DIV/0!</v>
      </c>
      <c r="W2006" s="150" t="e">
        <f t="shared" si="571"/>
        <v>#NUM!</v>
      </c>
      <c r="X2006" s="108"/>
      <c r="Y2006" s="109"/>
      <c r="Z2006" s="151" t="str">
        <f t="shared" si="572"/>
        <v/>
      </c>
      <c r="AA2006" s="152" t="str">
        <f t="shared" si="574"/>
        <v/>
      </c>
      <c r="AB2006" s="153" t="str">
        <f t="shared" si="573"/>
        <v>-</v>
      </c>
      <c r="AC2006" s="154" t="str">
        <f t="shared" si="575"/>
        <v/>
      </c>
      <c r="AD2006" s="155" t="str">
        <f>IF(G2006="","",IF(AC2006&gt;150,"150+",IF(AC2006=0,0,OvcurMin(N2006,C2006,AC2006,U2006,V2006,E2006,$B$7))))</f>
        <v/>
      </c>
      <c r="AE2006" s="156" t="str">
        <f>IF(G2006="","",IF(AC2006&gt;150,"150+",IF(AC2006=0,0,IF(AD2006="150+","150+",OvcurMax(N2006,C2006,AD2006,U2006,V2006,E2006,$B$7)))))</f>
        <v/>
      </c>
      <c r="AF2006" s="58" t="str">
        <f t="shared" si="576"/>
        <v/>
      </c>
    </row>
    <row r="2007" spans="1:32" x14ac:dyDescent="0.2">
      <c r="A2007" s="98"/>
      <c r="B2007" s="99"/>
      <c r="C2007" s="101"/>
      <c r="D2007" s="99"/>
      <c r="E2007" s="95"/>
      <c r="F2007" s="99"/>
      <c r="G2007" s="100"/>
      <c r="H2007" s="100"/>
      <c r="I2007" s="144" t="e">
        <f t="shared" si="559"/>
        <v>#DIV/0!</v>
      </c>
      <c r="J2007" s="144" t="e">
        <f t="shared" si="560"/>
        <v>#DIV/0!</v>
      </c>
      <c r="K2007" s="144" t="e">
        <f t="shared" si="561"/>
        <v>#DIV/0!</v>
      </c>
      <c r="L2007" s="144" t="e">
        <f t="shared" si="562"/>
        <v>#DIV/0!</v>
      </c>
      <c r="M2007" s="99"/>
      <c r="N2007" s="75">
        <f t="shared" si="8"/>
        <v>27</v>
      </c>
      <c r="O2007" s="148" t="e">
        <f t="shared" si="563"/>
        <v>#DIV/0!</v>
      </c>
      <c r="P2007" s="148" t="e">
        <f t="shared" si="564"/>
        <v>#DIV/0!</v>
      </c>
      <c r="Q2007" s="148" t="e">
        <f t="shared" si="565"/>
        <v>#DIV/0!</v>
      </c>
      <c r="R2007" s="148" t="e">
        <f t="shared" si="566"/>
        <v>#DIV/0!</v>
      </c>
      <c r="S2007" s="144" t="e">
        <f t="shared" si="567"/>
        <v>#DIV/0!</v>
      </c>
      <c r="T2007" s="149" t="e">
        <f t="shared" si="568"/>
        <v>#DIV/0!</v>
      </c>
      <c r="U2007" s="144" t="e">
        <f t="shared" si="569"/>
        <v>#DIV/0!</v>
      </c>
      <c r="V2007" s="144" t="e">
        <f t="shared" si="570"/>
        <v>#DIV/0!</v>
      </c>
      <c r="W2007" s="150" t="e">
        <f t="shared" si="571"/>
        <v>#NUM!</v>
      </c>
      <c r="X2007" s="108"/>
      <c r="Y2007" s="109"/>
      <c r="Z2007" s="151" t="str">
        <f t="shared" si="572"/>
        <v/>
      </c>
      <c r="AA2007" s="152" t="str">
        <f t="shared" si="574"/>
        <v/>
      </c>
      <c r="AB2007" s="153" t="str">
        <f t="shared" si="573"/>
        <v>-</v>
      </c>
      <c r="AC2007" s="154" t="str">
        <f t="shared" si="575"/>
        <v/>
      </c>
      <c r="AD2007" s="155" t="str">
        <f>IF(G2007="","",IF(AC2007&gt;150,"150+",IF(AC2007=0,0,OvcurMin(N2007,C2007,AC2007,U2007,V2007,E2007,$B$7))))</f>
        <v/>
      </c>
      <c r="AE2007" s="156" t="str">
        <f>IF(G2007="","",IF(AC2007&gt;150,"150+",IF(AC2007=0,0,IF(AD2007="150+","150+",OvcurMax(N2007,C2007,AD2007,U2007,V2007,E2007,$B$7)))))</f>
        <v/>
      </c>
      <c r="AF2007" s="58" t="str">
        <f t="shared" si="576"/>
        <v/>
      </c>
    </row>
    <row r="2008" spans="1:32" x14ac:dyDescent="0.2">
      <c r="A2008" s="98"/>
      <c r="B2008" s="99"/>
      <c r="C2008" s="101"/>
      <c r="D2008" s="99"/>
      <c r="E2008" s="95"/>
      <c r="F2008" s="99"/>
      <c r="G2008" s="100"/>
      <c r="H2008" s="100"/>
      <c r="I2008" s="144" t="e">
        <f t="shared" si="559"/>
        <v>#DIV/0!</v>
      </c>
      <c r="J2008" s="144" t="e">
        <f t="shared" si="560"/>
        <v>#DIV/0!</v>
      </c>
      <c r="K2008" s="144" t="e">
        <f t="shared" si="561"/>
        <v>#DIV/0!</v>
      </c>
      <c r="L2008" s="144" t="e">
        <f t="shared" si="562"/>
        <v>#DIV/0!</v>
      </c>
      <c r="M2008" s="99"/>
      <c r="N2008" s="75">
        <f t="shared" si="8"/>
        <v>27</v>
      </c>
      <c r="O2008" s="148" t="e">
        <f t="shared" si="563"/>
        <v>#DIV/0!</v>
      </c>
      <c r="P2008" s="148" t="e">
        <f t="shared" si="564"/>
        <v>#DIV/0!</v>
      </c>
      <c r="Q2008" s="148" t="e">
        <f t="shared" si="565"/>
        <v>#DIV/0!</v>
      </c>
      <c r="R2008" s="148" t="e">
        <f t="shared" si="566"/>
        <v>#DIV/0!</v>
      </c>
      <c r="S2008" s="144" t="e">
        <f t="shared" si="567"/>
        <v>#DIV/0!</v>
      </c>
      <c r="T2008" s="149" t="e">
        <f t="shared" si="568"/>
        <v>#DIV/0!</v>
      </c>
      <c r="U2008" s="144" t="e">
        <f t="shared" si="569"/>
        <v>#DIV/0!</v>
      </c>
      <c r="V2008" s="144" t="e">
        <f t="shared" si="570"/>
        <v>#DIV/0!</v>
      </c>
      <c r="W2008" s="150" t="e">
        <f t="shared" si="571"/>
        <v>#NUM!</v>
      </c>
      <c r="X2008" s="108"/>
      <c r="Y2008" s="109"/>
      <c r="Z2008" s="151" t="str">
        <f t="shared" si="572"/>
        <v/>
      </c>
      <c r="AA2008" s="152" t="str">
        <f t="shared" si="574"/>
        <v/>
      </c>
      <c r="AB2008" s="153" t="str">
        <f t="shared" si="573"/>
        <v>-</v>
      </c>
      <c r="AC2008" s="154" t="str">
        <f t="shared" si="575"/>
        <v/>
      </c>
      <c r="AD2008" s="155" t="str">
        <f>IF(G2008="","",IF(AC2008&gt;150,"150+",IF(AC2008=0,0,OvcurMin(N2008,C2008,AC2008,U2008,V2008,E2008,$B$7))))</f>
        <v/>
      </c>
      <c r="AE2008" s="156" t="str">
        <f>IF(G2008="","",IF(AC2008&gt;150,"150+",IF(AC2008=0,0,IF(AD2008="150+","150+",OvcurMax(N2008,C2008,AD2008,U2008,V2008,E2008,$B$7)))))</f>
        <v/>
      </c>
      <c r="AF2008" s="58" t="str">
        <f t="shared" si="576"/>
        <v/>
      </c>
    </row>
    <row r="2009" spans="1:32" x14ac:dyDescent="0.2">
      <c r="A2009" s="98"/>
      <c r="B2009" s="99"/>
      <c r="C2009" s="101"/>
      <c r="D2009" s="99"/>
      <c r="E2009" s="95"/>
      <c r="F2009" s="99"/>
      <c r="G2009" s="100"/>
      <c r="H2009" s="100"/>
      <c r="I2009" s="144" t="e">
        <f t="shared" si="559"/>
        <v>#DIV/0!</v>
      </c>
      <c r="J2009" s="144" t="e">
        <f t="shared" si="560"/>
        <v>#DIV/0!</v>
      </c>
      <c r="K2009" s="144" t="e">
        <f t="shared" si="561"/>
        <v>#DIV/0!</v>
      </c>
      <c r="L2009" s="144" t="e">
        <f t="shared" si="562"/>
        <v>#DIV/0!</v>
      </c>
      <c r="M2009" s="99"/>
      <c r="N2009" s="75">
        <f t="shared" si="8"/>
        <v>27</v>
      </c>
      <c r="O2009" s="148" t="e">
        <f t="shared" si="563"/>
        <v>#DIV/0!</v>
      </c>
      <c r="P2009" s="148" t="e">
        <f t="shared" si="564"/>
        <v>#DIV/0!</v>
      </c>
      <c r="Q2009" s="148" t="e">
        <f t="shared" si="565"/>
        <v>#DIV/0!</v>
      </c>
      <c r="R2009" s="148" t="e">
        <f t="shared" si="566"/>
        <v>#DIV/0!</v>
      </c>
      <c r="S2009" s="144" t="e">
        <f t="shared" si="567"/>
        <v>#DIV/0!</v>
      </c>
      <c r="T2009" s="149" t="e">
        <f t="shared" si="568"/>
        <v>#DIV/0!</v>
      </c>
      <c r="U2009" s="144" t="e">
        <f t="shared" si="569"/>
        <v>#DIV/0!</v>
      </c>
      <c r="V2009" s="144" t="e">
        <f t="shared" si="570"/>
        <v>#DIV/0!</v>
      </c>
      <c r="W2009" s="150" t="e">
        <f t="shared" si="571"/>
        <v>#NUM!</v>
      </c>
      <c r="X2009" s="108"/>
      <c r="Y2009" s="109"/>
      <c r="Z2009" s="151" t="str">
        <f t="shared" si="572"/>
        <v/>
      </c>
      <c r="AA2009" s="152" t="str">
        <f t="shared" si="574"/>
        <v/>
      </c>
      <c r="AB2009" s="153" t="str">
        <f t="shared" si="573"/>
        <v>-</v>
      </c>
      <c r="AC2009" s="154" t="str">
        <f t="shared" si="575"/>
        <v/>
      </c>
      <c r="AD2009" s="155" t="str">
        <f>IF(G2009="","",IF(AC2009&gt;150,"150+",IF(AC2009=0,0,OvcurMin(N2009,C2009,AC2009,U2009,V2009,E2009,$B$7))))</f>
        <v/>
      </c>
      <c r="AE2009" s="156" t="str">
        <f>IF(G2009="","",IF(AC2009&gt;150,"150+",IF(AC2009=0,0,IF(AD2009="150+","150+",OvcurMax(N2009,C2009,AD2009,U2009,V2009,E2009,$B$7)))))</f>
        <v/>
      </c>
      <c r="AF2009" s="58" t="str">
        <f t="shared" si="576"/>
        <v/>
      </c>
    </row>
    <row r="2010" spans="1:32" x14ac:dyDescent="0.2">
      <c r="A2010" s="98"/>
      <c r="B2010" s="99"/>
      <c r="C2010" s="101"/>
      <c r="D2010" s="99"/>
      <c r="E2010" s="95"/>
      <c r="F2010" s="99"/>
      <c r="G2010" s="100"/>
      <c r="H2010" s="100"/>
      <c r="I2010" s="144" t="e">
        <f t="shared" ref="I2010:I2013" si="577">IF($AG$9=3,G2010*566/F2010,"")</f>
        <v>#DIV/0!</v>
      </c>
      <c r="J2010" s="144" t="e">
        <f t="shared" ref="J2010:J2013" si="578">IF($AG$9=3,H2010*566/F2010,"")</f>
        <v>#DIV/0!</v>
      </c>
      <c r="K2010" s="144" t="e">
        <f t="shared" ref="K2010:K2013" si="579">IF($AG$9=3,$B$5*I2010,$B$5*G2010)</f>
        <v>#DIV/0!</v>
      </c>
      <c r="L2010" s="144" t="e">
        <f t="shared" ref="L2010:L2013" si="580">IF($AG$9=3,$B$5*(I2010-J2010),$B$5*(G2010-H2010))</f>
        <v>#DIV/0!</v>
      </c>
      <c r="M2010" s="99"/>
      <c r="N2010" s="75">
        <f t="shared" si="8"/>
        <v>27</v>
      </c>
      <c r="O2010" s="148" t="e">
        <f t="shared" ref="O2010:O2013" si="581">TempCorrect1(D2010,K2010,M2010,N2010,$AG$9)</f>
        <v>#DIV/0!</v>
      </c>
      <c r="P2010" s="148" t="e">
        <f t="shared" ref="P2010:P2013" si="582">TempCorrect2(D2010,L2010,M2010,N2010,$AG$9)</f>
        <v>#DIV/0!</v>
      </c>
      <c r="Q2010" s="148" t="e">
        <f t="shared" ref="Q2010:Q2013" si="583">IF($AG$9=3,(1.1+0.00115*D2010-0.00000103*D2010^2)*O2010,IF($AG$9=1,O2010,1.2*O2010))</f>
        <v>#DIV/0!</v>
      </c>
      <c r="R2010" s="148" t="e">
        <f t="shared" ref="R2010:R2013" si="584">IF($AG$9=3,P2010,(0.52+0.48*EXP(-D2010/162))*P2010)</f>
        <v>#DIV/0!</v>
      </c>
      <c r="S2010" s="144" t="e">
        <f t="shared" ref="S2010:S2013" si="585">Q2010</f>
        <v>#DIV/0!</v>
      </c>
      <c r="T2010" s="149" t="e">
        <f t="shared" ref="T2010:T2013" si="586">IF(E2010=0,S2010,MillD0(E2010,S2010))</f>
        <v>#DIV/0!</v>
      </c>
      <c r="U2010" s="144" t="e">
        <f t="shared" ref="U2010:U2013" si="587">R2010</f>
        <v>#DIV/0!</v>
      </c>
      <c r="V2010" s="144" t="e">
        <f t="shared" ref="V2010:V2013" si="588">IF(E2010=0,U2010,MillD200(E2010,U2010))</f>
        <v>#DIV/0!</v>
      </c>
      <c r="W2010" s="150" t="e">
        <f t="shared" ref="W2010:W2013" si="589">IF(C2010&gt;1000000,(0.731+91.202*C2010^-0.3924),(3.666-0.422*LOG(C2010)))</f>
        <v>#NUM!</v>
      </c>
      <c r="X2010" s="108"/>
      <c r="Y2010" s="109"/>
      <c r="Z2010" s="151" t="str">
        <f t="shared" ref="Z2010:Z2013" si="590">IF(C2010="","",ovdef(W2010,S2010,T2010,E2010,C2010,N2010))</f>
        <v/>
      </c>
      <c r="AA2010" s="152" t="str">
        <f t="shared" si="574"/>
        <v/>
      </c>
      <c r="AB2010" s="153" t="str">
        <f t="shared" ref="AB2010:AB2013" si="591">IF(ISNUMBER(Z2010),IF(AA2010*Z2010&gt;150,"150+",IF(AA2010*Z2010-INT(AA2010*Z2010/5)*5=0,AA2010*Z2010,(INT(AA2010*Z2010/5)+1)*5)),IF(Z2010="200+","150+","-"))</f>
        <v>-</v>
      </c>
      <c r="AC2010" s="154" t="str">
        <f t="shared" si="575"/>
        <v/>
      </c>
      <c r="AD2010" s="155" t="str">
        <f>IF(G2010="","",IF(AC2010&gt;150,"150+",IF(AC2010=0,0,OvcurMin(N2010,C2010,AC2010,U2010,V2010,E2010,$B$7))))</f>
        <v/>
      </c>
      <c r="AE2010" s="156" t="str">
        <f>IF(G2010="","",IF(AC2010&gt;150,"150+",IF(AC2010=0,0,IF(AD2010="150+","150+",OvcurMax(N2010,C2010,AD2010,U2010,V2010,E2010,$B$7)))))</f>
        <v/>
      </c>
      <c r="AF2010" s="58" t="str">
        <f t="shared" si="576"/>
        <v/>
      </c>
    </row>
    <row r="2011" spans="1:32" x14ac:dyDescent="0.2">
      <c r="A2011" s="98"/>
      <c r="B2011" s="99"/>
      <c r="C2011" s="101"/>
      <c r="D2011" s="99"/>
      <c r="E2011" s="95"/>
      <c r="F2011" s="99"/>
      <c r="G2011" s="100"/>
      <c r="H2011" s="100"/>
      <c r="I2011" s="144" t="e">
        <f t="shared" si="577"/>
        <v>#DIV/0!</v>
      </c>
      <c r="J2011" s="144" t="e">
        <f t="shared" si="578"/>
        <v>#DIV/0!</v>
      </c>
      <c r="K2011" s="144" t="e">
        <f t="shared" si="579"/>
        <v>#DIV/0!</v>
      </c>
      <c r="L2011" s="144" t="e">
        <f t="shared" si="580"/>
        <v>#DIV/0!</v>
      </c>
      <c r="M2011" s="99"/>
      <c r="N2011" s="75">
        <f t="shared" si="8"/>
        <v>27</v>
      </c>
      <c r="O2011" s="148" t="e">
        <f t="shared" si="581"/>
        <v>#DIV/0!</v>
      </c>
      <c r="P2011" s="148" t="e">
        <f t="shared" si="582"/>
        <v>#DIV/0!</v>
      </c>
      <c r="Q2011" s="148" t="e">
        <f t="shared" si="583"/>
        <v>#DIV/0!</v>
      </c>
      <c r="R2011" s="148" t="e">
        <f t="shared" si="584"/>
        <v>#DIV/0!</v>
      </c>
      <c r="S2011" s="144" t="e">
        <f t="shared" si="585"/>
        <v>#DIV/0!</v>
      </c>
      <c r="T2011" s="149" t="e">
        <f t="shared" si="586"/>
        <v>#DIV/0!</v>
      </c>
      <c r="U2011" s="144" t="e">
        <f t="shared" si="587"/>
        <v>#DIV/0!</v>
      </c>
      <c r="V2011" s="144" t="e">
        <f t="shared" si="588"/>
        <v>#DIV/0!</v>
      </c>
      <c r="W2011" s="150" t="e">
        <f t="shared" si="589"/>
        <v>#NUM!</v>
      </c>
      <c r="X2011" s="108"/>
      <c r="Y2011" s="109"/>
      <c r="Z2011" s="151" t="str">
        <f t="shared" si="590"/>
        <v/>
      </c>
      <c r="AA2011" s="152" t="str">
        <f t="shared" si="574"/>
        <v/>
      </c>
      <c r="AB2011" s="153" t="str">
        <f t="shared" si="591"/>
        <v>-</v>
      </c>
      <c r="AC2011" s="154" t="str">
        <f t="shared" si="575"/>
        <v/>
      </c>
      <c r="AD2011" s="155" t="str">
        <f>IF(G2011="","",IF(AC2011&gt;150,"150+",IF(AC2011=0,0,OvcurMin(N2011,C2011,AC2011,U2011,V2011,E2011,$B$7))))</f>
        <v/>
      </c>
      <c r="AE2011" s="156" t="str">
        <f>IF(G2011="","",IF(AC2011&gt;150,"150+",IF(AC2011=0,0,IF(AD2011="150+","150+",OvcurMax(N2011,C2011,AD2011,U2011,V2011,E2011,$B$7)))))</f>
        <v/>
      </c>
      <c r="AF2011" s="58" t="str">
        <f t="shared" si="576"/>
        <v/>
      </c>
    </row>
    <row r="2012" spans="1:32" x14ac:dyDescent="0.2">
      <c r="A2012" s="98"/>
      <c r="B2012" s="99"/>
      <c r="C2012" s="101"/>
      <c r="D2012" s="99"/>
      <c r="E2012" s="95"/>
      <c r="F2012" s="99"/>
      <c r="G2012" s="100"/>
      <c r="H2012" s="100"/>
      <c r="I2012" s="144" t="e">
        <f t="shared" si="577"/>
        <v>#DIV/0!</v>
      </c>
      <c r="J2012" s="144" t="e">
        <f t="shared" si="578"/>
        <v>#DIV/0!</v>
      </c>
      <c r="K2012" s="144" t="e">
        <f t="shared" si="579"/>
        <v>#DIV/0!</v>
      </c>
      <c r="L2012" s="144" t="e">
        <f t="shared" si="580"/>
        <v>#DIV/0!</v>
      </c>
      <c r="M2012" s="99"/>
      <c r="N2012" s="75">
        <f t="shared" si="8"/>
        <v>27</v>
      </c>
      <c r="O2012" s="148" t="e">
        <f t="shared" si="581"/>
        <v>#DIV/0!</v>
      </c>
      <c r="P2012" s="148" t="e">
        <f t="shared" si="582"/>
        <v>#DIV/0!</v>
      </c>
      <c r="Q2012" s="148" t="e">
        <f t="shared" si="583"/>
        <v>#DIV/0!</v>
      </c>
      <c r="R2012" s="148" t="e">
        <f t="shared" si="584"/>
        <v>#DIV/0!</v>
      </c>
      <c r="S2012" s="144" t="e">
        <f t="shared" si="585"/>
        <v>#DIV/0!</v>
      </c>
      <c r="T2012" s="149" t="e">
        <f t="shared" si="586"/>
        <v>#DIV/0!</v>
      </c>
      <c r="U2012" s="144" t="e">
        <f t="shared" si="587"/>
        <v>#DIV/0!</v>
      </c>
      <c r="V2012" s="144" t="e">
        <f t="shared" si="588"/>
        <v>#DIV/0!</v>
      </c>
      <c r="W2012" s="150" t="e">
        <f t="shared" si="589"/>
        <v>#NUM!</v>
      </c>
      <c r="X2012" s="108"/>
      <c r="Y2012" s="109"/>
      <c r="Z2012" s="151" t="str">
        <f t="shared" si="590"/>
        <v/>
      </c>
      <c r="AA2012" s="152" t="str">
        <f t="shared" si="574"/>
        <v/>
      </c>
      <c r="AB2012" s="153" t="str">
        <f t="shared" si="591"/>
        <v>-</v>
      </c>
      <c r="AC2012" s="154" t="str">
        <f t="shared" si="575"/>
        <v/>
      </c>
      <c r="AD2012" s="155" t="str">
        <f>IF(G2012="","",IF(AC2012&gt;150,"150+",IF(AC2012=0,0,OvcurMin(N2012,C2012,AC2012,U2012,V2012,E2012,$B$7))))</f>
        <v/>
      </c>
      <c r="AE2012" s="156" t="str">
        <f>IF(G2012="","",IF(AC2012&gt;150,"150+",IF(AC2012=0,0,IF(AD2012="150+","150+",OvcurMax(N2012,C2012,AD2012,U2012,V2012,E2012,$B$7)))))</f>
        <v/>
      </c>
      <c r="AF2012" s="58" t="str">
        <f t="shared" si="576"/>
        <v/>
      </c>
    </row>
    <row r="2013" spans="1:32" x14ac:dyDescent="0.2">
      <c r="A2013" s="102"/>
      <c r="B2013" s="103"/>
      <c r="C2013" s="104"/>
      <c r="D2013" s="103"/>
      <c r="E2013" s="103"/>
      <c r="F2013" s="103"/>
      <c r="G2013" s="105"/>
      <c r="H2013" s="105"/>
      <c r="I2013" s="177" t="e">
        <f t="shared" si="577"/>
        <v>#DIV/0!</v>
      </c>
      <c r="J2013" s="177" t="e">
        <f t="shared" si="578"/>
        <v>#DIV/0!</v>
      </c>
      <c r="K2013" s="177" t="e">
        <f t="shared" si="579"/>
        <v>#DIV/0!</v>
      </c>
      <c r="L2013" s="177" t="e">
        <f t="shared" si="580"/>
        <v>#DIV/0!</v>
      </c>
      <c r="M2013" s="103"/>
      <c r="N2013" s="178">
        <f t="shared" si="8"/>
        <v>27</v>
      </c>
      <c r="O2013" s="179" t="e">
        <f t="shared" si="581"/>
        <v>#DIV/0!</v>
      </c>
      <c r="P2013" s="179" t="e">
        <f t="shared" si="582"/>
        <v>#DIV/0!</v>
      </c>
      <c r="Q2013" s="179" t="e">
        <f t="shared" si="583"/>
        <v>#DIV/0!</v>
      </c>
      <c r="R2013" s="179" t="e">
        <f t="shared" si="584"/>
        <v>#DIV/0!</v>
      </c>
      <c r="S2013" s="177" t="e">
        <f t="shared" si="585"/>
        <v>#DIV/0!</v>
      </c>
      <c r="T2013" s="180" t="e">
        <f t="shared" si="586"/>
        <v>#DIV/0!</v>
      </c>
      <c r="U2013" s="177" t="e">
        <f t="shared" si="587"/>
        <v>#DIV/0!</v>
      </c>
      <c r="V2013" s="177" t="e">
        <f t="shared" si="588"/>
        <v>#DIV/0!</v>
      </c>
      <c r="W2013" s="181" t="e">
        <f t="shared" si="589"/>
        <v>#NUM!</v>
      </c>
      <c r="X2013" s="182"/>
      <c r="Y2013" s="110"/>
      <c r="Z2013" s="186" t="str">
        <f t="shared" si="590"/>
        <v/>
      </c>
      <c r="AA2013" s="184" t="str">
        <f t="shared" si="574"/>
        <v/>
      </c>
      <c r="AB2013" s="185" t="str">
        <f t="shared" si="591"/>
        <v>-</v>
      </c>
      <c r="AC2013" s="186" t="str">
        <f t="shared" si="575"/>
        <v/>
      </c>
      <c r="AD2013" s="187" t="str">
        <f>IF(G2013="","",IF(AC2013&gt;150,"150+",IF(AC2013=0,0,OvcurMin(N2013,C2013,AC2013,U2013,V2013,E2013,$B$7))))</f>
        <v/>
      </c>
      <c r="AE2013" s="188" t="str">
        <f>IF(G2013="","",IF(AC2013&gt;150,"150+",IF(AC2013=0,0,IF(AD2013="150+","150+",OvcurMax(N2013,C2013,AD2013,U2013,V2013,E2013,$B$7)))))</f>
        <v/>
      </c>
      <c r="AF2013" s="58" t="str">
        <f t="shared" si="576"/>
        <v/>
      </c>
    </row>
  </sheetData>
  <sheetProtection algorithmName="SHA-512" hashValue="mgJYDDmrYI6+rTMZ6CPPIvgePyy+V9rF5qXAlrDSjtTRX0Ou0ULKP5OoLpUeVi+GB2yIEJyDGlXGDmUTweKklA==" saltValue="JM0+4v1s6cgQ/4IcLTfgug==" spinCount="100000" sheet="1" objects="1" scenarios="1"/>
  <mergeCells count="16">
    <mergeCell ref="C4:K4"/>
    <mergeCell ref="C6:K6"/>
    <mergeCell ref="A10:A13"/>
    <mergeCell ref="AD10:AE11"/>
    <mergeCell ref="S10:T11"/>
    <mergeCell ref="U10:V11"/>
    <mergeCell ref="B10:B13"/>
    <mergeCell ref="Z10:AB10"/>
    <mergeCell ref="I10:J11"/>
    <mergeCell ref="Q10:R11"/>
    <mergeCell ref="D10:D13"/>
    <mergeCell ref="O10:P11"/>
    <mergeCell ref="K10:L11"/>
    <mergeCell ref="C10:C13"/>
    <mergeCell ref="E10:E13"/>
    <mergeCell ref="C5:K5"/>
  </mergeCells>
  <phoneticPr fontId="9" type="noConversion"/>
  <conditionalFormatting sqref="AD14:AE2013">
    <cfRule type="cellIs" dxfId="7" priority="5" stopIfTrue="1" operator="notBetween">
      <formula>25</formula>
      <formula>150</formula>
    </cfRule>
  </conditionalFormatting>
  <conditionalFormatting sqref="E22:E2013">
    <cfRule type="cellIs" dxfId="6" priority="6" stopIfTrue="1" operator="greaterThan">
      <formula>50</formula>
    </cfRule>
  </conditionalFormatting>
  <conditionalFormatting sqref="AB14:AB2013 Z14:Z2013">
    <cfRule type="cellIs" dxfId="5" priority="7" stopIfTrue="1" operator="notBetween">
      <formula>0</formula>
      <formula>150</formula>
    </cfRule>
  </conditionalFormatting>
  <conditionalFormatting sqref="E14:E16">
    <cfRule type="cellIs" dxfId="4" priority="4" stopIfTrue="1" operator="greaterThan">
      <formula>50</formula>
    </cfRule>
  </conditionalFormatting>
  <conditionalFormatting sqref="E17">
    <cfRule type="cellIs" dxfId="3" priority="3" stopIfTrue="1" operator="greaterThan">
      <formula>50</formula>
    </cfRule>
  </conditionalFormatting>
  <conditionalFormatting sqref="E18:E20">
    <cfRule type="cellIs" dxfId="2" priority="2" stopIfTrue="1" operator="greaterThan">
      <formula>50</formula>
    </cfRule>
  </conditionalFormatting>
  <conditionalFormatting sqref="E21">
    <cfRule type="cellIs" dxfId="1" priority="1" stopIfTrue="1" operator="greaterThan">
      <formula>50</formula>
    </cfRule>
  </conditionalFormatting>
  <printOptions gridLines="1"/>
  <pageMargins left="0.75" right="0.75" top="1" bottom="1" header="0.5" footer="0.5"/>
  <pageSetup paperSize="9" scale="33" orientation="landscape" r:id="rId1"/>
  <headerFooter alignWithMargins="0">
    <oddHeader>&amp;L&amp;D&amp;C&amp;F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5" r:id="rId4" name="Drop Down 39">
              <controlPr defaultSize="0" print="0" autoFill="0" autoLine="0" autoPict="0">
                <anchor moveWithCells="1">
                  <from>
                    <xdr:col>1</xdr:col>
                    <xdr:colOff>0</xdr:colOff>
                    <xdr:row>2</xdr:row>
                    <xdr:rowOff>152400</xdr:rowOff>
                  </from>
                  <to>
                    <xdr:col>2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Drop Down 40">
              <controlPr defaultSize="0" print="0" autoFill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2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indexed="13"/>
    <pageSetUpPr fitToPage="1"/>
  </sheetPr>
  <dimension ref="A2:AG2011"/>
  <sheetViews>
    <sheetView topLeftCell="A1930" workbookViewId="0">
      <selection activeCell="L2009" sqref="L2009"/>
    </sheetView>
  </sheetViews>
  <sheetFormatPr defaultRowHeight="12.75" x14ac:dyDescent="0.2"/>
  <cols>
    <col min="1" max="1" width="30.7109375" customWidth="1"/>
    <col min="2" max="2" width="16.5703125" style="2" customWidth="1"/>
    <col min="3" max="3" width="13.7109375" style="2" customWidth="1"/>
    <col min="4" max="4" width="10.28515625" style="2" customWidth="1"/>
    <col min="5" max="5" width="8.85546875" style="2" customWidth="1"/>
    <col min="6" max="6" width="14" style="2" customWidth="1"/>
    <col min="7" max="7" width="19.5703125" style="2" customWidth="1"/>
    <col min="8" max="8" width="17.85546875" style="2" customWidth="1"/>
    <col min="9" max="9" width="13.28515625" style="16" customWidth="1"/>
    <col min="10" max="10" width="10.28515625" style="2" customWidth="1"/>
    <col min="11" max="11" width="13.7109375" style="2" customWidth="1"/>
    <col min="12" max="12" width="42.85546875" bestFit="1" customWidth="1"/>
  </cols>
  <sheetData>
    <row r="2" spans="1:33" ht="18" x14ac:dyDescent="0.25">
      <c r="A2" s="73" t="s">
        <v>94</v>
      </c>
      <c r="B2" s="60"/>
      <c r="D2" s="39"/>
      <c r="I2" s="2"/>
      <c r="L2" s="40"/>
      <c r="M2" s="2"/>
      <c r="N2" s="2"/>
      <c r="O2" s="2"/>
      <c r="P2" s="2"/>
      <c r="Q2" s="2"/>
      <c r="R2" s="2"/>
      <c r="S2" s="16"/>
      <c r="T2" s="16"/>
      <c r="U2" s="16"/>
      <c r="V2" s="16"/>
      <c r="W2" s="2"/>
      <c r="X2" s="2"/>
      <c r="Y2" s="2"/>
      <c r="Z2" s="2"/>
      <c r="AA2" s="2"/>
      <c r="AB2" s="2"/>
      <c r="AC2" s="2"/>
      <c r="AD2" s="2"/>
      <c r="AE2" s="17"/>
      <c r="AF2" s="1"/>
      <c r="AG2" s="36"/>
    </row>
    <row r="3" spans="1:33" x14ac:dyDescent="0.2">
      <c r="A3" s="1"/>
      <c r="L3" s="1"/>
    </row>
    <row r="4" spans="1:33" ht="15.75" customHeight="1" x14ac:dyDescent="0.25">
      <c r="A4" s="52" t="s">
        <v>44</v>
      </c>
      <c r="B4" s="57" t="s">
        <v>18</v>
      </c>
      <c r="C4" s="189" t="s">
        <v>96</v>
      </c>
      <c r="D4" s="190"/>
      <c r="E4" s="190"/>
      <c r="F4" s="190"/>
      <c r="G4" s="190"/>
      <c r="H4" s="190"/>
      <c r="I4" s="190"/>
      <c r="J4" s="190"/>
      <c r="K4" s="190"/>
      <c r="L4" s="1"/>
    </row>
    <row r="5" spans="1:33" ht="15.75" customHeight="1" x14ac:dyDescent="0.25">
      <c r="A5" s="52" t="s">
        <v>45</v>
      </c>
      <c r="B5" s="175">
        <v>1</v>
      </c>
      <c r="C5" s="189" t="s">
        <v>92</v>
      </c>
      <c r="D5" s="218"/>
      <c r="E5" s="218"/>
      <c r="F5" s="218"/>
      <c r="G5" s="218"/>
      <c r="H5" s="218"/>
      <c r="I5" s="218"/>
      <c r="J5" s="218"/>
      <c r="K5" s="218"/>
      <c r="L5" s="1"/>
      <c r="S5" s="171">
        <v>3</v>
      </c>
      <c r="T5" s="170">
        <v>3</v>
      </c>
      <c r="U5" s="42" t="s">
        <v>66</v>
      </c>
    </row>
    <row r="6" spans="1:33" x14ac:dyDescent="0.2">
      <c r="A6" s="37"/>
      <c r="B6" s="55"/>
      <c r="C6" s="56"/>
      <c r="D6" s="40"/>
      <c r="E6" s="40"/>
      <c r="F6" s="40"/>
      <c r="L6" s="1"/>
      <c r="U6" s="42" t="s">
        <v>67</v>
      </c>
    </row>
    <row r="7" spans="1:33" ht="13.5" thickBot="1" x14ac:dyDescent="0.25">
      <c r="U7" s="42" t="s">
        <v>18</v>
      </c>
    </row>
    <row r="8" spans="1:33" s="1" customFormat="1" ht="12.75" customHeight="1" x14ac:dyDescent="0.2">
      <c r="A8" s="157" t="s">
        <v>0</v>
      </c>
      <c r="B8" s="219" t="s">
        <v>2</v>
      </c>
      <c r="C8" s="120" t="s">
        <v>11</v>
      </c>
      <c r="D8" s="120" t="s">
        <v>42</v>
      </c>
      <c r="E8" s="120"/>
      <c r="F8" s="212" t="s">
        <v>53</v>
      </c>
      <c r="G8" s="212" t="s">
        <v>55</v>
      </c>
      <c r="H8" s="208" t="s">
        <v>54</v>
      </c>
      <c r="I8" s="226" t="s">
        <v>63</v>
      </c>
      <c r="J8" s="138" t="s">
        <v>12</v>
      </c>
      <c r="K8" s="224" t="s">
        <v>51</v>
      </c>
    </row>
    <row r="9" spans="1:33" s="1" customFormat="1" x14ac:dyDescent="0.2">
      <c r="A9" s="158" t="s">
        <v>1</v>
      </c>
      <c r="B9" s="220"/>
      <c r="C9" s="124" t="s">
        <v>21</v>
      </c>
      <c r="D9" s="124" t="s">
        <v>18</v>
      </c>
      <c r="E9" s="124" t="s">
        <v>5</v>
      </c>
      <c r="F9" s="223"/>
      <c r="G9" s="223"/>
      <c r="H9" s="210"/>
      <c r="I9" s="227"/>
      <c r="J9" s="159" t="s">
        <v>13</v>
      </c>
      <c r="K9" s="225"/>
    </row>
    <row r="10" spans="1:33" s="1" customFormat="1" x14ac:dyDescent="0.2">
      <c r="A10" s="160"/>
      <c r="B10" s="220"/>
      <c r="C10" s="222" t="s">
        <v>52</v>
      </c>
      <c r="D10" s="124" t="s">
        <v>19</v>
      </c>
      <c r="E10" s="124"/>
      <c r="F10" s="139" t="s">
        <v>5</v>
      </c>
      <c r="G10" s="139" t="s">
        <v>5</v>
      </c>
      <c r="H10" s="139" t="s">
        <v>5</v>
      </c>
      <c r="I10" s="161" t="s">
        <v>5</v>
      </c>
      <c r="J10" s="139"/>
      <c r="K10" s="225"/>
    </row>
    <row r="11" spans="1:33" s="1" customFormat="1" ht="13.5" thickBot="1" x14ac:dyDescent="0.25">
      <c r="A11" s="162"/>
      <c r="B11" s="221"/>
      <c r="C11" s="221"/>
      <c r="D11" s="132" t="s">
        <v>20</v>
      </c>
      <c r="E11" s="132" t="s">
        <v>4</v>
      </c>
      <c r="F11" s="136" t="s">
        <v>4</v>
      </c>
      <c r="G11" s="136" t="s">
        <v>4</v>
      </c>
      <c r="H11" s="136" t="s">
        <v>4</v>
      </c>
      <c r="I11" s="163" t="s">
        <v>4</v>
      </c>
      <c r="J11" s="136" t="s">
        <v>4</v>
      </c>
      <c r="K11" s="164" t="s">
        <v>4</v>
      </c>
      <c r="N11" s="37"/>
      <c r="O11" s="37"/>
      <c r="P11" s="37"/>
    </row>
    <row r="12" spans="1:33" x14ac:dyDescent="0.2">
      <c r="A12" s="111"/>
      <c r="B12" s="111"/>
      <c r="C12" s="112">
        <v>60000</v>
      </c>
      <c r="D12" s="111">
        <v>700</v>
      </c>
      <c r="E12" s="113">
        <v>1.82</v>
      </c>
      <c r="F12" s="165">
        <f>IF($T$5=3,E12*566/D12,"")</f>
        <v>1.4716000000000002</v>
      </c>
      <c r="G12" s="165">
        <f>IF($T$5=3,F12*$B$5,E12*$B$5)</f>
        <v>1.4716000000000002</v>
      </c>
      <c r="H12" s="165">
        <f>IF($T$5=3,1.1*G12,IF($T$5=1,G12,1.2*G12))</f>
        <v>1.6187600000000004</v>
      </c>
      <c r="I12" s="166">
        <f>H12</f>
        <v>1.6187600000000004</v>
      </c>
      <c r="J12" s="167">
        <f>IF(C12&gt;1000000,(0.731+91.202*C12^-0.3924),(3.666-0.422*LOG(C12)))</f>
        <v>1.6496201723381021</v>
      </c>
      <c r="K12" s="168">
        <f t="shared" ref="K12:K22" si="0">5*ROUND(IF(I12&lt;=J12,0,IF(C12&gt;100000000, "Error",-404*(LN(J12/I12))))/5,0)</f>
        <v>0</v>
      </c>
      <c r="L12" s="59"/>
      <c r="N12" s="37"/>
      <c r="O12" s="37"/>
      <c r="P12" s="37"/>
    </row>
    <row r="13" spans="1:33" x14ac:dyDescent="0.2">
      <c r="A13" s="98"/>
      <c r="B13" s="114"/>
      <c r="C13" s="101">
        <v>5000000</v>
      </c>
      <c r="D13" s="99">
        <v>700</v>
      </c>
      <c r="E13" s="100">
        <v>1.75</v>
      </c>
      <c r="F13" s="144">
        <f t="shared" ref="F13:F22" si="1">IF($T$5=3,E13*566/D13,"")</f>
        <v>1.415</v>
      </c>
      <c r="G13" s="144">
        <f t="shared" ref="G13:G22" si="2">IF($T$5=3,F13*$B$5,E13*$B$5)</f>
        <v>1.415</v>
      </c>
      <c r="H13" s="144">
        <f t="shared" ref="H13:H22" si="3">IF($T$5=3,1.1*G13,IF($T$5=1,G13,1.2*G13))</f>
        <v>1.5565000000000002</v>
      </c>
      <c r="I13" s="149">
        <f>H13</f>
        <v>1.5565000000000002</v>
      </c>
      <c r="J13" s="150">
        <f>IF(C13&gt;1000000,(0.731+91.202*C13^-0.3924),(3.666-0.422*LOG(C13)))</f>
        <v>0.94545122556366046</v>
      </c>
      <c r="K13" s="169">
        <f t="shared" si="0"/>
        <v>200</v>
      </c>
      <c r="L13" s="59"/>
    </row>
    <row r="14" spans="1:33" x14ac:dyDescent="0.2">
      <c r="A14" s="98"/>
      <c r="B14" s="114"/>
      <c r="C14" s="101">
        <v>5000000</v>
      </c>
      <c r="D14" s="99">
        <v>700</v>
      </c>
      <c r="E14" s="100">
        <v>1.6</v>
      </c>
      <c r="F14" s="144">
        <f t="shared" si="1"/>
        <v>1.2937142857142858</v>
      </c>
      <c r="G14" s="144">
        <f t="shared" si="2"/>
        <v>1.2937142857142858</v>
      </c>
      <c r="H14" s="144">
        <f t="shared" si="3"/>
        <v>1.4230857142857145</v>
      </c>
      <c r="I14" s="149">
        <f t="shared" ref="I14:I22" si="4">H14</f>
        <v>1.4230857142857145</v>
      </c>
      <c r="J14" s="150">
        <f t="shared" ref="J14:J22" si="5">IF(C14&gt;1000000,(0.731+91.202*C14^-0.3924),(3.666-0.422*LOG(C14)))</f>
        <v>0.94545122556366046</v>
      </c>
      <c r="K14" s="169">
        <f t="shared" si="0"/>
        <v>165</v>
      </c>
      <c r="L14" s="59"/>
    </row>
    <row r="15" spans="1:33" x14ac:dyDescent="0.2">
      <c r="A15" s="98"/>
      <c r="B15" s="114"/>
      <c r="C15" s="101">
        <v>5000000</v>
      </c>
      <c r="D15" s="99">
        <v>700</v>
      </c>
      <c r="E15" s="100">
        <v>1.5</v>
      </c>
      <c r="F15" s="144">
        <f t="shared" si="1"/>
        <v>1.2128571428571429</v>
      </c>
      <c r="G15" s="144">
        <f t="shared" si="2"/>
        <v>1.2128571428571429</v>
      </c>
      <c r="H15" s="144">
        <f t="shared" si="3"/>
        <v>1.3341428571428573</v>
      </c>
      <c r="I15" s="149">
        <f t="shared" si="4"/>
        <v>1.3341428571428573</v>
      </c>
      <c r="J15" s="150">
        <f t="shared" si="5"/>
        <v>0.94545122556366046</v>
      </c>
      <c r="K15" s="169">
        <f t="shared" si="0"/>
        <v>140</v>
      </c>
      <c r="L15" s="59"/>
    </row>
    <row r="16" spans="1:33" x14ac:dyDescent="0.2">
      <c r="A16" s="98"/>
      <c r="B16" s="114"/>
      <c r="C16" s="101">
        <v>5000000</v>
      </c>
      <c r="D16" s="99">
        <v>700</v>
      </c>
      <c r="E16" s="100">
        <v>1.4</v>
      </c>
      <c r="F16" s="144">
        <f t="shared" si="1"/>
        <v>1.1319999999999999</v>
      </c>
      <c r="G16" s="144">
        <f t="shared" si="2"/>
        <v>1.1319999999999999</v>
      </c>
      <c r="H16" s="144">
        <f t="shared" si="3"/>
        <v>1.2452000000000001</v>
      </c>
      <c r="I16" s="149">
        <f t="shared" si="4"/>
        <v>1.2452000000000001</v>
      </c>
      <c r="J16" s="150">
        <f t="shared" si="5"/>
        <v>0.94545122556366046</v>
      </c>
      <c r="K16" s="169">
        <f t="shared" si="0"/>
        <v>110</v>
      </c>
      <c r="L16" s="59"/>
    </row>
    <row r="17" spans="1:12" x14ac:dyDescent="0.2">
      <c r="A17" s="98"/>
      <c r="B17" s="114"/>
      <c r="C17" s="101">
        <v>5000000</v>
      </c>
      <c r="D17" s="99">
        <v>700</v>
      </c>
      <c r="E17" s="100">
        <v>1.3</v>
      </c>
      <c r="F17" s="144">
        <f t="shared" si="1"/>
        <v>1.0511428571428572</v>
      </c>
      <c r="G17" s="144">
        <f t="shared" si="2"/>
        <v>1.0511428571428572</v>
      </c>
      <c r="H17" s="144">
        <f t="shared" si="3"/>
        <v>1.1562571428571429</v>
      </c>
      <c r="I17" s="149">
        <f t="shared" si="4"/>
        <v>1.1562571428571429</v>
      </c>
      <c r="J17" s="150">
        <f t="shared" si="5"/>
        <v>0.94545122556366046</v>
      </c>
      <c r="K17" s="169">
        <f t="shared" si="0"/>
        <v>80</v>
      </c>
      <c r="L17" s="59"/>
    </row>
    <row r="18" spans="1:12" x14ac:dyDescent="0.2">
      <c r="A18" s="98"/>
      <c r="B18" s="114"/>
      <c r="C18" s="101">
        <v>5000000</v>
      </c>
      <c r="D18" s="99">
        <v>700</v>
      </c>
      <c r="E18" s="100">
        <v>1.2</v>
      </c>
      <c r="F18" s="144">
        <f t="shared" si="1"/>
        <v>0.9702857142857142</v>
      </c>
      <c r="G18" s="144">
        <f t="shared" si="2"/>
        <v>0.9702857142857142</v>
      </c>
      <c r="H18" s="144">
        <f t="shared" si="3"/>
        <v>1.0673142857142857</v>
      </c>
      <c r="I18" s="149">
        <f t="shared" si="4"/>
        <v>1.0673142857142857</v>
      </c>
      <c r="J18" s="150">
        <f t="shared" si="5"/>
        <v>0.94545122556366046</v>
      </c>
      <c r="K18" s="169">
        <f t="shared" si="0"/>
        <v>50</v>
      </c>
    </row>
    <row r="19" spans="1:12" x14ac:dyDescent="0.2">
      <c r="A19" s="98"/>
      <c r="B19" s="114"/>
      <c r="C19" s="101">
        <v>5000000</v>
      </c>
      <c r="D19" s="99">
        <v>700</v>
      </c>
      <c r="E19" s="100">
        <v>1.1000000000000001</v>
      </c>
      <c r="F19" s="144">
        <f t="shared" si="1"/>
        <v>0.88942857142857146</v>
      </c>
      <c r="G19" s="144">
        <f t="shared" si="2"/>
        <v>0.88942857142857146</v>
      </c>
      <c r="H19" s="144">
        <f t="shared" si="3"/>
        <v>0.97837142857142867</v>
      </c>
      <c r="I19" s="149">
        <f t="shared" si="4"/>
        <v>0.97837142857142867</v>
      </c>
      <c r="J19" s="150">
        <f t="shared" si="5"/>
        <v>0.94545122556366046</v>
      </c>
      <c r="K19" s="169">
        <f t="shared" si="0"/>
        <v>15</v>
      </c>
    </row>
    <row r="20" spans="1:12" x14ac:dyDescent="0.2">
      <c r="A20" s="98"/>
      <c r="B20" s="114"/>
      <c r="C20" s="101">
        <v>5000000</v>
      </c>
      <c r="D20" s="99">
        <v>700</v>
      </c>
      <c r="E20" s="100">
        <v>1</v>
      </c>
      <c r="F20" s="144">
        <f t="shared" si="1"/>
        <v>0.80857142857142861</v>
      </c>
      <c r="G20" s="144">
        <f t="shared" si="2"/>
        <v>0.80857142857142861</v>
      </c>
      <c r="H20" s="144">
        <f t="shared" si="3"/>
        <v>0.88942857142857157</v>
      </c>
      <c r="I20" s="149">
        <f t="shared" si="4"/>
        <v>0.88942857142857157</v>
      </c>
      <c r="J20" s="150">
        <f t="shared" si="5"/>
        <v>0.94545122556366046</v>
      </c>
      <c r="K20" s="169">
        <f t="shared" si="0"/>
        <v>0</v>
      </c>
    </row>
    <row r="21" spans="1:12" x14ac:dyDescent="0.2">
      <c r="A21" s="98"/>
      <c r="B21" s="114"/>
      <c r="C21" s="101">
        <v>5000000</v>
      </c>
      <c r="D21" s="99">
        <v>700</v>
      </c>
      <c r="E21" s="100">
        <v>0.9</v>
      </c>
      <c r="F21" s="144">
        <f t="shared" si="1"/>
        <v>0.72771428571428576</v>
      </c>
      <c r="G21" s="144">
        <f t="shared" si="2"/>
        <v>0.72771428571428576</v>
      </c>
      <c r="H21" s="144">
        <f t="shared" si="3"/>
        <v>0.80048571428571436</v>
      </c>
      <c r="I21" s="149">
        <f t="shared" si="4"/>
        <v>0.80048571428571436</v>
      </c>
      <c r="J21" s="150">
        <f t="shared" si="5"/>
        <v>0.94545122556366046</v>
      </c>
      <c r="K21" s="169">
        <f t="shared" si="0"/>
        <v>0</v>
      </c>
    </row>
    <row r="22" spans="1:12" x14ac:dyDescent="0.2">
      <c r="A22" s="98"/>
      <c r="B22" s="114"/>
      <c r="C22" s="101">
        <v>5000000</v>
      </c>
      <c r="D22" s="99">
        <v>700</v>
      </c>
      <c r="E22" s="100">
        <v>0.8</v>
      </c>
      <c r="F22" s="144">
        <f t="shared" si="1"/>
        <v>0.64685714285714291</v>
      </c>
      <c r="G22" s="144">
        <f t="shared" si="2"/>
        <v>0.64685714285714291</v>
      </c>
      <c r="H22" s="144">
        <f t="shared" si="3"/>
        <v>0.71154285714285725</v>
      </c>
      <c r="I22" s="149">
        <f t="shared" si="4"/>
        <v>0.71154285714285725</v>
      </c>
      <c r="J22" s="150">
        <f t="shared" si="5"/>
        <v>0.94545122556366046</v>
      </c>
      <c r="K22" s="169">
        <f t="shared" si="0"/>
        <v>0</v>
      </c>
    </row>
    <row r="23" spans="1:12" s="176" customFormat="1" x14ac:dyDescent="0.2">
      <c r="A23" s="98"/>
      <c r="B23" s="114"/>
      <c r="C23" s="101"/>
      <c r="D23" s="99"/>
      <c r="E23" s="100"/>
      <c r="F23" s="144" t="e">
        <f t="shared" ref="F23:F34" si="6">IF($T$5=3,E23*566/D23,"")</f>
        <v>#DIV/0!</v>
      </c>
      <c r="G23" s="144" t="e">
        <f t="shared" ref="G23:G34" si="7">IF($T$5=3,F23*$B$5,E23*$B$5)</f>
        <v>#DIV/0!</v>
      </c>
      <c r="H23" s="144" t="e">
        <f t="shared" ref="H23:H34" si="8">IF($T$5=3,1.1*G23,IF($T$5=1,G23,1.2*G23))</f>
        <v>#DIV/0!</v>
      </c>
      <c r="I23" s="149" t="e">
        <f t="shared" ref="I23:I34" si="9">H23</f>
        <v>#DIV/0!</v>
      </c>
      <c r="J23" s="150" t="e">
        <f t="shared" ref="J23:J34" si="10">IF(C23&gt;1000000,(0.731+91.202*C23^-0.3924),(3.666-0.422*LOG(C23)))</f>
        <v>#NUM!</v>
      </c>
      <c r="K23" s="169" t="e">
        <f t="shared" ref="K23:K34" si="11">5*ROUND(IF(I23&lt;=J23,0,IF(C23&gt;100000000, "Error",-404*(LN(J23/I23))))/5,0)</f>
        <v>#DIV/0!</v>
      </c>
    </row>
    <row r="24" spans="1:12" s="176" customFormat="1" x14ac:dyDescent="0.2">
      <c r="A24" s="98"/>
      <c r="B24" s="114"/>
      <c r="C24" s="101"/>
      <c r="D24" s="99"/>
      <c r="E24" s="100"/>
      <c r="F24" s="144" t="e">
        <f t="shared" si="6"/>
        <v>#DIV/0!</v>
      </c>
      <c r="G24" s="144" t="e">
        <f t="shared" si="7"/>
        <v>#DIV/0!</v>
      </c>
      <c r="H24" s="144" t="e">
        <f t="shared" si="8"/>
        <v>#DIV/0!</v>
      </c>
      <c r="I24" s="149" t="e">
        <f t="shared" si="9"/>
        <v>#DIV/0!</v>
      </c>
      <c r="J24" s="150" t="e">
        <f t="shared" si="10"/>
        <v>#NUM!</v>
      </c>
      <c r="K24" s="169" t="e">
        <f t="shared" si="11"/>
        <v>#DIV/0!</v>
      </c>
    </row>
    <row r="25" spans="1:12" s="176" customFormat="1" x14ac:dyDescent="0.2">
      <c r="A25" s="98"/>
      <c r="B25" s="114"/>
      <c r="C25" s="101"/>
      <c r="D25" s="99"/>
      <c r="E25" s="100"/>
      <c r="F25" s="144" t="e">
        <f t="shared" si="6"/>
        <v>#DIV/0!</v>
      </c>
      <c r="G25" s="144" t="e">
        <f t="shared" si="7"/>
        <v>#DIV/0!</v>
      </c>
      <c r="H25" s="144" t="e">
        <f t="shared" si="8"/>
        <v>#DIV/0!</v>
      </c>
      <c r="I25" s="149" t="e">
        <f t="shared" si="9"/>
        <v>#DIV/0!</v>
      </c>
      <c r="J25" s="150" t="e">
        <f t="shared" si="10"/>
        <v>#NUM!</v>
      </c>
      <c r="K25" s="169" t="e">
        <f t="shared" si="11"/>
        <v>#DIV/0!</v>
      </c>
    </row>
    <row r="26" spans="1:12" s="176" customFormat="1" x14ac:dyDescent="0.2">
      <c r="A26" s="98"/>
      <c r="B26" s="114"/>
      <c r="C26" s="101"/>
      <c r="D26" s="99"/>
      <c r="E26" s="100"/>
      <c r="F26" s="144" t="e">
        <f t="shared" si="6"/>
        <v>#DIV/0!</v>
      </c>
      <c r="G26" s="144" t="e">
        <f t="shared" si="7"/>
        <v>#DIV/0!</v>
      </c>
      <c r="H26" s="144" t="e">
        <f t="shared" si="8"/>
        <v>#DIV/0!</v>
      </c>
      <c r="I26" s="149" t="e">
        <f t="shared" si="9"/>
        <v>#DIV/0!</v>
      </c>
      <c r="J26" s="150" t="e">
        <f t="shared" si="10"/>
        <v>#NUM!</v>
      </c>
      <c r="K26" s="169" t="e">
        <f t="shared" si="11"/>
        <v>#DIV/0!</v>
      </c>
    </row>
    <row r="27" spans="1:12" s="176" customFormat="1" x14ac:dyDescent="0.2">
      <c r="A27" s="98"/>
      <c r="B27" s="114"/>
      <c r="C27" s="101"/>
      <c r="D27" s="99"/>
      <c r="E27" s="100"/>
      <c r="F27" s="144" t="e">
        <f t="shared" si="6"/>
        <v>#DIV/0!</v>
      </c>
      <c r="G27" s="144" t="e">
        <f t="shared" si="7"/>
        <v>#DIV/0!</v>
      </c>
      <c r="H27" s="144" t="e">
        <f t="shared" si="8"/>
        <v>#DIV/0!</v>
      </c>
      <c r="I27" s="149" t="e">
        <f t="shared" si="9"/>
        <v>#DIV/0!</v>
      </c>
      <c r="J27" s="150" t="e">
        <f t="shared" si="10"/>
        <v>#NUM!</v>
      </c>
      <c r="K27" s="169" t="e">
        <f t="shared" si="11"/>
        <v>#DIV/0!</v>
      </c>
    </row>
    <row r="28" spans="1:12" s="176" customFormat="1" x14ac:dyDescent="0.2">
      <c r="A28" s="98"/>
      <c r="B28" s="114"/>
      <c r="C28" s="101"/>
      <c r="D28" s="99"/>
      <c r="E28" s="100"/>
      <c r="F28" s="144" t="e">
        <f t="shared" si="6"/>
        <v>#DIV/0!</v>
      </c>
      <c r="G28" s="144" t="e">
        <f t="shared" si="7"/>
        <v>#DIV/0!</v>
      </c>
      <c r="H28" s="144" t="e">
        <f t="shared" si="8"/>
        <v>#DIV/0!</v>
      </c>
      <c r="I28" s="149" t="e">
        <f t="shared" si="9"/>
        <v>#DIV/0!</v>
      </c>
      <c r="J28" s="150" t="e">
        <f t="shared" si="10"/>
        <v>#NUM!</v>
      </c>
      <c r="K28" s="169" t="e">
        <f t="shared" si="11"/>
        <v>#DIV/0!</v>
      </c>
    </row>
    <row r="29" spans="1:12" s="176" customFormat="1" x14ac:dyDescent="0.2">
      <c r="A29" s="98"/>
      <c r="B29" s="114"/>
      <c r="C29" s="101"/>
      <c r="D29" s="99"/>
      <c r="E29" s="100"/>
      <c r="F29" s="144" t="e">
        <f t="shared" si="6"/>
        <v>#DIV/0!</v>
      </c>
      <c r="G29" s="144" t="e">
        <f t="shared" si="7"/>
        <v>#DIV/0!</v>
      </c>
      <c r="H29" s="144" t="e">
        <f t="shared" si="8"/>
        <v>#DIV/0!</v>
      </c>
      <c r="I29" s="149" t="e">
        <f t="shared" si="9"/>
        <v>#DIV/0!</v>
      </c>
      <c r="J29" s="150" t="e">
        <f t="shared" si="10"/>
        <v>#NUM!</v>
      </c>
      <c r="K29" s="169" t="e">
        <f t="shared" si="11"/>
        <v>#DIV/0!</v>
      </c>
    </row>
    <row r="30" spans="1:12" s="176" customFormat="1" x14ac:dyDescent="0.2">
      <c r="A30" s="98"/>
      <c r="B30" s="114"/>
      <c r="C30" s="101"/>
      <c r="D30" s="99"/>
      <c r="E30" s="100"/>
      <c r="F30" s="144" t="e">
        <f t="shared" si="6"/>
        <v>#DIV/0!</v>
      </c>
      <c r="G30" s="144" t="e">
        <f t="shared" si="7"/>
        <v>#DIV/0!</v>
      </c>
      <c r="H30" s="144" t="e">
        <f t="shared" si="8"/>
        <v>#DIV/0!</v>
      </c>
      <c r="I30" s="149" t="e">
        <f t="shared" si="9"/>
        <v>#DIV/0!</v>
      </c>
      <c r="J30" s="150" t="e">
        <f t="shared" si="10"/>
        <v>#NUM!</v>
      </c>
      <c r="K30" s="169" t="e">
        <f t="shared" si="11"/>
        <v>#DIV/0!</v>
      </c>
    </row>
    <row r="31" spans="1:12" s="176" customFormat="1" x14ac:dyDescent="0.2">
      <c r="A31" s="98"/>
      <c r="B31" s="114"/>
      <c r="C31" s="101"/>
      <c r="D31" s="99"/>
      <c r="E31" s="100"/>
      <c r="F31" s="144" t="e">
        <f t="shared" si="6"/>
        <v>#DIV/0!</v>
      </c>
      <c r="G31" s="144" t="e">
        <f t="shared" si="7"/>
        <v>#DIV/0!</v>
      </c>
      <c r="H31" s="144" t="e">
        <f t="shared" si="8"/>
        <v>#DIV/0!</v>
      </c>
      <c r="I31" s="149" t="e">
        <f t="shared" si="9"/>
        <v>#DIV/0!</v>
      </c>
      <c r="J31" s="150" t="e">
        <f t="shared" si="10"/>
        <v>#NUM!</v>
      </c>
      <c r="K31" s="169" t="e">
        <f t="shared" si="11"/>
        <v>#DIV/0!</v>
      </c>
    </row>
    <row r="32" spans="1:12" s="176" customFormat="1" x14ac:dyDescent="0.2">
      <c r="A32" s="98"/>
      <c r="B32" s="114"/>
      <c r="C32" s="101"/>
      <c r="D32" s="99"/>
      <c r="E32" s="100"/>
      <c r="F32" s="144" t="e">
        <f t="shared" si="6"/>
        <v>#DIV/0!</v>
      </c>
      <c r="G32" s="144" t="e">
        <f t="shared" si="7"/>
        <v>#DIV/0!</v>
      </c>
      <c r="H32" s="144" t="e">
        <f t="shared" si="8"/>
        <v>#DIV/0!</v>
      </c>
      <c r="I32" s="149" t="e">
        <f t="shared" si="9"/>
        <v>#DIV/0!</v>
      </c>
      <c r="J32" s="150" t="e">
        <f t="shared" si="10"/>
        <v>#NUM!</v>
      </c>
      <c r="K32" s="169" t="e">
        <f t="shared" si="11"/>
        <v>#DIV/0!</v>
      </c>
    </row>
    <row r="33" spans="1:11" s="176" customFormat="1" x14ac:dyDescent="0.2">
      <c r="A33" s="98"/>
      <c r="B33" s="114"/>
      <c r="C33" s="101"/>
      <c r="D33" s="99"/>
      <c r="E33" s="100"/>
      <c r="F33" s="144" t="e">
        <f t="shared" si="6"/>
        <v>#DIV/0!</v>
      </c>
      <c r="G33" s="144" t="e">
        <f t="shared" si="7"/>
        <v>#DIV/0!</v>
      </c>
      <c r="H33" s="144" t="e">
        <f t="shared" si="8"/>
        <v>#DIV/0!</v>
      </c>
      <c r="I33" s="149" t="e">
        <f t="shared" si="9"/>
        <v>#DIV/0!</v>
      </c>
      <c r="J33" s="150" t="e">
        <f t="shared" si="10"/>
        <v>#NUM!</v>
      </c>
      <c r="K33" s="169" t="e">
        <f t="shared" si="11"/>
        <v>#DIV/0!</v>
      </c>
    </row>
    <row r="34" spans="1:11" s="176" customFormat="1" x14ac:dyDescent="0.2">
      <c r="A34" s="98"/>
      <c r="B34" s="114"/>
      <c r="C34" s="101"/>
      <c r="D34" s="99"/>
      <c r="E34" s="100"/>
      <c r="F34" s="144" t="e">
        <f t="shared" si="6"/>
        <v>#DIV/0!</v>
      </c>
      <c r="G34" s="144" t="e">
        <f t="shared" si="7"/>
        <v>#DIV/0!</v>
      </c>
      <c r="H34" s="144" t="e">
        <f t="shared" si="8"/>
        <v>#DIV/0!</v>
      </c>
      <c r="I34" s="149" t="e">
        <f t="shared" si="9"/>
        <v>#DIV/0!</v>
      </c>
      <c r="J34" s="150" t="e">
        <f t="shared" si="10"/>
        <v>#NUM!</v>
      </c>
      <c r="K34" s="169" t="e">
        <f t="shared" si="11"/>
        <v>#DIV/0!</v>
      </c>
    </row>
    <row r="35" spans="1:11" s="176" customFormat="1" x14ac:dyDescent="0.2">
      <c r="A35" s="98"/>
      <c r="B35" s="114"/>
      <c r="C35" s="101"/>
      <c r="D35" s="99"/>
      <c r="E35" s="100"/>
      <c r="F35" s="144" t="e">
        <f t="shared" ref="F35:F98" si="12">IF($T$5=3,E35*566/D35,"")</f>
        <v>#DIV/0!</v>
      </c>
      <c r="G35" s="144" t="e">
        <f t="shared" ref="G35:G98" si="13">IF($T$5=3,F35*$B$5,E35*$B$5)</f>
        <v>#DIV/0!</v>
      </c>
      <c r="H35" s="144" t="e">
        <f t="shared" ref="H35:H98" si="14">IF($T$5=3,1.1*G35,IF($T$5=1,G35,1.2*G35))</f>
        <v>#DIV/0!</v>
      </c>
      <c r="I35" s="149" t="e">
        <f t="shared" ref="I35:I98" si="15">H35</f>
        <v>#DIV/0!</v>
      </c>
      <c r="J35" s="150" t="e">
        <f t="shared" ref="J35:J98" si="16">IF(C35&gt;1000000,(0.731+91.202*C35^-0.3924),(3.666-0.422*LOG(C35)))</f>
        <v>#NUM!</v>
      </c>
      <c r="K35" s="169" t="e">
        <f t="shared" ref="K35:K98" si="17">5*ROUND(IF(I35&lt;=J35,0,IF(C35&gt;100000000, "Error",-404*(LN(J35/I35))))/5,0)</f>
        <v>#DIV/0!</v>
      </c>
    </row>
    <row r="36" spans="1:11" s="176" customFormat="1" x14ac:dyDescent="0.2">
      <c r="A36" s="98"/>
      <c r="B36" s="114"/>
      <c r="C36" s="101"/>
      <c r="D36" s="99"/>
      <c r="E36" s="100"/>
      <c r="F36" s="144" t="e">
        <f t="shared" si="12"/>
        <v>#DIV/0!</v>
      </c>
      <c r="G36" s="144" t="e">
        <f t="shared" si="13"/>
        <v>#DIV/0!</v>
      </c>
      <c r="H36" s="144" t="e">
        <f t="shared" si="14"/>
        <v>#DIV/0!</v>
      </c>
      <c r="I36" s="149" t="e">
        <f t="shared" si="15"/>
        <v>#DIV/0!</v>
      </c>
      <c r="J36" s="150" t="e">
        <f t="shared" si="16"/>
        <v>#NUM!</v>
      </c>
      <c r="K36" s="169" t="e">
        <f t="shared" si="17"/>
        <v>#DIV/0!</v>
      </c>
    </row>
    <row r="37" spans="1:11" s="176" customFormat="1" x14ac:dyDescent="0.2">
      <c r="A37" s="98"/>
      <c r="B37" s="114"/>
      <c r="C37" s="101"/>
      <c r="D37" s="99"/>
      <c r="E37" s="100"/>
      <c r="F37" s="144" t="e">
        <f t="shared" si="12"/>
        <v>#DIV/0!</v>
      </c>
      <c r="G37" s="144" t="e">
        <f t="shared" si="13"/>
        <v>#DIV/0!</v>
      </c>
      <c r="H37" s="144" t="e">
        <f t="shared" si="14"/>
        <v>#DIV/0!</v>
      </c>
      <c r="I37" s="149" t="e">
        <f t="shared" si="15"/>
        <v>#DIV/0!</v>
      </c>
      <c r="J37" s="150" t="e">
        <f t="shared" si="16"/>
        <v>#NUM!</v>
      </c>
      <c r="K37" s="169" t="e">
        <f t="shared" si="17"/>
        <v>#DIV/0!</v>
      </c>
    </row>
    <row r="38" spans="1:11" s="176" customFormat="1" x14ac:dyDescent="0.2">
      <c r="A38" s="98"/>
      <c r="B38" s="114"/>
      <c r="C38" s="101"/>
      <c r="D38" s="99"/>
      <c r="E38" s="100"/>
      <c r="F38" s="144" t="e">
        <f t="shared" si="12"/>
        <v>#DIV/0!</v>
      </c>
      <c r="G38" s="144" t="e">
        <f t="shared" si="13"/>
        <v>#DIV/0!</v>
      </c>
      <c r="H38" s="144" t="e">
        <f t="shared" si="14"/>
        <v>#DIV/0!</v>
      </c>
      <c r="I38" s="149" t="e">
        <f t="shared" si="15"/>
        <v>#DIV/0!</v>
      </c>
      <c r="J38" s="150" t="e">
        <f t="shared" si="16"/>
        <v>#NUM!</v>
      </c>
      <c r="K38" s="169" t="e">
        <f t="shared" si="17"/>
        <v>#DIV/0!</v>
      </c>
    </row>
    <row r="39" spans="1:11" s="176" customFormat="1" x14ac:dyDescent="0.2">
      <c r="A39" s="98"/>
      <c r="B39" s="114"/>
      <c r="C39" s="101"/>
      <c r="D39" s="99"/>
      <c r="E39" s="100"/>
      <c r="F39" s="144" t="e">
        <f t="shared" si="12"/>
        <v>#DIV/0!</v>
      </c>
      <c r="G39" s="144" t="e">
        <f t="shared" si="13"/>
        <v>#DIV/0!</v>
      </c>
      <c r="H39" s="144" t="e">
        <f t="shared" si="14"/>
        <v>#DIV/0!</v>
      </c>
      <c r="I39" s="149" t="e">
        <f t="shared" si="15"/>
        <v>#DIV/0!</v>
      </c>
      <c r="J39" s="150" t="e">
        <f t="shared" si="16"/>
        <v>#NUM!</v>
      </c>
      <c r="K39" s="169" t="e">
        <f t="shared" si="17"/>
        <v>#DIV/0!</v>
      </c>
    </row>
    <row r="40" spans="1:11" s="176" customFormat="1" x14ac:dyDescent="0.2">
      <c r="A40" s="98"/>
      <c r="B40" s="114"/>
      <c r="C40" s="101"/>
      <c r="D40" s="99"/>
      <c r="E40" s="100"/>
      <c r="F40" s="144" t="e">
        <f t="shared" si="12"/>
        <v>#DIV/0!</v>
      </c>
      <c r="G40" s="144" t="e">
        <f t="shared" si="13"/>
        <v>#DIV/0!</v>
      </c>
      <c r="H40" s="144" t="e">
        <f t="shared" si="14"/>
        <v>#DIV/0!</v>
      </c>
      <c r="I40" s="149" t="e">
        <f t="shared" si="15"/>
        <v>#DIV/0!</v>
      </c>
      <c r="J40" s="150" t="e">
        <f t="shared" si="16"/>
        <v>#NUM!</v>
      </c>
      <c r="K40" s="169" t="e">
        <f t="shared" si="17"/>
        <v>#DIV/0!</v>
      </c>
    </row>
    <row r="41" spans="1:11" s="176" customFormat="1" x14ac:dyDescent="0.2">
      <c r="A41" s="98"/>
      <c r="B41" s="114"/>
      <c r="C41" s="101"/>
      <c r="D41" s="99"/>
      <c r="E41" s="100"/>
      <c r="F41" s="144" t="e">
        <f t="shared" si="12"/>
        <v>#DIV/0!</v>
      </c>
      <c r="G41" s="144" t="e">
        <f t="shared" si="13"/>
        <v>#DIV/0!</v>
      </c>
      <c r="H41" s="144" t="e">
        <f t="shared" si="14"/>
        <v>#DIV/0!</v>
      </c>
      <c r="I41" s="149" t="e">
        <f t="shared" si="15"/>
        <v>#DIV/0!</v>
      </c>
      <c r="J41" s="150" t="e">
        <f t="shared" si="16"/>
        <v>#NUM!</v>
      </c>
      <c r="K41" s="169" t="e">
        <f t="shared" si="17"/>
        <v>#DIV/0!</v>
      </c>
    </row>
    <row r="42" spans="1:11" s="176" customFormat="1" x14ac:dyDescent="0.2">
      <c r="A42" s="98"/>
      <c r="B42" s="114"/>
      <c r="C42" s="101"/>
      <c r="D42" s="99"/>
      <c r="E42" s="100"/>
      <c r="F42" s="144" t="e">
        <f t="shared" si="12"/>
        <v>#DIV/0!</v>
      </c>
      <c r="G42" s="144" t="e">
        <f t="shared" si="13"/>
        <v>#DIV/0!</v>
      </c>
      <c r="H42" s="144" t="e">
        <f t="shared" si="14"/>
        <v>#DIV/0!</v>
      </c>
      <c r="I42" s="149" t="e">
        <f t="shared" si="15"/>
        <v>#DIV/0!</v>
      </c>
      <c r="J42" s="150" t="e">
        <f t="shared" si="16"/>
        <v>#NUM!</v>
      </c>
      <c r="K42" s="169" t="e">
        <f t="shared" si="17"/>
        <v>#DIV/0!</v>
      </c>
    </row>
    <row r="43" spans="1:11" s="176" customFormat="1" x14ac:dyDescent="0.2">
      <c r="A43" s="98"/>
      <c r="B43" s="114"/>
      <c r="C43" s="101"/>
      <c r="D43" s="99"/>
      <c r="E43" s="100"/>
      <c r="F43" s="144" t="e">
        <f t="shared" si="12"/>
        <v>#DIV/0!</v>
      </c>
      <c r="G43" s="144" t="e">
        <f t="shared" si="13"/>
        <v>#DIV/0!</v>
      </c>
      <c r="H43" s="144" t="e">
        <f t="shared" si="14"/>
        <v>#DIV/0!</v>
      </c>
      <c r="I43" s="149" t="e">
        <f t="shared" si="15"/>
        <v>#DIV/0!</v>
      </c>
      <c r="J43" s="150" t="e">
        <f t="shared" si="16"/>
        <v>#NUM!</v>
      </c>
      <c r="K43" s="169" t="e">
        <f t="shared" si="17"/>
        <v>#DIV/0!</v>
      </c>
    </row>
    <row r="44" spans="1:11" s="176" customFormat="1" x14ac:dyDescent="0.2">
      <c r="A44" s="98"/>
      <c r="B44" s="114"/>
      <c r="C44" s="101"/>
      <c r="D44" s="99"/>
      <c r="E44" s="100"/>
      <c r="F44" s="144" t="e">
        <f t="shared" si="12"/>
        <v>#DIV/0!</v>
      </c>
      <c r="G44" s="144" t="e">
        <f t="shared" si="13"/>
        <v>#DIV/0!</v>
      </c>
      <c r="H44" s="144" t="e">
        <f t="shared" si="14"/>
        <v>#DIV/0!</v>
      </c>
      <c r="I44" s="149" t="e">
        <f t="shared" si="15"/>
        <v>#DIV/0!</v>
      </c>
      <c r="J44" s="150" t="e">
        <f t="shared" si="16"/>
        <v>#NUM!</v>
      </c>
      <c r="K44" s="169" t="e">
        <f t="shared" si="17"/>
        <v>#DIV/0!</v>
      </c>
    </row>
    <row r="45" spans="1:11" s="176" customFormat="1" x14ac:dyDescent="0.2">
      <c r="A45" s="98"/>
      <c r="B45" s="114"/>
      <c r="C45" s="101"/>
      <c r="D45" s="99"/>
      <c r="E45" s="100"/>
      <c r="F45" s="144" t="e">
        <f t="shared" si="12"/>
        <v>#DIV/0!</v>
      </c>
      <c r="G45" s="144" t="e">
        <f t="shared" si="13"/>
        <v>#DIV/0!</v>
      </c>
      <c r="H45" s="144" t="e">
        <f t="shared" si="14"/>
        <v>#DIV/0!</v>
      </c>
      <c r="I45" s="149" t="e">
        <f t="shared" si="15"/>
        <v>#DIV/0!</v>
      </c>
      <c r="J45" s="150" t="e">
        <f t="shared" si="16"/>
        <v>#NUM!</v>
      </c>
      <c r="K45" s="169" t="e">
        <f t="shared" si="17"/>
        <v>#DIV/0!</v>
      </c>
    </row>
    <row r="46" spans="1:11" s="176" customFormat="1" x14ac:dyDescent="0.2">
      <c r="A46" s="98"/>
      <c r="B46" s="114"/>
      <c r="C46" s="101"/>
      <c r="D46" s="99"/>
      <c r="E46" s="100"/>
      <c r="F46" s="144" t="e">
        <f t="shared" si="12"/>
        <v>#DIV/0!</v>
      </c>
      <c r="G46" s="144" t="e">
        <f t="shared" si="13"/>
        <v>#DIV/0!</v>
      </c>
      <c r="H46" s="144" t="e">
        <f t="shared" si="14"/>
        <v>#DIV/0!</v>
      </c>
      <c r="I46" s="149" t="e">
        <f t="shared" si="15"/>
        <v>#DIV/0!</v>
      </c>
      <c r="J46" s="150" t="e">
        <f t="shared" si="16"/>
        <v>#NUM!</v>
      </c>
      <c r="K46" s="169" t="e">
        <f t="shared" si="17"/>
        <v>#DIV/0!</v>
      </c>
    </row>
    <row r="47" spans="1:11" s="176" customFormat="1" x14ac:dyDescent="0.2">
      <c r="A47" s="98"/>
      <c r="B47" s="114"/>
      <c r="C47" s="101"/>
      <c r="D47" s="99"/>
      <c r="E47" s="100"/>
      <c r="F47" s="144" t="e">
        <f t="shared" si="12"/>
        <v>#DIV/0!</v>
      </c>
      <c r="G47" s="144" t="e">
        <f t="shared" si="13"/>
        <v>#DIV/0!</v>
      </c>
      <c r="H47" s="144" t="e">
        <f t="shared" si="14"/>
        <v>#DIV/0!</v>
      </c>
      <c r="I47" s="149" t="e">
        <f t="shared" si="15"/>
        <v>#DIV/0!</v>
      </c>
      <c r="J47" s="150" t="e">
        <f t="shared" si="16"/>
        <v>#NUM!</v>
      </c>
      <c r="K47" s="169" t="e">
        <f t="shared" si="17"/>
        <v>#DIV/0!</v>
      </c>
    </row>
    <row r="48" spans="1:11" s="176" customFormat="1" x14ac:dyDescent="0.2">
      <c r="A48" s="98"/>
      <c r="B48" s="114"/>
      <c r="C48" s="101"/>
      <c r="D48" s="99"/>
      <c r="E48" s="100"/>
      <c r="F48" s="144" t="e">
        <f t="shared" si="12"/>
        <v>#DIV/0!</v>
      </c>
      <c r="G48" s="144" t="e">
        <f t="shared" si="13"/>
        <v>#DIV/0!</v>
      </c>
      <c r="H48" s="144" t="e">
        <f t="shared" si="14"/>
        <v>#DIV/0!</v>
      </c>
      <c r="I48" s="149" t="e">
        <f t="shared" si="15"/>
        <v>#DIV/0!</v>
      </c>
      <c r="J48" s="150" t="e">
        <f t="shared" si="16"/>
        <v>#NUM!</v>
      </c>
      <c r="K48" s="169" t="e">
        <f t="shared" si="17"/>
        <v>#DIV/0!</v>
      </c>
    </row>
    <row r="49" spans="1:11" s="176" customFormat="1" x14ac:dyDescent="0.2">
      <c r="A49" s="98"/>
      <c r="B49" s="114"/>
      <c r="C49" s="101"/>
      <c r="D49" s="99"/>
      <c r="E49" s="100"/>
      <c r="F49" s="144" t="e">
        <f t="shared" si="12"/>
        <v>#DIV/0!</v>
      </c>
      <c r="G49" s="144" t="e">
        <f t="shared" si="13"/>
        <v>#DIV/0!</v>
      </c>
      <c r="H49" s="144" t="e">
        <f t="shared" si="14"/>
        <v>#DIV/0!</v>
      </c>
      <c r="I49" s="149" t="e">
        <f t="shared" si="15"/>
        <v>#DIV/0!</v>
      </c>
      <c r="J49" s="150" t="e">
        <f t="shared" si="16"/>
        <v>#NUM!</v>
      </c>
      <c r="K49" s="169" t="e">
        <f t="shared" si="17"/>
        <v>#DIV/0!</v>
      </c>
    </row>
    <row r="50" spans="1:11" s="176" customFormat="1" x14ac:dyDescent="0.2">
      <c r="A50" s="98"/>
      <c r="B50" s="114"/>
      <c r="C50" s="101"/>
      <c r="D50" s="99"/>
      <c r="E50" s="100"/>
      <c r="F50" s="144" t="e">
        <f t="shared" si="12"/>
        <v>#DIV/0!</v>
      </c>
      <c r="G50" s="144" t="e">
        <f t="shared" si="13"/>
        <v>#DIV/0!</v>
      </c>
      <c r="H50" s="144" t="e">
        <f t="shared" si="14"/>
        <v>#DIV/0!</v>
      </c>
      <c r="I50" s="149" t="e">
        <f t="shared" si="15"/>
        <v>#DIV/0!</v>
      </c>
      <c r="J50" s="150" t="e">
        <f t="shared" si="16"/>
        <v>#NUM!</v>
      </c>
      <c r="K50" s="169" t="e">
        <f t="shared" si="17"/>
        <v>#DIV/0!</v>
      </c>
    </row>
    <row r="51" spans="1:11" s="176" customFormat="1" x14ac:dyDescent="0.2">
      <c r="A51" s="98"/>
      <c r="B51" s="114"/>
      <c r="C51" s="101"/>
      <c r="D51" s="99"/>
      <c r="E51" s="100"/>
      <c r="F51" s="144" t="e">
        <f t="shared" si="12"/>
        <v>#DIV/0!</v>
      </c>
      <c r="G51" s="144" t="e">
        <f t="shared" si="13"/>
        <v>#DIV/0!</v>
      </c>
      <c r="H51" s="144" t="e">
        <f t="shared" si="14"/>
        <v>#DIV/0!</v>
      </c>
      <c r="I51" s="149" t="e">
        <f t="shared" si="15"/>
        <v>#DIV/0!</v>
      </c>
      <c r="J51" s="150" t="e">
        <f t="shared" si="16"/>
        <v>#NUM!</v>
      </c>
      <c r="K51" s="169" t="e">
        <f t="shared" si="17"/>
        <v>#DIV/0!</v>
      </c>
    </row>
    <row r="52" spans="1:11" s="176" customFormat="1" x14ac:dyDescent="0.2">
      <c r="A52" s="98"/>
      <c r="B52" s="114"/>
      <c r="C52" s="101"/>
      <c r="D52" s="99"/>
      <c r="E52" s="100"/>
      <c r="F52" s="144" t="e">
        <f t="shared" si="12"/>
        <v>#DIV/0!</v>
      </c>
      <c r="G52" s="144" t="e">
        <f t="shared" si="13"/>
        <v>#DIV/0!</v>
      </c>
      <c r="H52" s="144" t="e">
        <f t="shared" si="14"/>
        <v>#DIV/0!</v>
      </c>
      <c r="I52" s="149" t="e">
        <f t="shared" si="15"/>
        <v>#DIV/0!</v>
      </c>
      <c r="J52" s="150" t="e">
        <f t="shared" si="16"/>
        <v>#NUM!</v>
      </c>
      <c r="K52" s="169" t="e">
        <f t="shared" si="17"/>
        <v>#DIV/0!</v>
      </c>
    </row>
    <row r="53" spans="1:11" s="176" customFormat="1" x14ac:dyDescent="0.2">
      <c r="A53" s="98"/>
      <c r="B53" s="114"/>
      <c r="C53" s="101"/>
      <c r="D53" s="99"/>
      <c r="E53" s="100"/>
      <c r="F53" s="144" t="e">
        <f t="shared" si="12"/>
        <v>#DIV/0!</v>
      </c>
      <c r="G53" s="144" t="e">
        <f t="shared" si="13"/>
        <v>#DIV/0!</v>
      </c>
      <c r="H53" s="144" t="e">
        <f t="shared" si="14"/>
        <v>#DIV/0!</v>
      </c>
      <c r="I53" s="149" t="e">
        <f t="shared" si="15"/>
        <v>#DIV/0!</v>
      </c>
      <c r="J53" s="150" t="e">
        <f t="shared" si="16"/>
        <v>#NUM!</v>
      </c>
      <c r="K53" s="169" t="e">
        <f t="shared" si="17"/>
        <v>#DIV/0!</v>
      </c>
    </row>
    <row r="54" spans="1:11" s="176" customFormat="1" x14ac:dyDescent="0.2">
      <c r="A54" s="98"/>
      <c r="B54" s="114"/>
      <c r="C54" s="101"/>
      <c r="D54" s="99"/>
      <c r="E54" s="100"/>
      <c r="F54" s="144" t="e">
        <f t="shared" si="12"/>
        <v>#DIV/0!</v>
      </c>
      <c r="G54" s="144" t="e">
        <f t="shared" si="13"/>
        <v>#DIV/0!</v>
      </c>
      <c r="H54" s="144" t="e">
        <f t="shared" si="14"/>
        <v>#DIV/0!</v>
      </c>
      <c r="I54" s="149" t="e">
        <f t="shared" si="15"/>
        <v>#DIV/0!</v>
      </c>
      <c r="J54" s="150" t="e">
        <f t="shared" si="16"/>
        <v>#NUM!</v>
      </c>
      <c r="K54" s="169" t="e">
        <f t="shared" si="17"/>
        <v>#DIV/0!</v>
      </c>
    </row>
    <row r="55" spans="1:11" s="176" customFormat="1" x14ac:dyDescent="0.2">
      <c r="A55" s="98"/>
      <c r="B55" s="114"/>
      <c r="C55" s="101"/>
      <c r="D55" s="99"/>
      <c r="E55" s="100"/>
      <c r="F55" s="144" t="e">
        <f t="shared" si="12"/>
        <v>#DIV/0!</v>
      </c>
      <c r="G55" s="144" t="e">
        <f t="shared" si="13"/>
        <v>#DIV/0!</v>
      </c>
      <c r="H55" s="144" t="e">
        <f t="shared" si="14"/>
        <v>#DIV/0!</v>
      </c>
      <c r="I55" s="149" t="e">
        <f t="shared" si="15"/>
        <v>#DIV/0!</v>
      </c>
      <c r="J55" s="150" t="e">
        <f t="shared" si="16"/>
        <v>#NUM!</v>
      </c>
      <c r="K55" s="169" t="e">
        <f t="shared" si="17"/>
        <v>#DIV/0!</v>
      </c>
    </row>
    <row r="56" spans="1:11" s="176" customFormat="1" x14ac:dyDescent="0.2">
      <c r="A56" s="98"/>
      <c r="B56" s="114"/>
      <c r="C56" s="101"/>
      <c r="D56" s="99"/>
      <c r="E56" s="100"/>
      <c r="F56" s="144" t="e">
        <f t="shared" si="12"/>
        <v>#DIV/0!</v>
      </c>
      <c r="G56" s="144" t="e">
        <f t="shared" si="13"/>
        <v>#DIV/0!</v>
      </c>
      <c r="H56" s="144" t="e">
        <f t="shared" si="14"/>
        <v>#DIV/0!</v>
      </c>
      <c r="I56" s="149" t="e">
        <f t="shared" si="15"/>
        <v>#DIV/0!</v>
      </c>
      <c r="J56" s="150" t="e">
        <f t="shared" si="16"/>
        <v>#NUM!</v>
      </c>
      <c r="K56" s="169" t="e">
        <f t="shared" si="17"/>
        <v>#DIV/0!</v>
      </c>
    </row>
    <row r="57" spans="1:11" s="176" customFormat="1" x14ac:dyDescent="0.2">
      <c r="A57" s="98"/>
      <c r="B57" s="114"/>
      <c r="C57" s="101"/>
      <c r="D57" s="99"/>
      <c r="E57" s="100"/>
      <c r="F57" s="144" t="e">
        <f t="shared" si="12"/>
        <v>#DIV/0!</v>
      </c>
      <c r="G57" s="144" t="e">
        <f t="shared" si="13"/>
        <v>#DIV/0!</v>
      </c>
      <c r="H57" s="144" t="e">
        <f t="shared" si="14"/>
        <v>#DIV/0!</v>
      </c>
      <c r="I57" s="149" t="e">
        <f t="shared" si="15"/>
        <v>#DIV/0!</v>
      </c>
      <c r="J57" s="150" t="e">
        <f t="shared" si="16"/>
        <v>#NUM!</v>
      </c>
      <c r="K57" s="169" t="e">
        <f t="shared" si="17"/>
        <v>#DIV/0!</v>
      </c>
    </row>
    <row r="58" spans="1:11" s="176" customFormat="1" x14ac:dyDescent="0.2">
      <c r="A58" s="98"/>
      <c r="B58" s="114"/>
      <c r="C58" s="101"/>
      <c r="D58" s="99"/>
      <c r="E58" s="100"/>
      <c r="F58" s="144" t="e">
        <f t="shared" si="12"/>
        <v>#DIV/0!</v>
      </c>
      <c r="G58" s="144" t="e">
        <f t="shared" si="13"/>
        <v>#DIV/0!</v>
      </c>
      <c r="H58" s="144" t="e">
        <f t="shared" si="14"/>
        <v>#DIV/0!</v>
      </c>
      <c r="I58" s="149" t="e">
        <f t="shared" si="15"/>
        <v>#DIV/0!</v>
      </c>
      <c r="J58" s="150" t="e">
        <f t="shared" si="16"/>
        <v>#NUM!</v>
      </c>
      <c r="K58" s="169" t="e">
        <f t="shared" si="17"/>
        <v>#DIV/0!</v>
      </c>
    </row>
    <row r="59" spans="1:11" s="176" customFormat="1" x14ac:dyDescent="0.2">
      <c r="A59" s="98"/>
      <c r="B59" s="114"/>
      <c r="C59" s="101"/>
      <c r="D59" s="99"/>
      <c r="E59" s="100"/>
      <c r="F59" s="144" t="e">
        <f t="shared" si="12"/>
        <v>#DIV/0!</v>
      </c>
      <c r="G59" s="144" t="e">
        <f t="shared" si="13"/>
        <v>#DIV/0!</v>
      </c>
      <c r="H59" s="144" t="e">
        <f t="shared" si="14"/>
        <v>#DIV/0!</v>
      </c>
      <c r="I59" s="149" t="e">
        <f t="shared" si="15"/>
        <v>#DIV/0!</v>
      </c>
      <c r="J59" s="150" t="e">
        <f t="shared" si="16"/>
        <v>#NUM!</v>
      </c>
      <c r="K59" s="169" t="e">
        <f t="shared" si="17"/>
        <v>#DIV/0!</v>
      </c>
    </row>
    <row r="60" spans="1:11" s="176" customFormat="1" x14ac:dyDescent="0.2">
      <c r="A60" s="98"/>
      <c r="B60" s="114"/>
      <c r="C60" s="101"/>
      <c r="D60" s="99"/>
      <c r="E60" s="100"/>
      <c r="F60" s="144" t="e">
        <f t="shared" si="12"/>
        <v>#DIV/0!</v>
      </c>
      <c r="G60" s="144" t="e">
        <f t="shared" si="13"/>
        <v>#DIV/0!</v>
      </c>
      <c r="H60" s="144" t="e">
        <f t="shared" si="14"/>
        <v>#DIV/0!</v>
      </c>
      <c r="I60" s="149" t="e">
        <f t="shared" si="15"/>
        <v>#DIV/0!</v>
      </c>
      <c r="J60" s="150" t="e">
        <f t="shared" si="16"/>
        <v>#NUM!</v>
      </c>
      <c r="K60" s="169" t="e">
        <f t="shared" si="17"/>
        <v>#DIV/0!</v>
      </c>
    </row>
    <row r="61" spans="1:11" s="176" customFormat="1" x14ac:dyDescent="0.2">
      <c r="A61" s="98"/>
      <c r="B61" s="114"/>
      <c r="C61" s="101"/>
      <c r="D61" s="99"/>
      <c r="E61" s="100"/>
      <c r="F61" s="144" t="e">
        <f t="shared" si="12"/>
        <v>#DIV/0!</v>
      </c>
      <c r="G61" s="144" t="e">
        <f t="shared" si="13"/>
        <v>#DIV/0!</v>
      </c>
      <c r="H61" s="144" t="e">
        <f t="shared" si="14"/>
        <v>#DIV/0!</v>
      </c>
      <c r="I61" s="149" t="e">
        <f t="shared" si="15"/>
        <v>#DIV/0!</v>
      </c>
      <c r="J61" s="150" t="e">
        <f t="shared" si="16"/>
        <v>#NUM!</v>
      </c>
      <c r="K61" s="169" t="e">
        <f t="shared" si="17"/>
        <v>#DIV/0!</v>
      </c>
    </row>
    <row r="62" spans="1:11" s="176" customFormat="1" x14ac:dyDescent="0.2">
      <c r="A62" s="98"/>
      <c r="B62" s="114"/>
      <c r="C62" s="101"/>
      <c r="D62" s="99"/>
      <c r="E62" s="100"/>
      <c r="F62" s="144" t="e">
        <f t="shared" si="12"/>
        <v>#DIV/0!</v>
      </c>
      <c r="G62" s="144" t="e">
        <f t="shared" si="13"/>
        <v>#DIV/0!</v>
      </c>
      <c r="H62" s="144" t="e">
        <f t="shared" si="14"/>
        <v>#DIV/0!</v>
      </c>
      <c r="I62" s="149" t="e">
        <f t="shared" si="15"/>
        <v>#DIV/0!</v>
      </c>
      <c r="J62" s="150" t="e">
        <f t="shared" si="16"/>
        <v>#NUM!</v>
      </c>
      <c r="K62" s="169" t="e">
        <f t="shared" si="17"/>
        <v>#DIV/0!</v>
      </c>
    </row>
    <row r="63" spans="1:11" s="176" customFormat="1" x14ac:dyDescent="0.2">
      <c r="A63" s="98"/>
      <c r="B63" s="114"/>
      <c r="C63" s="101"/>
      <c r="D63" s="99"/>
      <c r="E63" s="100"/>
      <c r="F63" s="144" t="e">
        <f t="shared" si="12"/>
        <v>#DIV/0!</v>
      </c>
      <c r="G63" s="144" t="e">
        <f t="shared" si="13"/>
        <v>#DIV/0!</v>
      </c>
      <c r="H63" s="144" t="e">
        <f t="shared" si="14"/>
        <v>#DIV/0!</v>
      </c>
      <c r="I63" s="149" t="e">
        <f t="shared" si="15"/>
        <v>#DIV/0!</v>
      </c>
      <c r="J63" s="150" t="e">
        <f t="shared" si="16"/>
        <v>#NUM!</v>
      </c>
      <c r="K63" s="169" t="e">
        <f t="shared" si="17"/>
        <v>#DIV/0!</v>
      </c>
    </row>
    <row r="64" spans="1:11" s="176" customFormat="1" x14ac:dyDescent="0.2">
      <c r="A64" s="98"/>
      <c r="B64" s="114"/>
      <c r="C64" s="101"/>
      <c r="D64" s="99"/>
      <c r="E64" s="100"/>
      <c r="F64" s="144" t="e">
        <f t="shared" si="12"/>
        <v>#DIV/0!</v>
      </c>
      <c r="G64" s="144" t="e">
        <f t="shared" si="13"/>
        <v>#DIV/0!</v>
      </c>
      <c r="H64" s="144" t="e">
        <f t="shared" si="14"/>
        <v>#DIV/0!</v>
      </c>
      <c r="I64" s="149" t="e">
        <f t="shared" si="15"/>
        <v>#DIV/0!</v>
      </c>
      <c r="J64" s="150" t="e">
        <f t="shared" si="16"/>
        <v>#NUM!</v>
      </c>
      <c r="K64" s="169" t="e">
        <f t="shared" si="17"/>
        <v>#DIV/0!</v>
      </c>
    </row>
    <row r="65" spans="1:11" s="176" customFormat="1" x14ac:dyDescent="0.2">
      <c r="A65" s="98"/>
      <c r="B65" s="114"/>
      <c r="C65" s="101"/>
      <c r="D65" s="99"/>
      <c r="E65" s="100"/>
      <c r="F65" s="144" t="e">
        <f t="shared" si="12"/>
        <v>#DIV/0!</v>
      </c>
      <c r="G65" s="144" t="e">
        <f t="shared" si="13"/>
        <v>#DIV/0!</v>
      </c>
      <c r="H65" s="144" t="e">
        <f t="shared" si="14"/>
        <v>#DIV/0!</v>
      </c>
      <c r="I65" s="149" t="e">
        <f t="shared" si="15"/>
        <v>#DIV/0!</v>
      </c>
      <c r="J65" s="150" t="e">
        <f t="shared" si="16"/>
        <v>#NUM!</v>
      </c>
      <c r="K65" s="169" t="e">
        <f t="shared" si="17"/>
        <v>#DIV/0!</v>
      </c>
    </row>
    <row r="66" spans="1:11" s="176" customFormat="1" x14ac:dyDescent="0.2">
      <c r="A66" s="98"/>
      <c r="B66" s="114"/>
      <c r="C66" s="101"/>
      <c r="D66" s="99"/>
      <c r="E66" s="100"/>
      <c r="F66" s="144" t="e">
        <f t="shared" si="12"/>
        <v>#DIV/0!</v>
      </c>
      <c r="G66" s="144" t="e">
        <f t="shared" si="13"/>
        <v>#DIV/0!</v>
      </c>
      <c r="H66" s="144" t="e">
        <f t="shared" si="14"/>
        <v>#DIV/0!</v>
      </c>
      <c r="I66" s="149" t="e">
        <f t="shared" si="15"/>
        <v>#DIV/0!</v>
      </c>
      <c r="J66" s="150" t="e">
        <f t="shared" si="16"/>
        <v>#NUM!</v>
      </c>
      <c r="K66" s="169" t="e">
        <f t="shared" si="17"/>
        <v>#DIV/0!</v>
      </c>
    </row>
    <row r="67" spans="1:11" s="176" customFormat="1" x14ac:dyDescent="0.2">
      <c r="A67" s="98"/>
      <c r="B67" s="114"/>
      <c r="C67" s="101"/>
      <c r="D67" s="99"/>
      <c r="E67" s="100"/>
      <c r="F67" s="144" t="e">
        <f t="shared" si="12"/>
        <v>#DIV/0!</v>
      </c>
      <c r="G67" s="144" t="e">
        <f t="shared" si="13"/>
        <v>#DIV/0!</v>
      </c>
      <c r="H67" s="144" t="e">
        <f t="shared" si="14"/>
        <v>#DIV/0!</v>
      </c>
      <c r="I67" s="149" t="e">
        <f t="shared" si="15"/>
        <v>#DIV/0!</v>
      </c>
      <c r="J67" s="150" t="e">
        <f t="shared" si="16"/>
        <v>#NUM!</v>
      </c>
      <c r="K67" s="169" t="e">
        <f t="shared" si="17"/>
        <v>#DIV/0!</v>
      </c>
    </row>
    <row r="68" spans="1:11" s="176" customFormat="1" x14ac:dyDescent="0.2">
      <c r="A68" s="98"/>
      <c r="B68" s="114"/>
      <c r="C68" s="101"/>
      <c r="D68" s="99"/>
      <c r="E68" s="100"/>
      <c r="F68" s="144" t="e">
        <f t="shared" si="12"/>
        <v>#DIV/0!</v>
      </c>
      <c r="G68" s="144" t="e">
        <f t="shared" si="13"/>
        <v>#DIV/0!</v>
      </c>
      <c r="H68" s="144" t="e">
        <f t="shared" si="14"/>
        <v>#DIV/0!</v>
      </c>
      <c r="I68" s="149" t="e">
        <f t="shared" si="15"/>
        <v>#DIV/0!</v>
      </c>
      <c r="J68" s="150" t="e">
        <f t="shared" si="16"/>
        <v>#NUM!</v>
      </c>
      <c r="K68" s="169" t="e">
        <f t="shared" si="17"/>
        <v>#DIV/0!</v>
      </c>
    </row>
    <row r="69" spans="1:11" s="176" customFormat="1" x14ac:dyDescent="0.2">
      <c r="A69" s="98"/>
      <c r="B69" s="114"/>
      <c r="C69" s="101"/>
      <c r="D69" s="99"/>
      <c r="E69" s="100"/>
      <c r="F69" s="144" t="e">
        <f t="shared" si="12"/>
        <v>#DIV/0!</v>
      </c>
      <c r="G69" s="144" t="e">
        <f t="shared" si="13"/>
        <v>#DIV/0!</v>
      </c>
      <c r="H69" s="144" t="e">
        <f t="shared" si="14"/>
        <v>#DIV/0!</v>
      </c>
      <c r="I69" s="149" t="e">
        <f t="shared" si="15"/>
        <v>#DIV/0!</v>
      </c>
      <c r="J69" s="150" t="e">
        <f t="shared" si="16"/>
        <v>#NUM!</v>
      </c>
      <c r="K69" s="169" t="e">
        <f t="shared" si="17"/>
        <v>#DIV/0!</v>
      </c>
    </row>
    <row r="70" spans="1:11" s="176" customFormat="1" x14ac:dyDescent="0.2">
      <c r="A70" s="98"/>
      <c r="B70" s="114"/>
      <c r="C70" s="101"/>
      <c r="D70" s="99"/>
      <c r="E70" s="100"/>
      <c r="F70" s="144" t="e">
        <f t="shared" si="12"/>
        <v>#DIV/0!</v>
      </c>
      <c r="G70" s="144" t="e">
        <f t="shared" si="13"/>
        <v>#DIV/0!</v>
      </c>
      <c r="H70" s="144" t="e">
        <f t="shared" si="14"/>
        <v>#DIV/0!</v>
      </c>
      <c r="I70" s="149" t="e">
        <f t="shared" si="15"/>
        <v>#DIV/0!</v>
      </c>
      <c r="J70" s="150" t="e">
        <f t="shared" si="16"/>
        <v>#NUM!</v>
      </c>
      <c r="K70" s="169" t="e">
        <f t="shared" si="17"/>
        <v>#DIV/0!</v>
      </c>
    </row>
    <row r="71" spans="1:11" s="176" customFormat="1" x14ac:dyDescent="0.2">
      <c r="A71" s="98"/>
      <c r="B71" s="114"/>
      <c r="C71" s="101"/>
      <c r="D71" s="99"/>
      <c r="E71" s="100"/>
      <c r="F71" s="144" t="e">
        <f t="shared" si="12"/>
        <v>#DIV/0!</v>
      </c>
      <c r="G71" s="144" t="e">
        <f t="shared" si="13"/>
        <v>#DIV/0!</v>
      </c>
      <c r="H71" s="144" t="e">
        <f t="shared" si="14"/>
        <v>#DIV/0!</v>
      </c>
      <c r="I71" s="149" t="e">
        <f t="shared" si="15"/>
        <v>#DIV/0!</v>
      </c>
      <c r="J71" s="150" t="e">
        <f t="shared" si="16"/>
        <v>#NUM!</v>
      </c>
      <c r="K71" s="169" t="e">
        <f t="shared" si="17"/>
        <v>#DIV/0!</v>
      </c>
    </row>
    <row r="72" spans="1:11" s="176" customFormat="1" x14ac:dyDescent="0.2">
      <c r="A72" s="98"/>
      <c r="B72" s="114"/>
      <c r="C72" s="101"/>
      <c r="D72" s="99"/>
      <c r="E72" s="100"/>
      <c r="F72" s="144" t="e">
        <f t="shared" si="12"/>
        <v>#DIV/0!</v>
      </c>
      <c r="G72" s="144" t="e">
        <f t="shared" si="13"/>
        <v>#DIV/0!</v>
      </c>
      <c r="H72" s="144" t="e">
        <f t="shared" si="14"/>
        <v>#DIV/0!</v>
      </c>
      <c r="I72" s="149" t="e">
        <f t="shared" si="15"/>
        <v>#DIV/0!</v>
      </c>
      <c r="J72" s="150" t="e">
        <f t="shared" si="16"/>
        <v>#NUM!</v>
      </c>
      <c r="K72" s="169" t="e">
        <f t="shared" si="17"/>
        <v>#DIV/0!</v>
      </c>
    </row>
    <row r="73" spans="1:11" s="176" customFormat="1" x14ac:dyDescent="0.2">
      <c r="A73" s="98"/>
      <c r="B73" s="114"/>
      <c r="C73" s="101"/>
      <c r="D73" s="99"/>
      <c r="E73" s="100"/>
      <c r="F73" s="144" t="e">
        <f t="shared" si="12"/>
        <v>#DIV/0!</v>
      </c>
      <c r="G73" s="144" t="e">
        <f t="shared" si="13"/>
        <v>#DIV/0!</v>
      </c>
      <c r="H73" s="144" t="e">
        <f t="shared" si="14"/>
        <v>#DIV/0!</v>
      </c>
      <c r="I73" s="149" t="e">
        <f t="shared" si="15"/>
        <v>#DIV/0!</v>
      </c>
      <c r="J73" s="150" t="e">
        <f t="shared" si="16"/>
        <v>#NUM!</v>
      </c>
      <c r="K73" s="169" t="e">
        <f t="shared" si="17"/>
        <v>#DIV/0!</v>
      </c>
    </row>
    <row r="74" spans="1:11" s="176" customFormat="1" x14ac:dyDescent="0.2">
      <c r="A74" s="98"/>
      <c r="B74" s="114"/>
      <c r="C74" s="101"/>
      <c r="D74" s="99"/>
      <c r="E74" s="100"/>
      <c r="F74" s="144" t="e">
        <f t="shared" si="12"/>
        <v>#DIV/0!</v>
      </c>
      <c r="G74" s="144" t="e">
        <f t="shared" si="13"/>
        <v>#DIV/0!</v>
      </c>
      <c r="H74" s="144" t="e">
        <f t="shared" si="14"/>
        <v>#DIV/0!</v>
      </c>
      <c r="I74" s="149" t="e">
        <f t="shared" si="15"/>
        <v>#DIV/0!</v>
      </c>
      <c r="J74" s="150" t="e">
        <f t="shared" si="16"/>
        <v>#NUM!</v>
      </c>
      <c r="K74" s="169" t="e">
        <f t="shared" si="17"/>
        <v>#DIV/0!</v>
      </c>
    </row>
    <row r="75" spans="1:11" s="176" customFormat="1" x14ac:dyDescent="0.2">
      <c r="A75" s="98"/>
      <c r="B75" s="114"/>
      <c r="C75" s="101"/>
      <c r="D75" s="99"/>
      <c r="E75" s="100"/>
      <c r="F75" s="144" t="e">
        <f t="shared" si="12"/>
        <v>#DIV/0!</v>
      </c>
      <c r="G75" s="144" t="e">
        <f t="shared" si="13"/>
        <v>#DIV/0!</v>
      </c>
      <c r="H75" s="144" t="e">
        <f t="shared" si="14"/>
        <v>#DIV/0!</v>
      </c>
      <c r="I75" s="149" t="e">
        <f t="shared" si="15"/>
        <v>#DIV/0!</v>
      </c>
      <c r="J75" s="150" t="e">
        <f t="shared" si="16"/>
        <v>#NUM!</v>
      </c>
      <c r="K75" s="169" t="e">
        <f t="shared" si="17"/>
        <v>#DIV/0!</v>
      </c>
    </row>
    <row r="76" spans="1:11" s="176" customFormat="1" x14ac:dyDescent="0.2">
      <c r="A76" s="98"/>
      <c r="B76" s="114"/>
      <c r="C76" s="101"/>
      <c r="D76" s="99"/>
      <c r="E76" s="100"/>
      <c r="F76" s="144" t="e">
        <f t="shared" si="12"/>
        <v>#DIV/0!</v>
      </c>
      <c r="G76" s="144" t="e">
        <f t="shared" si="13"/>
        <v>#DIV/0!</v>
      </c>
      <c r="H76" s="144" t="e">
        <f t="shared" si="14"/>
        <v>#DIV/0!</v>
      </c>
      <c r="I76" s="149" t="e">
        <f t="shared" si="15"/>
        <v>#DIV/0!</v>
      </c>
      <c r="J76" s="150" t="e">
        <f t="shared" si="16"/>
        <v>#NUM!</v>
      </c>
      <c r="K76" s="169" t="e">
        <f t="shared" si="17"/>
        <v>#DIV/0!</v>
      </c>
    </row>
    <row r="77" spans="1:11" s="176" customFormat="1" x14ac:dyDescent="0.2">
      <c r="A77" s="98"/>
      <c r="B77" s="114"/>
      <c r="C77" s="101"/>
      <c r="D77" s="99"/>
      <c r="E77" s="100"/>
      <c r="F77" s="144" t="e">
        <f t="shared" si="12"/>
        <v>#DIV/0!</v>
      </c>
      <c r="G77" s="144" t="e">
        <f t="shared" si="13"/>
        <v>#DIV/0!</v>
      </c>
      <c r="H77" s="144" t="e">
        <f t="shared" si="14"/>
        <v>#DIV/0!</v>
      </c>
      <c r="I77" s="149" t="e">
        <f t="shared" si="15"/>
        <v>#DIV/0!</v>
      </c>
      <c r="J77" s="150" t="e">
        <f t="shared" si="16"/>
        <v>#NUM!</v>
      </c>
      <c r="K77" s="169" t="e">
        <f t="shared" si="17"/>
        <v>#DIV/0!</v>
      </c>
    </row>
    <row r="78" spans="1:11" s="176" customFormat="1" x14ac:dyDescent="0.2">
      <c r="A78" s="98"/>
      <c r="B78" s="114"/>
      <c r="C78" s="101"/>
      <c r="D78" s="99"/>
      <c r="E78" s="100"/>
      <c r="F78" s="144" t="e">
        <f t="shared" si="12"/>
        <v>#DIV/0!</v>
      </c>
      <c r="G78" s="144" t="e">
        <f t="shared" si="13"/>
        <v>#DIV/0!</v>
      </c>
      <c r="H78" s="144" t="e">
        <f t="shared" si="14"/>
        <v>#DIV/0!</v>
      </c>
      <c r="I78" s="149" t="e">
        <f t="shared" si="15"/>
        <v>#DIV/0!</v>
      </c>
      <c r="J78" s="150" t="e">
        <f t="shared" si="16"/>
        <v>#NUM!</v>
      </c>
      <c r="K78" s="169" t="e">
        <f t="shared" si="17"/>
        <v>#DIV/0!</v>
      </c>
    </row>
    <row r="79" spans="1:11" s="176" customFormat="1" x14ac:dyDescent="0.2">
      <c r="A79" s="98"/>
      <c r="B79" s="114"/>
      <c r="C79" s="101"/>
      <c r="D79" s="99"/>
      <c r="E79" s="100"/>
      <c r="F79" s="144" t="e">
        <f t="shared" si="12"/>
        <v>#DIV/0!</v>
      </c>
      <c r="G79" s="144" t="e">
        <f t="shared" si="13"/>
        <v>#DIV/0!</v>
      </c>
      <c r="H79" s="144" t="e">
        <f t="shared" si="14"/>
        <v>#DIV/0!</v>
      </c>
      <c r="I79" s="149" t="e">
        <f t="shared" si="15"/>
        <v>#DIV/0!</v>
      </c>
      <c r="J79" s="150" t="e">
        <f t="shared" si="16"/>
        <v>#NUM!</v>
      </c>
      <c r="K79" s="169" t="e">
        <f t="shared" si="17"/>
        <v>#DIV/0!</v>
      </c>
    </row>
    <row r="80" spans="1:11" s="176" customFormat="1" x14ac:dyDescent="0.2">
      <c r="A80" s="98"/>
      <c r="B80" s="114"/>
      <c r="C80" s="101"/>
      <c r="D80" s="99"/>
      <c r="E80" s="100"/>
      <c r="F80" s="144" t="e">
        <f t="shared" si="12"/>
        <v>#DIV/0!</v>
      </c>
      <c r="G80" s="144" t="e">
        <f t="shared" si="13"/>
        <v>#DIV/0!</v>
      </c>
      <c r="H80" s="144" t="e">
        <f t="shared" si="14"/>
        <v>#DIV/0!</v>
      </c>
      <c r="I80" s="149" t="e">
        <f t="shared" si="15"/>
        <v>#DIV/0!</v>
      </c>
      <c r="J80" s="150" t="e">
        <f t="shared" si="16"/>
        <v>#NUM!</v>
      </c>
      <c r="K80" s="169" t="e">
        <f t="shared" si="17"/>
        <v>#DIV/0!</v>
      </c>
    </row>
    <row r="81" spans="1:11" s="176" customFormat="1" x14ac:dyDescent="0.2">
      <c r="A81" s="98"/>
      <c r="B81" s="114"/>
      <c r="C81" s="101"/>
      <c r="D81" s="99"/>
      <c r="E81" s="100"/>
      <c r="F81" s="144" t="e">
        <f t="shared" si="12"/>
        <v>#DIV/0!</v>
      </c>
      <c r="G81" s="144" t="e">
        <f t="shared" si="13"/>
        <v>#DIV/0!</v>
      </c>
      <c r="H81" s="144" t="e">
        <f t="shared" si="14"/>
        <v>#DIV/0!</v>
      </c>
      <c r="I81" s="149" t="e">
        <f t="shared" si="15"/>
        <v>#DIV/0!</v>
      </c>
      <c r="J81" s="150" t="e">
        <f t="shared" si="16"/>
        <v>#NUM!</v>
      </c>
      <c r="K81" s="169" t="e">
        <f t="shared" si="17"/>
        <v>#DIV/0!</v>
      </c>
    </row>
    <row r="82" spans="1:11" s="176" customFormat="1" x14ac:dyDescent="0.2">
      <c r="A82" s="98"/>
      <c r="B82" s="114"/>
      <c r="C82" s="101"/>
      <c r="D82" s="99"/>
      <c r="E82" s="100"/>
      <c r="F82" s="144" t="e">
        <f t="shared" si="12"/>
        <v>#DIV/0!</v>
      </c>
      <c r="G82" s="144" t="e">
        <f t="shared" si="13"/>
        <v>#DIV/0!</v>
      </c>
      <c r="H82" s="144" t="e">
        <f t="shared" si="14"/>
        <v>#DIV/0!</v>
      </c>
      <c r="I82" s="149" t="e">
        <f t="shared" si="15"/>
        <v>#DIV/0!</v>
      </c>
      <c r="J82" s="150" t="e">
        <f t="shared" si="16"/>
        <v>#NUM!</v>
      </c>
      <c r="K82" s="169" t="e">
        <f t="shared" si="17"/>
        <v>#DIV/0!</v>
      </c>
    </row>
    <row r="83" spans="1:11" s="176" customFormat="1" x14ac:dyDescent="0.2">
      <c r="A83" s="98"/>
      <c r="B83" s="114"/>
      <c r="C83" s="101"/>
      <c r="D83" s="99"/>
      <c r="E83" s="100"/>
      <c r="F83" s="144" t="e">
        <f t="shared" si="12"/>
        <v>#DIV/0!</v>
      </c>
      <c r="G83" s="144" t="e">
        <f t="shared" si="13"/>
        <v>#DIV/0!</v>
      </c>
      <c r="H83" s="144" t="e">
        <f t="shared" si="14"/>
        <v>#DIV/0!</v>
      </c>
      <c r="I83" s="149" t="e">
        <f t="shared" si="15"/>
        <v>#DIV/0!</v>
      </c>
      <c r="J83" s="150" t="e">
        <f t="shared" si="16"/>
        <v>#NUM!</v>
      </c>
      <c r="K83" s="169" t="e">
        <f t="shared" si="17"/>
        <v>#DIV/0!</v>
      </c>
    </row>
    <row r="84" spans="1:11" s="176" customFormat="1" x14ac:dyDescent="0.2">
      <c r="A84" s="98"/>
      <c r="B84" s="114"/>
      <c r="C84" s="101"/>
      <c r="D84" s="99"/>
      <c r="E84" s="100"/>
      <c r="F84" s="144" t="e">
        <f t="shared" si="12"/>
        <v>#DIV/0!</v>
      </c>
      <c r="G84" s="144" t="e">
        <f t="shared" si="13"/>
        <v>#DIV/0!</v>
      </c>
      <c r="H84" s="144" t="e">
        <f t="shared" si="14"/>
        <v>#DIV/0!</v>
      </c>
      <c r="I84" s="149" t="e">
        <f t="shared" si="15"/>
        <v>#DIV/0!</v>
      </c>
      <c r="J84" s="150" t="e">
        <f t="shared" si="16"/>
        <v>#NUM!</v>
      </c>
      <c r="K84" s="169" t="e">
        <f t="shared" si="17"/>
        <v>#DIV/0!</v>
      </c>
    </row>
    <row r="85" spans="1:11" s="176" customFormat="1" x14ac:dyDescent="0.2">
      <c r="A85" s="98"/>
      <c r="B85" s="114"/>
      <c r="C85" s="101"/>
      <c r="D85" s="99"/>
      <c r="E85" s="100"/>
      <c r="F85" s="144" t="e">
        <f t="shared" si="12"/>
        <v>#DIV/0!</v>
      </c>
      <c r="G85" s="144" t="e">
        <f t="shared" si="13"/>
        <v>#DIV/0!</v>
      </c>
      <c r="H85" s="144" t="e">
        <f t="shared" si="14"/>
        <v>#DIV/0!</v>
      </c>
      <c r="I85" s="149" t="e">
        <f t="shared" si="15"/>
        <v>#DIV/0!</v>
      </c>
      <c r="J85" s="150" t="e">
        <f t="shared" si="16"/>
        <v>#NUM!</v>
      </c>
      <c r="K85" s="169" t="e">
        <f t="shared" si="17"/>
        <v>#DIV/0!</v>
      </c>
    </row>
    <row r="86" spans="1:11" s="176" customFormat="1" x14ac:dyDescent="0.2">
      <c r="A86" s="98"/>
      <c r="B86" s="114"/>
      <c r="C86" s="101"/>
      <c r="D86" s="99"/>
      <c r="E86" s="100"/>
      <c r="F86" s="144" t="e">
        <f t="shared" si="12"/>
        <v>#DIV/0!</v>
      </c>
      <c r="G86" s="144" t="e">
        <f t="shared" si="13"/>
        <v>#DIV/0!</v>
      </c>
      <c r="H86" s="144" t="e">
        <f t="shared" si="14"/>
        <v>#DIV/0!</v>
      </c>
      <c r="I86" s="149" t="e">
        <f t="shared" si="15"/>
        <v>#DIV/0!</v>
      </c>
      <c r="J86" s="150" t="e">
        <f t="shared" si="16"/>
        <v>#NUM!</v>
      </c>
      <c r="K86" s="169" t="e">
        <f t="shared" si="17"/>
        <v>#DIV/0!</v>
      </c>
    </row>
    <row r="87" spans="1:11" s="176" customFormat="1" x14ac:dyDescent="0.2">
      <c r="A87" s="98"/>
      <c r="B87" s="114"/>
      <c r="C87" s="101"/>
      <c r="D87" s="99"/>
      <c r="E87" s="100"/>
      <c r="F87" s="144" t="e">
        <f t="shared" si="12"/>
        <v>#DIV/0!</v>
      </c>
      <c r="G87" s="144" t="e">
        <f t="shared" si="13"/>
        <v>#DIV/0!</v>
      </c>
      <c r="H87" s="144" t="e">
        <f t="shared" si="14"/>
        <v>#DIV/0!</v>
      </c>
      <c r="I87" s="149" t="e">
        <f t="shared" si="15"/>
        <v>#DIV/0!</v>
      </c>
      <c r="J87" s="150" t="e">
        <f t="shared" si="16"/>
        <v>#NUM!</v>
      </c>
      <c r="K87" s="169" t="e">
        <f t="shared" si="17"/>
        <v>#DIV/0!</v>
      </c>
    </row>
    <row r="88" spans="1:11" s="176" customFormat="1" x14ac:dyDescent="0.2">
      <c r="A88" s="98"/>
      <c r="B88" s="114"/>
      <c r="C88" s="101"/>
      <c r="D88" s="99"/>
      <c r="E88" s="100"/>
      <c r="F88" s="144" t="e">
        <f t="shared" si="12"/>
        <v>#DIV/0!</v>
      </c>
      <c r="G88" s="144" t="e">
        <f t="shared" si="13"/>
        <v>#DIV/0!</v>
      </c>
      <c r="H88" s="144" t="e">
        <f t="shared" si="14"/>
        <v>#DIV/0!</v>
      </c>
      <c r="I88" s="149" t="e">
        <f t="shared" si="15"/>
        <v>#DIV/0!</v>
      </c>
      <c r="J88" s="150" t="e">
        <f t="shared" si="16"/>
        <v>#NUM!</v>
      </c>
      <c r="K88" s="169" t="e">
        <f t="shared" si="17"/>
        <v>#DIV/0!</v>
      </c>
    </row>
    <row r="89" spans="1:11" s="176" customFormat="1" x14ac:dyDescent="0.2">
      <c r="A89" s="98"/>
      <c r="B89" s="114"/>
      <c r="C89" s="101"/>
      <c r="D89" s="99"/>
      <c r="E89" s="100"/>
      <c r="F89" s="144" t="e">
        <f t="shared" si="12"/>
        <v>#DIV/0!</v>
      </c>
      <c r="G89" s="144" t="e">
        <f t="shared" si="13"/>
        <v>#DIV/0!</v>
      </c>
      <c r="H89" s="144" t="e">
        <f t="shared" si="14"/>
        <v>#DIV/0!</v>
      </c>
      <c r="I89" s="149" t="e">
        <f t="shared" si="15"/>
        <v>#DIV/0!</v>
      </c>
      <c r="J89" s="150" t="e">
        <f t="shared" si="16"/>
        <v>#NUM!</v>
      </c>
      <c r="K89" s="169" t="e">
        <f t="shared" si="17"/>
        <v>#DIV/0!</v>
      </c>
    </row>
    <row r="90" spans="1:11" s="176" customFormat="1" x14ac:dyDescent="0.2">
      <c r="A90" s="98"/>
      <c r="B90" s="114"/>
      <c r="C90" s="101"/>
      <c r="D90" s="99"/>
      <c r="E90" s="100"/>
      <c r="F90" s="144" t="e">
        <f t="shared" si="12"/>
        <v>#DIV/0!</v>
      </c>
      <c r="G90" s="144" t="e">
        <f t="shared" si="13"/>
        <v>#DIV/0!</v>
      </c>
      <c r="H90" s="144" t="e">
        <f t="shared" si="14"/>
        <v>#DIV/0!</v>
      </c>
      <c r="I90" s="149" t="e">
        <f t="shared" si="15"/>
        <v>#DIV/0!</v>
      </c>
      <c r="J90" s="150" t="e">
        <f t="shared" si="16"/>
        <v>#NUM!</v>
      </c>
      <c r="K90" s="169" t="e">
        <f t="shared" si="17"/>
        <v>#DIV/0!</v>
      </c>
    </row>
    <row r="91" spans="1:11" s="176" customFormat="1" x14ac:dyDescent="0.2">
      <c r="A91" s="98"/>
      <c r="B91" s="114"/>
      <c r="C91" s="101"/>
      <c r="D91" s="99"/>
      <c r="E91" s="100"/>
      <c r="F91" s="144" t="e">
        <f t="shared" si="12"/>
        <v>#DIV/0!</v>
      </c>
      <c r="G91" s="144" t="e">
        <f t="shared" si="13"/>
        <v>#DIV/0!</v>
      </c>
      <c r="H91" s="144" t="e">
        <f t="shared" si="14"/>
        <v>#DIV/0!</v>
      </c>
      <c r="I91" s="149" t="e">
        <f t="shared" si="15"/>
        <v>#DIV/0!</v>
      </c>
      <c r="J91" s="150" t="e">
        <f t="shared" si="16"/>
        <v>#NUM!</v>
      </c>
      <c r="K91" s="169" t="e">
        <f t="shared" si="17"/>
        <v>#DIV/0!</v>
      </c>
    </row>
    <row r="92" spans="1:11" s="176" customFormat="1" x14ac:dyDescent="0.2">
      <c r="A92" s="98"/>
      <c r="B92" s="114"/>
      <c r="C92" s="101"/>
      <c r="D92" s="99"/>
      <c r="E92" s="100"/>
      <c r="F92" s="144" t="e">
        <f t="shared" si="12"/>
        <v>#DIV/0!</v>
      </c>
      <c r="G92" s="144" t="e">
        <f t="shared" si="13"/>
        <v>#DIV/0!</v>
      </c>
      <c r="H92" s="144" t="e">
        <f t="shared" si="14"/>
        <v>#DIV/0!</v>
      </c>
      <c r="I92" s="149" t="e">
        <f t="shared" si="15"/>
        <v>#DIV/0!</v>
      </c>
      <c r="J92" s="150" t="e">
        <f t="shared" si="16"/>
        <v>#NUM!</v>
      </c>
      <c r="K92" s="169" t="e">
        <f t="shared" si="17"/>
        <v>#DIV/0!</v>
      </c>
    </row>
    <row r="93" spans="1:11" s="176" customFormat="1" x14ac:dyDescent="0.2">
      <c r="A93" s="98"/>
      <c r="B93" s="114"/>
      <c r="C93" s="101"/>
      <c r="D93" s="99"/>
      <c r="E93" s="100"/>
      <c r="F93" s="144" t="e">
        <f t="shared" si="12"/>
        <v>#DIV/0!</v>
      </c>
      <c r="G93" s="144" t="e">
        <f t="shared" si="13"/>
        <v>#DIV/0!</v>
      </c>
      <c r="H93" s="144" t="e">
        <f t="shared" si="14"/>
        <v>#DIV/0!</v>
      </c>
      <c r="I93" s="149" t="e">
        <f t="shared" si="15"/>
        <v>#DIV/0!</v>
      </c>
      <c r="J93" s="150" t="e">
        <f t="shared" si="16"/>
        <v>#NUM!</v>
      </c>
      <c r="K93" s="169" t="e">
        <f t="shared" si="17"/>
        <v>#DIV/0!</v>
      </c>
    </row>
    <row r="94" spans="1:11" s="176" customFormat="1" x14ac:dyDescent="0.2">
      <c r="A94" s="98"/>
      <c r="B94" s="114"/>
      <c r="C94" s="101"/>
      <c r="D94" s="99"/>
      <c r="E94" s="100"/>
      <c r="F94" s="144" t="e">
        <f t="shared" si="12"/>
        <v>#DIV/0!</v>
      </c>
      <c r="G94" s="144" t="e">
        <f t="shared" si="13"/>
        <v>#DIV/0!</v>
      </c>
      <c r="H94" s="144" t="e">
        <f t="shared" si="14"/>
        <v>#DIV/0!</v>
      </c>
      <c r="I94" s="149" t="e">
        <f t="shared" si="15"/>
        <v>#DIV/0!</v>
      </c>
      <c r="J94" s="150" t="e">
        <f t="shared" si="16"/>
        <v>#NUM!</v>
      </c>
      <c r="K94" s="169" t="e">
        <f t="shared" si="17"/>
        <v>#DIV/0!</v>
      </c>
    </row>
    <row r="95" spans="1:11" s="176" customFormat="1" x14ac:dyDescent="0.2">
      <c r="A95" s="98"/>
      <c r="B95" s="114"/>
      <c r="C95" s="101"/>
      <c r="D95" s="99"/>
      <c r="E95" s="100"/>
      <c r="F95" s="144" t="e">
        <f t="shared" si="12"/>
        <v>#DIV/0!</v>
      </c>
      <c r="G95" s="144" t="e">
        <f t="shared" si="13"/>
        <v>#DIV/0!</v>
      </c>
      <c r="H95" s="144" t="e">
        <f t="shared" si="14"/>
        <v>#DIV/0!</v>
      </c>
      <c r="I95" s="149" t="e">
        <f t="shared" si="15"/>
        <v>#DIV/0!</v>
      </c>
      <c r="J95" s="150" t="e">
        <f t="shared" si="16"/>
        <v>#NUM!</v>
      </c>
      <c r="K95" s="169" t="e">
        <f t="shared" si="17"/>
        <v>#DIV/0!</v>
      </c>
    </row>
    <row r="96" spans="1:11" s="176" customFormat="1" x14ac:dyDescent="0.2">
      <c r="A96" s="98"/>
      <c r="B96" s="114"/>
      <c r="C96" s="101"/>
      <c r="D96" s="99"/>
      <c r="E96" s="100"/>
      <c r="F96" s="144" t="e">
        <f t="shared" si="12"/>
        <v>#DIV/0!</v>
      </c>
      <c r="G96" s="144" t="e">
        <f t="shared" si="13"/>
        <v>#DIV/0!</v>
      </c>
      <c r="H96" s="144" t="e">
        <f t="shared" si="14"/>
        <v>#DIV/0!</v>
      </c>
      <c r="I96" s="149" t="e">
        <f t="shared" si="15"/>
        <v>#DIV/0!</v>
      </c>
      <c r="J96" s="150" t="e">
        <f t="shared" si="16"/>
        <v>#NUM!</v>
      </c>
      <c r="K96" s="169" t="e">
        <f t="shared" si="17"/>
        <v>#DIV/0!</v>
      </c>
    </row>
    <row r="97" spans="1:11" s="176" customFormat="1" x14ac:dyDescent="0.2">
      <c r="A97" s="98"/>
      <c r="B97" s="114"/>
      <c r="C97" s="101"/>
      <c r="D97" s="99"/>
      <c r="E97" s="100"/>
      <c r="F97" s="144" t="e">
        <f t="shared" si="12"/>
        <v>#DIV/0!</v>
      </c>
      <c r="G97" s="144" t="e">
        <f t="shared" si="13"/>
        <v>#DIV/0!</v>
      </c>
      <c r="H97" s="144" t="e">
        <f t="shared" si="14"/>
        <v>#DIV/0!</v>
      </c>
      <c r="I97" s="149" t="e">
        <f t="shared" si="15"/>
        <v>#DIV/0!</v>
      </c>
      <c r="J97" s="150" t="e">
        <f t="shared" si="16"/>
        <v>#NUM!</v>
      </c>
      <c r="K97" s="169" t="e">
        <f t="shared" si="17"/>
        <v>#DIV/0!</v>
      </c>
    </row>
    <row r="98" spans="1:11" s="176" customFormat="1" x14ac:dyDescent="0.2">
      <c r="A98" s="98"/>
      <c r="B98" s="114"/>
      <c r="C98" s="101"/>
      <c r="D98" s="99"/>
      <c r="E98" s="100"/>
      <c r="F98" s="144" t="e">
        <f t="shared" si="12"/>
        <v>#DIV/0!</v>
      </c>
      <c r="G98" s="144" t="e">
        <f t="shared" si="13"/>
        <v>#DIV/0!</v>
      </c>
      <c r="H98" s="144" t="e">
        <f t="shared" si="14"/>
        <v>#DIV/0!</v>
      </c>
      <c r="I98" s="149" t="e">
        <f t="shared" si="15"/>
        <v>#DIV/0!</v>
      </c>
      <c r="J98" s="150" t="e">
        <f t="shared" si="16"/>
        <v>#NUM!</v>
      </c>
      <c r="K98" s="169" t="e">
        <f t="shared" si="17"/>
        <v>#DIV/0!</v>
      </c>
    </row>
    <row r="99" spans="1:11" s="176" customFormat="1" x14ac:dyDescent="0.2">
      <c r="A99" s="98"/>
      <c r="B99" s="114"/>
      <c r="C99" s="101"/>
      <c r="D99" s="99"/>
      <c r="E99" s="100"/>
      <c r="F99" s="144" t="e">
        <f t="shared" ref="F99:F162" si="18">IF($T$5=3,E99*566/D99,"")</f>
        <v>#DIV/0!</v>
      </c>
      <c r="G99" s="144" t="e">
        <f t="shared" ref="G99:G162" si="19">IF($T$5=3,F99*$B$5,E99*$B$5)</f>
        <v>#DIV/0!</v>
      </c>
      <c r="H99" s="144" t="e">
        <f t="shared" ref="H99:H162" si="20">IF($T$5=3,1.1*G99,IF($T$5=1,G99,1.2*G99))</f>
        <v>#DIV/0!</v>
      </c>
      <c r="I99" s="149" t="e">
        <f t="shared" ref="I99:I162" si="21">H99</f>
        <v>#DIV/0!</v>
      </c>
      <c r="J99" s="150" t="e">
        <f t="shared" ref="J99:J162" si="22">IF(C99&gt;1000000,(0.731+91.202*C99^-0.3924),(3.666-0.422*LOG(C99)))</f>
        <v>#NUM!</v>
      </c>
      <c r="K99" s="169" t="e">
        <f t="shared" ref="K99:K162" si="23">5*ROUND(IF(I99&lt;=J99,0,IF(C99&gt;100000000, "Error",-404*(LN(J99/I99))))/5,0)</f>
        <v>#DIV/0!</v>
      </c>
    </row>
    <row r="100" spans="1:11" s="176" customFormat="1" x14ac:dyDescent="0.2">
      <c r="A100" s="98"/>
      <c r="B100" s="114"/>
      <c r="C100" s="101"/>
      <c r="D100" s="99"/>
      <c r="E100" s="100"/>
      <c r="F100" s="144" t="e">
        <f t="shared" si="18"/>
        <v>#DIV/0!</v>
      </c>
      <c r="G100" s="144" t="e">
        <f t="shared" si="19"/>
        <v>#DIV/0!</v>
      </c>
      <c r="H100" s="144" t="e">
        <f t="shared" si="20"/>
        <v>#DIV/0!</v>
      </c>
      <c r="I100" s="149" t="e">
        <f t="shared" si="21"/>
        <v>#DIV/0!</v>
      </c>
      <c r="J100" s="150" t="e">
        <f t="shared" si="22"/>
        <v>#NUM!</v>
      </c>
      <c r="K100" s="169" t="e">
        <f t="shared" si="23"/>
        <v>#DIV/0!</v>
      </c>
    </row>
    <row r="101" spans="1:11" s="176" customFormat="1" x14ac:dyDescent="0.2">
      <c r="A101" s="98"/>
      <c r="B101" s="114"/>
      <c r="C101" s="101"/>
      <c r="D101" s="99"/>
      <c r="E101" s="100"/>
      <c r="F101" s="144" t="e">
        <f t="shared" si="18"/>
        <v>#DIV/0!</v>
      </c>
      <c r="G101" s="144" t="e">
        <f t="shared" si="19"/>
        <v>#DIV/0!</v>
      </c>
      <c r="H101" s="144" t="e">
        <f t="shared" si="20"/>
        <v>#DIV/0!</v>
      </c>
      <c r="I101" s="149" t="e">
        <f t="shared" si="21"/>
        <v>#DIV/0!</v>
      </c>
      <c r="J101" s="150" t="e">
        <f t="shared" si="22"/>
        <v>#NUM!</v>
      </c>
      <c r="K101" s="169" t="e">
        <f t="shared" si="23"/>
        <v>#DIV/0!</v>
      </c>
    </row>
    <row r="102" spans="1:11" s="176" customFormat="1" x14ac:dyDescent="0.2">
      <c r="A102" s="98"/>
      <c r="B102" s="114"/>
      <c r="C102" s="101"/>
      <c r="D102" s="99"/>
      <c r="E102" s="100"/>
      <c r="F102" s="144" t="e">
        <f t="shared" si="18"/>
        <v>#DIV/0!</v>
      </c>
      <c r="G102" s="144" t="e">
        <f t="shared" si="19"/>
        <v>#DIV/0!</v>
      </c>
      <c r="H102" s="144" t="e">
        <f t="shared" si="20"/>
        <v>#DIV/0!</v>
      </c>
      <c r="I102" s="149" t="e">
        <f t="shared" si="21"/>
        <v>#DIV/0!</v>
      </c>
      <c r="J102" s="150" t="e">
        <f t="shared" si="22"/>
        <v>#NUM!</v>
      </c>
      <c r="K102" s="169" t="e">
        <f t="shared" si="23"/>
        <v>#DIV/0!</v>
      </c>
    </row>
    <row r="103" spans="1:11" s="176" customFormat="1" x14ac:dyDescent="0.2">
      <c r="A103" s="98"/>
      <c r="B103" s="114"/>
      <c r="C103" s="101"/>
      <c r="D103" s="99"/>
      <c r="E103" s="100"/>
      <c r="F103" s="144" t="e">
        <f t="shared" si="18"/>
        <v>#DIV/0!</v>
      </c>
      <c r="G103" s="144" t="e">
        <f t="shared" si="19"/>
        <v>#DIV/0!</v>
      </c>
      <c r="H103" s="144" t="e">
        <f t="shared" si="20"/>
        <v>#DIV/0!</v>
      </c>
      <c r="I103" s="149" t="e">
        <f t="shared" si="21"/>
        <v>#DIV/0!</v>
      </c>
      <c r="J103" s="150" t="e">
        <f t="shared" si="22"/>
        <v>#NUM!</v>
      </c>
      <c r="K103" s="169" t="e">
        <f t="shared" si="23"/>
        <v>#DIV/0!</v>
      </c>
    </row>
    <row r="104" spans="1:11" s="176" customFormat="1" x14ac:dyDescent="0.2">
      <c r="A104" s="98"/>
      <c r="B104" s="114"/>
      <c r="C104" s="101"/>
      <c r="D104" s="99"/>
      <c r="E104" s="100"/>
      <c r="F104" s="144" t="e">
        <f t="shared" si="18"/>
        <v>#DIV/0!</v>
      </c>
      <c r="G104" s="144" t="e">
        <f t="shared" si="19"/>
        <v>#DIV/0!</v>
      </c>
      <c r="H104" s="144" t="e">
        <f t="shared" si="20"/>
        <v>#DIV/0!</v>
      </c>
      <c r="I104" s="149" t="e">
        <f t="shared" si="21"/>
        <v>#DIV/0!</v>
      </c>
      <c r="J104" s="150" t="e">
        <f t="shared" si="22"/>
        <v>#NUM!</v>
      </c>
      <c r="K104" s="169" t="e">
        <f t="shared" si="23"/>
        <v>#DIV/0!</v>
      </c>
    </row>
    <row r="105" spans="1:11" s="176" customFormat="1" x14ac:dyDescent="0.2">
      <c r="A105" s="98"/>
      <c r="B105" s="114"/>
      <c r="C105" s="101"/>
      <c r="D105" s="99"/>
      <c r="E105" s="100"/>
      <c r="F105" s="144" t="e">
        <f t="shared" si="18"/>
        <v>#DIV/0!</v>
      </c>
      <c r="G105" s="144" t="e">
        <f t="shared" si="19"/>
        <v>#DIV/0!</v>
      </c>
      <c r="H105" s="144" t="e">
        <f t="shared" si="20"/>
        <v>#DIV/0!</v>
      </c>
      <c r="I105" s="149" t="e">
        <f t="shared" si="21"/>
        <v>#DIV/0!</v>
      </c>
      <c r="J105" s="150" t="e">
        <f t="shared" si="22"/>
        <v>#NUM!</v>
      </c>
      <c r="K105" s="169" t="e">
        <f t="shared" si="23"/>
        <v>#DIV/0!</v>
      </c>
    </row>
    <row r="106" spans="1:11" s="176" customFormat="1" x14ac:dyDescent="0.2">
      <c r="A106" s="98"/>
      <c r="B106" s="114"/>
      <c r="C106" s="101"/>
      <c r="D106" s="99"/>
      <c r="E106" s="100"/>
      <c r="F106" s="144" t="e">
        <f t="shared" si="18"/>
        <v>#DIV/0!</v>
      </c>
      <c r="G106" s="144" t="e">
        <f t="shared" si="19"/>
        <v>#DIV/0!</v>
      </c>
      <c r="H106" s="144" t="e">
        <f t="shared" si="20"/>
        <v>#DIV/0!</v>
      </c>
      <c r="I106" s="149" t="e">
        <f t="shared" si="21"/>
        <v>#DIV/0!</v>
      </c>
      <c r="J106" s="150" t="e">
        <f t="shared" si="22"/>
        <v>#NUM!</v>
      </c>
      <c r="K106" s="169" t="e">
        <f t="shared" si="23"/>
        <v>#DIV/0!</v>
      </c>
    </row>
    <row r="107" spans="1:11" s="176" customFormat="1" x14ac:dyDescent="0.2">
      <c r="A107" s="98"/>
      <c r="B107" s="114"/>
      <c r="C107" s="101"/>
      <c r="D107" s="99"/>
      <c r="E107" s="100"/>
      <c r="F107" s="144" t="e">
        <f t="shared" si="18"/>
        <v>#DIV/0!</v>
      </c>
      <c r="G107" s="144" t="e">
        <f t="shared" si="19"/>
        <v>#DIV/0!</v>
      </c>
      <c r="H107" s="144" t="e">
        <f t="shared" si="20"/>
        <v>#DIV/0!</v>
      </c>
      <c r="I107" s="149" t="e">
        <f t="shared" si="21"/>
        <v>#DIV/0!</v>
      </c>
      <c r="J107" s="150" t="e">
        <f t="shared" si="22"/>
        <v>#NUM!</v>
      </c>
      <c r="K107" s="169" t="e">
        <f t="shared" si="23"/>
        <v>#DIV/0!</v>
      </c>
    </row>
    <row r="108" spans="1:11" s="176" customFormat="1" x14ac:dyDescent="0.2">
      <c r="A108" s="98"/>
      <c r="B108" s="114"/>
      <c r="C108" s="101"/>
      <c r="D108" s="99"/>
      <c r="E108" s="100"/>
      <c r="F108" s="144" t="e">
        <f t="shared" si="18"/>
        <v>#DIV/0!</v>
      </c>
      <c r="G108" s="144" t="e">
        <f t="shared" si="19"/>
        <v>#DIV/0!</v>
      </c>
      <c r="H108" s="144" t="e">
        <f t="shared" si="20"/>
        <v>#DIV/0!</v>
      </c>
      <c r="I108" s="149" t="e">
        <f t="shared" si="21"/>
        <v>#DIV/0!</v>
      </c>
      <c r="J108" s="150" t="e">
        <f t="shared" si="22"/>
        <v>#NUM!</v>
      </c>
      <c r="K108" s="169" t="e">
        <f t="shared" si="23"/>
        <v>#DIV/0!</v>
      </c>
    </row>
    <row r="109" spans="1:11" s="176" customFormat="1" x14ac:dyDescent="0.2">
      <c r="A109" s="98"/>
      <c r="B109" s="114"/>
      <c r="C109" s="101"/>
      <c r="D109" s="99"/>
      <c r="E109" s="100"/>
      <c r="F109" s="144" t="e">
        <f t="shared" si="18"/>
        <v>#DIV/0!</v>
      </c>
      <c r="G109" s="144" t="e">
        <f t="shared" si="19"/>
        <v>#DIV/0!</v>
      </c>
      <c r="H109" s="144" t="e">
        <f t="shared" si="20"/>
        <v>#DIV/0!</v>
      </c>
      <c r="I109" s="149" t="e">
        <f t="shared" si="21"/>
        <v>#DIV/0!</v>
      </c>
      <c r="J109" s="150" t="e">
        <f t="shared" si="22"/>
        <v>#NUM!</v>
      </c>
      <c r="K109" s="169" t="e">
        <f t="shared" si="23"/>
        <v>#DIV/0!</v>
      </c>
    </row>
    <row r="110" spans="1:11" s="176" customFormat="1" x14ac:dyDescent="0.2">
      <c r="A110" s="98"/>
      <c r="B110" s="114"/>
      <c r="C110" s="101"/>
      <c r="D110" s="99"/>
      <c r="E110" s="100"/>
      <c r="F110" s="144" t="e">
        <f t="shared" si="18"/>
        <v>#DIV/0!</v>
      </c>
      <c r="G110" s="144" t="e">
        <f t="shared" si="19"/>
        <v>#DIV/0!</v>
      </c>
      <c r="H110" s="144" t="e">
        <f t="shared" si="20"/>
        <v>#DIV/0!</v>
      </c>
      <c r="I110" s="149" t="e">
        <f t="shared" si="21"/>
        <v>#DIV/0!</v>
      </c>
      <c r="J110" s="150" t="e">
        <f t="shared" si="22"/>
        <v>#NUM!</v>
      </c>
      <c r="K110" s="169" t="e">
        <f t="shared" si="23"/>
        <v>#DIV/0!</v>
      </c>
    </row>
    <row r="111" spans="1:11" s="176" customFormat="1" x14ac:dyDescent="0.2">
      <c r="A111" s="98"/>
      <c r="B111" s="114"/>
      <c r="C111" s="101"/>
      <c r="D111" s="99"/>
      <c r="E111" s="100"/>
      <c r="F111" s="144" t="e">
        <f t="shared" si="18"/>
        <v>#DIV/0!</v>
      </c>
      <c r="G111" s="144" t="e">
        <f t="shared" si="19"/>
        <v>#DIV/0!</v>
      </c>
      <c r="H111" s="144" t="e">
        <f t="shared" si="20"/>
        <v>#DIV/0!</v>
      </c>
      <c r="I111" s="149" t="e">
        <f t="shared" si="21"/>
        <v>#DIV/0!</v>
      </c>
      <c r="J111" s="150" t="e">
        <f t="shared" si="22"/>
        <v>#NUM!</v>
      </c>
      <c r="K111" s="169" t="e">
        <f t="shared" si="23"/>
        <v>#DIV/0!</v>
      </c>
    </row>
    <row r="112" spans="1:11" s="176" customFormat="1" x14ac:dyDescent="0.2">
      <c r="A112" s="98"/>
      <c r="B112" s="114"/>
      <c r="C112" s="101"/>
      <c r="D112" s="99"/>
      <c r="E112" s="100"/>
      <c r="F112" s="144" t="e">
        <f t="shared" si="18"/>
        <v>#DIV/0!</v>
      </c>
      <c r="G112" s="144" t="e">
        <f t="shared" si="19"/>
        <v>#DIV/0!</v>
      </c>
      <c r="H112" s="144" t="e">
        <f t="shared" si="20"/>
        <v>#DIV/0!</v>
      </c>
      <c r="I112" s="149" t="e">
        <f t="shared" si="21"/>
        <v>#DIV/0!</v>
      </c>
      <c r="J112" s="150" t="e">
        <f t="shared" si="22"/>
        <v>#NUM!</v>
      </c>
      <c r="K112" s="169" t="e">
        <f t="shared" si="23"/>
        <v>#DIV/0!</v>
      </c>
    </row>
    <row r="113" spans="1:11" s="176" customFormat="1" x14ac:dyDescent="0.2">
      <c r="A113" s="98"/>
      <c r="B113" s="114"/>
      <c r="C113" s="101"/>
      <c r="D113" s="99"/>
      <c r="E113" s="100"/>
      <c r="F113" s="144" t="e">
        <f t="shared" si="18"/>
        <v>#DIV/0!</v>
      </c>
      <c r="G113" s="144" t="e">
        <f t="shared" si="19"/>
        <v>#DIV/0!</v>
      </c>
      <c r="H113" s="144" t="e">
        <f t="shared" si="20"/>
        <v>#DIV/0!</v>
      </c>
      <c r="I113" s="149" t="e">
        <f t="shared" si="21"/>
        <v>#DIV/0!</v>
      </c>
      <c r="J113" s="150" t="e">
        <f t="shared" si="22"/>
        <v>#NUM!</v>
      </c>
      <c r="K113" s="169" t="e">
        <f t="shared" si="23"/>
        <v>#DIV/0!</v>
      </c>
    </row>
    <row r="114" spans="1:11" s="176" customFormat="1" x14ac:dyDescent="0.2">
      <c r="A114" s="98"/>
      <c r="B114" s="114"/>
      <c r="C114" s="101"/>
      <c r="D114" s="99"/>
      <c r="E114" s="100"/>
      <c r="F114" s="144" t="e">
        <f t="shared" si="18"/>
        <v>#DIV/0!</v>
      </c>
      <c r="G114" s="144" t="e">
        <f t="shared" si="19"/>
        <v>#DIV/0!</v>
      </c>
      <c r="H114" s="144" t="e">
        <f t="shared" si="20"/>
        <v>#DIV/0!</v>
      </c>
      <c r="I114" s="149" t="e">
        <f t="shared" si="21"/>
        <v>#DIV/0!</v>
      </c>
      <c r="J114" s="150" t="e">
        <f t="shared" si="22"/>
        <v>#NUM!</v>
      </c>
      <c r="K114" s="169" t="e">
        <f t="shared" si="23"/>
        <v>#DIV/0!</v>
      </c>
    </row>
    <row r="115" spans="1:11" s="176" customFormat="1" x14ac:dyDescent="0.2">
      <c r="A115" s="98"/>
      <c r="B115" s="114"/>
      <c r="C115" s="101"/>
      <c r="D115" s="99"/>
      <c r="E115" s="100"/>
      <c r="F115" s="144" t="e">
        <f t="shared" si="18"/>
        <v>#DIV/0!</v>
      </c>
      <c r="G115" s="144" t="e">
        <f t="shared" si="19"/>
        <v>#DIV/0!</v>
      </c>
      <c r="H115" s="144" t="e">
        <f t="shared" si="20"/>
        <v>#DIV/0!</v>
      </c>
      <c r="I115" s="149" t="e">
        <f t="shared" si="21"/>
        <v>#DIV/0!</v>
      </c>
      <c r="J115" s="150" t="e">
        <f t="shared" si="22"/>
        <v>#NUM!</v>
      </c>
      <c r="K115" s="169" t="e">
        <f t="shared" si="23"/>
        <v>#DIV/0!</v>
      </c>
    </row>
    <row r="116" spans="1:11" s="176" customFormat="1" x14ac:dyDescent="0.2">
      <c r="A116" s="98"/>
      <c r="B116" s="114"/>
      <c r="C116" s="101"/>
      <c r="D116" s="99"/>
      <c r="E116" s="100"/>
      <c r="F116" s="144" t="e">
        <f t="shared" si="18"/>
        <v>#DIV/0!</v>
      </c>
      <c r="G116" s="144" t="e">
        <f t="shared" si="19"/>
        <v>#DIV/0!</v>
      </c>
      <c r="H116" s="144" t="e">
        <f t="shared" si="20"/>
        <v>#DIV/0!</v>
      </c>
      <c r="I116" s="149" t="e">
        <f t="shared" si="21"/>
        <v>#DIV/0!</v>
      </c>
      <c r="J116" s="150" t="e">
        <f t="shared" si="22"/>
        <v>#NUM!</v>
      </c>
      <c r="K116" s="169" t="e">
        <f t="shared" si="23"/>
        <v>#DIV/0!</v>
      </c>
    </row>
    <row r="117" spans="1:11" s="176" customFormat="1" x14ac:dyDescent="0.2">
      <c r="A117" s="98"/>
      <c r="B117" s="114"/>
      <c r="C117" s="101"/>
      <c r="D117" s="99"/>
      <c r="E117" s="100"/>
      <c r="F117" s="144" t="e">
        <f t="shared" si="18"/>
        <v>#DIV/0!</v>
      </c>
      <c r="G117" s="144" t="e">
        <f t="shared" si="19"/>
        <v>#DIV/0!</v>
      </c>
      <c r="H117" s="144" t="e">
        <f t="shared" si="20"/>
        <v>#DIV/0!</v>
      </c>
      <c r="I117" s="149" t="e">
        <f t="shared" si="21"/>
        <v>#DIV/0!</v>
      </c>
      <c r="J117" s="150" t="e">
        <f t="shared" si="22"/>
        <v>#NUM!</v>
      </c>
      <c r="K117" s="169" t="e">
        <f t="shared" si="23"/>
        <v>#DIV/0!</v>
      </c>
    </row>
    <row r="118" spans="1:11" s="176" customFormat="1" x14ac:dyDescent="0.2">
      <c r="A118" s="98"/>
      <c r="B118" s="114"/>
      <c r="C118" s="101"/>
      <c r="D118" s="99"/>
      <c r="E118" s="100"/>
      <c r="F118" s="144" t="e">
        <f t="shared" si="18"/>
        <v>#DIV/0!</v>
      </c>
      <c r="G118" s="144" t="e">
        <f t="shared" si="19"/>
        <v>#DIV/0!</v>
      </c>
      <c r="H118" s="144" t="e">
        <f t="shared" si="20"/>
        <v>#DIV/0!</v>
      </c>
      <c r="I118" s="149" t="e">
        <f t="shared" si="21"/>
        <v>#DIV/0!</v>
      </c>
      <c r="J118" s="150" t="e">
        <f t="shared" si="22"/>
        <v>#NUM!</v>
      </c>
      <c r="K118" s="169" t="e">
        <f t="shared" si="23"/>
        <v>#DIV/0!</v>
      </c>
    </row>
    <row r="119" spans="1:11" s="176" customFormat="1" x14ac:dyDescent="0.2">
      <c r="A119" s="98"/>
      <c r="B119" s="114"/>
      <c r="C119" s="101"/>
      <c r="D119" s="99"/>
      <c r="E119" s="100"/>
      <c r="F119" s="144" t="e">
        <f t="shared" si="18"/>
        <v>#DIV/0!</v>
      </c>
      <c r="G119" s="144" t="e">
        <f t="shared" si="19"/>
        <v>#DIV/0!</v>
      </c>
      <c r="H119" s="144" t="e">
        <f t="shared" si="20"/>
        <v>#DIV/0!</v>
      </c>
      <c r="I119" s="149" t="e">
        <f t="shared" si="21"/>
        <v>#DIV/0!</v>
      </c>
      <c r="J119" s="150" t="e">
        <f t="shared" si="22"/>
        <v>#NUM!</v>
      </c>
      <c r="K119" s="169" t="e">
        <f t="shared" si="23"/>
        <v>#DIV/0!</v>
      </c>
    </row>
    <row r="120" spans="1:11" s="176" customFormat="1" x14ac:dyDescent="0.2">
      <c r="A120" s="98"/>
      <c r="B120" s="114"/>
      <c r="C120" s="101"/>
      <c r="D120" s="99"/>
      <c r="E120" s="100"/>
      <c r="F120" s="144" t="e">
        <f t="shared" si="18"/>
        <v>#DIV/0!</v>
      </c>
      <c r="G120" s="144" t="e">
        <f t="shared" si="19"/>
        <v>#DIV/0!</v>
      </c>
      <c r="H120" s="144" t="e">
        <f t="shared" si="20"/>
        <v>#DIV/0!</v>
      </c>
      <c r="I120" s="149" t="e">
        <f t="shared" si="21"/>
        <v>#DIV/0!</v>
      </c>
      <c r="J120" s="150" t="e">
        <f t="shared" si="22"/>
        <v>#NUM!</v>
      </c>
      <c r="K120" s="169" t="e">
        <f t="shared" si="23"/>
        <v>#DIV/0!</v>
      </c>
    </row>
    <row r="121" spans="1:11" s="176" customFormat="1" x14ac:dyDescent="0.2">
      <c r="A121" s="98"/>
      <c r="B121" s="114"/>
      <c r="C121" s="101"/>
      <c r="D121" s="99"/>
      <c r="E121" s="100"/>
      <c r="F121" s="144" t="e">
        <f t="shared" si="18"/>
        <v>#DIV/0!</v>
      </c>
      <c r="G121" s="144" t="e">
        <f t="shared" si="19"/>
        <v>#DIV/0!</v>
      </c>
      <c r="H121" s="144" t="e">
        <f t="shared" si="20"/>
        <v>#DIV/0!</v>
      </c>
      <c r="I121" s="149" t="e">
        <f t="shared" si="21"/>
        <v>#DIV/0!</v>
      </c>
      <c r="J121" s="150" t="e">
        <f t="shared" si="22"/>
        <v>#NUM!</v>
      </c>
      <c r="K121" s="169" t="e">
        <f t="shared" si="23"/>
        <v>#DIV/0!</v>
      </c>
    </row>
    <row r="122" spans="1:11" s="176" customFormat="1" x14ac:dyDescent="0.2">
      <c r="A122" s="98"/>
      <c r="B122" s="114"/>
      <c r="C122" s="101"/>
      <c r="D122" s="99"/>
      <c r="E122" s="100"/>
      <c r="F122" s="144" t="e">
        <f t="shared" si="18"/>
        <v>#DIV/0!</v>
      </c>
      <c r="G122" s="144" t="e">
        <f t="shared" si="19"/>
        <v>#DIV/0!</v>
      </c>
      <c r="H122" s="144" t="e">
        <f t="shared" si="20"/>
        <v>#DIV/0!</v>
      </c>
      <c r="I122" s="149" t="e">
        <f t="shared" si="21"/>
        <v>#DIV/0!</v>
      </c>
      <c r="J122" s="150" t="e">
        <f t="shared" si="22"/>
        <v>#NUM!</v>
      </c>
      <c r="K122" s="169" t="e">
        <f t="shared" si="23"/>
        <v>#DIV/0!</v>
      </c>
    </row>
    <row r="123" spans="1:11" s="176" customFormat="1" x14ac:dyDescent="0.2">
      <c r="A123" s="98"/>
      <c r="B123" s="114"/>
      <c r="C123" s="101"/>
      <c r="D123" s="99"/>
      <c r="E123" s="100"/>
      <c r="F123" s="144" t="e">
        <f t="shared" si="18"/>
        <v>#DIV/0!</v>
      </c>
      <c r="G123" s="144" t="e">
        <f t="shared" si="19"/>
        <v>#DIV/0!</v>
      </c>
      <c r="H123" s="144" t="e">
        <f t="shared" si="20"/>
        <v>#DIV/0!</v>
      </c>
      <c r="I123" s="149" t="e">
        <f t="shared" si="21"/>
        <v>#DIV/0!</v>
      </c>
      <c r="J123" s="150" t="e">
        <f t="shared" si="22"/>
        <v>#NUM!</v>
      </c>
      <c r="K123" s="169" t="e">
        <f t="shared" si="23"/>
        <v>#DIV/0!</v>
      </c>
    </row>
    <row r="124" spans="1:11" s="176" customFormat="1" x14ac:dyDescent="0.2">
      <c r="A124" s="98"/>
      <c r="B124" s="114"/>
      <c r="C124" s="101"/>
      <c r="D124" s="99"/>
      <c r="E124" s="100"/>
      <c r="F124" s="144" t="e">
        <f t="shared" si="18"/>
        <v>#DIV/0!</v>
      </c>
      <c r="G124" s="144" t="e">
        <f t="shared" si="19"/>
        <v>#DIV/0!</v>
      </c>
      <c r="H124" s="144" t="e">
        <f t="shared" si="20"/>
        <v>#DIV/0!</v>
      </c>
      <c r="I124" s="149" t="e">
        <f t="shared" si="21"/>
        <v>#DIV/0!</v>
      </c>
      <c r="J124" s="150" t="e">
        <f t="shared" si="22"/>
        <v>#NUM!</v>
      </c>
      <c r="K124" s="169" t="e">
        <f t="shared" si="23"/>
        <v>#DIV/0!</v>
      </c>
    </row>
    <row r="125" spans="1:11" s="176" customFormat="1" x14ac:dyDescent="0.2">
      <c r="A125" s="98"/>
      <c r="B125" s="114"/>
      <c r="C125" s="101"/>
      <c r="D125" s="99"/>
      <c r="E125" s="100"/>
      <c r="F125" s="144" t="e">
        <f t="shared" si="18"/>
        <v>#DIV/0!</v>
      </c>
      <c r="G125" s="144" t="e">
        <f t="shared" si="19"/>
        <v>#DIV/0!</v>
      </c>
      <c r="H125" s="144" t="e">
        <f t="shared" si="20"/>
        <v>#DIV/0!</v>
      </c>
      <c r="I125" s="149" t="e">
        <f t="shared" si="21"/>
        <v>#DIV/0!</v>
      </c>
      <c r="J125" s="150" t="e">
        <f t="shared" si="22"/>
        <v>#NUM!</v>
      </c>
      <c r="K125" s="169" t="e">
        <f t="shared" si="23"/>
        <v>#DIV/0!</v>
      </c>
    </row>
    <row r="126" spans="1:11" s="176" customFormat="1" x14ac:dyDescent="0.2">
      <c r="A126" s="98"/>
      <c r="B126" s="114"/>
      <c r="C126" s="101"/>
      <c r="D126" s="99"/>
      <c r="E126" s="100"/>
      <c r="F126" s="144" t="e">
        <f t="shared" si="18"/>
        <v>#DIV/0!</v>
      </c>
      <c r="G126" s="144" t="e">
        <f t="shared" si="19"/>
        <v>#DIV/0!</v>
      </c>
      <c r="H126" s="144" t="e">
        <f t="shared" si="20"/>
        <v>#DIV/0!</v>
      </c>
      <c r="I126" s="149" t="e">
        <f t="shared" si="21"/>
        <v>#DIV/0!</v>
      </c>
      <c r="J126" s="150" t="e">
        <f t="shared" si="22"/>
        <v>#NUM!</v>
      </c>
      <c r="K126" s="169" t="e">
        <f t="shared" si="23"/>
        <v>#DIV/0!</v>
      </c>
    </row>
    <row r="127" spans="1:11" s="176" customFormat="1" x14ac:dyDescent="0.2">
      <c r="A127" s="98"/>
      <c r="B127" s="114"/>
      <c r="C127" s="101"/>
      <c r="D127" s="99"/>
      <c r="E127" s="100"/>
      <c r="F127" s="144" t="e">
        <f t="shared" si="18"/>
        <v>#DIV/0!</v>
      </c>
      <c r="G127" s="144" t="e">
        <f t="shared" si="19"/>
        <v>#DIV/0!</v>
      </c>
      <c r="H127" s="144" t="e">
        <f t="shared" si="20"/>
        <v>#DIV/0!</v>
      </c>
      <c r="I127" s="149" t="e">
        <f t="shared" si="21"/>
        <v>#DIV/0!</v>
      </c>
      <c r="J127" s="150" t="e">
        <f t="shared" si="22"/>
        <v>#NUM!</v>
      </c>
      <c r="K127" s="169" t="e">
        <f t="shared" si="23"/>
        <v>#DIV/0!</v>
      </c>
    </row>
    <row r="128" spans="1:11" s="176" customFormat="1" x14ac:dyDescent="0.2">
      <c r="A128" s="98"/>
      <c r="B128" s="114"/>
      <c r="C128" s="101"/>
      <c r="D128" s="99"/>
      <c r="E128" s="100"/>
      <c r="F128" s="144" t="e">
        <f t="shared" si="18"/>
        <v>#DIV/0!</v>
      </c>
      <c r="G128" s="144" t="e">
        <f t="shared" si="19"/>
        <v>#DIV/0!</v>
      </c>
      <c r="H128" s="144" t="e">
        <f t="shared" si="20"/>
        <v>#DIV/0!</v>
      </c>
      <c r="I128" s="149" t="e">
        <f t="shared" si="21"/>
        <v>#DIV/0!</v>
      </c>
      <c r="J128" s="150" t="e">
        <f t="shared" si="22"/>
        <v>#NUM!</v>
      </c>
      <c r="K128" s="169" t="e">
        <f t="shared" si="23"/>
        <v>#DIV/0!</v>
      </c>
    </row>
    <row r="129" spans="1:11" s="176" customFormat="1" x14ac:dyDescent="0.2">
      <c r="A129" s="98"/>
      <c r="B129" s="114"/>
      <c r="C129" s="101"/>
      <c r="D129" s="99"/>
      <c r="E129" s="100"/>
      <c r="F129" s="144" t="e">
        <f t="shared" si="18"/>
        <v>#DIV/0!</v>
      </c>
      <c r="G129" s="144" t="e">
        <f t="shared" si="19"/>
        <v>#DIV/0!</v>
      </c>
      <c r="H129" s="144" t="e">
        <f t="shared" si="20"/>
        <v>#DIV/0!</v>
      </c>
      <c r="I129" s="149" t="e">
        <f t="shared" si="21"/>
        <v>#DIV/0!</v>
      </c>
      <c r="J129" s="150" t="e">
        <f t="shared" si="22"/>
        <v>#NUM!</v>
      </c>
      <c r="K129" s="169" t="e">
        <f t="shared" si="23"/>
        <v>#DIV/0!</v>
      </c>
    </row>
    <row r="130" spans="1:11" s="176" customFormat="1" x14ac:dyDescent="0.2">
      <c r="A130" s="98"/>
      <c r="B130" s="114"/>
      <c r="C130" s="101"/>
      <c r="D130" s="99"/>
      <c r="E130" s="100"/>
      <c r="F130" s="144" t="e">
        <f t="shared" si="18"/>
        <v>#DIV/0!</v>
      </c>
      <c r="G130" s="144" t="e">
        <f t="shared" si="19"/>
        <v>#DIV/0!</v>
      </c>
      <c r="H130" s="144" t="e">
        <f t="shared" si="20"/>
        <v>#DIV/0!</v>
      </c>
      <c r="I130" s="149" t="e">
        <f t="shared" si="21"/>
        <v>#DIV/0!</v>
      </c>
      <c r="J130" s="150" t="e">
        <f t="shared" si="22"/>
        <v>#NUM!</v>
      </c>
      <c r="K130" s="169" t="e">
        <f t="shared" si="23"/>
        <v>#DIV/0!</v>
      </c>
    </row>
    <row r="131" spans="1:11" s="176" customFormat="1" x14ac:dyDescent="0.2">
      <c r="A131" s="98"/>
      <c r="B131" s="114"/>
      <c r="C131" s="101"/>
      <c r="D131" s="99"/>
      <c r="E131" s="100"/>
      <c r="F131" s="144" t="e">
        <f t="shared" si="18"/>
        <v>#DIV/0!</v>
      </c>
      <c r="G131" s="144" t="e">
        <f t="shared" si="19"/>
        <v>#DIV/0!</v>
      </c>
      <c r="H131" s="144" t="e">
        <f t="shared" si="20"/>
        <v>#DIV/0!</v>
      </c>
      <c r="I131" s="149" t="e">
        <f t="shared" si="21"/>
        <v>#DIV/0!</v>
      </c>
      <c r="J131" s="150" t="e">
        <f t="shared" si="22"/>
        <v>#NUM!</v>
      </c>
      <c r="K131" s="169" t="e">
        <f t="shared" si="23"/>
        <v>#DIV/0!</v>
      </c>
    </row>
    <row r="132" spans="1:11" s="176" customFormat="1" x14ac:dyDescent="0.2">
      <c r="A132" s="98"/>
      <c r="B132" s="114"/>
      <c r="C132" s="101"/>
      <c r="D132" s="99"/>
      <c r="E132" s="100"/>
      <c r="F132" s="144" t="e">
        <f t="shared" si="18"/>
        <v>#DIV/0!</v>
      </c>
      <c r="G132" s="144" t="e">
        <f t="shared" si="19"/>
        <v>#DIV/0!</v>
      </c>
      <c r="H132" s="144" t="e">
        <f t="shared" si="20"/>
        <v>#DIV/0!</v>
      </c>
      <c r="I132" s="149" t="e">
        <f t="shared" si="21"/>
        <v>#DIV/0!</v>
      </c>
      <c r="J132" s="150" t="e">
        <f t="shared" si="22"/>
        <v>#NUM!</v>
      </c>
      <c r="K132" s="169" t="e">
        <f t="shared" si="23"/>
        <v>#DIV/0!</v>
      </c>
    </row>
    <row r="133" spans="1:11" s="176" customFormat="1" x14ac:dyDescent="0.2">
      <c r="A133" s="98"/>
      <c r="B133" s="114"/>
      <c r="C133" s="101"/>
      <c r="D133" s="99"/>
      <c r="E133" s="100"/>
      <c r="F133" s="144" t="e">
        <f t="shared" si="18"/>
        <v>#DIV/0!</v>
      </c>
      <c r="G133" s="144" t="e">
        <f t="shared" si="19"/>
        <v>#DIV/0!</v>
      </c>
      <c r="H133" s="144" t="e">
        <f t="shared" si="20"/>
        <v>#DIV/0!</v>
      </c>
      <c r="I133" s="149" t="e">
        <f t="shared" si="21"/>
        <v>#DIV/0!</v>
      </c>
      <c r="J133" s="150" t="e">
        <f t="shared" si="22"/>
        <v>#NUM!</v>
      </c>
      <c r="K133" s="169" t="e">
        <f t="shared" si="23"/>
        <v>#DIV/0!</v>
      </c>
    </row>
    <row r="134" spans="1:11" s="176" customFormat="1" x14ac:dyDescent="0.2">
      <c r="A134" s="98"/>
      <c r="B134" s="114"/>
      <c r="C134" s="101"/>
      <c r="D134" s="99"/>
      <c r="E134" s="100"/>
      <c r="F134" s="144" t="e">
        <f t="shared" si="18"/>
        <v>#DIV/0!</v>
      </c>
      <c r="G134" s="144" t="e">
        <f t="shared" si="19"/>
        <v>#DIV/0!</v>
      </c>
      <c r="H134" s="144" t="e">
        <f t="shared" si="20"/>
        <v>#DIV/0!</v>
      </c>
      <c r="I134" s="149" t="e">
        <f t="shared" si="21"/>
        <v>#DIV/0!</v>
      </c>
      <c r="J134" s="150" t="e">
        <f t="shared" si="22"/>
        <v>#NUM!</v>
      </c>
      <c r="K134" s="169" t="e">
        <f t="shared" si="23"/>
        <v>#DIV/0!</v>
      </c>
    </row>
    <row r="135" spans="1:11" s="176" customFormat="1" x14ac:dyDescent="0.2">
      <c r="A135" s="98"/>
      <c r="B135" s="114"/>
      <c r="C135" s="101"/>
      <c r="D135" s="99"/>
      <c r="E135" s="100"/>
      <c r="F135" s="144" t="e">
        <f t="shared" si="18"/>
        <v>#DIV/0!</v>
      </c>
      <c r="G135" s="144" t="e">
        <f t="shared" si="19"/>
        <v>#DIV/0!</v>
      </c>
      <c r="H135" s="144" t="e">
        <f t="shared" si="20"/>
        <v>#DIV/0!</v>
      </c>
      <c r="I135" s="149" t="e">
        <f t="shared" si="21"/>
        <v>#DIV/0!</v>
      </c>
      <c r="J135" s="150" t="e">
        <f t="shared" si="22"/>
        <v>#NUM!</v>
      </c>
      <c r="K135" s="169" t="e">
        <f t="shared" si="23"/>
        <v>#DIV/0!</v>
      </c>
    </row>
    <row r="136" spans="1:11" s="176" customFormat="1" x14ac:dyDescent="0.2">
      <c r="A136" s="98"/>
      <c r="B136" s="114"/>
      <c r="C136" s="101"/>
      <c r="D136" s="99"/>
      <c r="E136" s="100"/>
      <c r="F136" s="144" t="e">
        <f t="shared" si="18"/>
        <v>#DIV/0!</v>
      </c>
      <c r="G136" s="144" t="e">
        <f t="shared" si="19"/>
        <v>#DIV/0!</v>
      </c>
      <c r="H136" s="144" t="e">
        <f t="shared" si="20"/>
        <v>#DIV/0!</v>
      </c>
      <c r="I136" s="149" t="e">
        <f t="shared" si="21"/>
        <v>#DIV/0!</v>
      </c>
      <c r="J136" s="150" t="e">
        <f t="shared" si="22"/>
        <v>#NUM!</v>
      </c>
      <c r="K136" s="169" t="e">
        <f t="shared" si="23"/>
        <v>#DIV/0!</v>
      </c>
    </row>
    <row r="137" spans="1:11" s="176" customFormat="1" x14ac:dyDescent="0.2">
      <c r="A137" s="98"/>
      <c r="B137" s="114"/>
      <c r="C137" s="101"/>
      <c r="D137" s="99"/>
      <c r="E137" s="100"/>
      <c r="F137" s="144" t="e">
        <f t="shared" si="18"/>
        <v>#DIV/0!</v>
      </c>
      <c r="G137" s="144" t="e">
        <f t="shared" si="19"/>
        <v>#DIV/0!</v>
      </c>
      <c r="H137" s="144" t="e">
        <f t="shared" si="20"/>
        <v>#DIV/0!</v>
      </c>
      <c r="I137" s="149" t="e">
        <f t="shared" si="21"/>
        <v>#DIV/0!</v>
      </c>
      <c r="J137" s="150" t="e">
        <f t="shared" si="22"/>
        <v>#NUM!</v>
      </c>
      <c r="K137" s="169" t="e">
        <f t="shared" si="23"/>
        <v>#DIV/0!</v>
      </c>
    </row>
    <row r="138" spans="1:11" s="176" customFormat="1" x14ac:dyDescent="0.2">
      <c r="A138" s="98"/>
      <c r="B138" s="114"/>
      <c r="C138" s="101"/>
      <c r="D138" s="99"/>
      <c r="E138" s="100"/>
      <c r="F138" s="144" t="e">
        <f t="shared" si="18"/>
        <v>#DIV/0!</v>
      </c>
      <c r="G138" s="144" t="e">
        <f t="shared" si="19"/>
        <v>#DIV/0!</v>
      </c>
      <c r="H138" s="144" t="e">
        <f t="shared" si="20"/>
        <v>#DIV/0!</v>
      </c>
      <c r="I138" s="149" t="e">
        <f t="shared" si="21"/>
        <v>#DIV/0!</v>
      </c>
      <c r="J138" s="150" t="e">
        <f t="shared" si="22"/>
        <v>#NUM!</v>
      </c>
      <c r="K138" s="169" t="e">
        <f t="shared" si="23"/>
        <v>#DIV/0!</v>
      </c>
    </row>
    <row r="139" spans="1:11" s="176" customFormat="1" x14ac:dyDescent="0.2">
      <c r="A139" s="98"/>
      <c r="B139" s="114"/>
      <c r="C139" s="101"/>
      <c r="D139" s="99"/>
      <c r="E139" s="100"/>
      <c r="F139" s="144" t="e">
        <f t="shared" si="18"/>
        <v>#DIV/0!</v>
      </c>
      <c r="G139" s="144" t="e">
        <f t="shared" si="19"/>
        <v>#DIV/0!</v>
      </c>
      <c r="H139" s="144" t="e">
        <f t="shared" si="20"/>
        <v>#DIV/0!</v>
      </c>
      <c r="I139" s="149" t="e">
        <f t="shared" si="21"/>
        <v>#DIV/0!</v>
      </c>
      <c r="J139" s="150" t="e">
        <f t="shared" si="22"/>
        <v>#NUM!</v>
      </c>
      <c r="K139" s="169" t="e">
        <f t="shared" si="23"/>
        <v>#DIV/0!</v>
      </c>
    </row>
    <row r="140" spans="1:11" s="176" customFormat="1" x14ac:dyDescent="0.2">
      <c r="A140" s="98"/>
      <c r="B140" s="114"/>
      <c r="C140" s="101"/>
      <c r="D140" s="99"/>
      <c r="E140" s="100"/>
      <c r="F140" s="144" t="e">
        <f t="shared" si="18"/>
        <v>#DIV/0!</v>
      </c>
      <c r="G140" s="144" t="e">
        <f t="shared" si="19"/>
        <v>#DIV/0!</v>
      </c>
      <c r="H140" s="144" t="e">
        <f t="shared" si="20"/>
        <v>#DIV/0!</v>
      </c>
      <c r="I140" s="149" t="e">
        <f t="shared" si="21"/>
        <v>#DIV/0!</v>
      </c>
      <c r="J140" s="150" t="e">
        <f t="shared" si="22"/>
        <v>#NUM!</v>
      </c>
      <c r="K140" s="169" t="e">
        <f t="shared" si="23"/>
        <v>#DIV/0!</v>
      </c>
    </row>
    <row r="141" spans="1:11" s="176" customFormat="1" x14ac:dyDescent="0.2">
      <c r="A141" s="98"/>
      <c r="B141" s="114"/>
      <c r="C141" s="101"/>
      <c r="D141" s="99"/>
      <c r="E141" s="100"/>
      <c r="F141" s="144" t="e">
        <f t="shared" si="18"/>
        <v>#DIV/0!</v>
      </c>
      <c r="G141" s="144" t="e">
        <f t="shared" si="19"/>
        <v>#DIV/0!</v>
      </c>
      <c r="H141" s="144" t="e">
        <f t="shared" si="20"/>
        <v>#DIV/0!</v>
      </c>
      <c r="I141" s="149" t="e">
        <f t="shared" si="21"/>
        <v>#DIV/0!</v>
      </c>
      <c r="J141" s="150" t="e">
        <f t="shared" si="22"/>
        <v>#NUM!</v>
      </c>
      <c r="K141" s="169" t="e">
        <f t="shared" si="23"/>
        <v>#DIV/0!</v>
      </c>
    </row>
    <row r="142" spans="1:11" s="176" customFormat="1" x14ac:dyDescent="0.2">
      <c r="A142" s="98"/>
      <c r="B142" s="114"/>
      <c r="C142" s="101"/>
      <c r="D142" s="99"/>
      <c r="E142" s="100"/>
      <c r="F142" s="144" t="e">
        <f t="shared" si="18"/>
        <v>#DIV/0!</v>
      </c>
      <c r="G142" s="144" t="e">
        <f t="shared" si="19"/>
        <v>#DIV/0!</v>
      </c>
      <c r="H142" s="144" t="e">
        <f t="shared" si="20"/>
        <v>#DIV/0!</v>
      </c>
      <c r="I142" s="149" t="e">
        <f t="shared" si="21"/>
        <v>#DIV/0!</v>
      </c>
      <c r="J142" s="150" t="e">
        <f t="shared" si="22"/>
        <v>#NUM!</v>
      </c>
      <c r="K142" s="169" t="e">
        <f t="shared" si="23"/>
        <v>#DIV/0!</v>
      </c>
    </row>
    <row r="143" spans="1:11" s="176" customFormat="1" x14ac:dyDescent="0.2">
      <c r="A143" s="98"/>
      <c r="B143" s="114"/>
      <c r="C143" s="101"/>
      <c r="D143" s="99"/>
      <c r="E143" s="100"/>
      <c r="F143" s="144" t="e">
        <f t="shared" si="18"/>
        <v>#DIV/0!</v>
      </c>
      <c r="G143" s="144" t="e">
        <f t="shared" si="19"/>
        <v>#DIV/0!</v>
      </c>
      <c r="H143" s="144" t="e">
        <f t="shared" si="20"/>
        <v>#DIV/0!</v>
      </c>
      <c r="I143" s="149" t="e">
        <f t="shared" si="21"/>
        <v>#DIV/0!</v>
      </c>
      <c r="J143" s="150" t="e">
        <f t="shared" si="22"/>
        <v>#NUM!</v>
      </c>
      <c r="K143" s="169" t="e">
        <f t="shared" si="23"/>
        <v>#DIV/0!</v>
      </c>
    </row>
    <row r="144" spans="1:11" s="176" customFormat="1" x14ac:dyDescent="0.2">
      <c r="A144" s="98"/>
      <c r="B144" s="114"/>
      <c r="C144" s="101"/>
      <c r="D144" s="99"/>
      <c r="E144" s="100"/>
      <c r="F144" s="144" t="e">
        <f t="shared" si="18"/>
        <v>#DIV/0!</v>
      </c>
      <c r="G144" s="144" t="e">
        <f t="shared" si="19"/>
        <v>#DIV/0!</v>
      </c>
      <c r="H144" s="144" t="e">
        <f t="shared" si="20"/>
        <v>#DIV/0!</v>
      </c>
      <c r="I144" s="149" t="e">
        <f t="shared" si="21"/>
        <v>#DIV/0!</v>
      </c>
      <c r="J144" s="150" t="e">
        <f t="shared" si="22"/>
        <v>#NUM!</v>
      </c>
      <c r="K144" s="169" t="e">
        <f t="shared" si="23"/>
        <v>#DIV/0!</v>
      </c>
    </row>
    <row r="145" spans="1:11" s="176" customFormat="1" x14ac:dyDescent="0.2">
      <c r="A145" s="98"/>
      <c r="B145" s="114"/>
      <c r="C145" s="101"/>
      <c r="D145" s="99"/>
      <c r="E145" s="100"/>
      <c r="F145" s="144" t="e">
        <f t="shared" si="18"/>
        <v>#DIV/0!</v>
      </c>
      <c r="G145" s="144" t="e">
        <f t="shared" si="19"/>
        <v>#DIV/0!</v>
      </c>
      <c r="H145" s="144" t="e">
        <f t="shared" si="20"/>
        <v>#DIV/0!</v>
      </c>
      <c r="I145" s="149" t="e">
        <f t="shared" si="21"/>
        <v>#DIV/0!</v>
      </c>
      <c r="J145" s="150" t="e">
        <f t="shared" si="22"/>
        <v>#NUM!</v>
      </c>
      <c r="K145" s="169" t="e">
        <f t="shared" si="23"/>
        <v>#DIV/0!</v>
      </c>
    </row>
    <row r="146" spans="1:11" s="176" customFormat="1" x14ac:dyDescent="0.2">
      <c r="A146" s="98"/>
      <c r="B146" s="114"/>
      <c r="C146" s="101"/>
      <c r="D146" s="99"/>
      <c r="E146" s="100"/>
      <c r="F146" s="144" t="e">
        <f t="shared" si="18"/>
        <v>#DIV/0!</v>
      </c>
      <c r="G146" s="144" t="e">
        <f t="shared" si="19"/>
        <v>#DIV/0!</v>
      </c>
      <c r="H146" s="144" t="e">
        <f t="shared" si="20"/>
        <v>#DIV/0!</v>
      </c>
      <c r="I146" s="149" t="e">
        <f t="shared" si="21"/>
        <v>#DIV/0!</v>
      </c>
      <c r="J146" s="150" t="e">
        <f t="shared" si="22"/>
        <v>#NUM!</v>
      </c>
      <c r="K146" s="169" t="e">
        <f t="shared" si="23"/>
        <v>#DIV/0!</v>
      </c>
    </row>
    <row r="147" spans="1:11" s="176" customFormat="1" x14ac:dyDescent="0.2">
      <c r="A147" s="98"/>
      <c r="B147" s="114"/>
      <c r="C147" s="101"/>
      <c r="D147" s="99"/>
      <c r="E147" s="100"/>
      <c r="F147" s="144" t="e">
        <f t="shared" si="18"/>
        <v>#DIV/0!</v>
      </c>
      <c r="G147" s="144" t="e">
        <f t="shared" si="19"/>
        <v>#DIV/0!</v>
      </c>
      <c r="H147" s="144" t="e">
        <f t="shared" si="20"/>
        <v>#DIV/0!</v>
      </c>
      <c r="I147" s="149" t="e">
        <f t="shared" si="21"/>
        <v>#DIV/0!</v>
      </c>
      <c r="J147" s="150" t="e">
        <f t="shared" si="22"/>
        <v>#NUM!</v>
      </c>
      <c r="K147" s="169" t="e">
        <f t="shared" si="23"/>
        <v>#DIV/0!</v>
      </c>
    </row>
    <row r="148" spans="1:11" s="176" customFormat="1" x14ac:dyDescent="0.2">
      <c r="A148" s="98"/>
      <c r="B148" s="114"/>
      <c r="C148" s="101"/>
      <c r="D148" s="99"/>
      <c r="E148" s="100"/>
      <c r="F148" s="144" t="e">
        <f t="shared" si="18"/>
        <v>#DIV/0!</v>
      </c>
      <c r="G148" s="144" t="e">
        <f t="shared" si="19"/>
        <v>#DIV/0!</v>
      </c>
      <c r="H148" s="144" t="e">
        <f t="shared" si="20"/>
        <v>#DIV/0!</v>
      </c>
      <c r="I148" s="149" t="e">
        <f t="shared" si="21"/>
        <v>#DIV/0!</v>
      </c>
      <c r="J148" s="150" t="e">
        <f t="shared" si="22"/>
        <v>#NUM!</v>
      </c>
      <c r="K148" s="169" t="e">
        <f t="shared" si="23"/>
        <v>#DIV/0!</v>
      </c>
    </row>
    <row r="149" spans="1:11" s="176" customFormat="1" x14ac:dyDescent="0.2">
      <c r="A149" s="98"/>
      <c r="B149" s="114"/>
      <c r="C149" s="101"/>
      <c r="D149" s="99"/>
      <c r="E149" s="100"/>
      <c r="F149" s="144" t="e">
        <f t="shared" si="18"/>
        <v>#DIV/0!</v>
      </c>
      <c r="G149" s="144" t="e">
        <f t="shared" si="19"/>
        <v>#DIV/0!</v>
      </c>
      <c r="H149" s="144" t="e">
        <f t="shared" si="20"/>
        <v>#DIV/0!</v>
      </c>
      <c r="I149" s="149" t="e">
        <f t="shared" si="21"/>
        <v>#DIV/0!</v>
      </c>
      <c r="J149" s="150" t="e">
        <f t="shared" si="22"/>
        <v>#NUM!</v>
      </c>
      <c r="K149" s="169" t="e">
        <f t="shared" si="23"/>
        <v>#DIV/0!</v>
      </c>
    </row>
    <row r="150" spans="1:11" s="176" customFormat="1" x14ac:dyDescent="0.2">
      <c r="A150" s="98"/>
      <c r="B150" s="114"/>
      <c r="C150" s="101"/>
      <c r="D150" s="99"/>
      <c r="E150" s="100"/>
      <c r="F150" s="144" t="e">
        <f t="shared" si="18"/>
        <v>#DIV/0!</v>
      </c>
      <c r="G150" s="144" t="e">
        <f t="shared" si="19"/>
        <v>#DIV/0!</v>
      </c>
      <c r="H150" s="144" t="e">
        <f t="shared" si="20"/>
        <v>#DIV/0!</v>
      </c>
      <c r="I150" s="149" t="e">
        <f t="shared" si="21"/>
        <v>#DIV/0!</v>
      </c>
      <c r="J150" s="150" t="e">
        <f t="shared" si="22"/>
        <v>#NUM!</v>
      </c>
      <c r="K150" s="169" t="e">
        <f t="shared" si="23"/>
        <v>#DIV/0!</v>
      </c>
    </row>
    <row r="151" spans="1:11" s="176" customFormat="1" x14ac:dyDescent="0.2">
      <c r="A151" s="98"/>
      <c r="B151" s="114"/>
      <c r="C151" s="101"/>
      <c r="D151" s="99"/>
      <c r="E151" s="100"/>
      <c r="F151" s="144" t="e">
        <f t="shared" si="18"/>
        <v>#DIV/0!</v>
      </c>
      <c r="G151" s="144" t="e">
        <f t="shared" si="19"/>
        <v>#DIV/0!</v>
      </c>
      <c r="H151" s="144" t="e">
        <f t="shared" si="20"/>
        <v>#DIV/0!</v>
      </c>
      <c r="I151" s="149" t="e">
        <f t="shared" si="21"/>
        <v>#DIV/0!</v>
      </c>
      <c r="J151" s="150" t="e">
        <f t="shared" si="22"/>
        <v>#NUM!</v>
      </c>
      <c r="K151" s="169" t="e">
        <f t="shared" si="23"/>
        <v>#DIV/0!</v>
      </c>
    </row>
    <row r="152" spans="1:11" s="176" customFormat="1" x14ac:dyDescent="0.2">
      <c r="A152" s="98"/>
      <c r="B152" s="114"/>
      <c r="C152" s="101"/>
      <c r="D152" s="99"/>
      <c r="E152" s="100"/>
      <c r="F152" s="144" t="e">
        <f t="shared" si="18"/>
        <v>#DIV/0!</v>
      </c>
      <c r="G152" s="144" t="e">
        <f t="shared" si="19"/>
        <v>#DIV/0!</v>
      </c>
      <c r="H152" s="144" t="e">
        <f t="shared" si="20"/>
        <v>#DIV/0!</v>
      </c>
      <c r="I152" s="149" t="e">
        <f t="shared" si="21"/>
        <v>#DIV/0!</v>
      </c>
      <c r="J152" s="150" t="e">
        <f t="shared" si="22"/>
        <v>#NUM!</v>
      </c>
      <c r="K152" s="169" t="e">
        <f t="shared" si="23"/>
        <v>#DIV/0!</v>
      </c>
    </row>
    <row r="153" spans="1:11" s="176" customFormat="1" x14ac:dyDescent="0.2">
      <c r="A153" s="98"/>
      <c r="B153" s="114"/>
      <c r="C153" s="101"/>
      <c r="D153" s="99"/>
      <c r="E153" s="100"/>
      <c r="F153" s="144" t="e">
        <f t="shared" si="18"/>
        <v>#DIV/0!</v>
      </c>
      <c r="G153" s="144" t="e">
        <f t="shared" si="19"/>
        <v>#DIV/0!</v>
      </c>
      <c r="H153" s="144" t="e">
        <f t="shared" si="20"/>
        <v>#DIV/0!</v>
      </c>
      <c r="I153" s="149" t="e">
        <f t="shared" si="21"/>
        <v>#DIV/0!</v>
      </c>
      <c r="J153" s="150" t="e">
        <f t="shared" si="22"/>
        <v>#NUM!</v>
      </c>
      <c r="K153" s="169" t="e">
        <f t="shared" si="23"/>
        <v>#DIV/0!</v>
      </c>
    </row>
    <row r="154" spans="1:11" s="176" customFormat="1" x14ac:dyDescent="0.2">
      <c r="A154" s="98"/>
      <c r="B154" s="114"/>
      <c r="C154" s="101"/>
      <c r="D154" s="99"/>
      <c r="E154" s="100"/>
      <c r="F154" s="144" t="e">
        <f t="shared" si="18"/>
        <v>#DIV/0!</v>
      </c>
      <c r="G154" s="144" t="e">
        <f t="shared" si="19"/>
        <v>#DIV/0!</v>
      </c>
      <c r="H154" s="144" t="e">
        <f t="shared" si="20"/>
        <v>#DIV/0!</v>
      </c>
      <c r="I154" s="149" t="e">
        <f t="shared" si="21"/>
        <v>#DIV/0!</v>
      </c>
      <c r="J154" s="150" t="e">
        <f t="shared" si="22"/>
        <v>#NUM!</v>
      </c>
      <c r="K154" s="169" t="e">
        <f t="shared" si="23"/>
        <v>#DIV/0!</v>
      </c>
    </row>
    <row r="155" spans="1:11" s="176" customFormat="1" x14ac:dyDescent="0.2">
      <c r="A155" s="98"/>
      <c r="B155" s="114"/>
      <c r="C155" s="101"/>
      <c r="D155" s="99"/>
      <c r="E155" s="100"/>
      <c r="F155" s="144" t="e">
        <f t="shared" si="18"/>
        <v>#DIV/0!</v>
      </c>
      <c r="G155" s="144" t="e">
        <f t="shared" si="19"/>
        <v>#DIV/0!</v>
      </c>
      <c r="H155" s="144" t="e">
        <f t="shared" si="20"/>
        <v>#DIV/0!</v>
      </c>
      <c r="I155" s="149" t="e">
        <f t="shared" si="21"/>
        <v>#DIV/0!</v>
      </c>
      <c r="J155" s="150" t="e">
        <f t="shared" si="22"/>
        <v>#NUM!</v>
      </c>
      <c r="K155" s="169" t="e">
        <f t="shared" si="23"/>
        <v>#DIV/0!</v>
      </c>
    </row>
    <row r="156" spans="1:11" s="176" customFormat="1" x14ac:dyDescent="0.2">
      <c r="A156" s="98"/>
      <c r="B156" s="114"/>
      <c r="C156" s="101"/>
      <c r="D156" s="99"/>
      <c r="E156" s="100"/>
      <c r="F156" s="144" t="e">
        <f t="shared" si="18"/>
        <v>#DIV/0!</v>
      </c>
      <c r="G156" s="144" t="e">
        <f t="shared" si="19"/>
        <v>#DIV/0!</v>
      </c>
      <c r="H156" s="144" t="e">
        <f t="shared" si="20"/>
        <v>#DIV/0!</v>
      </c>
      <c r="I156" s="149" t="e">
        <f t="shared" si="21"/>
        <v>#DIV/0!</v>
      </c>
      <c r="J156" s="150" t="e">
        <f t="shared" si="22"/>
        <v>#NUM!</v>
      </c>
      <c r="K156" s="169" t="e">
        <f t="shared" si="23"/>
        <v>#DIV/0!</v>
      </c>
    </row>
    <row r="157" spans="1:11" s="176" customFormat="1" x14ac:dyDescent="0.2">
      <c r="A157" s="98"/>
      <c r="B157" s="114"/>
      <c r="C157" s="101"/>
      <c r="D157" s="99"/>
      <c r="E157" s="100"/>
      <c r="F157" s="144" t="e">
        <f t="shared" si="18"/>
        <v>#DIV/0!</v>
      </c>
      <c r="G157" s="144" t="e">
        <f t="shared" si="19"/>
        <v>#DIV/0!</v>
      </c>
      <c r="H157" s="144" t="e">
        <f t="shared" si="20"/>
        <v>#DIV/0!</v>
      </c>
      <c r="I157" s="149" t="e">
        <f t="shared" si="21"/>
        <v>#DIV/0!</v>
      </c>
      <c r="J157" s="150" t="e">
        <f t="shared" si="22"/>
        <v>#NUM!</v>
      </c>
      <c r="K157" s="169" t="e">
        <f t="shared" si="23"/>
        <v>#DIV/0!</v>
      </c>
    </row>
    <row r="158" spans="1:11" s="176" customFormat="1" x14ac:dyDescent="0.2">
      <c r="A158" s="98"/>
      <c r="B158" s="114"/>
      <c r="C158" s="101"/>
      <c r="D158" s="99"/>
      <c r="E158" s="100"/>
      <c r="F158" s="144" t="e">
        <f t="shared" si="18"/>
        <v>#DIV/0!</v>
      </c>
      <c r="G158" s="144" t="e">
        <f t="shared" si="19"/>
        <v>#DIV/0!</v>
      </c>
      <c r="H158" s="144" t="e">
        <f t="shared" si="20"/>
        <v>#DIV/0!</v>
      </c>
      <c r="I158" s="149" t="e">
        <f t="shared" si="21"/>
        <v>#DIV/0!</v>
      </c>
      <c r="J158" s="150" t="e">
        <f t="shared" si="22"/>
        <v>#NUM!</v>
      </c>
      <c r="K158" s="169" t="e">
        <f t="shared" si="23"/>
        <v>#DIV/0!</v>
      </c>
    </row>
    <row r="159" spans="1:11" s="176" customFormat="1" x14ac:dyDescent="0.2">
      <c r="A159" s="98"/>
      <c r="B159" s="114"/>
      <c r="C159" s="101"/>
      <c r="D159" s="99"/>
      <c r="E159" s="100"/>
      <c r="F159" s="144" t="e">
        <f t="shared" si="18"/>
        <v>#DIV/0!</v>
      </c>
      <c r="G159" s="144" t="e">
        <f t="shared" si="19"/>
        <v>#DIV/0!</v>
      </c>
      <c r="H159" s="144" t="e">
        <f t="shared" si="20"/>
        <v>#DIV/0!</v>
      </c>
      <c r="I159" s="149" t="e">
        <f t="shared" si="21"/>
        <v>#DIV/0!</v>
      </c>
      <c r="J159" s="150" t="e">
        <f t="shared" si="22"/>
        <v>#NUM!</v>
      </c>
      <c r="K159" s="169" t="e">
        <f t="shared" si="23"/>
        <v>#DIV/0!</v>
      </c>
    </row>
    <row r="160" spans="1:11" s="176" customFormat="1" x14ac:dyDescent="0.2">
      <c r="A160" s="98"/>
      <c r="B160" s="114"/>
      <c r="C160" s="101"/>
      <c r="D160" s="99"/>
      <c r="E160" s="100"/>
      <c r="F160" s="144" t="e">
        <f t="shared" si="18"/>
        <v>#DIV/0!</v>
      </c>
      <c r="G160" s="144" t="e">
        <f t="shared" si="19"/>
        <v>#DIV/0!</v>
      </c>
      <c r="H160" s="144" t="e">
        <f t="shared" si="20"/>
        <v>#DIV/0!</v>
      </c>
      <c r="I160" s="149" t="e">
        <f t="shared" si="21"/>
        <v>#DIV/0!</v>
      </c>
      <c r="J160" s="150" t="e">
        <f t="shared" si="22"/>
        <v>#NUM!</v>
      </c>
      <c r="K160" s="169" t="e">
        <f t="shared" si="23"/>
        <v>#DIV/0!</v>
      </c>
    </row>
    <row r="161" spans="1:11" s="176" customFormat="1" x14ac:dyDescent="0.2">
      <c r="A161" s="98"/>
      <c r="B161" s="114"/>
      <c r="C161" s="101"/>
      <c r="D161" s="99"/>
      <c r="E161" s="100"/>
      <c r="F161" s="144" t="e">
        <f t="shared" si="18"/>
        <v>#DIV/0!</v>
      </c>
      <c r="G161" s="144" t="e">
        <f t="shared" si="19"/>
        <v>#DIV/0!</v>
      </c>
      <c r="H161" s="144" t="e">
        <f t="shared" si="20"/>
        <v>#DIV/0!</v>
      </c>
      <c r="I161" s="149" t="e">
        <f t="shared" si="21"/>
        <v>#DIV/0!</v>
      </c>
      <c r="J161" s="150" t="e">
        <f t="shared" si="22"/>
        <v>#NUM!</v>
      </c>
      <c r="K161" s="169" t="e">
        <f t="shared" si="23"/>
        <v>#DIV/0!</v>
      </c>
    </row>
    <row r="162" spans="1:11" s="176" customFormat="1" x14ac:dyDescent="0.2">
      <c r="A162" s="98"/>
      <c r="B162" s="114"/>
      <c r="C162" s="101"/>
      <c r="D162" s="99"/>
      <c r="E162" s="100"/>
      <c r="F162" s="144" t="e">
        <f t="shared" si="18"/>
        <v>#DIV/0!</v>
      </c>
      <c r="G162" s="144" t="e">
        <f t="shared" si="19"/>
        <v>#DIV/0!</v>
      </c>
      <c r="H162" s="144" t="e">
        <f t="shared" si="20"/>
        <v>#DIV/0!</v>
      </c>
      <c r="I162" s="149" t="e">
        <f t="shared" si="21"/>
        <v>#DIV/0!</v>
      </c>
      <c r="J162" s="150" t="e">
        <f t="shared" si="22"/>
        <v>#NUM!</v>
      </c>
      <c r="K162" s="169" t="e">
        <f t="shared" si="23"/>
        <v>#DIV/0!</v>
      </c>
    </row>
    <row r="163" spans="1:11" s="176" customFormat="1" x14ac:dyDescent="0.2">
      <c r="A163" s="98"/>
      <c r="B163" s="114"/>
      <c r="C163" s="101"/>
      <c r="D163" s="99"/>
      <c r="E163" s="100"/>
      <c r="F163" s="144" t="e">
        <f t="shared" ref="F163:F202" si="24">IF($T$5=3,E163*566/D163,"")</f>
        <v>#DIV/0!</v>
      </c>
      <c r="G163" s="144" t="e">
        <f t="shared" ref="G163:G202" si="25">IF($T$5=3,F163*$B$5,E163*$B$5)</f>
        <v>#DIV/0!</v>
      </c>
      <c r="H163" s="144" t="e">
        <f t="shared" ref="H163:H202" si="26">IF($T$5=3,1.1*G163,IF($T$5=1,G163,1.2*G163))</f>
        <v>#DIV/0!</v>
      </c>
      <c r="I163" s="149" t="e">
        <f t="shared" ref="I163:I202" si="27">H163</f>
        <v>#DIV/0!</v>
      </c>
      <c r="J163" s="150" t="e">
        <f t="shared" ref="J163:J202" si="28">IF(C163&gt;1000000,(0.731+91.202*C163^-0.3924),(3.666-0.422*LOG(C163)))</f>
        <v>#NUM!</v>
      </c>
      <c r="K163" s="169" t="e">
        <f t="shared" ref="K163:K202" si="29">5*ROUND(IF(I163&lt;=J163,0,IF(C163&gt;100000000, "Error",-404*(LN(J163/I163))))/5,0)</f>
        <v>#DIV/0!</v>
      </c>
    </row>
    <row r="164" spans="1:11" s="176" customFormat="1" x14ac:dyDescent="0.2">
      <c r="A164" s="98"/>
      <c r="B164" s="114"/>
      <c r="C164" s="101"/>
      <c r="D164" s="99"/>
      <c r="E164" s="100"/>
      <c r="F164" s="144" t="e">
        <f t="shared" si="24"/>
        <v>#DIV/0!</v>
      </c>
      <c r="G164" s="144" t="e">
        <f t="shared" si="25"/>
        <v>#DIV/0!</v>
      </c>
      <c r="H164" s="144" t="e">
        <f t="shared" si="26"/>
        <v>#DIV/0!</v>
      </c>
      <c r="I164" s="149" t="e">
        <f t="shared" si="27"/>
        <v>#DIV/0!</v>
      </c>
      <c r="J164" s="150" t="e">
        <f t="shared" si="28"/>
        <v>#NUM!</v>
      </c>
      <c r="K164" s="169" t="e">
        <f t="shared" si="29"/>
        <v>#DIV/0!</v>
      </c>
    </row>
    <row r="165" spans="1:11" s="176" customFormat="1" x14ac:dyDescent="0.2">
      <c r="A165" s="98"/>
      <c r="B165" s="114"/>
      <c r="C165" s="101"/>
      <c r="D165" s="99"/>
      <c r="E165" s="100"/>
      <c r="F165" s="144" t="e">
        <f t="shared" si="24"/>
        <v>#DIV/0!</v>
      </c>
      <c r="G165" s="144" t="e">
        <f t="shared" si="25"/>
        <v>#DIV/0!</v>
      </c>
      <c r="H165" s="144" t="e">
        <f t="shared" si="26"/>
        <v>#DIV/0!</v>
      </c>
      <c r="I165" s="149" t="e">
        <f t="shared" si="27"/>
        <v>#DIV/0!</v>
      </c>
      <c r="J165" s="150" t="e">
        <f t="shared" si="28"/>
        <v>#NUM!</v>
      </c>
      <c r="K165" s="169" t="e">
        <f t="shared" si="29"/>
        <v>#DIV/0!</v>
      </c>
    </row>
    <row r="166" spans="1:11" s="176" customFormat="1" x14ac:dyDescent="0.2">
      <c r="A166" s="98"/>
      <c r="B166" s="114"/>
      <c r="C166" s="101"/>
      <c r="D166" s="99"/>
      <c r="E166" s="100"/>
      <c r="F166" s="144" t="e">
        <f t="shared" si="24"/>
        <v>#DIV/0!</v>
      </c>
      <c r="G166" s="144" t="e">
        <f t="shared" si="25"/>
        <v>#DIV/0!</v>
      </c>
      <c r="H166" s="144" t="e">
        <f t="shared" si="26"/>
        <v>#DIV/0!</v>
      </c>
      <c r="I166" s="149" t="e">
        <f t="shared" si="27"/>
        <v>#DIV/0!</v>
      </c>
      <c r="J166" s="150" t="e">
        <f t="shared" si="28"/>
        <v>#NUM!</v>
      </c>
      <c r="K166" s="169" t="e">
        <f t="shared" si="29"/>
        <v>#DIV/0!</v>
      </c>
    </row>
    <row r="167" spans="1:11" s="176" customFormat="1" x14ac:dyDescent="0.2">
      <c r="A167" s="98"/>
      <c r="B167" s="114"/>
      <c r="C167" s="101"/>
      <c r="D167" s="99"/>
      <c r="E167" s="100"/>
      <c r="F167" s="144" t="e">
        <f t="shared" si="24"/>
        <v>#DIV/0!</v>
      </c>
      <c r="G167" s="144" t="e">
        <f t="shared" si="25"/>
        <v>#DIV/0!</v>
      </c>
      <c r="H167" s="144" t="e">
        <f t="shared" si="26"/>
        <v>#DIV/0!</v>
      </c>
      <c r="I167" s="149" t="e">
        <f t="shared" si="27"/>
        <v>#DIV/0!</v>
      </c>
      <c r="J167" s="150" t="e">
        <f t="shared" si="28"/>
        <v>#NUM!</v>
      </c>
      <c r="K167" s="169" t="e">
        <f t="shared" si="29"/>
        <v>#DIV/0!</v>
      </c>
    </row>
    <row r="168" spans="1:11" s="176" customFormat="1" x14ac:dyDescent="0.2">
      <c r="A168" s="98"/>
      <c r="B168" s="114"/>
      <c r="C168" s="101"/>
      <c r="D168" s="99"/>
      <c r="E168" s="100"/>
      <c r="F168" s="144" t="e">
        <f t="shared" si="24"/>
        <v>#DIV/0!</v>
      </c>
      <c r="G168" s="144" t="e">
        <f t="shared" si="25"/>
        <v>#DIV/0!</v>
      </c>
      <c r="H168" s="144" t="e">
        <f t="shared" si="26"/>
        <v>#DIV/0!</v>
      </c>
      <c r="I168" s="149" t="e">
        <f t="shared" si="27"/>
        <v>#DIV/0!</v>
      </c>
      <c r="J168" s="150" t="e">
        <f t="shared" si="28"/>
        <v>#NUM!</v>
      </c>
      <c r="K168" s="169" t="e">
        <f t="shared" si="29"/>
        <v>#DIV/0!</v>
      </c>
    </row>
    <row r="169" spans="1:11" s="176" customFormat="1" x14ac:dyDescent="0.2">
      <c r="A169" s="98"/>
      <c r="B169" s="114"/>
      <c r="C169" s="101"/>
      <c r="D169" s="99"/>
      <c r="E169" s="100"/>
      <c r="F169" s="144" t="e">
        <f t="shared" si="24"/>
        <v>#DIV/0!</v>
      </c>
      <c r="G169" s="144" t="e">
        <f t="shared" si="25"/>
        <v>#DIV/0!</v>
      </c>
      <c r="H169" s="144" t="e">
        <f t="shared" si="26"/>
        <v>#DIV/0!</v>
      </c>
      <c r="I169" s="149" t="e">
        <f t="shared" si="27"/>
        <v>#DIV/0!</v>
      </c>
      <c r="J169" s="150" t="e">
        <f t="shared" si="28"/>
        <v>#NUM!</v>
      </c>
      <c r="K169" s="169" t="e">
        <f t="shared" si="29"/>
        <v>#DIV/0!</v>
      </c>
    </row>
    <row r="170" spans="1:11" s="176" customFormat="1" x14ac:dyDescent="0.2">
      <c r="A170" s="98"/>
      <c r="B170" s="114"/>
      <c r="C170" s="101"/>
      <c r="D170" s="99"/>
      <c r="E170" s="100"/>
      <c r="F170" s="144" t="e">
        <f t="shared" si="24"/>
        <v>#DIV/0!</v>
      </c>
      <c r="G170" s="144" t="e">
        <f t="shared" si="25"/>
        <v>#DIV/0!</v>
      </c>
      <c r="H170" s="144" t="e">
        <f t="shared" si="26"/>
        <v>#DIV/0!</v>
      </c>
      <c r="I170" s="149" t="e">
        <f t="shared" si="27"/>
        <v>#DIV/0!</v>
      </c>
      <c r="J170" s="150" t="e">
        <f t="shared" si="28"/>
        <v>#NUM!</v>
      </c>
      <c r="K170" s="169" t="e">
        <f t="shared" si="29"/>
        <v>#DIV/0!</v>
      </c>
    </row>
    <row r="171" spans="1:11" s="176" customFormat="1" x14ac:dyDescent="0.2">
      <c r="A171" s="98"/>
      <c r="B171" s="114"/>
      <c r="C171" s="101"/>
      <c r="D171" s="99"/>
      <c r="E171" s="100"/>
      <c r="F171" s="144" t="e">
        <f t="shared" si="24"/>
        <v>#DIV/0!</v>
      </c>
      <c r="G171" s="144" t="e">
        <f t="shared" si="25"/>
        <v>#DIV/0!</v>
      </c>
      <c r="H171" s="144" t="e">
        <f t="shared" si="26"/>
        <v>#DIV/0!</v>
      </c>
      <c r="I171" s="149" t="e">
        <f t="shared" si="27"/>
        <v>#DIV/0!</v>
      </c>
      <c r="J171" s="150" t="e">
        <f t="shared" si="28"/>
        <v>#NUM!</v>
      </c>
      <c r="K171" s="169" t="e">
        <f t="shared" si="29"/>
        <v>#DIV/0!</v>
      </c>
    </row>
    <row r="172" spans="1:11" s="176" customFormat="1" x14ac:dyDescent="0.2">
      <c r="A172" s="98"/>
      <c r="B172" s="114"/>
      <c r="C172" s="101"/>
      <c r="D172" s="99"/>
      <c r="E172" s="100"/>
      <c r="F172" s="144" t="e">
        <f t="shared" si="24"/>
        <v>#DIV/0!</v>
      </c>
      <c r="G172" s="144" t="e">
        <f t="shared" si="25"/>
        <v>#DIV/0!</v>
      </c>
      <c r="H172" s="144" t="e">
        <f t="shared" si="26"/>
        <v>#DIV/0!</v>
      </c>
      <c r="I172" s="149" t="e">
        <f t="shared" si="27"/>
        <v>#DIV/0!</v>
      </c>
      <c r="J172" s="150" t="e">
        <f t="shared" si="28"/>
        <v>#NUM!</v>
      </c>
      <c r="K172" s="169" t="e">
        <f t="shared" si="29"/>
        <v>#DIV/0!</v>
      </c>
    </row>
    <row r="173" spans="1:11" s="176" customFormat="1" x14ac:dyDescent="0.2">
      <c r="A173" s="98"/>
      <c r="B173" s="114"/>
      <c r="C173" s="101"/>
      <c r="D173" s="99"/>
      <c r="E173" s="100"/>
      <c r="F173" s="144" t="e">
        <f t="shared" si="24"/>
        <v>#DIV/0!</v>
      </c>
      <c r="G173" s="144" t="e">
        <f t="shared" si="25"/>
        <v>#DIV/0!</v>
      </c>
      <c r="H173" s="144" t="e">
        <f t="shared" si="26"/>
        <v>#DIV/0!</v>
      </c>
      <c r="I173" s="149" t="e">
        <f t="shared" si="27"/>
        <v>#DIV/0!</v>
      </c>
      <c r="J173" s="150" t="e">
        <f t="shared" si="28"/>
        <v>#NUM!</v>
      </c>
      <c r="K173" s="169" t="e">
        <f t="shared" si="29"/>
        <v>#DIV/0!</v>
      </c>
    </row>
    <row r="174" spans="1:11" s="176" customFormat="1" x14ac:dyDescent="0.2">
      <c r="A174" s="98"/>
      <c r="B174" s="114"/>
      <c r="C174" s="101"/>
      <c r="D174" s="99"/>
      <c r="E174" s="100"/>
      <c r="F174" s="144" t="e">
        <f t="shared" si="24"/>
        <v>#DIV/0!</v>
      </c>
      <c r="G174" s="144" t="e">
        <f t="shared" si="25"/>
        <v>#DIV/0!</v>
      </c>
      <c r="H174" s="144" t="e">
        <f t="shared" si="26"/>
        <v>#DIV/0!</v>
      </c>
      <c r="I174" s="149" t="e">
        <f t="shared" si="27"/>
        <v>#DIV/0!</v>
      </c>
      <c r="J174" s="150" t="e">
        <f t="shared" si="28"/>
        <v>#NUM!</v>
      </c>
      <c r="K174" s="169" t="e">
        <f t="shared" si="29"/>
        <v>#DIV/0!</v>
      </c>
    </row>
    <row r="175" spans="1:11" s="176" customFormat="1" x14ac:dyDescent="0.2">
      <c r="A175" s="98"/>
      <c r="B175" s="114"/>
      <c r="C175" s="101"/>
      <c r="D175" s="99"/>
      <c r="E175" s="100"/>
      <c r="F175" s="144" t="e">
        <f t="shared" si="24"/>
        <v>#DIV/0!</v>
      </c>
      <c r="G175" s="144" t="e">
        <f t="shared" si="25"/>
        <v>#DIV/0!</v>
      </c>
      <c r="H175" s="144" t="e">
        <f t="shared" si="26"/>
        <v>#DIV/0!</v>
      </c>
      <c r="I175" s="149" t="e">
        <f t="shared" si="27"/>
        <v>#DIV/0!</v>
      </c>
      <c r="J175" s="150" t="e">
        <f t="shared" si="28"/>
        <v>#NUM!</v>
      </c>
      <c r="K175" s="169" t="e">
        <f t="shared" si="29"/>
        <v>#DIV/0!</v>
      </c>
    </row>
    <row r="176" spans="1:11" s="176" customFormat="1" x14ac:dyDescent="0.2">
      <c r="A176" s="98"/>
      <c r="B176" s="114"/>
      <c r="C176" s="101"/>
      <c r="D176" s="99"/>
      <c r="E176" s="100"/>
      <c r="F176" s="144" t="e">
        <f t="shared" si="24"/>
        <v>#DIV/0!</v>
      </c>
      <c r="G176" s="144" t="e">
        <f t="shared" si="25"/>
        <v>#DIV/0!</v>
      </c>
      <c r="H176" s="144" t="e">
        <f t="shared" si="26"/>
        <v>#DIV/0!</v>
      </c>
      <c r="I176" s="149" t="e">
        <f t="shared" si="27"/>
        <v>#DIV/0!</v>
      </c>
      <c r="J176" s="150" t="e">
        <f t="shared" si="28"/>
        <v>#NUM!</v>
      </c>
      <c r="K176" s="169" t="e">
        <f t="shared" si="29"/>
        <v>#DIV/0!</v>
      </c>
    </row>
    <row r="177" spans="1:11" s="176" customFormat="1" x14ac:dyDescent="0.2">
      <c r="A177" s="98"/>
      <c r="B177" s="114"/>
      <c r="C177" s="101"/>
      <c r="D177" s="99"/>
      <c r="E177" s="100"/>
      <c r="F177" s="144" t="e">
        <f t="shared" si="24"/>
        <v>#DIV/0!</v>
      </c>
      <c r="G177" s="144" t="e">
        <f t="shared" si="25"/>
        <v>#DIV/0!</v>
      </c>
      <c r="H177" s="144" t="e">
        <f t="shared" si="26"/>
        <v>#DIV/0!</v>
      </c>
      <c r="I177" s="149" t="e">
        <f t="shared" si="27"/>
        <v>#DIV/0!</v>
      </c>
      <c r="J177" s="150" t="e">
        <f t="shared" si="28"/>
        <v>#NUM!</v>
      </c>
      <c r="K177" s="169" t="e">
        <f t="shared" si="29"/>
        <v>#DIV/0!</v>
      </c>
    </row>
    <row r="178" spans="1:11" s="176" customFormat="1" x14ac:dyDescent="0.2">
      <c r="A178" s="98"/>
      <c r="B178" s="114"/>
      <c r="C178" s="101"/>
      <c r="D178" s="99"/>
      <c r="E178" s="100"/>
      <c r="F178" s="144" t="e">
        <f t="shared" si="24"/>
        <v>#DIV/0!</v>
      </c>
      <c r="G178" s="144" t="e">
        <f t="shared" si="25"/>
        <v>#DIV/0!</v>
      </c>
      <c r="H178" s="144" t="e">
        <f t="shared" si="26"/>
        <v>#DIV/0!</v>
      </c>
      <c r="I178" s="149" t="e">
        <f t="shared" si="27"/>
        <v>#DIV/0!</v>
      </c>
      <c r="J178" s="150" t="e">
        <f t="shared" si="28"/>
        <v>#NUM!</v>
      </c>
      <c r="K178" s="169" t="e">
        <f t="shared" si="29"/>
        <v>#DIV/0!</v>
      </c>
    </row>
    <row r="179" spans="1:11" s="176" customFormat="1" x14ac:dyDescent="0.2">
      <c r="A179" s="98"/>
      <c r="B179" s="114"/>
      <c r="C179" s="101"/>
      <c r="D179" s="99"/>
      <c r="E179" s="100"/>
      <c r="F179" s="144" t="e">
        <f t="shared" si="24"/>
        <v>#DIV/0!</v>
      </c>
      <c r="G179" s="144" t="e">
        <f t="shared" si="25"/>
        <v>#DIV/0!</v>
      </c>
      <c r="H179" s="144" t="e">
        <f t="shared" si="26"/>
        <v>#DIV/0!</v>
      </c>
      <c r="I179" s="149" t="e">
        <f t="shared" si="27"/>
        <v>#DIV/0!</v>
      </c>
      <c r="J179" s="150" t="e">
        <f t="shared" si="28"/>
        <v>#NUM!</v>
      </c>
      <c r="K179" s="169" t="e">
        <f t="shared" si="29"/>
        <v>#DIV/0!</v>
      </c>
    </row>
    <row r="180" spans="1:11" s="176" customFormat="1" x14ac:dyDescent="0.2">
      <c r="A180" s="98"/>
      <c r="B180" s="114"/>
      <c r="C180" s="101"/>
      <c r="D180" s="99"/>
      <c r="E180" s="100"/>
      <c r="F180" s="144" t="e">
        <f t="shared" si="24"/>
        <v>#DIV/0!</v>
      </c>
      <c r="G180" s="144" t="e">
        <f t="shared" si="25"/>
        <v>#DIV/0!</v>
      </c>
      <c r="H180" s="144" t="e">
        <f t="shared" si="26"/>
        <v>#DIV/0!</v>
      </c>
      <c r="I180" s="149" t="e">
        <f t="shared" si="27"/>
        <v>#DIV/0!</v>
      </c>
      <c r="J180" s="150" t="e">
        <f t="shared" si="28"/>
        <v>#NUM!</v>
      </c>
      <c r="K180" s="169" t="e">
        <f t="shared" si="29"/>
        <v>#DIV/0!</v>
      </c>
    </row>
    <row r="181" spans="1:11" s="176" customFormat="1" x14ac:dyDescent="0.2">
      <c r="A181" s="98"/>
      <c r="B181" s="114"/>
      <c r="C181" s="101"/>
      <c r="D181" s="99"/>
      <c r="E181" s="100"/>
      <c r="F181" s="144" t="e">
        <f t="shared" si="24"/>
        <v>#DIV/0!</v>
      </c>
      <c r="G181" s="144" t="e">
        <f t="shared" si="25"/>
        <v>#DIV/0!</v>
      </c>
      <c r="H181" s="144" t="e">
        <f t="shared" si="26"/>
        <v>#DIV/0!</v>
      </c>
      <c r="I181" s="149" t="e">
        <f t="shared" si="27"/>
        <v>#DIV/0!</v>
      </c>
      <c r="J181" s="150" t="e">
        <f t="shared" si="28"/>
        <v>#NUM!</v>
      </c>
      <c r="K181" s="169" t="e">
        <f t="shared" si="29"/>
        <v>#DIV/0!</v>
      </c>
    </row>
    <row r="182" spans="1:11" s="176" customFormat="1" x14ac:dyDescent="0.2">
      <c r="A182" s="98"/>
      <c r="B182" s="114"/>
      <c r="C182" s="101"/>
      <c r="D182" s="99"/>
      <c r="E182" s="100"/>
      <c r="F182" s="144" t="e">
        <f t="shared" si="24"/>
        <v>#DIV/0!</v>
      </c>
      <c r="G182" s="144" t="e">
        <f t="shared" si="25"/>
        <v>#DIV/0!</v>
      </c>
      <c r="H182" s="144" t="e">
        <f t="shared" si="26"/>
        <v>#DIV/0!</v>
      </c>
      <c r="I182" s="149" t="e">
        <f t="shared" si="27"/>
        <v>#DIV/0!</v>
      </c>
      <c r="J182" s="150" t="e">
        <f t="shared" si="28"/>
        <v>#NUM!</v>
      </c>
      <c r="K182" s="169" t="e">
        <f t="shared" si="29"/>
        <v>#DIV/0!</v>
      </c>
    </row>
    <row r="183" spans="1:11" s="176" customFormat="1" x14ac:dyDescent="0.2">
      <c r="A183" s="98"/>
      <c r="B183" s="114"/>
      <c r="C183" s="101"/>
      <c r="D183" s="99"/>
      <c r="E183" s="100"/>
      <c r="F183" s="144" t="e">
        <f t="shared" si="24"/>
        <v>#DIV/0!</v>
      </c>
      <c r="G183" s="144" t="e">
        <f t="shared" si="25"/>
        <v>#DIV/0!</v>
      </c>
      <c r="H183" s="144" t="e">
        <f t="shared" si="26"/>
        <v>#DIV/0!</v>
      </c>
      <c r="I183" s="149" t="e">
        <f t="shared" si="27"/>
        <v>#DIV/0!</v>
      </c>
      <c r="J183" s="150" t="e">
        <f t="shared" si="28"/>
        <v>#NUM!</v>
      </c>
      <c r="K183" s="169" t="e">
        <f t="shared" si="29"/>
        <v>#DIV/0!</v>
      </c>
    </row>
    <row r="184" spans="1:11" s="176" customFormat="1" x14ac:dyDescent="0.2">
      <c r="A184" s="98"/>
      <c r="B184" s="114"/>
      <c r="C184" s="101"/>
      <c r="D184" s="99"/>
      <c r="E184" s="100"/>
      <c r="F184" s="144" t="e">
        <f t="shared" si="24"/>
        <v>#DIV/0!</v>
      </c>
      <c r="G184" s="144" t="e">
        <f t="shared" si="25"/>
        <v>#DIV/0!</v>
      </c>
      <c r="H184" s="144" t="e">
        <f t="shared" si="26"/>
        <v>#DIV/0!</v>
      </c>
      <c r="I184" s="149" t="e">
        <f t="shared" si="27"/>
        <v>#DIV/0!</v>
      </c>
      <c r="J184" s="150" t="e">
        <f t="shared" si="28"/>
        <v>#NUM!</v>
      </c>
      <c r="K184" s="169" t="e">
        <f t="shared" si="29"/>
        <v>#DIV/0!</v>
      </c>
    </row>
    <row r="185" spans="1:11" s="176" customFormat="1" x14ac:dyDescent="0.2">
      <c r="A185" s="98"/>
      <c r="B185" s="114"/>
      <c r="C185" s="101"/>
      <c r="D185" s="99"/>
      <c r="E185" s="100"/>
      <c r="F185" s="144" t="e">
        <f t="shared" si="24"/>
        <v>#DIV/0!</v>
      </c>
      <c r="G185" s="144" t="e">
        <f t="shared" si="25"/>
        <v>#DIV/0!</v>
      </c>
      <c r="H185" s="144" t="e">
        <f t="shared" si="26"/>
        <v>#DIV/0!</v>
      </c>
      <c r="I185" s="149" t="e">
        <f t="shared" si="27"/>
        <v>#DIV/0!</v>
      </c>
      <c r="J185" s="150" t="e">
        <f t="shared" si="28"/>
        <v>#NUM!</v>
      </c>
      <c r="K185" s="169" t="e">
        <f t="shared" si="29"/>
        <v>#DIV/0!</v>
      </c>
    </row>
    <row r="186" spans="1:11" s="176" customFormat="1" x14ac:dyDescent="0.2">
      <c r="A186" s="98"/>
      <c r="B186" s="114"/>
      <c r="C186" s="101"/>
      <c r="D186" s="99"/>
      <c r="E186" s="100"/>
      <c r="F186" s="144" t="e">
        <f t="shared" si="24"/>
        <v>#DIV/0!</v>
      </c>
      <c r="G186" s="144" t="e">
        <f t="shared" si="25"/>
        <v>#DIV/0!</v>
      </c>
      <c r="H186" s="144" t="e">
        <f t="shared" si="26"/>
        <v>#DIV/0!</v>
      </c>
      <c r="I186" s="149" t="e">
        <f t="shared" si="27"/>
        <v>#DIV/0!</v>
      </c>
      <c r="J186" s="150" t="e">
        <f t="shared" si="28"/>
        <v>#NUM!</v>
      </c>
      <c r="K186" s="169" t="e">
        <f t="shared" si="29"/>
        <v>#DIV/0!</v>
      </c>
    </row>
    <row r="187" spans="1:11" s="176" customFormat="1" x14ac:dyDescent="0.2">
      <c r="A187" s="98"/>
      <c r="B187" s="114"/>
      <c r="C187" s="101"/>
      <c r="D187" s="99"/>
      <c r="E187" s="100"/>
      <c r="F187" s="144" t="e">
        <f t="shared" si="24"/>
        <v>#DIV/0!</v>
      </c>
      <c r="G187" s="144" t="e">
        <f t="shared" si="25"/>
        <v>#DIV/0!</v>
      </c>
      <c r="H187" s="144" t="e">
        <f t="shared" si="26"/>
        <v>#DIV/0!</v>
      </c>
      <c r="I187" s="149" t="e">
        <f t="shared" si="27"/>
        <v>#DIV/0!</v>
      </c>
      <c r="J187" s="150" t="e">
        <f t="shared" si="28"/>
        <v>#NUM!</v>
      </c>
      <c r="K187" s="169" t="e">
        <f t="shared" si="29"/>
        <v>#DIV/0!</v>
      </c>
    </row>
    <row r="188" spans="1:11" s="176" customFormat="1" x14ac:dyDescent="0.2">
      <c r="A188" s="98"/>
      <c r="B188" s="114"/>
      <c r="C188" s="101"/>
      <c r="D188" s="99"/>
      <c r="E188" s="100"/>
      <c r="F188" s="144" t="e">
        <f t="shared" si="24"/>
        <v>#DIV/0!</v>
      </c>
      <c r="G188" s="144" t="e">
        <f t="shared" si="25"/>
        <v>#DIV/0!</v>
      </c>
      <c r="H188" s="144" t="e">
        <f t="shared" si="26"/>
        <v>#DIV/0!</v>
      </c>
      <c r="I188" s="149" t="e">
        <f t="shared" si="27"/>
        <v>#DIV/0!</v>
      </c>
      <c r="J188" s="150" t="e">
        <f t="shared" si="28"/>
        <v>#NUM!</v>
      </c>
      <c r="K188" s="169" t="e">
        <f t="shared" si="29"/>
        <v>#DIV/0!</v>
      </c>
    </row>
    <row r="189" spans="1:11" s="176" customFormat="1" x14ac:dyDescent="0.2">
      <c r="A189" s="98"/>
      <c r="B189" s="114"/>
      <c r="C189" s="101"/>
      <c r="D189" s="99"/>
      <c r="E189" s="100"/>
      <c r="F189" s="144" t="e">
        <f t="shared" si="24"/>
        <v>#DIV/0!</v>
      </c>
      <c r="G189" s="144" t="e">
        <f t="shared" si="25"/>
        <v>#DIV/0!</v>
      </c>
      <c r="H189" s="144" t="e">
        <f t="shared" si="26"/>
        <v>#DIV/0!</v>
      </c>
      <c r="I189" s="149" t="e">
        <f t="shared" si="27"/>
        <v>#DIV/0!</v>
      </c>
      <c r="J189" s="150" t="e">
        <f t="shared" si="28"/>
        <v>#NUM!</v>
      </c>
      <c r="K189" s="169" t="e">
        <f t="shared" si="29"/>
        <v>#DIV/0!</v>
      </c>
    </row>
    <row r="190" spans="1:11" s="176" customFormat="1" x14ac:dyDescent="0.2">
      <c r="A190" s="98"/>
      <c r="B190" s="114"/>
      <c r="C190" s="101"/>
      <c r="D190" s="99"/>
      <c r="E190" s="100"/>
      <c r="F190" s="144" t="e">
        <f t="shared" si="24"/>
        <v>#DIV/0!</v>
      </c>
      <c r="G190" s="144" t="e">
        <f t="shared" si="25"/>
        <v>#DIV/0!</v>
      </c>
      <c r="H190" s="144" t="e">
        <f t="shared" si="26"/>
        <v>#DIV/0!</v>
      </c>
      <c r="I190" s="149" t="e">
        <f t="shared" si="27"/>
        <v>#DIV/0!</v>
      </c>
      <c r="J190" s="150" t="e">
        <f t="shared" si="28"/>
        <v>#NUM!</v>
      </c>
      <c r="K190" s="169" t="e">
        <f t="shared" si="29"/>
        <v>#DIV/0!</v>
      </c>
    </row>
    <row r="191" spans="1:11" s="176" customFormat="1" x14ac:dyDescent="0.2">
      <c r="A191" s="98"/>
      <c r="B191" s="114"/>
      <c r="C191" s="101"/>
      <c r="D191" s="99"/>
      <c r="E191" s="100"/>
      <c r="F191" s="144" t="e">
        <f t="shared" si="24"/>
        <v>#DIV/0!</v>
      </c>
      <c r="G191" s="144" t="e">
        <f t="shared" si="25"/>
        <v>#DIV/0!</v>
      </c>
      <c r="H191" s="144" t="e">
        <f t="shared" si="26"/>
        <v>#DIV/0!</v>
      </c>
      <c r="I191" s="149" t="e">
        <f t="shared" si="27"/>
        <v>#DIV/0!</v>
      </c>
      <c r="J191" s="150" t="e">
        <f t="shared" si="28"/>
        <v>#NUM!</v>
      </c>
      <c r="K191" s="169" t="e">
        <f t="shared" si="29"/>
        <v>#DIV/0!</v>
      </c>
    </row>
    <row r="192" spans="1:11" s="176" customFormat="1" x14ac:dyDescent="0.2">
      <c r="A192" s="98"/>
      <c r="B192" s="114"/>
      <c r="C192" s="101"/>
      <c r="D192" s="99"/>
      <c r="E192" s="100"/>
      <c r="F192" s="144" t="e">
        <f t="shared" si="24"/>
        <v>#DIV/0!</v>
      </c>
      <c r="G192" s="144" t="e">
        <f t="shared" si="25"/>
        <v>#DIV/0!</v>
      </c>
      <c r="H192" s="144" t="e">
        <f t="shared" si="26"/>
        <v>#DIV/0!</v>
      </c>
      <c r="I192" s="149" t="e">
        <f t="shared" si="27"/>
        <v>#DIV/0!</v>
      </c>
      <c r="J192" s="150" t="e">
        <f t="shared" si="28"/>
        <v>#NUM!</v>
      </c>
      <c r="K192" s="169" t="e">
        <f t="shared" si="29"/>
        <v>#DIV/0!</v>
      </c>
    </row>
    <row r="193" spans="1:11" s="176" customFormat="1" x14ac:dyDescent="0.2">
      <c r="A193" s="98"/>
      <c r="B193" s="114"/>
      <c r="C193" s="101"/>
      <c r="D193" s="99"/>
      <c r="E193" s="100"/>
      <c r="F193" s="144" t="e">
        <f t="shared" si="24"/>
        <v>#DIV/0!</v>
      </c>
      <c r="G193" s="144" t="e">
        <f t="shared" si="25"/>
        <v>#DIV/0!</v>
      </c>
      <c r="H193" s="144" t="e">
        <f t="shared" si="26"/>
        <v>#DIV/0!</v>
      </c>
      <c r="I193" s="149" t="e">
        <f t="shared" si="27"/>
        <v>#DIV/0!</v>
      </c>
      <c r="J193" s="150" t="e">
        <f t="shared" si="28"/>
        <v>#NUM!</v>
      </c>
      <c r="K193" s="169" t="e">
        <f t="shared" si="29"/>
        <v>#DIV/0!</v>
      </c>
    </row>
    <row r="194" spans="1:11" s="176" customFormat="1" x14ac:dyDescent="0.2">
      <c r="A194" s="98"/>
      <c r="B194" s="114"/>
      <c r="C194" s="101"/>
      <c r="D194" s="99"/>
      <c r="E194" s="100"/>
      <c r="F194" s="144" t="e">
        <f t="shared" si="24"/>
        <v>#DIV/0!</v>
      </c>
      <c r="G194" s="144" t="e">
        <f t="shared" si="25"/>
        <v>#DIV/0!</v>
      </c>
      <c r="H194" s="144" t="e">
        <f t="shared" si="26"/>
        <v>#DIV/0!</v>
      </c>
      <c r="I194" s="149" t="e">
        <f t="shared" si="27"/>
        <v>#DIV/0!</v>
      </c>
      <c r="J194" s="150" t="e">
        <f t="shared" si="28"/>
        <v>#NUM!</v>
      </c>
      <c r="K194" s="169" t="e">
        <f t="shared" si="29"/>
        <v>#DIV/0!</v>
      </c>
    </row>
    <row r="195" spans="1:11" s="176" customFormat="1" x14ac:dyDescent="0.2">
      <c r="A195" s="98"/>
      <c r="B195" s="114"/>
      <c r="C195" s="101"/>
      <c r="D195" s="99"/>
      <c r="E195" s="100"/>
      <c r="F195" s="144" t="e">
        <f t="shared" si="24"/>
        <v>#DIV/0!</v>
      </c>
      <c r="G195" s="144" t="e">
        <f t="shared" si="25"/>
        <v>#DIV/0!</v>
      </c>
      <c r="H195" s="144" t="e">
        <f t="shared" si="26"/>
        <v>#DIV/0!</v>
      </c>
      <c r="I195" s="149" t="e">
        <f t="shared" si="27"/>
        <v>#DIV/0!</v>
      </c>
      <c r="J195" s="150" t="e">
        <f t="shared" si="28"/>
        <v>#NUM!</v>
      </c>
      <c r="K195" s="169" t="e">
        <f t="shared" si="29"/>
        <v>#DIV/0!</v>
      </c>
    </row>
    <row r="196" spans="1:11" s="176" customFormat="1" x14ac:dyDescent="0.2">
      <c r="A196" s="98"/>
      <c r="B196" s="114"/>
      <c r="C196" s="101"/>
      <c r="D196" s="99"/>
      <c r="E196" s="100"/>
      <c r="F196" s="144" t="e">
        <f t="shared" si="24"/>
        <v>#DIV/0!</v>
      </c>
      <c r="G196" s="144" t="e">
        <f t="shared" si="25"/>
        <v>#DIV/0!</v>
      </c>
      <c r="H196" s="144" t="e">
        <f t="shared" si="26"/>
        <v>#DIV/0!</v>
      </c>
      <c r="I196" s="149" t="e">
        <f t="shared" si="27"/>
        <v>#DIV/0!</v>
      </c>
      <c r="J196" s="150" t="e">
        <f t="shared" si="28"/>
        <v>#NUM!</v>
      </c>
      <c r="K196" s="169" t="e">
        <f t="shared" si="29"/>
        <v>#DIV/0!</v>
      </c>
    </row>
    <row r="197" spans="1:11" s="176" customFormat="1" x14ac:dyDescent="0.2">
      <c r="A197" s="98"/>
      <c r="B197" s="114"/>
      <c r="C197" s="101"/>
      <c r="D197" s="99"/>
      <c r="E197" s="100"/>
      <c r="F197" s="144" t="e">
        <f t="shared" si="24"/>
        <v>#DIV/0!</v>
      </c>
      <c r="G197" s="144" t="e">
        <f t="shared" si="25"/>
        <v>#DIV/0!</v>
      </c>
      <c r="H197" s="144" t="e">
        <f t="shared" si="26"/>
        <v>#DIV/0!</v>
      </c>
      <c r="I197" s="149" t="e">
        <f t="shared" si="27"/>
        <v>#DIV/0!</v>
      </c>
      <c r="J197" s="150" t="e">
        <f t="shared" si="28"/>
        <v>#NUM!</v>
      </c>
      <c r="K197" s="169" t="e">
        <f t="shared" si="29"/>
        <v>#DIV/0!</v>
      </c>
    </row>
    <row r="198" spans="1:11" s="176" customFormat="1" x14ac:dyDescent="0.2">
      <c r="A198" s="98"/>
      <c r="B198" s="114"/>
      <c r="C198" s="101"/>
      <c r="D198" s="99"/>
      <c r="E198" s="100"/>
      <c r="F198" s="144" t="e">
        <f t="shared" si="24"/>
        <v>#DIV/0!</v>
      </c>
      <c r="G198" s="144" t="e">
        <f t="shared" si="25"/>
        <v>#DIV/0!</v>
      </c>
      <c r="H198" s="144" t="e">
        <f t="shared" si="26"/>
        <v>#DIV/0!</v>
      </c>
      <c r="I198" s="149" t="e">
        <f t="shared" si="27"/>
        <v>#DIV/0!</v>
      </c>
      <c r="J198" s="150" t="e">
        <f t="shared" si="28"/>
        <v>#NUM!</v>
      </c>
      <c r="K198" s="169" t="e">
        <f t="shared" si="29"/>
        <v>#DIV/0!</v>
      </c>
    </row>
    <row r="199" spans="1:11" s="176" customFormat="1" x14ac:dyDescent="0.2">
      <c r="A199" s="98"/>
      <c r="B199" s="114"/>
      <c r="C199" s="101"/>
      <c r="D199" s="99"/>
      <c r="E199" s="100"/>
      <c r="F199" s="144" t="e">
        <f t="shared" si="24"/>
        <v>#DIV/0!</v>
      </c>
      <c r="G199" s="144" t="e">
        <f t="shared" si="25"/>
        <v>#DIV/0!</v>
      </c>
      <c r="H199" s="144" t="e">
        <f t="shared" si="26"/>
        <v>#DIV/0!</v>
      </c>
      <c r="I199" s="149" t="e">
        <f t="shared" si="27"/>
        <v>#DIV/0!</v>
      </c>
      <c r="J199" s="150" t="e">
        <f t="shared" si="28"/>
        <v>#NUM!</v>
      </c>
      <c r="K199" s="169" t="e">
        <f t="shared" si="29"/>
        <v>#DIV/0!</v>
      </c>
    </row>
    <row r="200" spans="1:11" s="176" customFormat="1" x14ac:dyDescent="0.2">
      <c r="A200" s="98"/>
      <c r="B200" s="114"/>
      <c r="C200" s="101"/>
      <c r="D200" s="99"/>
      <c r="E200" s="100"/>
      <c r="F200" s="144" t="e">
        <f t="shared" si="24"/>
        <v>#DIV/0!</v>
      </c>
      <c r="G200" s="144" t="e">
        <f t="shared" si="25"/>
        <v>#DIV/0!</v>
      </c>
      <c r="H200" s="144" t="e">
        <f t="shared" si="26"/>
        <v>#DIV/0!</v>
      </c>
      <c r="I200" s="149" t="e">
        <f t="shared" si="27"/>
        <v>#DIV/0!</v>
      </c>
      <c r="J200" s="150" t="e">
        <f t="shared" si="28"/>
        <v>#NUM!</v>
      </c>
      <c r="K200" s="169" t="e">
        <f t="shared" si="29"/>
        <v>#DIV/0!</v>
      </c>
    </row>
    <row r="201" spans="1:11" s="176" customFormat="1" x14ac:dyDescent="0.2">
      <c r="A201" s="98"/>
      <c r="B201" s="114"/>
      <c r="C201" s="101"/>
      <c r="D201" s="99"/>
      <c r="E201" s="100"/>
      <c r="F201" s="144" t="e">
        <f t="shared" si="24"/>
        <v>#DIV/0!</v>
      </c>
      <c r="G201" s="144" t="e">
        <f t="shared" si="25"/>
        <v>#DIV/0!</v>
      </c>
      <c r="H201" s="144" t="e">
        <f t="shared" si="26"/>
        <v>#DIV/0!</v>
      </c>
      <c r="I201" s="149" t="e">
        <f t="shared" si="27"/>
        <v>#DIV/0!</v>
      </c>
      <c r="J201" s="150" t="e">
        <f t="shared" si="28"/>
        <v>#NUM!</v>
      </c>
      <c r="K201" s="169" t="e">
        <f t="shared" si="29"/>
        <v>#DIV/0!</v>
      </c>
    </row>
    <row r="202" spans="1:11" s="176" customFormat="1" x14ac:dyDescent="0.2">
      <c r="A202" s="98"/>
      <c r="B202" s="114"/>
      <c r="C202" s="101"/>
      <c r="D202" s="99"/>
      <c r="E202" s="100"/>
      <c r="F202" s="144" t="e">
        <f t="shared" si="24"/>
        <v>#DIV/0!</v>
      </c>
      <c r="G202" s="144" t="e">
        <f t="shared" si="25"/>
        <v>#DIV/0!</v>
      </c>
      <c r="H202" s="144" t="e">
        <f t="shared" si="26"/>
        <v>#DIV/0!</v>
      </c>
      <c r="I202" s="149" t="e">
        <f t="shared" si="27"/>
        <v>#DIV/0!</v>
      </c>
      <c r="J202" s="150" t="e">
        <f t="shared" si="28"/>
        <v>#NUM!</v>
      </c>
      <c r="K202" s="169" t="e">
        <f t="shared" si="29"/>
        <v>#DIV/0!</v>
      </c>
    </row>
    <row r="203" spans="1:11" s="176" customFormat="1" x14ac:dyDescent="0.2">
      <c r="A203" s="98"/>
      <c r="B203" s="114"/>
      <c r="C203" s="101"/>
      <c r="D203" s="99"/>
      <c r="E203" s="100"/>
      <c r="F203" s="144" t="e">
        <f t="shared" ref="F203:F266" si="30">IF($T$5=3,E203*566/D203,"")</f>
        <v>#DIV/0!</v>
      </c>
      <c r="G203" s="144" t="e">
        <f t="shared" ref="G203:G266" si="31">IF($T$5=3,F203*$B$5,E203*$B$5)</f>
        <v>#DIV/0!</v>
      </c>
      <c r="H203" s="144" t="e">
        <f t="shared" ref="H203:H266" si="32">IF($T$5=3,1.1*G203,IF($T$5=1,G203,1.2*G203))</f>
        <v>#DIV/0!</v>
      </c>
      <c r="I203" s="149" t="e">
        <f t="shared" ref="I203:I266" si="33">H203</f>
        <v>#DIV/0!</v>
      </c>
      <c r="J203" s="150" t="e">
        <f t="shared" ref="J203:J266" si="34">IF(C203&gt;1000000,(0.731+91.202*C203^-0.3924),(3.666-0.422*LOG(C203)))</f>
        <v>#NUM!</v>
      </c>
      <c r="K203" s="169" t="e">
        <f t="shared" ref="K203:K266" si="35">5*ROUND(IF(I203&lt;=J203,0,IF(C203&gt;100000000, "Error",-404*(LN(J203/I203))))/5,0)</f>
        <v>#DIV/0!</v>
      </c>
    </row>
    <row r="204" spans="1:11" s="176" customFormat="1" x14ac:dyDescent="0.2">
      <c r="A204" s="98"/>
      <c r="B204" s="114"/>
      <c r="C204" s="101"/>
      <c r="D204" s="99"/>
      <c r="E204" s="100"/>
      <c r="F204" s="144" t="e">
        <f t="shared" si="30"/>
        <v>#DIV/0!</v>
      </c>
      <c r="G204" s="144" t="e">
        <f t="shared" si="31"/>
        <v>#DIV/0!</v>
      </c>
      <c r="H204" s="144" t="e">
        <f t="shared" si="32"/>
        <v>#DIV/0!</v>
      </c>
      <c r="I204" s="149" t="e">
        <f t="shared" si="33"/>
        <v>#DIV/0!</v>
      </c>
      <c r="J204" s="150" t="e">
        <f t="shared" si="34"/>
        <v>#NUM!</v>
      </c>
      <c r="K204" s="169" t="e">
        <f t="shared" si="35"/>
        <v>#DIV/0!</v>
      </c>
    </row>
    <row r="205" spans="1:11" s="176" customFormat="1" x14ac:dyDescent="0.2">
      <c r="A205" s="98"/>
      <c r="B205" s="114"/>
      <c r="C205" s="101"/>
      <c r="D205" s="99"/>
      <c r="E205" s="100"/>
      <c r="F205" s="144" t="e">
        <f t="shared" si="30"/>
        <v>#DIV/0!</v>
      </c>
      <c r="G205" s="144" t="e">
        <f t="shared" si="31"/>
        <v>#DIV/0!</v>
      </c>
      <c r="H205" s="144" t="e">
        <f t="shared" si="32"/>
        <v>#DIV/0!</v>
      </c>
      <c r="I205" s="149" t="e">
        <f t="shared" si="33"/>
        <v>#DIV/0!</v>
      </c>
      <c r="J205" s="150" t="e">
        <f t="shared" si="34"/>
        <v>#NUM!</v>
      </c>
      <c r="K205" s="169" t="e">
        <f t="shared" si="35"/>
        <v>#DIV/0!</v>
      </c>
    </row>
    <row r="206" spans="1:11" s="176" customFormat="1" x14ac:dyDescent="0.2">
      <c r="A206" s="98"/>
      <c r="B206" s="114"/>
      <c r="C206" s="101"/>
      <c r="D206" s="99"/>
      <c r="E206" s="100"/>
      <c r="F206" s="144" t="e">
        <f t="shared" si="30"/>
        <v>#DIV/0!</v>
      </c>
      <c r="G206" s="144" t="e">
        <f t="shared" si="31"/>
        <v>#DIV/0!</v>
      </c>
      <c r="H206" s="144" t="e">
        <f t="shared" si="32"/>
        <v>#DIV/0!</v>
      </c>
      <c r="I206" s="149" t="e">
        <f t="shared" si="33"/>
        <v>#DIV/0!</v>
      </c>
      <c r="J206" s="150" t="e">
        <f t="shared" si="34"/>
        <v>#NUM!</v>
      </c>
      <c r="K206" s="169" t="e">
        <f t="shared" si="35"/>
        <v>#DIV/0!</v>
      </c>
    </row>
    <row r="207" spans="1:11" s="176" customFormat="1" x14ac:dyDescent="0.2">
      <c r="A207" s="98"/>
      <c r="B207" s="114"/>
      <c r="C207" s="101"/>
      <c r="D207" s="99"/>
      <c r="E207" s="100"/>
      <c r="F207" s="144" t="e">
        <f t="shared" si="30"/>
        <v>#DIV/0!</v>
      </c>
      <c r="G207" s="144" t="e">
        <f t="shared" si="31"/>
        <v>#DIV/0!</v>
      </c>
      <c r="H207" s="144" t="e">
        <f t="shared" si="32"/>
        <v>#DIV/0!</v>
      </c>
      <c r="I207" s="149" t="e">
        <f t="shared" si="33"/>
        <v>#DIV/0!</v>
      </c>
      <c r="J207" s="150" t="e">
        <f t="shared" si="34"/>
        <v>#NUM!</v>
      </c>
      <c r="K207" s="169" t="e">
        <f t="shared" si="35"/>
        <v>#DIV/0!</v>
      </c>
    </row>
    <row r="208" spans="1:11" s="176" customFormat="1" x14ac:dyDescent="0.2">
      <c r="A208" s="98"/>
      <c r="B208" s="114"/>
      <c r="C208" s="101"/>
      <c r="D208" s="99"/>
      <c r="E208" s="100"/>
      <c r="F208" s="144" t="e">
        <f t="shared" si="30"/>
        <v>#DIV/0!</v>
      </c>
      <c r="G208" s="144" t="e">
        <f t="shared" si="31"/>
        <v>#DIV/0!</v>
      </c>
      <c r="H208" s="144" t="e">
        <f t="shared" si="32"/>
        <v>#DIV/0!</v>
      </c>
      <c r="I208" s="149" t="e">
        <f t="shared" si="33"/>
        <v>#DIV/0!</v>
      </c>
      <c r="J208" s="150" t="e">
        <f t="shared" si="34"/>
        <v>#NUM!</v>
      </c>
      <c r="K208" s="169" t="e">
        <f t="shared" si="35"/>
        <v>#DIV/0!</v>
      </c>
    </row>
    <row r="209" spans="1:11" s="176" customFormat="1" x14ac:dyDescent="0.2">
      <c r="A209" s="98"/>
      <c r="B209" s="114"/>
      <c r="C209" s="101"/>
      <c r="D209" s="99"/>
      <c r="E209" s="100"/>
      <c r="F209" s="144" t="e">
        <f t="shared" si="30"/>
        <v>#DIV/0!</v>
      </c>
      <c r="G209" s="144" t="e">
        <f t="shared" si="31"/>
        <v>#DIV/0!</v>
      </c>
      <c r="H209" s="144" t="e">
        <f t="shared" si="32"/>
        <v>#DIV/0!</v>
      </c>
      <c r="I209" s="149" t="e">
        <f t="shared" si="33"/>
        <v>#DIV/0!</v>
      </c>
      <c r="J209" s="150" t="e">
        <f t="shared" si="34"/>
        <v>#NUM!</v>
      </c>
      <c r="K209" s="169" t="e">
        <f t="shared" si="35"/>
        <v>#DIV/0!</v>
      </c>
    </row>
    <row r="210" spans="1:11" s="176" customFormat="1" x14ac:dyDescent="0.2">
      <c r="A210" s="98"/>
      <c r="B210" s="114"/>
      <c r="C210" s="101"/>
      <c r="D210" s="99"/>
      <c r="E210" s="100"/>
      <c r="F210" s="144" t="e">
        <f t="shared" si="30"/>
        <v>#DIV/0!</v>
      </c>
      <c r="G210" s="144" t="e">
        <f t="shared" si="31"/>
        <v>#DIV/0!</v>
      </c>
      <c r="H210" s="144" t="e">
        <f t="shared" si="32"/>
        <v>#DIV/0!</v>
      </c>
      <c r="I210" s="149" t="e">
        <f t="shared" si="33"/>
        <v>#DIV/0!</v>
      </c>
      <c r="J210" s="150" t="e">
        <f t="shared" si="34"/>
        <v>#NUM!</v>
      </c>
      <c r="K210" s="169" t="e">
        <f t="shared" si="35"/>
        <v>#DIV/0!</v>
      </c>
    </row>
    <row r="211" spans="1:11" s="176" customFormat="1" x14ac:dyDescent="0.2">
      <c r="A211" s="98"/>
      <c r="B211" s="114"/>
      <c r="C211" s="101"/>
      <c r="D211" s="99"/>
      <c r="E211" s="100"/>
      <c r="F211" s="144" t="e">
        <f t="shared" si="30"/>
        <v>#DIV/0!</v>
      </c>
      <c r="G211" s="144" t="e">
        <f t="shared" si="31"/>
        <v>#DIV/0!</v>
      </c>
      <c r="H211" s="144" t="e">
        <f t="shared" si="32"/>
        <v>#DIV/0!</v>
      </c>
      <c r="I211" s="149" t="e">
        <f t="shared" si="33"/>
        <v>#DIV/0!</v>
      </c>
      <c r="J211" s="150" t="e">
        <f t="shared" si="34"/>
        <v>#NUM!</v>
      </c>
      <c r="K211" s="169" t="e">
        <f t="shared" si="35"/>
        <v>#DIV/0!</v>
      </c>
    </row>
    <row r="212" spans="1:11" s="176" customFormat="1" x14ac:dyDescent="0.2">
      <c r="A212" s="98"/>
      <c r="B212" s="114"/>
      <c r="C212" s="101"/>
      <c r="D212" s="99"/>
      <c r="E212" s="100"/>
      <c r="F212" s="144" t="e">
        <f t="shared" si="30"/>
        <v>#DIV/0!</v>
      </c>
      <c r="G212" s="144" t="e">
        <f t="shared" si="31"/>
        <v>#DIV/0!</v>
      </c>
      <c r="H212" s="144" t="e">
        <f t="shared" si="32"/>
        <v>#DIV/0!</v>
      </c>
      <c r="I212" s="149" t="e">
        <f t="shared" si="33"/>
        <v>#DIV/0!</v>
      </c>
      <c r="J212" s="150" t="e">
        <f t="shared" si="34"/>
        <v>#NUM!</v>
      </c>
      <c r="K212" s="169" t="e">
        <f t="shared" si="35"/>
        <v>#DIV/0!</v>
      </c>
    </row>
    <row r="213" spans="1:11" s="176" customFormat="1" x14ac:dyDescent="0.2">
      <c r="A213" s="98"/>
      <c r="B213" s="114"/>
      <c r="C213" s="101"/>
      <c r="D213" s="99"/>
      <c r="E213" s="100"/>
      <c r="F213" s="144" t="e">
        <f t="shared" si="30"/>
        <v>#DIV/0!</v>
      </c>
      <c r="G213" s="144" t="e">
        <f t="shared" si="31"/>
        <v>#DIV/0!</v>
      </c>
      <c r="H213" s="144" t="e">
        <f t="shared" si="32"/>
        <v>#DIV/0!</v>
      </c>
      <c r="I213" s="149" t="e">
        <f t="shared" si="33"/>
        <v>#DIV/0!</v>
      </c>
      <c r="J213" s="150" t="e">
        <f t="shared" si="34"/>
        <v>#NUM!</v>
      </c>
      <c r="K213" s="169" t="e">
        <f t="shared" si="35"/>
        <v>#DIV/0!</v>
      </c>
    </row>
    <row r="214" spans="1:11" s="176" customFormat="1" x14ac:dyDescent="0.2">
      <c r="A214" s="98"/>
      <c r="B214" s="114"/>
      <c r="C214" s="101"/>
      <c r="D214" s="99"/>
      <c r="E214" s="100"/>
      <c r="F214" s="144" t="e">
        <f t="shared" si="30"/>
        <v>#DIV/0!</v>
      </c>
      <c r="G214" s="144" t="e">
        <f t="shared" si="31"/>
        <v>#DIV/0!</v>
      </c>
      <c r="H214" s="144" t="e">
        <f t="shared" si="32"/>
        <v>#DIV/0!</v>
      </c>
      <c r="I214" s="149" t="e">
        <f t="shared" si="33"/>
        <v>#DIV/0!</v>
      </c>
      <c r="J214" s="150" t="e">
        <f t="shared" si="34"/>
        <v>#NUM!</v>
      </c>
      <c r="K214" s="169" t="e">
        <f t="shared" si="35"/>
        <v>#DIV/0!</v>
      </c>
    </row>
    <row r="215" spans="1:11" s="176" customFormat="1" x14ac:dyDescent="0.2">
      <c r="A215" s="98"/>
      <c r="B215" s="114"/>
      <c r="C215" s="101"/>
      <c r="D215" s="99"/>
      <c r="E215" s="100"/>
      <c r="F215" s="144" t="e">
        <f t="shared" si="30"/>
        <v>#DIV/0!</v>
      </c>
      <c r="G215" s="144" t="e">
        <f t="shared" si="31"/>
        <v>#DIV/0!</v>
      </c>
      <c r="H215" s="144" t="e">
        <f t="shared" si="32"/>
        <v>#DIV/0!</v>
      </c>
      <c r="I215" s="149" t="e">
        <f t="shared" si="33"/>
        <v>#DIV/0!</v>
      </c>
      <c r="J215" s="150" t="e">
        <f t="shared" si="34"/>
        <v>#NUM!</v>
      </c>
      <c r="K215" s="169" t="e">
        <f t="shared" si="35"/>
        <v>#DIV/0!</v>
      </c>
    </row>
    <row r="216" spans="1:11" s="176" customFormat="1" x14ac:dyDescent="0.2">
      <c r="A216" s="98"/>
      <c r="B216" s="114"/>
      <c r="C216" s="101"/>
      <c r="D216" s="99"/>
      <c r="E216" s="100"/>
      <c r="F216" s="144" t="e">
        <f t="shared" si="30"/>
        <v>#DIV/0!</v>
      </c>
      <c r="G216" s="144" t="e">
        <f t="shared" si="31"/>
        <v>#DIV/0!</v>
      </c>
      <c r="H216" s="144" t="e">
        <f t="shared" si="32"/>
        <v>#DIV/0!</v>
      </c>
      <c r="I216" s="149" t="e">
        <f t="shared" si="33"/>
        <v>#DIV/0!</v>
      </c>
      <c r="J216" s="150" t="e">
        <f t="shared" si="34"/>
        <v>#NUM!</v>
      </c>
      <c r="K216" s="169" t="e">
        <f t="shared" si="35"/>
        <v>#DIV/0!</v>
      </c>
    </row>
    <row r="217" spans="1:11" s="176" customFormat="1" x14ac:dyDescent="0.2">
      <c r="A217" s="98"/>
      <c r="B217" s="114"/>
      <c r="C217" s="101"/>
      <c r="D217" s="99"/>
      <c r="E217" s="100"/>
      <c r="F217" s="144" t="e">
        <f t="shared" si="30"/>
        <v>#DIV/0!</v>
      </c>
      <c r="G217" s="144" t="e">
        <f t="shared" si="31"/>
        <v>#DIV/0!</v>
      </c>
      <c r="H217" s="144" t="e">
        <f t="shared" si="32"/>
        <v>#DIV/0!</v>
      </c>
      <c r="I217" s="149" t="e">
        <f t="shared" si="33"/>
        <v>#DIV/0!</v>
      </c>
      <c r="J217" s="150" t="e">
        <f t="shared" si="34"/>
        <v>#NUM!</v>
      </c>
      <c r="K217" s="169" t="e">
        <f t="shared" si="35"/>
        <v>#DIV/0!</v>
      </c>
    </row>
    <row r="218" spans="1:11" s="176" customFormat="1" x14ac:dyDescent="0.2">
      <c r="A218" s="98"/>
      <c r="B218" s="114"/>
      <c r="C218" s="101"/>
      <c r="D218" s="99"/>
      <c r="E218" s="100"/>
      <c r="F218" s="144" t="e">
        <f t="shared" si="30"/>
        <v>#DIV/0!</v>
      </c>
      <c r="G218" s="144" t="e">
        <f t="shared" si="31"/>
        <v>#DIV/0!</v>
      </c>
      <c r="H218" s="144" t="e">
        <f t="shared" si="32"/>
        <v>#DIV/0!</v>
      </c>
      <c r="I218" s="149" t="e">
        <f t="shared" si="33"/>
        <v>#DIV/0!</v>
      </c>
      <c r="J218" s="150" t="e">
        <f t="shared" si="34"/>
        <v>#NUM!</v>
      </c>
      <c r="K218" s="169" t="e">
        <f t="shared" si="35"/>
        <v>#DIV/0!</v>
      </c>
    </row>
    <row r="219" spans="1:11" s="176" customFormat="1" x14ac:dyDescent="0.2">
      <c r="A219" s="98"/>
      <c r="B219" s="114"/>
      <c r="C219" s="101"/>
      <c r="D219" s="99"/>
      <c r="E219" s="100"/>
      <c r="F219" s="144" t="e">
        <f t="shared" si="30"/>
        <v>#DIV/0!</v>
      </c>
      <c r="G219" s="144" t="e">
        <f t="shared" si="31"/>
        <v>#DIV/0!</v>
      </c>
      <c r="H219" s="144" t="e">
        <f t="shared" si="32"/>
        <v>#DIV/0!</v>
      </c>
      <c r="I219" s="149" t="e">
        <f t="shared" si="33"/>
        <v>#DIV/0!</v>
      </c>
      <c r="J219" s="150" t="e">
        <f t="shared" si="34"/>
        <v>#NUM!</v>
      </c>
      <c r="K219" s="169" t="e">
        <f t="shared" si="35"/>
        <v>#DIV/0!</v>
      </c>
    </row>
    <row r="220" spans="1:11" s="176" customFormat="1" x14ac:dyDescent="0.2">
      <c r="A220" s="98"/>
      <c r="B220" s="114"/>
      <c r="C220" s="101"/>
      <c r="D220" s="99"/>
      <c r="E220" s="100"/>
      <c r="F220" s="144" t="e">
        <f t="shared" si="30"/>
        <v>#DIV/0!</v>
      </c>
      <c r="G220" s="144" t="e">
        <f t="shared" si="31"/>
        <v>#DIV/0!</v>
      </c>
      <c r="H220" s="144" t="e">
        <f t="shared" si="32"/>
        <v>#DIV/0!</v>
      </c>
      <c r="I220" s="149" t="e">
        <f t="shared" si="33"/>
        <v>#DIV/0!</v>
      </c>
      <c r="J220" s="150" t="e">
        <f t="shared" si="34"/>
        <v>#NUM!</v>
      </c>
      <c r="K220" s="169" t="e">
        <f t="shared" si="35"/>
        <v>#DIV/0!</v>
      </c>
    </row>
    <row r="221" spans="1:11" s="176" customFormat="1" x14ac:dyDescent="0.2">
      <c r="A221" s="98"/>
      <c r="B221" s="114"/>
      <c r="C221" s="101"/>
      <c r="D221" s="99"/>
      <c r="E221" s="100"/>
      <c r="F221" s="144" t="e">
        <f t="shared" si="30"/>
        <v>#DIV/0!</v>
      </c>
      <c r="G221" s="144" t="e">
        <f t="shared" si="31"/>
        <v>#DIV/0!</v>
      </c>
      <c r="H221" s="144" t="e">
        <f t="shared" si="32"/>
        <v>#DIV/0!</v>
      </c>
      <c r="I221" s="149" t="e">
        <f t="shared" si="33"/>
        <v>#DIV/0!</v>
      </c>
      <c r="J221" s="150" t="e">
        <f t="shared" si="34"/>
        <v>#NUM!</v>
      </c>
      <c r="K221" s="169" t="e">
        <f t="shared" si="35"/>
        <v>#DIV/0!</v>
      </c>
    </row>
    <row r="222" spans="1:11" s="176" customFormat="1" x14ac:dyDescent="0.2">
      <c r="A222" s="98"/>
      <c r="B222" s="114"/>
      <c r="C222" s="101"/>
      <c r="D222" s="99"/>
      <c r="E222" s="100"/>
      <c r="F222" s="144" t="e">
        <f t="shared" si="30"/>
        <v>#DIV/0!</v>
      </c>
      <c r="G222" s="144" t="e">
        <f t="shared" si="31"/>
        <v>#DIV/0!</v>
      </c>
      <c r="H222" s="144" t="e">
        <f t="shared" si="32"/>
        <v>#DIV/0!</v>
      </c>
      <c r="I222" s="149" t="e">
        <f t="shared" si="33"/>
        <v>#DIV/0!</v>
      </c>
      <c r="J222" s="150" t="e">
        <f t="shared" si="34"/>
        <v>#NUM!</v>
      </c>
      <c r="K222" s="169" t="e">
        <f t="shared" si="35"/>
        <v>#DIV/0!</v>
      </c>
    </row>
    <row r="223" spans="1:11" s="176" customFormat="1" x14ac:dyDescent="0.2">
      <c r="A223" s="98"/>
      <c r="B223" s="114"/>
      <c r="C223" s="101"/>
      <c r="D223" s="99"/>
      <c r="E223" s="100"/>
      <c r="F223" s="144" t="e">
        <f t="shared" si="30"/>
        <v>#DIV/0!</v>
      </c>
      <c r="G223" s="144" t="e">
        <f t="shared" si="31"/>
        <v>#DIV/0!</v>
      </c>
      <c r="H223" s="144" t="e">
        <f t="shared" si="32"/>
        <v>#DIV/0!</v>
      </c>
      <c r="I223" s="149" t="e">
        <f t="shared" si="33"/>
        <v>#DIV/0!</v>
      </c>
      <c r="J223" s="150" t="e">
        <f t="shared" si="34"/>
        <v>#NUM!</v>
      </c>
      <c r="K223" s="169" t="e">
        <f t="shared" si="35"/>
        <v>#DIV/0!</v>
      </c>
    </row>
    <row r="224" spans="1:11" s="176" customFormat="1" x14ac:dyDescent="0.2">
      <c r="A224" s="98"/>
      <c r="B224" s="114"/>
      <c r="C224" s="101"/>
      <c r="D224" s="99"/>
      <c r="E224" s="100"/>
      <c r="F224" s="144" t="e">
        <f t="shared" si="30"/>
        <v>#DIV/0!</v>
      </c>
      <c r="G224" s="144" t="e">
        <f t="shared" si="31"/>
        <v>#DIV/0!</v>
      </c>
      <c r="H224" s="144" t="e">
        <f t="shared" si="32"/>
        <v>#DIV/0!</v>
      </c>
      <c r="I224" s="149" t="e">
        <f t="shared" si="33"/>
        <v>#DIV/0!</v>
      </c>
      <c r="J224" s="150" t="e">
        <f t="shared" si="34"/>
        <v>#NUM!</v>
      </c>
      <c r="K224" s="169" t="e">
        <f t="shared" si="35"/>
        <v>#DIV/0!</v>
      </c>
    </row>
    <row r="225" spans="1:11" s="176" customFormat="1" x14ac:dyDescent="0.2">
      <c r="A225" s="98"/>
      <c r="B225" s="114"/>
      <c r="C225" s="101"/>
      <c r="D225" s="99"/>
      <c r="E225" s="100"/>
      <c r="F225" s="144" t="e">
        <f t="shared" si="30"/>
        <v>#DIV/0!</v>
      </c>
      <c r="G225" s="144" t="e">
        <f t="shared" si="31"/>
        <v>#DIV/0!</v>
      </c>
      <c r="H225" s="144" t="e">
        <f t="shared" si="32"/>
        <v>#DIV/0!</v>
      </c>
      <c r="I225" s="149" t="e">
        <f t="shared" si="33"/>
        <v>#DIV/0!</v>
      </c>
      <c r="J225" s="150" t="e">
        <f t="shared" si="34"/>
        <v>#NUM!</v>
      </c>
      <c r="K225" s="169" t="e">
        <f t="shared" si="35"/>
        <v>#DIV/0!</v>
      </c>
    </row>
    <row r="226" spans="1:11" s="176" customFormat="1" x14ac:dyDescent="0.2">
      <c r="A226" s="98"/>
      <c r="B226" s="114"/>
      <c r="C226" s="101"/>
      <c r="D226" s="99"/>
      <c r="E226" s="100"/>
      <c r="F226" s="144" t="e">
        <f t="shared" si="30"/>
        <v>#DIV/0!</v>
      </c>
      <c r="G226" s="144" t="e">
        <f t="shared" si="31"/>
        <v>#DIV/0!</v>
      </c>
      <c r="H226" s="144" t="e">
        <f t="shared" si="32"/>
        <v>#DIV/0!</v>
      </c>
      <c r="I226" s="149" t="e">
        <f t="shared" si="33"/>
        <v>#DIV/0!</v>
      </c>
      <c r="J226" s="150" t="e">
        <f t="shared" si="34"/>
        <v>#NUM!</v>
      </c>
      <c r="K226" s="169" t="e">
        <f t="shared" si="35"/>
        <v>#DIV/0!</v>
      </c>
    </row>
    <row r="227" spans="1:11" s="176" customFormat="1" x14ac:dyDescent="0.2">
      <c r="A227" s="98"/>
      <c r="B227" s="114"/>
      <c r="C227" s="101"/>
      <c r="D227" s="99"/>
      <c r="E227" s="100"/>
      <c r="F227" s="144" t="e">
        <f t="shared" si="30"/>
        <v>#DIV/0!</v>
      </c>
      <c r="G227" s="144" t="e">
        <f t="shared" si="31"/>
        <v>#DIV/0!</v>
      </c>
      <c r="H227" s="144" t="e">
        <f t="shared" si="32"/>
        <v>#DIV/0!</v>
      </c>
      <c r="I227" s="149" t="e">
        <f t="shared" si="33"/>
        <v>#DIV/0!</v>
      </c>
      <c r="J227" s="150" t="e">
        <f t="shared" si="34"/>
        <v>#NUM!</v>
      </c>
      <c r="K227" s="169" t="e">
        <f t="shared" si="35"/>
        <v>#DIV/0!</v>
      </c>
    </row>
    <row r="228" spans="1:11" s="176" customFormat="1" x14ac:dyDescent="0.2">
      <c r="A228" s="98"/>
      <c r="B228" s="114"/>
      <c r="C228" s="101"/>
      <c r="D228" s="99"/>
      <c r="E228" s="100"/>
      <c r="F228" s="144" t="e">
        <f t="shared" si="30"/>
        <v>#DIV/0!</v>
      </c>
      <c r="G228" s="144" t="e">
        <f t="shared" si="31"/>
        <v>#DIV/0!</v>
      </c>
      <c r="H228" s="144" t="e">
        <f t="shared" si="32"/>
        <v>#DIV/0!</v>
      </c>
      <c r="I228" s="149" t="e">
        <f t="shared" si="33"/>
        <v>#DIV/0!</v>
      </c>
      <c r="J228" s="150" t="e">
        <f t="shared" si="34"/>
        <v>#NUM!</v>
      </c>
      <c r="K228" s="169" t="e">
        <f t="shared" si="35"/>
        <v>#DIV/0!</v>
      </c>
    </row>
    <row r="229" spans="1:11" s="176" customFormat="1" x14ac:dyDescent="0.2">
      <c r="A229" s="98"/>
      <c r="B229" s="114"/>
      <c r="C229" s="101"/>
      <c r="D229" s="99"/>
      <c r="E229" s="100"/>
      <c r="F229" s="144" t="e">
        <f t="shared" si="30"/>
        <v>#DIV/0!</v>
      </c>
      <c r="G229" s="144" t="e">
        <f t="shared" si="31"/>
        <v>#DIV/0!</v>
      </c>
      <c r="H229" s="144" t="e">
        <f t="shared" si="32"/>
        <v>#DIV/0!</v>
      </c>
      <c r="I229" s="149" t="e">
        <f t="shared" si="33"/>
        <v>#DIV/0!</v>
      </c>
      <c r="J229" s="150" t="e">
        <f t="shared" si="34"/>
        <v>#NUM!</v>
      </c>
      <c r="K229" s="169" t="e">
        <f t="shared" si="35"/>
        <v>#DIV/0!</v>
      </c>
    </row>
    <row r="230" spans="1:11" s="176" customFormat="1" x14ac:dyDescent="0.2">
      <c r="A230" s="98"/>
      <c r="B230" s="114"/>
      <c r="C230" s="101"/>
      <c r="D230" s="99"/>
      <c r="E230" s="100"/>
      <c r="F230" s="144" t="e">
        <f t="shared" si="30"/>
        <v>#DIV/0!</v>
      </c>
      <c r="G230" s="144" t="e">
        <f t="shared" si="31"/>
        <v>#DIV/0!</v>
      </c>
      <c r="H230" s="144" t="e">
        <f t="shared" si="32"/>
        <v>#DIV/0!</v>
      </c>
      <c r="I230" s="149" t="e">
        <f t="shared" si="33"/>
        <v>#DIV/0!</v>
      </c>
      <c r="J230" s="150" t="e">
        <f t="shared" si="34"/>
        <v>#NUM!</v>
      </c>
      <c r="K230" s="169" t="e">
        <f t="shared" si="35"/>
        <v>#DIV/0!</v>
      </c>
    </row>
    <row r="231" spans="1:11" s="176" customFormat="1" x14ac:dyDescent="0.2">
      <c r="A231" s="98"/>
      <c r="B231" s="114"/>
      <c r="C231" s="101"/>
      <c r="D231" s="99"/>
      <c r="E231" s="100"/>
      <c r="F231" s="144" t="e">
        <f t="shared" si="30"/>
        <v>#DIV/0!</v>
      </c>
      <c r="G231" s="144" t="e">
        <f t="shared" si="31"/>
        <v>#DIV/0!</v>
      </c>
      <c r="H231" s="144" t="e">
        <f t="shared" si="32"/>
        <v>#DIV/0!</v>
      </c>
      <c r="I231" s="149" t="e">
        <f t="shared" si="33"/>
        <v>#DIV/0!</v>
      </c>
      <c r="J231" s="150" t="e">
        <f t="shared" si="34"/>
        <v>#NUM!</v>
      </c>
      <c r="K231" s="169" t="e">
        <f t="shared" si="35"/>
        <v>#DIV/0!</v>
      </c>
    </row>
    <row r="232" spans="1:11" s="176" customFormat="1" x14ac:dyDescent="0.2">
      <c r="A232" s="98"/>
      <c r="B232" s="114"/>
      <c r="C232" s="101"/>
      <c r="D232" s="99"/>
      <c r="E232" s="100"/>
      <c r="F232" s="144" t="e">
        <f t="shared" si="30"/>
        <v>#DIV/0!</v>
      </c>
      <c r="G232" s="144" t="e">
        <f t="shared" si="31"/>
        <v>#DIV/0!</v>
      </c>
      <c r="H232" s="144" t="e">
        <f t="shared" si="32"/>
        <v>#DIV/0!</v>
      </c>
      <c r="I232" s="149" t="e">
        <f t="shared" si="33"/>
        <v>#DIV/0!</v>
      </c>
      <c r="J232" s="150" t="e">
        <f t="shared" si="34"/>
        <v>#NUM!</v>
      </c>
      <c r="K232" s="169" t="e">
        <f t="shared" si="35"/>
        <v>#DIV/0!</v>
      </c>
    </row>
    <row r="233" spans="1:11" s="176" customFormat="1" x14ac:dyDescent="0.2">
      <c r="A233" s="98"/>
      <c r="B233" s="114"/>
      <c r="C233" s="101"/>
      <c r="D233" s="99"/>
      <c r="E233" s="100"/>
      <c r="F233" s="144" t="e">
        <f t="shared" si="30"/>
        <v>#DIV/0!</v>
      </c>
      <c r="G233" s="144" t="e">
        <f t="shared" si="31"/>
        <v>#DIV/0!</v>
      </c>
      <c r="H233" s="144" t="e">
        <f t="shared" si="32"/>
        <v>#DIV/0!</v>
      </c>
      <c r="I233" s="149" t="e">
        <f t="shared" si="33"/>
        <v>#DIV/0!</v>
      </c>
      <c r="J233" s="150" t="e">
        <f t="shared" si="34"/>
        <v>#NUM!</v>
      </c>
      <c r="K233" s="169" t="e">
        <f t="shared" si="35"/>
        <v>#DIV/0!</v>
      </c>
    </row>
    <row r="234" spans="1:11" s="176" customFormat="1" x14ac:dyDescent="0.2">
      <c r="A234" s="98"/>
      <c r="B234" s="114"/>
      <c r="C234" s="101"/>
      <c r="D234" s="99"/>
      <c r="E234" s="100"/>
      <c r="F234" s="144" t="e">
        <f t="shared" si="30"/>
        <v>#DIV/0!</v>
      </c>
      <c r="G234" s="144" t="e">
        <f t="shared" si="31"/>
        <v>#DIV/0!</v>
      </c>
      <c r="H234" s="144" t="e">
        <f t="shared" si="32"/>
        <v>#DIV/0!</v>
      </c>
      <c r="I234" s="149" t="e">
        <f t="shared" si="33"/>
        <v>#DIV/0!</v>
      </c>
      <c r="J234" s="150" t="e">
        <f t="shared" si="34"/>
        <v>#NUM!</v>
      </c>
      <c r="K234" s="169" t="e">
        <f t="shared" si="35"/>
        <v>#DIV/0!</v>
      </c>
    </row>
    <row r="235" spans="1:11" s="176" customFormat="1" x14ac:dyDescent="0.2">
      <c r="A235" s="98"/>
      <c r="B235" s="114"/>
      <c r="C235" s="101"/>
      <c r="D235" s="99"/>
      <c r="E235" s="100"/>
      <c r="F235" s="144" t="e">
        <f t="shared" si="30"/>
        <v>#DIV/0!</v>
      </c>
      <c r="G235" s="144" t="e">
        <f t="shared" si="31"/>
        <v>#DIV/0!</v>
      </c>
      <c r="H235" s="144" t="e">
        <f t="shared" si="32"/>
        <v>#DIV/0!</v>
      </c>
      <c r="I235" s="149" t="e">
        <f t="shared" si="33"/>
        <v>#DIV/0!</v>
      </c>
      <c r="J235" s="150" t="e">
        <f t="shared" si="34"/>
        <v>#NUM!</v>
      </c>
      <c r="K235" s="169" t="e">
        <f t="shared" si="35"/>
        <v>#DIV/0!</v>
      </c>
    </row>
    <row r="236" spans="1:11" s="176" customFormat="1" x14ac:dyDescent="0.2">
      <c r="A236" s="98"/>
      <c r="B236" s="114"/>
      <c r="C236" s="101"/>
      <c r="D236" s="99"/>
      <c r="E236" s="100"/>
      <c r="F236" s="144" t="e">
        <f t="shared" si="30"/>
        <v>#DIV/0!</v>
      </c>
      <c r="G236" s="144" t="e">
        <f t="shared" si="31"/>
        <v>#DIV/0!</v>
      </c>
      <c r="H236" s="144" t="e">
        <f t="shared" si="32"/>
        <v>#DIV/0!</v>
      </c>
      <c r="I236" s="149" t="e">
        <f t="shared" si="33"/>
        <v>#DIV/0!</v>
      </c>
      <c r="J236" s="150" t="e">
        <f t="shared" si="34"/>
        <v>#NUM!</v>
      </c>
      <c r="K236" s="169" t="e">
        <f t="shared" si="35"/>
        <v>#DIV/0!</v>
      </c>
    </row>
    <row r="237" spans="1:11" s="176" customFormat="1" x14ac:dyDescent="0.2">
      <c r="A237" s="98"/>
      <c r="B237" s="114"/>
      <c r="C237" s="101"/>
      <c r="D237" s="99"/>
      <c r="E237" s="100"/>
      <c r="F237" s="144" t="e">
        <f t="shared" si="30"/>
        <v>#DIV/0!</v>
      </c>
      <c r="G237" s="144" t="e">
        <f t="shared" si="31"/>
        <v>#DIV/0!</v>
      </c>
      <c r="H237" s="144" t="e">
        <f t="shared" si="32"/>
        <v>#DIV/0!</v>
      </c>
      <c r="I237" s="149" t="e">
        <f t="shared" si="33"/>
        <v>#DIV/0!</v>
      </c>
      <c r="J237" s="150" t="e">
        <f t="shared" si="34"/>
        <v>#NUM!</v>
      </c>
      <c r="K237" s="169" t="e">
        <f t="shared" si="35"/>
        <v>#DIV/0!</v>
      </c>
    </row>
    <row r="238" spans="1:11" s="176" customFormat="1" x14ac:dyDescent="0.2">
      <c r="A238" s="98"/>
      <c r="B238" s="114"/>
      <c r="C238" s="101"/>
      <c r="D238" s="99"/>
      <c r="E238" s="100"/>
      <c r="F238" s="144" t="e">
        <f t="shared" si="30"/>
        <v>#DIV/0!</v>
      </c>
      <c r="G238" s="144" t="e">
        <f t="shared" si="31"/>
        <v>#DIV/0!</v>
      </c>
      <c r="H238" s="144" t="e">
        <f t="shared" si="32"/>
        <v>#DIV/0!</v>
      </c>
      <c r="I238" s="149" t="e">
        <f t="shared" si="33"/>
        <v>#DIV/0!</v>
      </c>
      <c r="J238" s="150" t="e">
        <f t="shared" si="34"/>
        <v>#NUM!</v>
      </c>
      <c r="K238" s="169" t="e">
        <f t="shared" si="35"/>
        <v>#DIV/0!</v>
      </c>
    </row>
    <row r="239" spans="1:11" s="176" customFormat="1" x14ac:dyDescent="0.2">
      <c r="A239" s="98"/>
      <c r="B239" s="114"/>
      <c r="C239" s="101"/>
      <c r="D239" s="99"/>
      <c r="E239" s="100"/>
      <c r="F239" s="144" t="e">
        <f t="shared" si="30"/>
        <v>#DIV/0!</v>
      </c>
      <c r="G239" s="144" t="e">
        <f t="shared" si="31"/>
        <v>#DIV/0!</v>
      </c>
      <c r="H239" s="144" t="e">
        <f t="shared" si="32"/>
        <v>#DIV/0!</v>
      </c>
      <c r="I239" s="149" t="e">
        <f t="shared" si="33"/>
        <v>#DIV/0!</v>
      </c>
      <c r="J239" s="150" t="e">
        <f t="shared" si="34"/>
        <v>#NUM!</v>
      </c>
      <c r="K239" s="169" t="e">
        <f t="shared" si="35"/>
        <v>#DIV/0!</v>
      </c>
    </row>
    <row r="240" spans="1:11" s="176" customFormat="1" x14ac:dyDescent="0.2">
      <c r="A240" s="98"/>
      <c r="B240" s="114"/>
      <c r="C240" s="101"/>
      <c r="D240" s="99"/>
      <c r="E240" s="100"/>
      <c r="F240" s="144" t="e">
        <f t="shared" si="30"/>
        <v>#DIV/0!</v>
      </c>
      <c r="G240" s="144" t="e">
        <f t="shared" si="31"/>
        <v>#DIV/0!</v>
      </c>
      <c r="H240" s="144" t="e">
        <f t="shared" si="32"/>
        <v>#DIV/0!</v>
      </c>
      <c r="I240" s="149" t="e">
        <f t="shared" si="33"/>
        <v>#DIV/0!</v>
      </c>
      <c r="J240" s="150" t="e">
        <f t="shared" si="34"/>
        <v>#NUM!</v>
      </c>
      <c r="K240" s="169" t="e">
        <f t="shared" si="35"/>
        <v>#DIV/0!</v>
      </c>
    </row>
    <row r="241" spans="1:11" s="176" customFormat="1" x14ac:dyDescent="0.2">
      <c r="A241" s="98"/>
      <c r="B241" s="114"/>
      <c r="C241" s="101"/>
      <c r="D241" s="99"/>
      <c r="E241" s="100"/>
      <c r="F241" s="144" t="e">
        <f t="shared" si="30"/>
        <v>#DIV/0!</v>
      </c>
      <c r="G241" s="144" t="e">
        <f t="shared" si="31"/>
        <v>#DIV/0!</v>
      </c>
      <c r="H241" s="144" t="e">
        <f t="shared" si="32"/>
        <v>#DIV/0!</v>
      </c>
      <c r="I241" s="149" t="e">
        <f t="shared" si="33"/>
        <v>#DIV/0!</v>
      </c>
      <c r="J241" s="150" t="e">
        <f t="shared" si="34"/>
        <v>#NUM!</v>
      </c>
      <c r="K241" s="169" t="e">
        <f t="shared" si="35"/>
        <v>#DIV/0!</v>
      </c>
    </row>
    <row r="242" spans="1:11" s="176" customFormat="1" x14ac:dyDescent="0.2">
      <c r="A242" s="98"/>
      <c r="B242" s="114"/>
      <c r="C242" s="101"/>
      <c r="D242" s="99"/>
      <c r="E242" s="100"/>
      <c r="F242" s="144" t="e">
        <f t="shared" si="30"/>
        <v>#DIV/0!</v>
      </c>
      <c r="G242" s="144" t="e">
        <f t="shared" si="31"/>
        <v>#DIV/0!</v>
      </c>
      <c r="H242" s="144" t="e">
        <f t="shared" si="32"/>
        <v>#DIV/0!</v>
      </c>
      <c r="I242" s="149" t="e">
        <f t="shared" si="33"/>
        <v>#DIV/0!</v>
      </c>
      <c r="J242" s="150" t="e">
        <f t="shared" si="34"/>
        <v>#NUM!</v>
      </c>
      <c r="K242" s="169" t="e">
        <f t="shared" si="35"/>
        <v>#DIV/0!</v>
      </c>
    </row>
    <row r="243" spans="1:11" s="176" customFormat="1" x14ac:dyDescent="0.2">
      <c r="A243" s="98"/>
      <c r="B243" s="114"/>
      <c r="C243" s="101"/>
      <c r="D243" s="99"/>
      <c r="E243" s="100"/>
      <c r="F243" s="144" t="e">
        <f t="shared" si="30"/>
        <v>#DIV/0!</v>
      </c>
      <c r="G243" s="144" t="e">
        <f t="shared" si="31"/>
        <v>#DIV/0!</v>
      </c>
      <c r="H243" s="144" t="e">
        <f t="shared" si="32"/>
        <v>#DIV/0!</v>
      </c>
      <c r="I243" s="149" t="e">
        <f t="shared" si="33"/>
        <v>#DIV/0!</v>
      </c>
      <c r="J243" s="150" t="e">
        <f t="shared" si="34"/>
        <v>#NUM!</v>
      </c>
      <c r="K243" s="169" t="e">
        <f t="shared" si="35"/>
        <v>#DIV/0!</v>
      </c>
    </row>
    <row r="244" spans="1:11" s="176" customFormat="1" x14ac:dyDescent="0.2">
      <c r="A244" s="98"/>
      <c r="B244" s="114"/>
      <c r="C244" s="101"/>
      <c r="D244" s="99"/>
      <c r="E244" s="100"/>
      <c r="F244" s="144" t="e">
        <f t="shared" si="30"/>
        <v>#DIV/0!</v>
      </c>
      <c r="G244" s="144" t="e">
        <f t="shared" si="31"/>
        <v>#DIV/0!</v>
      </c>
      <c r="H244" s="144" t="e">
        <f t="shared" si="32"/>
        <v>#DIV/0!</v>
      </c>
      <c r="I244" s="149" t="e">
        <f t="shared" si="33"/>
        <v>#DIV/0!</v>
      </c>
      <c r="J244" s="150" t="e">
        <f t="shared" si="34"/>
        <v>#NUM!</v>
      </c>
      <c r="K244" s="169" t="e">
        <f t="shared" si="35"/>
        <v>#DIV/0!</v>
      </c>
    </row>
    <row r="245" spans="1:11" s="176" customFormat="1" x14ac:dyDescent="0.2">
      <c r="A245" s="98"/>
      <c r="B245" s="114"/>
      <c r="C245" s="101"/>
      <c r="D245" s="99"/>
      <c r="E245" s="100"/>
      <c r="F245" s="144" t="e">
        <f t="shared" si="30"/>
        <v>#DIV/0!</v>
      </c>
      <c r="G245" s="144" t="e">
        <f t="shared" si="31"/>
        <v>#DIV/0!</v>
      </c>
      <c r="H245" s="144" t="e">
        <f t="shared" si="32"/>
        <v>#DIV/0!</v>
      </c>
      <c r="I245" s="149" t="e">
        <f t="shared" si="33"/>
        <v>#DIV/0!</v>
      </c>
      <c r="J245" s="150" t="e">
        <f t="shared" si="34"/>
        <v>#NUM!</v>
      </c>
      <c r="K245" s="169" t="e">
        <f t="shared" si="35"/>
        <v>#DIV/0!</v>
      </c>
    </row>
    <row r="246" spans="1:11" s="176" customFormat="1" x14ac:dyDescent="0.2">
      <c r="A246" s="98"/>
      <c r="B246" s="114"/>
      <c r="C246" s="101"/>
      <c r="D246" s="99"/>
      <c r="E246" s="100"/>
      <c r="F246" s="144" t="e">
        <f t="shared" si="30"/>
        <v>#DIV/0!</v>
      </c>
      <c r="G246" s="144" t="e">
        <f t="shared" si="31"/>
        <v>#DIV/0!</v>
      </c>
      <c r="H246" s="144" t="e">
        <f t="shared" si="32"/>
        <v>#DIV/0!</v>
      </c>
      <c r="I246" s="149" t="e">
        <f t="shared" si="33"/>
        <v>#DIV/0!</v>
      </c>
      <c r="J246" s="150" t="e">
        <f t="shared" si="34"/>
        <v>#NUM!</v>
      </c>
      <c r="K246" s="169" t="e">
        <f t="shared" si="35"/>
        <v>#DIV/0!</v>
      </c>
    </row>
    <row r="247" spans="1:11" s="176" customFormat="1" x14ac:dyDescent="0.2">
      <c r="A247" s="98"/>
      <c r="B247" s="114"/>
      <c r="C247" s="101"/>
      <c r="D247" s="99"/>
      <c r="E247" s="100"/>
      <c r="F247" s="144" t="e">
        <f t="shared" si="30"/>
        <v>#DIV/0!</v>
      </c>
      <c r="G247" s="144" t="e">
        <f t="shared" si="31"/>
        <v>#DIV/0!</v>
      </c>
      <c r="H247" s="144" t="e">
        <f t="shared" si="32"/>
        <v>#DIV/0!</v>
      </c>
      <c r="I247" s="149" t="e">
        <f t="shared" si="33"/>
        <v>#DIV/0!</v>
      </c>
      <c r="J247" s="150" t="e">
        <f t="shared" si="34"/>
        <v>#NUM!</v>
      </c>
      <c r="K247" s="169" t="e">
        <f t="shared" si="35"/>
        <v>#DIV/0!</v>
      </c>
    </row>
    <row r="248" spans="1:11" s="176" customFormat="1" x14ac:dyDescent="0.2">
      <c r="A248" s="98"/>
      <c r="B248" s="114"/>
      <c r="C248" s="101"/>
      <c r="D248" s="99"/>
      <c r="E248" s="100"/>
      <c r="F248" s="144" t="e">
        <f t="shared" si="30"/>
        <v>#DIV/0!</v>
      </c>
      <c r="G248" s="144" t="e">
        <f t="shared" si="31"/>
        <v>#DIV/0!</v>
      </c>
      <c r="H248" s="144" t="e">
        <f t="shared" si="32"/>
        <v>#DIV/0!</v>
      </c>
      <c r="I248" s="149" t="e">
        <f t="shared" si="33"/>
        <v>#DIV/0!</v>
      </c>
      <c r="J248" s="150" t="e">
        <f t="shared" si="34"/>
        <v>#NUM!</v>
      </c>
      <c r="K248" s="169" t="e">
        <f t="shared" si="35"/>
        <v>#DIV/0!</v>
      </c>
    </row>
    <row r="249" spans="1:11" s="176" customFormat="1" x14ac:dyDescent="0.2">
      <c r="A249" s="98"/>
      <c r="B249" s="114"/>
      <c r="C249" s="101"/>
      <c r="D249" s="99"/>
      <c r="E249" s="100"/>
      <c r="F249" s="144" t="e">
        <f t="shared" si="30"/>
        <v>#DIV/0!</v>
      </c>
      <c r="G249" s="144" t="e">
        <f t="shared" si="31"/>
        <v>#DIV/0!</v>
      </c>
      <c r="H249" s="144" t="e">
        <f t="shared" si="32"/>
        <v>#DIV/0!</v>
      </c>
      <c r="I249" s="149" t="e">
        <f t="shared" si="33"/>
        <v>#DIV/0!</v>
      </c>
      <c r="J249" s="150" t="e">
        <f t="shared" si="34"/>
        <v>#NUM!</v>
      </c>
      <c r="K249" s="169" t="e">
        <f t="shared" si="35"/>
        <v>#DIV/0!</v>
      </c>
    </row>
    <row r="250" spans="1:11" s="176" customFormat="1" x14ac:dyDescent="0.2">
      <c r="A250" s="98"/>
      <c r="B250" s="114"/>
      <c r="C250" s="101"/>
      <c r="D250" s="99"/>
      <c r="E250" s="100"/>
      <c r="F250" s="144" t="e">
        <f t="shared" si="30"/>
        <v>#DIV/0!</v>
      </c>
      <c r="G250" s="144" t="e">
        <f t="shared" si="31"/>
        <v>#DIV/0!</v>
      </c>
      <c r="H250" s="144" t="e">
        <f t="shared" si="32"/>
        <v>#DIV/0!</v>
      </c>
      <c r="I250" s="149" t="e">
        <f t="shared" si="33"/>
        <v>#DIV/0!</v>
      </c>
      <c r="J250" s="150" t="e">
        <f t="shared" si="34"/>
        <v>#NUM!</v>
      </c>
      <c r="K250" s="169" t="e">
        <f t="shared" si="35"/>
        <v>#DIV/0!</v>
      </c>
    </row>
    <row r="251" spans="1:11" s="176" customFormat="1" x14ac:dyDescent="0.2">
      <c r="A251" s="98"/>
      <c r="B251" s="114"/>
      <c r="C251" s="101"/>
      <c r="D251" s="99"/>
      <c r="E251" s="100"/>
      <c r="F251" s="144" t="e">
        <f t="shared" si="30"/>
        <v>#DIV/0!</v>
      </c>
      <c r="G251" s="144" t="e">
        <f t="shared" si="31"/>
        <v>#DIV/0!</v>
      </c>
      <c r="H251" s="144" t="e">
        <f t="shared" si="32"/>
        <v>#DIV/0!</v>
      </c>
      <c r="I251" s="149" t="e">
        <f t="shared" si="33"/>
        <v>#DIV/0!</v>
      </c>
      <c r="J251" s="150" t="e">
        <f t="shared" si="34"/>
        <v>#NUM!</v>
      </c>
      <c r="K251" s="169" t="e">
        <f t="shared" si="35"/>
        <v>#DIV/0!</v>
      </c>
    </row>
    <row r="252" spans="1:11" s="176" customFormat="1" x14ac:dyDescent="0.2">
      <c r="A252" s="98"/>
      <c r="B252" s="114"/>
      <c r="C252" s="101"/>
      <c r="D252" s="99"/>
      <c r="E252" s="100"/>
      <c r="F252" s="144" t="e">
        <f t="shared" si="30"/>
        <v>#DIV/0!</v>
      </c>
      <c r="G252" s="144" t="e">
        <f t="shared" si="31"/>
        <v>#DIV/0!</v>
      </c>
      <c r="H252" s="144" t="e">
        <f t="shared" si="32"/>
        <v>#DIV/0!</v>
      </c>
      <c r="I252" s="149" t="e">
        <f t="shared" si="33"/>
        <v>#DIV/0!</v>
      </c>
      <c r="J252" s="150" t="e">
        <f t="shared" si="34"/>
        <v>#NUM!</v>
      </c>
      <c r="K252" s="169" t="e">
        <f t="shared" si="35"/>
        <v>#DIV/0!</v>
      </c>
    </row>
    <row r="253" spans="1:11" s="176" customFormat="1" x14ac:dyDescent="0.2">
      <c r="A253" s="98"/>
      <c r="B253" s="114"/>
      <c r="C253" s="101"/>
      <c r="D253" s="99"/>
      <c r="E253" s="100"/>
      <c r="F253" s="144" t="e">
        <f t="shared" si="30"/>
        <v>#DIV/0!</v>
      </c>
      <c r="G253" s="144" t="e">
        <f t="shared" si="31"/>
        <v>#DIV/0!</v>
      </c>
      <c r="H253" s="144" t="e">
        <f t="shared" si="32"/>
        <v>#DIV/0!</v>
      </c>
      <c r="I253" s="149" t="e">
        <f t="shared" si="33"/>
        <v>#DIV/0!</v>
      </c>
      <c r="J253" s="150" t="e">
        <f t="shared" si="34"/>
        <v>#NUM!</v>
      </c>
      <c r="K253" s="169" t="e">
        <f t="shared" si="35"/>
        <v>#DIV/0!</v>
      </c>
    </row>
    <row r="254" spans="1:11" s="176" customFormat="1" x14ac:dyDescent="0.2">
      <c r="A254" s="98"/>
      <c r="B254" s="114"/>
      <c r="C254" s="101"/>
      <c r="D254" s="99"/>
      <c r="E254" s="100"/>
      <c r="F254" s="144" t="e">
        <f t="shared" si="30"/>
        <v>#DIV/0!</v>
      </c>
      <c r="G254" s="144" t="e">
        <f t="shared" si="31"/>
        <v>#DIV/0!</v>
      </c>
      <c r="H254" s="144" t="e">
        <f t="shared" si="32"/>
        <v>#DIV/0!</v>
      </c>
      <c r="I254" s="149" t="e">
        <f t="shared" si="33"/>
        <v>#DIV/0!</v>
      </c>
      <c r="J254" s="150" t="e">
        <f t="shared" si="34"/>
        <v>#NUM!</v>
      </c>
      <c r="K254" s="169" t="e">
        <f t="shared" si="35"/>
        <v>#DIV/0!</v>
      </c>
    </row>
    <row r="255" spans="1:11" s="176" customFormat="1" x14ac:dyDescent="0.2">
      <c r="A255" s="98"/>
      <c r="B255" s="114"/>
      <c r="C255" s="101"/>
      <c r="D255" s="99"/>
      <c r="E255" s="100"/>
      <c r="F255" s="144" t="e">
        <f t="shared" si="30"/>
        <v>#DIV/0!</v>
      </c>
      <c r="G255" s="144" t="e">
        <f t="shared" si="31"/>
        <v>#DIV/0!</v>
      </c>
      <c r="H255" s="144" t="e">
        <f t="shared" si="32"/>
        <v>#DIV/0!</v>
      </c>
      <c r="I255" s="149" t="e">
        <f t="shared" si="33"/>
        <v>#DIV/0!</v>
      </c>
      <c r="J255" s="150" t="e">
        <f t="shared" si="34"/>
        <v>#NUM!</v>
      </c>
      <c r="K255" s="169" t="e">
        <f t="shared" si="35"/>
        <v>#DIV/0!</v>
      </c>
    </row>
    <row r="256" spans="1:11" s="176" customFormat="1" x14ac:dyDescent="0.2">
      <c r="A256" s="98"/>
      <c r="B256" s="114"/>
      <c r="C256" s="101"/>
      <c r="D256" s="99"/>
      <c r="E256" s="100"/>
      <c r="F256" s="144" t="e">
        <f t="shared" si="30"/>
        <v>#DIV/0!</v>
      </c>
      <c r="G256" s="144" t="e">
        <f t="shared" si="31"/>
        <v>#DIV/0!</v>
      </c>
      <c r="H256" s="144" t="e">
        <f t="shared" si="32"/>
        <v>#DIV/0!</v>
      </c>
      <c r="I256" s="149" t="e">
        <f t="shared" si="33"/>
        <v>#DIV/0!</v>
      </c>
      <c r="J256" s="150" t="e">
        <f t="shared" si="34"/>
        <v>#NUM!</v>
      </c>
      <c r="K256" s="169" t="e">
        <f t="shared" si="35"/>
        <v>#DIV/0!</v>
      </c>
    </row>
    <row r="257" spans="1:11" s="176" customFormat="1" x14ac:dyDescent="0.2">
      <c r="A257" s="98"/>
      <c r="B257" s="114"/>
      <c r="C257" s="101"/>
      <c r="D257" s="99"/>
      <c r="E257" s="100"/>
      <c r="F257" s="144" t="e">
        <f t="shared" si="30"/>
        <v>#DIV/0!</v>
      </c>
      <c r="G257" s="144" t="e">
        <f t="shared" si="31"/>
        <v>#DIV/0!</v>
      </c>
      <c r="H257" s="144" t="e">
        <f t="shared" si="32"/>
        <v>#DIV/0!</v>
      </c>
      <c r="I257" s="149" t="e">
        <f t="shared" si="33"/>
        <v>#DIV/0!</v>
      </c>
      <c r="J257" s="150" t="e">
        <f t="shared" si="34"/>
        <v>#NUM!</v>
      </c>
      <c r="K257" s="169" t="e">
        <f t="shared" si="35"/>
        <v>#DIV/0!</v>
      </c>
    </row>
    <row r="258" spans="1:11" s="176" customFormat="1" x14ac:dyDescent="0.2">
      <c r="A258" s="98"/>
      <c r="B258" s="114"/>
      <c r="C258" s="101"/>
      <c r="D258" s="99"/>
      <c r="E258" s="100"/>
      <c r="F258" s="144" t="e">
        <f t="shared" si="30"/>
        <v>#DIV/0!</v>
      </c>
      <c r="G258" s="144" t="e">
        <f t="shared" si="31"/>
        <v>#DIV/0!</v>
      </c>
      <c r="H258" s="144" t="e">
        <f t="shared" si="32"/>
        <v>#DIV/0!</v>
      </c>
      <c r="I258" s="149" t="e">
        <f t="shared" si="33"/>
        <v>#DIV/0!</v>
      </c>
      <c r="J258" s="150" t="e">
        <f t="shared" si="34"/>
        <v>#NUM!</v>
      </c>
      <c r="K258" s="169" t="e">
        <f t="shared" si="35"/>
        <v>#DIV/0!</v>
      </c>
    </row>
    <row r="259" spans="1:11" s="176" customFormat="1" x14ac:dyDescent="0.2">
      <c r="A259" s="98"/>
      <c r="B259" s="114"/>
      <c r="C259" s="101"/>
      <c r="D259" s="99"/>
      <c r="E259" s="100"/>
      <c r="F259" s="144" t="e">
        <f t="shared" si="30"/>
        <v>#DIV/0!</v>
      </c>
      <c r="G259" s="144" t="e">
        <f t="shared" si="31"/>
        <v>#DIV/0!</v>
      </c>
      <c r="H259" s="144" t="e">
        <f t="shared" si="32"/>
        <v>#DIV/0!</v>
      </c>
      <c r="I259" s="149" t="e">
        <f t="shared" si="33"/>
        <v>#DIV/0!</v>
      </c>
      <c r="J259" s="150" t="e">
        <f t="shared" si="34"/>
        <v>#NUM!</v>
      </c>
      <c r="K259" s="169" t="e">
        <f t="shared" si="35"/>
        <v>#DIV/0!</v>
      </c>
    </row>
    <row r="260" spans="1:11" s="176" customFormat="1" x14ac:dyDescent="0.2">
      <c r="A260" s="98"/>
      <c r="B260" s="114"/>
      <c r="C260" s="101"/>
      <c r="D260" s="99"/>
      <c r="E260" s="100"/>
      <c r="F260" s="144" t="e">
        <f t="shared" si="30"/>
        <v>#DIV/0!</v>
      </c>
      <c r="G260" s="144" t="e">
        <f t="shared" si="31"/>
        <v>#DIV/0!</v>
      </c>
      <c r="H260" s="144" t="e">
        <f t="shared" si="32"/>
        <v>#DIV/0!</v>
      </c>
      <c r="I260" s="149" t="e">
        <f t="shared" si="33"/>
        <v>#DIV/0!</v>
      </c>
      <c r="J260" s="150" t="e">
        <f t="shared" si="34"/>
        <v>#NUM!</v>
      </c>
      <c r="K260" s="169" t="e">
        <f t="shared" si="35"/>
        <v>#DIV/0!</v>
      </c>
    </row>
    <row r="261" spans="1:11" s="176" customFormat="1" x14ac:dyDescent="0.2">
      <c r="A261" s="98"/>
      <c r="B261" s="114"/>
      <c r="C261" s="101"/>
      <c r="D261" s="99"/>
      <c r="E261" s="100"/>
      <c r="F261" s="144" t="e">
        <f t="shared" si="30"/>
        <v>#DIV/0!</v>
      </c>
      <c r="G261" s="144" t="e">
        <f t="shared" si="31"/>
        <v>#DIV/0!</v>
      </c>
      <c r="H261" s="144" t="e">
        <f t="shared" si="32"/>
        <v>#DIV/0!</v>
      </c>
      <c r="I261" s="149" t="e">
        <f t="shared" si="33"/>
        <v>#DIV/0!</v>
      </c>
      <c r="J261" s="150" t="e">
        <f t="shared" si="34"/>
        <v>#NUM!</v>
      </c>
      <c r="K261" s="169" t="e">
        <f t="shared" si="35"/>
        <v>#DIV/0!</v>
      </c>
    </row>
    <row r="262" spans="1:11" s="176" customFormat="1" x14ac:dyDescent="0.2">
      <c r="A262" s="98"/>
      <c r="B262" s="114"/>
      <c r="C262" s="101"/>
      <c r="D262" s="99"/>
      <c r="E262" s="100"/>
      <c r="F262" s="144" t="e">
        <f t="shared" si="30"/>
        <v>#DIV/0!</v>
      </c>
      <c r="G262" s="144" t="e">
        <f t="shared" si="31"/>
        <v>#DIV/0!</v>
      </c>
      <c r="H262" s="144" t="e">
        <f t="shared" si="32"/>
        <v>#DIV/0!</v>
      </c>
      <c r="I262" s="149" t="e">
        <f t="shared" si="33"/>
        <v>#DIV/0!</v>
      </c>
      <c r="J262" s="150" t="e">
        <f t="shared" si="34"/>
        <v>#NUM!</v>
      </c>
      <c r="K262" s="169" t="e">
        <f t="shared" si="35"/>
        <v>#DIV/0!</v>
      </c>
    </row>
    <row r="263" spans="1:11" s="176" customFormat="1" x14ac:dyDescent="0.2">
      <c r="A263" s="98"/>
      <c r="B263" s="114"/>
      <c r="C263" s="101"/>
      <c r="D263" s="99"/>
      <c r="E263" s="100"/>
      <c r="F263" s="144" t="e">
        <f t="shared" si="30"/>
        <v>#DIV/0!</v>
      </c>
      <c r="G263" s="144" t="e">
        <f t="shared" si="31"/>
        <v>#DIV/0!</v>
      </c>
      <c r="H263" s="144" t="e">
        <f t="shared" si="32"/>
        <v>#DIV/0!</v>
      </c>
      <c r="I263" s="149" t="e">
        <f t="shared" si="33"/>
        <v>#DIV/0!</v>
      </c>
      <c r="J263" s="150" t="e">
        <f t="shared" si="34"/>
        <v>#NUM!</v>
      </c>
      <c r="K263" s="169" t="e">
        <f t="shared" si="35"/>
        <v>#DIV/0!</v>
      </c>
    </row>
    <row r="264" spans="1:11" s="176" customFormat="1" x14ac:dyDescent="0.2">
      <c r="A264" s="98"/>
      <c r="B264" s="114"/>
      <c r="C264" s="101"/>
      <c r="D264" s="99"/>
      <c r="E264" s="100"/>
      <c r="F264" s="144" t="e">
        <f t="shared" si="30"/>
        <v>#DIV/0!</v>
      </c>
      <c r="G264" s="144" t="e">
        <f t="shared" si="31"/>
        <v>#DIV/0!</v>
      </c>
      <c r="H264" s="144" t="e">
        <f t="shared" si="32"/>
        <v>#DIV/0!</v>
      </c>
      <c r="I264" s="149" t="e">
        <f t="shared" si="33"/>
        <v>#DIV/0!</v>
      </c>
      <c r="J264" s="150" t="e">
        <f t="shared" si="34"/>
        <v>#NUM!</v>
      </c>
      <c r="K264" s="169" t="e">
        <f t="shared" si="35"/>
        <v>#DIV/0!</v>
      </c>
    </row>
    <row r="265" spans="1:11" s="176" customFormat="1" x14ac:dyDescent="0.2">
      <c r="A265" s="98"/>
      <c r="B265" s="114"/>
      <c r="C265" s="101"/>
      <c r="D265" s="99"/>
      <c r="E265" s="100"/>
      <c r="F265" s="144" t="e">
        <f t="shared" si="30"/>
        <v>#DIV/0!</v>
      </c>
      <c r="G265" s="144" t="e">
        <f t="shared" si="31"/>
        <v>#DIV/0!</v>
      </c>
      <c r="H265" s="144" t="e">
        <f t="shared" si="32"/>
        <v>#DIV/0!</v>
      </c>
      <c r="I265" s="149" t="e">
        <f t="shared" si="33"/>
        <v>#DIV/0!</v>
      </c>
      <c r="J265" s="150" t="e">
        <f t="shared" si="34"/>
        <v>#NUM!</v>
      </c>
      <c r="K265" s="169" t="e">
        <f t="shared" si="35"/>
        <v>#DIV/0!</v>
      </c>
    </row>
    <row r="266" spans="1:11" s="176" customFormat="1" x14ac:dyDescent="0.2">
      <c r="A266" s="98"/>
      <c r="B266" s="114"/>
      <c r="C266" s="101"/>
      <c r="D266" s="99"/>
      <c r="E266" s="100"/>
      <c r="F266" s="144" t="e">
        <f t="shared" si="30"/>
        <v>#DIV/0!</v>
      </c>
      <c r="G266" s="144" t="e">
        <f t="shared" si="31"/>
        <v>#DIV/0!</v>
      </c>
      <c r="H266" s="144" t="e">
        <f t="shared" si="32"/>
        <v>#DIV/0!</v>
      </c>
      <c r="I266" s="149" t="e">
        <f t="shared" si="33"/>
        <v>#DIV/0!</v>
      </c>
      <c r="J266" s="150" t="e">
        <f t="shared" si="34"/>
        <v>#NUM!</v>
      </c>
      <c r="K266" s="169" t="e">
        <f t="shared" si="35"/>
        <v>#DIV/0!</v>
      </c>
    </row>
    <row r="267" spans="1:11" s="176" customFormat="1" x14ac:dyDescent="0.2">
      <c r="A267" s="98"/>
      <c r="B267" s="114"/>
      <c r="C267" s="101"/>
      <c r="D267" s="99"/>
      <c r="E267" s="100"/>
      <c r="F267" s="144" t="e">
        <f t="shared" ref="F267:F330" si="36">IF($T$5=3,E267*566/D267,"")</f>
        <v>#DIV/0!</v>
      </c>
      <c r="G267" s="144" t="e">
        <f t="shared" ref="G267:G330" si="37">IF($T$5=3,F267*$B$5,E267*$B$5)</f>
        <v>#DIV/0!</v>
      </c>
      <c r="H267" s="144" t="e">
        <f t="shared" ref="H267:H330" si="38">IF($T$5=3,1.1*G267,IF($T$5=1,G267,1.2*G267))</f>
        <v>#DIV/0!</v>
      </c>
      <c r="I267" s="149" t="e">
        <f t="shared" ref="I267:I330" si="39">H267</f>
        <v>#DIV/0!</v>
      </c>
      <c r="J267" s="150" t="e">
        <f t="shared" ref="J267:J330" si="40">IF(C267&gt;1000000,(0.731+91.202*C267^-0.3924),(3.666-0.422*LOG(C267)))</f>
        <v>#NUM!</v>
      </c>
      <c r="K267" s="169" t="e">
        <f t="shared" ref="K267:K330" si="41">5*ROUND(IF(I267&lt;=J267,0,IF(C267&gt;100000000, "Error",-404*(LN(J267/I267))))/5,0)</f>
        <v>#DIV/0!</v>
      </c>
    </row>
    <row r="268" spans="1:11" s="176" customFormat="1" x14ac:dyDescent="0.2">
      <c r="A268" s="98"/>
      <c r="B268" s="114"/>
      <c r="C268" s="101"/>
      <c r="D268" s="99"/>
      <c r="E268" s="100"/>
      <c r="F268" s="144" t="e">
        <f t="shared" si="36"/>
        <v>#DIV/0!</v>
      </c>
      <c r="G268" s="144" t="e">
        <f t="shared" si="37"/>
        <v>#DIV/0!</v>
      </c>
      <c r="H268" s="144" t="e">
        <f t="shared" si="38"/>
        <v>#DIV/0!</v>
      </c>
      <c r="I268" s="149" t="e">
        <f t="shared" si="39"/>
        <v>#DIV/0!</v>
      </c>
      <c r="J268" s="150" t="e">
        <f t="shared" si="40"/>
        <v>#NUM!</v>
      </c>
      <c r="K268" s="169" t="e">
        <f t="shared" si="41"/>
        <v>#DIV/0!</v>
      </c>
    </row>
    <row r="269" spans="1:11" s="176" customFormat="1" x14ac:dyDescent="0.2">
      <c r="A269" s="98"/>
      <c r="B269" s="114"/>
      <c r="C269" s="101"/>
      <c r="D269" s="99"/>
      <c r="E269" s="100"/>
      <c r="F269" s="144" t="e">
        <f t="shared" si="36"/>
        <v>#DIV/0!</v>
      </c>
      <c r="G269" s="144" t="e">
        <f t="shared" si="37"/>
        <v>#DIV/0!</v>
      </c>
      <c r="H269" s="144" t="e">
        <f t="shared" si="38"/>
        <v>#DIV/0!</v>
      </c>
      <c r="I269" s="149" t="e">
        <f t="shared" si="39"/>
        <v>#DIV/0!</v>
      </c>
      <c r="J269" s="150" t="e">
        <f t="shared" si="40"/>
        <v>#NUM!</v>
      </c>
      <c r="K269" s="169" t="e">
        <f t="shared" si="41"/>
        <v>#DIV/0!</v>
      </c>
    </row>
    <row r="270" spans="1:11" s="176" customFormat="1" x14ac:dyDescent="0.2">
      <c r="A270" s="98"/>
      <c r="B270" s="114"/>
      <c r="C270" s="101"/>
      <c r="D270" s="99"/>
      <c r="E270" s="100"/>
      <c r="F270" s="144" t="e">
        <f t="shared" si="36"/>
        <v>#DIV/0!</v>
      </c>
      <c r="G270" s="144" t="e">
        <f t="shared" si="37"/>
        <v>#DIV/0!</v>
      </c>
      <c r="H270" s="144" t="e">
        <f t="shared" si="38"/>
        <v>#DIV/0!</v>
      </c>
      <c r="I270" s="149" t="e">
        <f t="shared" si="39"/>
        <v>#DIV/0!</v>
      </c>
      <c r="J270" s="150" t="e">
        <f t="shared" si="40"/>
        <v>#NUM!</v>
      </c>
      <c r="K270" s="169" t="e">
        <f t="shared" si="41"/>
        <v>#DIV/0!</v>
      </c>
    </row>
    <row r="271" spans="1:11" s="176" customFormat="1" x14ac:dyDescent="0.2">
      <c r="A271" s="98"/>
      <c r="B271" s="114"/>
      <c r="C271" s="101"/>
      <c r="D271" s="99"/>
      <c r="E271" s="100"/>
      <c r="F271" s="144" t="e">
        <f t="shared" si="36"/>
        <v>#DIV/0!</v>
      </c>
      <c r="G271" s="144" t="e">
        <f t="shared" si="37"/>
        <v>#DIV/0!</v>
      </c>
      <c r="H271" s="144" t="e">
        <f t="shared" si="38"/>
        <v>#DIV/0!</v>
      </c>
      <c r="I271" s="149" t="e">
        <f t="shared" si="39"/>
        <v>#DIV/0!</v>
      </c>
      <c r="J271" s="150" t="e">
        <f t="shared" si="40"/>
        <v>#NUM!</v>
      </c>
      <c r="K271" s="169" t="e">
        <f t="shared" si="41"/>
        <v>#DIV/0!</v>
      </c>
    </row>
    <row r="272" spans="1:11" s="176" customFormat="1" x14ac:dyDescent="0.2">
      <c r="A272" s="98"/>
      <c r="B272" s="114"/>
      <c r="C272" s="101"/>
      <c r="D272" s="99"/>
      <c r="E272" s="100"/>
      <c r="F272" s="144" t="e">
        <f t="shared" si="36"/>
        <v>#DIV/0!</v>
      </c>
      <c r="G272" s="144" t="e">
        <f t="shared" si="37"/>
        <v>#DIV/0!</v>
      </c>
      <c r="H272" s="144" t="e">
        <f t="shared" si="38"/>
        <v>#DIV/0!</v>
      </c>
      <c r="I272" s="149" t="e">
        <f t="shared" si="39"/>
        <v>#DIV/0!</v>
      </c>
      <c r="J272" s="150" t="e">
        <f t="shared" si="40"/>
        <v>#NUM!</v>
      </c>
      <c r="K272" s="169" t="e">
        <f t="shared" si="41"/>
        <v>#DIV/0!</v>
      </c>
    </row>
    <row r="273" spans="1:11" s="176" customFormat="1" x14ac:dyDescent="0.2">
      <c r="A273" s="98"/>
      <c r="B273" s="114"/>
      <c r="C273" s="101"/>
      <c r="D273" s="99"/>
      <c r="E273" s="100"/>
      <c r="F273" s="144" t="e">
        <f t="shared" si="36"/>
        <v>#DIV/0!</v>
      </c>
      <c r="G273" s="144" t="e">
        <f t="shared" si="37"/>
        <v>#DIV/0!</v>
      </c>
      <c r="H273" s="144" t="e">
        <f t="shared" si="38"/>
        <v>#DIV/0!</v>
      </c>
      <c r="I273" s="149" t="e">
        <f t="shared" si="39"/>
        <v>#DIV/0!</v>
      </c>
      <c r="J273" s="150" t="e">
        <f t="shared" si="40"/>
        <v>#NUM!</v>
      </c>
      <c r="K273" s="169" t="e">
        <f t="shared" si="41"/>
        <v>#DIV/0!</v>
      </c>
    </row>
    <row r="274" spans="1:11" s="176" customFormat="1" x14ac:dyDescent="0.2">
      <c r="A274" s="98"/>
      <c r="B274" s="114"/>
      <c r="C274" s="101"/>
      <c r="D274" s="99"/>
      <c r="E274" s="100"/>
      <c r="F274" s="144" t="e">
        <f t="shared" si="36"/>
        <v>#DIV/0!</v>
      </c>
      <c r="G274" s="144" t="e">
        <f t="shared" si="37"/>
        <v>#DIV/0!</v>
      </c>
      <c r="H274" s="144" t="e">
        <f t="shared" si="38"/>
        <v>#DIV/0!</v>
      </c>
      <c r="I274" s="149" t="e">
        <f t="shared" si="39"/>
        <v>#DIV/0!</v>
      </c>
      <c r="J274" s="150" t="e">
        <f t="shared" si="40"/>
        <v>#NUM!</v>
      </c>
      <c r="K274" s="169" t="e">
        <f t="shared" si="41"/>
        <v>#DIV/0!</v>
      </c>
    </row>
    <row r="275" spans="1:11" s="176" customFormat="1" x14ac:dyDescent="0.2">
      <c r="A275" s="98"/>
      <c r="B275" s="114"/>
      <c r="C275" s="101"/>
      <c r="D275" s="99"/>
      <c r="E275" s="100"/>
      <c r="F275" s="144" t="e">
        <f t="shared" si="36"/>
        <v>#DIV/0!</v>
      </c>
      <c r="G275" s="144" t="e">
        <f t="shared" si="37"/>
        <v>#DIV/0!</v>
      </c>
      <c r="H275" s="144" t="e">
        <f t="shared" si="38"/>
        <v>#DIV/0!</v>
      </c>
      <c r="I275" s="149" t="e">
        <f t="shared" si="39"/>
        <v>#DIV/0!</v>
      </c>
      <c r="J275" s="150" t="e">
        <f t="shared" si="40"/>
        <v>#NUM!</v>
      </c>
      <c r="K275" s="169" t="e">
        <f t="shared" si="41"/>
        <v>#DIV/0!</v>
      </c>
    </row>
    <row r="276" spans="1:11" s="176" customFormat="1" x14ac:dyDescent="0.2">
      <c r="A276" s="98"/>
      <c r="B276" s="114"/>
      <c r="C276" s="101"/>
      <c r="D276" s="99"/>
      <c r="E276" s="100"/>
      <c r="F276" s="144" t="e">
        <f t="shared" si="36"/>
        <v>#DIV/0!</v>
      </c>
      <c r="G276" s="144" t="e">
        <f t="shared" si="37"/>
        <v>#DIV/0!</v>
      </c>
      <c r="H276" s="144" t="e">
        <f t="shared" si="38"/>
        <v>#DIV/0!</v>
      </c>
      <c r="I276" s="149" t="e">
        <f t="shared" si="39"/>
        <v>#DIV/0!</v>
      </c>
      <c r="J276" s="150" t="e">
        <f t="shared" si="40"/>
        <v>#NUM!</v>
      </c>
      <c r="K276" s="169" t="e">
        <f t="shared" si="41"/>
        <v>#DIV/0!</v>
      </c>
    </row>
    <row r="277" spans="1:11" s="176" customFormat="1" x14ac:dyDescent="0.2">
      <c r="A277" s="98"/>
      <c r="B277" s="114"/>
      <c r="C277" s="101"/>
      <c r="D277" s="99"/>
      <c r="E277" s="100"/>
      <c r="F277" s="144" t="e">
        <f t="shared" si="36"/>
        <v>#DIV/0!</v>
      </c>
      <c r="G277" s="144" t="e">
        <f t="shared" si="37"/>
        <v>#DIV/0!</v>
      </c>
      <c r="H277" s="144" t="e">
        <f t="shared" si="38"/>
        <v>#DIV/0!</v>
      </c>
      <c r="I277" s="149" t="e">
        <f t="shared" si="39"/>
        <v>#DIV/0!</v>
      </c>
      <c r="J277" s="150" t="e">
        <f t="shared" si="40"/>
        <v>#NUM!</v>
      </c>
      <c r="K277" s="169" t="e">
        <f t="shared" si="41"/>
        <v>#DIV/0!</v>
      </c>
    </row>
    <row r="278" spans="1:11" s="176" customFormat="1" x14ac:dyDescent="0.2">
      <c r="A278" s="98"/>
      <c r="B278" s="114"/>
      <c r="C278" s="101"/>
      <c r="D278" s="99"/>
      <c r="E278" s="100"/>
      <c r="F278" s="144" t="e">
        <f t="shared" si="36"/>
        <v>#DIV/0!</v>
      </c>
      <c r="G278" s="144" t="e">
        <f t="shared" si="37"/>
        <v>#DIV/0!</v>
      </c>
      <c r="H278" s="144" t="e">
        <f t="shared" si="38"/>
        <v>#DIV/0!</v>
      </c>
      <c r="I278" s="149" t="e">
        <f t="shared" si="39"/>
        <v>#DIV/0!</v>
      </c>
      <c r="J278" s="150" t="e">
        <f t="shared" si="40"/>
        <v>#NUM!</v>
      </c>
      <c r="K278" s="169" t="e">
        <f t="shared" si="41"/>
        <v>#DIV/0!</v>
      </c>
    </row>
    <row r="279" spans="1:11" s="176" customFormat="1" x14ac:dyDescent="0.2">
      <c r="A279" s="98"/>
      <c r="B279" s="114"/>
      <c r="C279" s="101"/>
      <c r="D279" s="99"/>
      <c r="E279" s="100"/>
      <c r="F279" s="144" t="e">
        <f t="shared" si="36"/>
        <v>#DIV/0!</v>
      </c>
      <c r="G279" s="144" t="e">
        <f t="shared" si="37"/>
        <v>#DIV/0!</v>
      </c>
      <c r="H279" s="144" t="e">
        <f t="shared" si="38"/>
        <v>#DIV/0!</v>
      </c>
      <c r="I279" s="149" t="e">
        <f t="shared" si="39"/>
        <v>#DIV/0!</v>
      </c>
      <c r="J279" s="150" t="e">
        <f t="shared" si="40"/>
        <v>#NUM!</v>
      </c>
      <c r="K279" s="169" t="e">
        <f t="shared" si="41"/>
        <v>#DIV/0!</v>
      </c>
    </row>
    <row r="280" spans="1:11" s="176" customFormat="1" x14ac:dyDescent="0.2">
      <c r="A280" s="98"/>
      <c r="B280" s="114"/>
      <c r="C280" s="101"/>
      <c r="D280" s="99"/>
      <c r="E280" s="100"/>
      <c r="F280" s="144" t="e">
        <f t="shared" si="36"/>
        <v>#DIV/0!</v>
      </c>
      <c r="G280" s="144" t="e">
        <f t="shared" si="37"/>
        <v>#DIV/0!</v>
      </c>
      <c r="H280" s="144" t="e">
        <f t="shared" si="38"/>
        <v>#DIV/0!</v>
      </c>
      <c r="I280" s="149" t="e">
        <f t="shared" si="39"/>
        <v>#DIV/0!</v>
      </c>
      <c r="J280" s="150" t="e">
        <f t="shared" si="40"/>
        <v>#NUM!</v>
      </c>
      <c r="K280" s="169" t="e">
        <f t="shared" si="41"/>
        <v>#DIV/0!</v>
      </c>
    </row>
    <row r="281" spans="1:11" s="176" customFormat="1" x14ac:dyDescent="0.2">
      <c r="A281" s="98"/>
      <c r="B281" s="114"/>
      <c r="C281" s="101"/>
      <c r="D281" s="99"/>
      <c r="E281" s="100"/>
      <c r="F281" s="144" t="e">
        <f t="shared" si="36"/>
        <v>#DIV/0!</v>
      </c>
      <c r="G281" s="144" t="e">
        <f t="shared" si="37"/>
        <v>#DIV/0!</v>
      </c>
      <c r="H281" s="144" t="e">
        <f t="shared" si="38"/>
        <v>#DIV/0!</v>
      </c>
      <c r="I281" s="149" t="e">
        <f t="shared" si="39"/>
        <v>#DIV/0!</v>
      </c>
      <c r="J281" s="150" t="e">
        <f t="shared" si="40"/>
        <v>#NUM!</v>
      </c>
      <c r="K281" s="169" t="e">
        <f t="shared" si="41"/>
        <v>#DIV/0!</v>
      </c>
    </row>
    <row r="282" spans="1:11" s="176" customFormat="1" x14ac:dyDescent="0.2">
      <c r="A282" s="98"/>
      <c r="B282" s="114"/>
      <c r="C282" s="101"/>
      <c r="D282" s="99"/>
      <c r="E282" s="100"/>
      <c r="F282" s="144" t="e">
        <f t="shared" si="36"/>
        <v>#DIV/0!</v>
      </c>
      <c r="G282" s="144" t="e">
        <f t="shared" si="37"/>
        <v>#DIV/0!</v>
      </c>
      <c r="H282" s="144" t="e">
        <f t="shared" si="38"/>
        <v>#DIV/0!</v>
      </c>
      <c r="I282" s="149" t="e">
        <f t="shared" si="39"/>
        <v>#DIV/0!</v>
      </c>
      <c r="J282" s="150" t="e">
        <f t="shared" si="40"/>
        <v>#NUM!</v>
      </c>
      <c r="K282" s="169" t="e">
        <f t="shared" si="41"/>
        <v>#DIV/0!</v>
      </c>
    </row>
    <row r="283" spans="1:11" s="176" customFormat="1" x14ac:dyDescent="0.2">
      <c r="A283" s="98"/>
      <c r="B283" s="114"/>
      <c r="C283" s="101"/>
      <c r="D283" s="99"/>
      <c r="E283" s="100"/>
      <c r="F283" s="144" t="e">
        <f t="shared" si="36"/>
        <v>#DIV/0!</v>
      </c>
      <c r="G283" s="144" t="e">
        <f t="shared" si="37"/>
        <v>#DIV/0!</v>
      </c>
      <c r="H283" s="144" t="e">
        <f t="shared" si="38"/>
        <v>#DIV/0!</v>
      </c>
      <c r="I283" s="149" t="e">
        <f t="shared" si="39"/>
        <v>#DIV/0!</v>
      </c>
      <c r="J283" s="150" t="e">
        <f t="shared" si="40"/>
        <v>#NUM!</v>
      </c>
      <c r="K283" s="169" t="e">
        <f t="shared" si="41"/>
        <v>#DIV/0!</v>
      </c>
    </row>
    <row r="284" spans="1:11" s="176" customFormat="1" x14ac:dyDescent="0.2">
      <c r="A284" s="98"/>
      <c r="B284" s="114"/>
      <c r="C284" s="101"/>
      <c r="D284" s="99"/>
      <c r="E284" s="100"/>
      <c r="F284" s="144" t="e">
        <f t="shared" si="36"/>
        <v>#DIV/0!</v>
      </c>
      <c r="G284" s="144" t="e">
        <f t="shared" si="37"/>
        <v>#DIV/0!</v>
      </c>
      <c r="H284" s="144" t="e">
        <f t="shared" si="38"/>
        <v>#DIV/0!</v>
      </c>
      <c r="I284" s="149" t="e">
        <f t="shared" si="39"/>
        <v>#DIV/0!</v>
      </c>
      <c r="J284" s="150" t="e">
        <f t="shared" si="40"/>
        <v>#NUM!</v>
      </c>
      <c r="K284" s="169" t="e">
        <f t="shared" si="41"/>
        <v>#DIV/0!</v>
      </c>
    </row>
    <row r="285" spans="1:11" s="176" customFormat="1" x14ac:dyDescent="0.2">
      <c r="A285" s="98"/>
      <c r="B285" s="114"/>
      <c r="C285" s="101"/>
      <c r="D285" s="99"/>
      <c r="E285" s="100"/>
      <c r="F285" s="144" t="e">
        <f t="shared" si="36"/>
        <v>#DIV/0!</v>
      </c>
      <c r="G285" s="144" t="e">
        <f t="shared" si="37"/>
        <v>#DIV/0!</v>
      </c>
      <c r="H285" s="144" t="e">
        <f t="shared" si="38"/>
        <v>#DIV/0!</v>
      </c>
      <c r="I285" s="149" t="e">
        <f t="shared" si="39"/>
        <v>#DIV/0!</v>
      </c>
      <c r="J285" s="150" t="e">
        <f t="shared" si="40"/>
        <v>#NUM!</v>
      </c>
      <c r="K285" s="169" t="e">
        <f t="shared" si="41"/>
        <v>#DIV/0!</v>
      </c>
    </row>
    <row r="286" spans="1:11" s="176" customFormat="1" x14ac:dyDescent="0.2">
      <c r="A286" s="98"/>
      <c r="B286" s="114"/>
      <c r="C286" s="101"/>
      <c r="D286" s="99"/>
      <c r="E286" s="100"/>
      <c r="F286" s="144" t="e">
        <f t="shared" si="36"/>
        <v>#DIV/0!</v>
      </c>
      <c r="G286" s="144" t="e">
        <f t="shared" si="37"/>
        <v>#DIV/0!</v>
      </c>
      <c r="H286" s="144" t="e">
        <f t="shared" si="38"/>
        <v>#DIV/0!</v>
      </c>
      <c r="I286" s="149" t="e">
        <f t="shared" si="39"/>
        <v>#DIV/0!</v>
      </c>
      <c r="J286" s="150" t="e">
        <f t="shared" si="40"/>
        <v>#NUM!</v>
      </c>
      <c r="K286" s="169" t="e">
        <f t="shared" si="41"/>
        <v>#DIV/0!</v>
      </c>
    </row>
    <row r="287" spans="1:11" s="176" customFormat="1" x14ac:dyDescent="0.2">
      <c r="A287" s="98"/>
      <c r="B287" s="114"/>
      <c r="C287" s="101"/>
      <c r="D287" s="99"/>
      <c r="E287" s="100"/>
      <c r="F287" s="144" t="e">
        <f t="shared" si="36"/>
        <v>#DIV/0!</v>
      </c>
      <c r="G287" s="144" t="e">
        <f t="shared" si="37"/>
        <v>#DIV/0!</v>
      </c>
      <c r="H287" s="144" t="e">
        <f t="shared" si="38"/>
        <v>#DIV/0!</v>
      </c>
      <c r="I287" s="149" t="e">
        <f t="shared" si="39"/>
        <v>#DIV/0!</v>
      </c>
      <c r="J287" s="150" t="e">
        <f t="shared" si="40"/>
        <v>#NUM!</v>
      </c>
      <c r="K287" s="169" t="e">
        <f t="shared" si="41"/>
        <v>#DIV/0!</v>
      </c>
    </row>
    <row r="288" spans="1:11" s="176" customFormat="1" x14ac:dyDescent="0.2">
      <c r="A288" s="98"/>
      <c r="B288" s="114"/>
      <c r="C288" s="101"/>
      <c r="D288" s="99"/>
      <c r="E288" s="100"/>
      <c r="F288" s="144" t="e">
        <f t="shared" si="36"/>
        <v>#DIV/0!</v>
      </c>
      <c r="G288" s="144" t="e">
        <f t="shared" si="37"/>
        <v>#DIV/0!</v>
      </c>
      <c r="H288" s="144" t="e">
        <f t="shared" si="38"/>
        <v>#DIV/0!</v>
      </c>
      <c r="I288" s="149" t="e">
        <f t="shared" si="39"/>
        <v>#DIV/0!</v>
      </c>
      <c r="J288" s="150" t="e">
        <f t="shared" si="40"/>
        <v>#NUM!</v>
      </c>
      <c r="K288" s="169" t="e">
        <f t="shared" si="41"/>
        <v>#DIV/0!</v>
      </c>
    </row>
    <row r="289" spans="1:11" s="176" customFormat="1" x14ac:dyDescent="0.2">
      <c r="A289" s="98"/>
      <c r="B289" s="114"/>
      <c r="C289" s="101"/>
      <c r="D289" s="99"/>
      <c r="E289" s="100"/>
      <c r="F289" s="144" t="e">
        <f t="shared" si="36"/>
        <v>#DIV/0!</v>
      </c>
      <c r="G289" s="144" t="e">
        <f t="shared" si="37"/>
        <v>#DIV/0!</v>
      </c>
      <c r="H289" s="144" t="e">
        <f t="shared" si="38"/>
        <v>#DIV/0!</v>
      </c>
      <c r="I289" s="149" t="e">
        <f t="shared" si="39"/>
        <v>#DIV/0!</v>
      </c>
      <c r="J289" s="150" t="e">
        <f t="shared" si="40"/>
        <v>#NUM!</v>
      </c>
      <c r="K289" s="169" t="e">
        <f t="shared" si="41"/>
        <v>#DIV/0!</v>
      </c>
    </row>
    <row r="290" spans="1:11" s="176" customFormat="1" x14ac:dyDescent="0.2">
      <c r="A290" s="98"/>
      <c r="B290" s="114"/>
      <c r="C290" s="101"/>
      <c r="D290" s="99"/>
      <c r="E290" s="100"/>
      <c r="F290" s="144" t="e">
        <f t="shared" si="36"/>
        <v>#DIV/0!</v>
      </c>
      <c r="G290" s="144" t="e">
        <f t="shared" si="37"/>
        <v>#DIV/0!</v>
      </c>
      <c r="H290" s="144" t="e">
        <f t="shared" si="38"/>
        <v>#DIV/0!</v>
      </c>
      <c r="I290" s="149" t="e">
        <f t="shared" si="39"/>
        <v>#DIV/0!</v>
      </c>
      <c r="J290" s="150" t="e">
        <f t="shared" si="40"/>
        <v>#NUM!</v>
      </c>
      <c r="K290" s="169" t="e">
        <f t="shared" si="41"/>
        <v>#DIV/0!</v>
      </c>
    </row>
    <row r="291" spans="1:11" s="176" customFormat="1" x14ac:dyDescent="0.2">
      <c r="A291" s="98"/>
      <c r="B291" s="114"/>
      <c r="C291" s="101"/>
      <c r="D291" s="99"/>
      <c r="E291" s="100"/>
      <c r="F291" s="144" t="e">
        <f t="shared" si="36"/>
        <v>#DIV/0!</v>
      </c>
      <c r="G291" s="144" t="e">
        <f t="shared" si="37"/>
        <v>#DIV/0!</v>
      </c>
      <c r="H291" s="144" t="e">
        <f t="shared" si="38"/>
        <v>#DIV/0!</v>
      </c>
      <c r="I291" s="149" t="e">
        <f t="shared" si="39"/>
        <v>#DIV/0!</v>
      </c>
      <c r="J291" s="150" t="e">
        <f t="shared" si="40"/>
        <v>#NUM!</v>
      </c>
      <c r="K291" s="169" t="e">
        <f t="shared" si="41"/>
        <v>#DIV/0!</v>
      </c>
    </row>
    <row r="292" spans="1:11" s="176" customFormat="1" x14ac:dyDescent="0.2">
      <c r="A292" s="98"/>
      <c r="B292" s="114"/>
      <c r="C292" s="101"/>
      <c r="D292" s="99"/>
      <c r="E292" s="100"/>
      <c r="F292" s="144" t="e">
        <f t="shared" si="36"/>
        <v>#DIV/0!</v>
      </c>
      <c r="G292" s="144" t="e">
        <f t="shared" si="37"/>
        <v>#DIV/0!</v>
      </c>
      <c r="H292" s="144" t="e">
        <f t="shared" si="38"/>
        <v>#DIV/0!</v>
      </c>
      <c r="I292" s="149" t="e">
        <f t="shared" si="39"/>
        <v>#DIV/0!</v>
      </c>
      <c r="J292" s="150" t="e">
        <f t="shared" si="40"/>
        <v>#NUM!</v>
      </c>
      <c r="K292" s="169" t="e">
        <f t="shared" si="41"/>
        <v>#DIV/0!</v>
      </c>
    </row>
    <row r="293" spans="1:11" s="176" customFormat="1" x14ac:dyDescent="0.2">
      <c r="A293" s="98"/>
      <c r="B293" s="114"/>
      <c r="C293" s="101"/>
      <c r="D293" s="99"/>
      <c r="E293" s="100"/>
      <c r="F293" s="144" t="e">
        <f t="shared" si="36"/>
        <v>#DIV/0!</v>
      </c>
      <c r="G293" s="144" t="e">
        <f t="shared" si="37"/>
        <v>#DIV/0!</v>
      </c>
      <c r="H293" s="144" t="e">
        <f t="shared" si="38"/>
        <v>#DIV/0!</v>
      </c>
      <c r="I293" s="149" t="e">
        <f t="shared" si="39"/>
        <v>#DIV/0!</v>
      </c>
      <c r="J293" s="150" t="e">
        <f t="shared" si="40"/>
        <v>#NUM!</v>
      </c>
      <c r="K293" s="169" t="e">
        <f t="shared" si="41"/>
        <v>#DIV/0!</v>
      </c>
    </row>
    <row r="294" spans="1:11" s="176" customFormat="1" x14ac:dyDescent="0.2">
      <c r="A294" s="98"/>
      <c r="B294" s="114"/>
      <c r="C294" s="101"/>
      <c r="D294" s="99"/>
      <c r="E294" s="100"/>
      <c r="F294" s="144" t="e">
        <f t="shared" si="36"/>
        <v>#DIV/0!</v>
      </c>
      <c r="G294" s="144" t="e">
        <f t="shared" si="37"/>
        <v>#DIV/0!</v>
      </c>
      <c r="H294" s="144" t="e">
        <f t="shared" si="38"/>
        <v>#DIV/0!</v>
      </c>
      <c r="I294" s="149" t="e">
        <f t="shared" si="39"/>
        <v>#DIV/0!</v>
      </c>
      <c r="J294" s="150" t="e">
        <f t="shared" si="40"/>
        <v>#NUM!</v>
      </c>
      <c r="K294" s="169" t="e">
        <f t="shared" si="41"/>
        <v>#DIV/0!</v>
      </c>
    </row>
    <row r="295" spans="1:11" s="176" customFormat="1" x14ac:dyDescent="0.2">
      <c r="A295" s="98"/>
      <c r="B295" s="114"/>
      <c r="C295" s="101"/>
      <c r="D295" s="99"/>
      <c r="E295" s="100"/>
      <c r="F295" s="144" t="e">
        <f t="shared" si="36"/>
        <v>#DIV/0!</v>
      </c>
      <c r="G295" s="144" t="e">
        <f t="shared" si="37"/>
        <v>#DIV/0!</v>
      </c>
      <c r="H295" s="144" t="e">
        <f t="shared" si="38"/>
        <v>#DIV/0!</v>
      </c>
      <c r="I295" s="149" t="e">
        <f t="shared" si="39"/>
        <v>#DIV/0!</v>
      </c>
      <c r="J295" s="150" t="e">
        <f t="shared" si="40"/>
        <v>#NUM!</v>
      </c>
      <c r="K295" s="169" t="e">
        <f t="shared" si="41"/>
        <v>#DIV/0!</v>
      </c>
    </row>
    <row r="296" spans="1:11" s="176" customFormat="1" x14ac:dyDescent="0.2">
      <c r="A296" s="98"/>
      <c r="B296" s="114"/>
      <c r="C296" s="101"/>
      <c r="D296" s="99"/>
      <c r="E296" s="100"/>
      <c r="F296" s="144" t="e">
        <f t="shared" si="36"/>
        <v>#DIV/0!</v>
      </c>
      <c r="G296" s="144" t="e">
        <f t="shared" si="37"/>
        <v>#DIV/0!</v>
      </c>
      <c r="H296" s="144" t="e">
        <f t="shared" si="38"/>
        <v>#DIV/0!</v>
      </c>
      <c r="I296" s="149" t="e">
        <f t="shared" si="39"/>
        <v>#DIV/0!</v>
      </c>
      <c r="J296" s="150" t="e">
        <f t="shared" si="40"/>
        <v>#NUM!</v>
      </c>
      <c r="K296" s="169" t="e">
        <f t="shared" si="41"/>
        <v>#DIV/0!</v>
      </c>
    </row>
    <row r="297" spans="1:11" s="176" customFormat="1" x14ac:dyDescent="0.2">
      <c r="A297" s="98"/>
      <c r="B297" s="114"/>
      <c r="C297" s="101"/>
      <c r="D297" s="99"/>
      <c r="E297" s="100"/>
      <c r="F297" s="144" t="e">
        <f t="shared" si="36"/>
        <v>#DIV/0!</v>
      </c>
      <c r="G297" s="144" t="e">
        <f t="shared" si="37"/>
        <v>#DIV/0!</v>
      </c>
      <c r="H297" s="144" t="e">
        <f t="shared" si="38"/>
        <v>#DIV/0!</v>
      </c>
      <c r="I297" s="149" t="e">
        <f t="shared" si="39"/>
        <v>#DIV/0!</v>
      </c>
      <c r="J297" s="150" t="e">
        <f t="shared" si="40"/>
        <v>#NUM!</v>
      </c>
      <c r="K297" s="169" t="e">
        <f t="shared" si="41"/>
        <v>#DIV/0!</v>
      </c>
    </row>
    <row r="298" spans="1:11" s="176" customFormat="1" x14ac:dyDescent="0.2">
      <c r="A298" s="98"/>
      <c r="B298" s="114"/>
      <c r="C298" s="101"/>
      <c r="D298" s="99"/>
      <c r="E298" s="100"/>
      <c r="F298" s="144" t="e">
        <f t="shared" si="36"/>
        <v>#DIV/0!</v>
      </c>
      <c r="G298" s="144" t="e">
        <f t="shared" si="37"/>
        <v>#DIV/0!</v>
      </c>
      <c r="H298" s="144" t="e">
        <f t="shared" si="38"/>
        <v>#DIV/0!</v>
      </c>
      <c r="I298" s="149" t="e">
        <f t="shared" si="39"/>
        <v>#DIV/0!</v>
      </c>
      <c r="J298" s="150" t="e">
        <f t="shared" si="40"/>
        <v>#NUM!</v>
      </c>
      <c r="K298" s="169" t="e">
        <f t="shared" si="41"/>
        <v>#DIV/0!</v>
      </c>
    </row>
    <row r="299" spans="1:11" s="176" customFormat="1" x14ac:dyDescent="0.2">
      <c r="A299" s="98"/>
      <c r="B299" s="114"/>
      <c r="C299" s="101"/>
      <c r="D299" s="99"/>
      <c r="E299" s="100"/>
      <c r="F299" s="144" t="e">
        <f t="shared" si="36"/>
        <v>#DIV/0!</v>
      </c>
      <c r="G299" s="144" t="e">
        <f t="shared" si="37"/>
        <v>#DIV/0!</v>
      </c>
      <c r="H299" s="144" t="e">
        <f t="shared" si="38"/>
        <v>#DIV/0!</v>
      </c>
      <c r="I299" s="149" t="e">
        <f t="shared" si="39"/>
        <v>#DIV/0!</v>
      </c>
      <c r="J299" s="150" t="e">
        <f t="shared" si="40"/>
        <v>#NUM!</v>
      </c>
      <c r="K299" s="169" t="e">
        <f t="shared" si="41"/>
        <v>#DIV/0!</v>
      </c>
    </row>
    <row r="300" spans="1:11" s="176" customFormat="1" x14ac:dyDescent="0.2">
      <c r="A300" s="98"/>
      <c r="B300" s="114"/>
      <c r="C300" s="101"/>
      <c r="D300" s="99"/>
      <c r="E300" s="100"/>
      <c r="F300" s="144" t="e">
        <f t="shared" si="36"/>
        <v>#DIV/0!</v>
      </c>
      <c r="G300" s="144" t="e">
        <f t="shared" si="37"/>
        <v>#DIV/0!</v>
      </c>
      <c r="H300" s="144" t="e">
        <f t="shared" si="38"/>
        <v>#DIV/0!</v>
      </c>
      <c r="I300" s="149" t="e">
        <f t="shared" si="39"/>
        <v>#DIV/0!</v>
      </c>
      <c r="J300" s="150" t="e">
        <f t="shared" si="40"/>
        <v>#NUM!</v>
      </c>
      <c r="K300" s="169" t="e">
        <f t="shared" si="41"/>
        <v>#DIV/0!</v>
      </c>
    </row>
    <row r="301" spans="1:11" s="176" customFormat="1" x14ac:dyDescent="0.2">
      <c r="A301" s="98"/>
      <c r="B301" s="114"/>
      <c r="C301" s="101"/>
      <c r="D301" s="99"/>
      <c r="E301" s="100"/>
      <c r="F301" s="144" t="e">
        <f t="shared" si="36"/>
        <v>#DIV/0!</v>
      </c>
      <c r="G301" s="144" t="e">
        <f t="shared" si="37"/>
        <v>#DIV/0!</v>
      </c>
      <c r="H301" s="144" t="e">
        <f t="shared" si="38"/>
        <v>#DIV/0!</v>
      </c>
      <c r="I301" s="149" t="e">
        <f t="shared" si="39"/>
        <v>#DIV/0!</v>
      </c>
      <c r="J301" s="150" t="e">
        <f t="shared" si="40"/>
        <v>#NUM!</v>
      </c>
      <c r="K301" s="169" t="e">
        <f t="shared" si="41"/>
        <v>#DIV/0!</v>
      </c>
    </row>
    <row r="302" spans="1:11" s="176" customFormat="1" x14ac:dyDescent="0.2">
      <c r="A302" s="98"/>
      <c r="B302" s="114"/>
      <c r="C302" s="101"/>
      <c r="D302" s="99"/>
      <c r="E302" s="100"/>
      <c r="F302" s="144" t="e">
        <f t="shared" si="36"/>
        <v>#DIV/0!</v>
      </c>
      <c r="G302" s="144" t="e">
        <f t="shared" si="37"/>
        <v>#DIV/0!</v>
      </c>
      <c r="H302" s="144" t="e">
        <f t="shared" si="38"/>
        <v>#DIV/0!</v>
      </c>
      <c r="I302" s="149" t="e">
        <f t="shared" si="39"/>
        <v>#DIV/0!</v>
      </c>
      <c r="J302" s="150" t="e">
        <f t="shared" si="40"/>
        <v>#NUM!</v>
      </c>
      <c r="K302" s="169" t="e">
        <f t="shared" si="41"/>
        <v>#DIV/0!</v>
      </c>
    </row>
    <row r="303" spans="1:11" s="176" customFormat="1" x14ac:dyDescent="0.2">
      <c r="A303" s="98"/>
      <c r="B303" s="114"/>
      <c r="C303" s="101"/>
      <c r="D303" s="99"/>
      <c r="E303" s="100"/>
      <c r="F303" s="144" t="e">
        <f t="shared" si="36"/>
        <v>#DIV/0!</v>
      </c>
      <c r="G303" s="144" t="e">
        <f t="shared" si="37"/>
        <v>#DIV/0!</v>
      </c>
      <c r="H303" s="144" t="e">
        <f t="shared" si="38"/>
        <v>#DIV/0!</v>
      </c>
      <c r="I303" s="149" t="e">
        <f t="shared" si="39"/>
        <v>#DIV/0!</v>
      </c>
      <c r="J303" s="150" t="e">
        <f t="shared" si="40"/>
        <v>#NUM!</v>
      </c>
      <c r="K303" s="169" t="e">
        <f t="shared" si="41"/>
        <v>#DIV/0!</v>
      </c>
    </row>
    <row r="304" spans="1:11" s="176" customFormat="1" x14ac:dyDescent="0.2">
      <c r="A304" s="98"/>
      <c r="B304" s="114"/>
      <c r="C304" s="101"/>
      <c r="D304" s="99"/>
      <c r="E304" s="100"/>
      <c r="F304" s="144" t="e">
        <f t="shared" si="36"/>
        <v>#DIV/0!</v>
      </c>
      <c r="G304" s="144" t="e">
        <f t="shared" si="37"/>
        <v>#DIV/0!</v>
      </c>
      <c r="H304" s="144" t="e">
        <f t="shared" si="38"/>
        <v>#DIV/0!</v>
      </c>
      <c r="I304" s="149" t="e">
        <f t="shared" si="39"/>
        <v>#DIV/0!</v>
      </c>
      <c r="J304" s="150" t="e">
        <f t="shared" si="40"/>
        <v>#NUM!</v>
      </c>
      <c r="K304" s="169" t="e">
        <f t="shared" si="41"/>
        <v>#DIV/0!</v>
      </c>
    </row>
    <row r="305" spans="1:11" s="176" customFormat="1" x14ac:dyDescent="0.2">
      <c r="A305" s="98"/>
      <c r="B305" s="114"/>
      <c r="C305" s="101"/>
      <c r="D305" s="99"/>
      <c r="E305" s="100"/>
      <c r="F305" s="144" t="e">
        <f t="shared" si="36"/>
        <v>#DIV/0!</v>
      </c>
      <c r="G305" s="144" t="e">
        <f t="shared" si="37"/>
        <v>#DIV/0!</v>
      </c>
      <c r="H305" s="144" t="e">
        <f t="shared" si="38"/>
        <v>#DIV/0!</v>
      </c>
      <c r="I305" s="149" t="e">
        <f t="shared" si="39"/>
        <v>#DIV/0!</v>
      </c>
      <c r="J305" s="150" t="e">
        <f t="shared" si="40"/>
        <v>#NUM!</v>
      </c>
      <c r="K305" s="169" t="e">
        <f t="shared" si="41"/>
        <v>#DIV/0!</v>
      </c>
    </row>
    <row r="306" spans="1:11" s="176" customFormat="1" x14ac:dyDescent="0.2">
      <c r="A306" s="98"/>
      <c r="B306" s="114"/>
      <c r="C306" s="101"/>
      <c r="D306" s="99"/>
      <c r="E306" s="100"/>
      <c r="F306" s="144" t="e">
        <f t="shared" si="36"/>
        <v>#DIV/0!</v>
      </c>
      <c r="G306" s="144" t="e">
        <f t="shared" si="37"/>
        <v>#DIV/0!</v>
      </c>
      <c r="H306" s="144" t="e">
        <f t="shared" si="38"/>
        <v>#DIV/0!</v>
      </c>
      <c r="I306" s="149" t="e">
        <f t="shared" si="39"/>
        <v>#DIV/0!</v>
      </c>
      <c r="J306" s="150" t="e">
        <f t="shared" si="40"/>
        <v>#NUM!</v>
      </c>
      <c r="K306" s="169" t="e">
        <f t="shared" si="41"/>
        <v>#DIV/0!</v>
      </c>
    </row>
    <row r="307" spans="1:11" s="176" customFormat="1" x14ac:dyDescent="0.2">
      <c r="A307" s="98"/>
      <c r="B307" s="114"/>
      <c r="C307" s="101"/>
      <c r="D307" s="99"/>
      <c r="E307" s="100"/>
      <c r="F307" s="144" t="e">
        <f t="shared" si="36"/>
        <v>#DIV/0!</v>
      </c>
      <c r="G307" s="144" t="e">
        <f t="shared" si="37"/>
        <v>#DIV/0!</v>
      </c>
      <c r="H307" s="144" t="e">
        <f t="shared" si="38"/>
        <v>#DIV/0!</v>
      </c>
      <c r="I307" s="149" t="e">
        <f t="shared" si="39"/>
        <v>#DIV/0!</v>
      </c>
      <c r="J307" s="150" t="e">
        <f t="shared" si="40"/>
        <v>#NUM!</v>
      </c>
      <c r="K307" s="169" t="e">
        <f t="shared" si="41"/>
        <v>#DIV/0!</v>
      </c>
    </row>
    <row r="308" spans="1:11" s="176" customFormat="1" x14ac:dyDescent="0.2">
      <c r="A308" s="98"/>
      <c r="B308" s="114"/>
      <c r="C308" s="101"/>
      <c r="D308" s="99"/>
      <c r="E308" s="100"/>
      <c r="F308" s="144" t="e">
        <f t="shared" si="36"/>
        <v>#DIV/0!</v>
      </c>
      <c r="G308" s="144" t="e">
        <f t="shared" si="37"/>
        <v>#DIV/0!</v>
      </c>
      <c r="H308" s="144" t="e">
        <f t="shared" si="38"/>
        <v>#DIV/0!</v>
      </c>
      <c r="I308" s="149" t="e">
        <f t="shared" si="39"/>
        <v>#DIV/0!</v>
      </c>
      <c r="J308" s="150" t="e">
        <f t="shared" si="40"/>
        <v>#NUM!</v>
      </c>
      <c r="K308" s="169" t="e">
        <f t="shared" si="41"/>
        <v>#DIV/0!</v>
      </c>
    </row>
    <row r="309" spans="1:11" s="176" customFormat="1" x14ac:dyDescent="0.2">
      <c r="A309" s="98"/>
      <c r="B309" s="114"/>
      <c r="C309" s="101"/>
      <c r="D309" s="99"/>
      <c r="E309" s="100"/>
      <c r="F309" s="144" t="e">
        <f t="shared" si="36"/>
        <v>#DIV/0!</v>
      </c>
      <c r="G309" s="144" t="e">
        <f t="shared" si="37"/>
        <v>#DIV/0!</v>
      </c>
      <c r="H309" s="144" t="e">
        <f t="shared" si="38"/>
        <v>#DIV/0!</v>
      </c>
      <c r="I309" s="149" t="e">
        <f t="shared" si="39"/>
        <v>#DIV/0!</v>
      </c>
      <c r="J309" s="150" t="e">
        <f t="shared" si="40"/>
        <v>#NUM!</v>
      </c>
      <c r="K309" s="169" t="e">
        <f t="shared" si="41"/>
        <v>#DIV/0!</v>
      </c>
    </row>
    <row r="310" spans="1:11" s="176" customFormat="1" x14ac:dyDescent="0.2">
      <c r="A310" s="98"/>
      <c r="B310" s="114"/>
      <c r="C310" s="101"/>
      <c r="D310" s="99"/>
      <c r="E310" s="100"/>
      <c r="F310" s="144" t="e">
        <f t="shared" si="36"/>
        <v>#DIV/0!</v>
      </c>
      <c r="G310" s="144" t="e">
        <f t="shared" si="37"/>
        <v>#DIV/0!</v>
      </c>
      <c r="H310" s="144" t="e">
        <f t="shared" si="38"/>
        <v>#DIV/0!</v>
      </c>
      <c r="I310" s="149" t="e">
        <f t="shared" si="39"/>
        <v>#DIV/0!</v>
      </c>
      <c r="J310" s="150" t="e">
        <f t="shared" si="40"/>
        <v>#NUM!</v>
      </c>
      <c r="K310" s="169" t="e">
        <f t="shared" si="41"/>
        <v>#DIV/0!</v>
      </c>
    </row>
    <row r="311" spans="1:11" s="176" customFormat="1" x14ac:dyDescent="0.2">
      <c r="A311" s="98"/>
      <c r="B311" s="114"/>
      <c r="C311" s="101"/>
      <c r="D311" s="99"/>
      <c r="E311" s="100"/>
      <c r="F311" s="144" t="e">
        <f t="shared" si="36"/>
        <v>#DIV/0!</v>
      </c>
      <c r="G311" s="144" t="e">
        <f t="shared" si="37"/>
        <v>#DIV/0!</v>
      </c>
      <c r="H311" s="144" t="e">
        <f t="shared" si="38"/>
        <v>#DIV/0!</v>
      </c>
      <c r="I311" s="149" t="e">
        <f t="shared" si="39"/>
        <v>#DIV/0!</v>
      </c>
      <c r="J311" s="150" t="e">
        <f t="shared" si="40"/>
        <v>#NUM!</v>
      </c>
      <c r="K311" s="169" t="e">
        <f t="shared" si="41"/>
        <v>#DIV/0!</v>
      </c>
    </row>
    <row r="312" spans="1:11" s="176" customFormat="1" x14ac:dyDescent="0.2">
      <c r="A312" s="98"/>
      <c r="B312" s="114"/>
      <c r="C312" s="101"/>
      <c r="D312" s="99"/>
      <c r="E312" s="100"/>
      <c r="F312" s="144" t="e">
        <f t="shared" si="36"/>
        <v>#DIV/0!</v>
      </c>
      <c r="G312" s="144" t="e">
        <f t="shared" si="37"/>
        <v>#DIV/0!</v>
      </c>
      <c r="H312" s="144" t="e">
        <f t="shared" si="38"/>
        <v>#DIV/0!</v>
      </c>
      <c r="I312" s="149" t="e">
        <f t="shared" si="39"/>
        <v>#DIV/0!</v>
      </c>
      <c r="J312" s="150" t="e">
        <f t="shared" si="40"/>
        <v>#NUM!</v>
      </c>
      <c r="K312" s="169" t="e">
        <f t="shared" si="41"/>
        <v>#DIV/0!</v>
      </c>
    </row>
    <row r="313" spans="1:11" s="176" customFormat="1" x14ac:dyDescent="0.2">
      <c r="A313" s="98"/>
      <c r="B313" s="114"/>
      <c r="C313" s="101"/>
      <c r="D313" s="99"/>
      <c r="E313" s="100"/>
      <c r="F313" s="144" t="e">
        <f t="shared" si="36"/>
        <v>#DIV/0!</v>
      </c>
      <c r="G313" s="144" t="e">
        <f t="shared" si="37"/>
        <v>#DIV/0!</v>
      </c>
      <c r="H313" s="144" t="e">
        <f t="shared" si="38"/>
        <v>#DIV/0!</v>
      </c>
      <c r="I313" s="149" t="e">
        <f t="shared" si="39"/>
        <v>#DIV/0!</v>
      </c>
      <c r="J313" s="150" t="e">
        <f t="shared" si="40"/>
        <v>#NUM!</v>
      </c>
      <c r="K313" s="169" t="e">
        <f t="shared" si="41"/>
        <v>#DIV/0!</v>
      </c>
    </row>
    <row r="314" spans="1:11" s="176" customFormat="1" x14ac:dyDescent="0.2">
      <c r="A314" s="98"/>
      <c r="B314" s="114"/>
      <c r="C314" s="101"/>
      <c r="D314" s="99"/>
      <c r="E314" s="100"/>
      <c r="F314" s="144" t="e">
        <f t="shared" si="36"/>
        <v>#DIV/0!</v>
      </c>
      <c r="G314" s="144" t="e">
        <f t="shared" si="37"/>
        <v>#DIV/0!</v>
      </c>
      <c r="H314" s="144" t="e">
        <f t="shared" si="38"/>
        <v>#DIV/0!</v>
      </c>
      <c r="I314" s="149" t="e">
        <f t="shared" si="39"/>
        <v>#DIV/0!</v>
      </c>
      <c r="J314" s="150" t="e">
        <f t="shared" si="40"/>
        <v>#NUM!</v>
      </c>
      <c r="K314" s="169" t="e">
        <f t="shared" si="41"/>
        <v>#DIV/0!</v>
      </c>
    </row>
    <row r="315" spans="1:11" s="176" customFormat="1" x14ac:dyDescent="0.2">
      <c r="A315" s="98"/>
      <c r="B315" s="114"/>
      <c r="C315" s="101"/>
      <c r="D315" s="99"/>
      <c r="E315" s="100"/>
      <c r="F315" s="144" t="e">
        <f t="shared" si="36"/>
        <v>#DIV/0!</v>
      </c>
      <c r="G315" s="144" t="e">
        <f t="shared" si="37"/>
        <v>#DIV/0!</v>
      </c>
      <c r="H315" s="144" t="e">
        <f t="shared" si="38"/>
        <v>#DIV/0!</v>
      </c>
      <c r="I315" s="149" t="e">
        <f t="shared" si="39"/>
        <v>#DIV/0!</v>
      </c>
      <c r="J315" s="150" t="e">
        <f t="shared" si="40"/>
        <v>#NUM!</v>
      </c>
      <c r="K315" s="169" t="e">
        <f t="shared" si="41"/>
        <v>#DIV/0!</v>
      </c>
    </row>
    <row r="316" spans="1:11" s="176" customFormat="1" x14ac:dyDescent="0.2">
      <c r="A316" s="98"/>
      <c r="B316" s="114"/>
      <c r="C316" s="101"/>
      <c r="D316" s="99"/>
      <c r="E316" s="100"/>
      <c r="F316" s="144" t="e">
        <f t="shared" si="36"/>
        <v>#DIV/0!</v>
      </c>
      <c r="G316" s="144" t="e">
        <f t="shared" si="37"/>
        <v>#DIV/0!</v>
      </c>
      <c r="H316" s="144" t="e">
        <f t="shared" si="38"/>
        <v>#DIV/0!</v>
      </c>
      <c r="I316" s="149" t="e">
        <f t="shared" si="39"/>
        <v>#DIV/0!</v>
      </c>
      <c r="J316" s="150" t="e">
        <f t="shared" si="40"/>
        <v>#NUM!</v>
      </c>
      <c r="K316" s="169" t="e">
        <f t="shared" si="41"/>
        <v>#DIV/0!</v>
      </c>
    </row>
    <row r="317" spans="1:11" s="176" customFormat="1" x14ac:dyDescent="0.2">
      <c r="A317" s="98"/>
      <c r="B317" s="114"/>
      <c r="C317" s="101"/>
      <c r="D317" s="99"/>
      <c r="E317" s="100"/>
      <c r="F317" s="144" t="e">
        <f t="shared" si="36"/>
        <v>#DIV/0!</v>
      </c>
      <c r="G317" s="144" t="e">
        <f t="shared" si="37"/>
        <v>#DIV/0!</v>
      </c>
      <c r="H317" s="144" t="e">
        <f t="shared" si="38"/>
        <v>#DIV/0!</v>
      </c>
      <c r="I317" s="149" t="e">
        <f t="shared" si="39"/>
        <v>#DIV/0!</v>
      </c>
      <c r="J317" s="150" t="e">
        <f t="shared" si="40"/>
        <v>#NUM!</v>
      </c>
      <c r="K317" s="169" t="e">
        <f t="shared" si="41"/>
        <v>#DIV/0!</v>
      </c>
    </row>
    <row r="318" spans="1:11" s="176" customFormat="1" x14ac:dyDescent="0.2">
      <c r="A318" s="98"/>
      <c r="B318" s="114"/>
      <c r="C318" s="101"/>
      <c r="D318" s="99"/>
      <c r="E318" s="100"/>
      <c r="F318" s="144" t="e">
        <f t="shared" si="36"/>
        <v>#DIV/0!</v>
      </c>
      <c r="G318" s="144" t="e">
        <f t="shared" si="37"/>
        <v>#DIV/0!</v>
      </c>
      <c r="H318" s="144" t="e">
        <f t="shared" si="38"/>
        <v>#DIV/0!</v>
      </c>
      <c r="I318" s="149" t="e">
        <f t="shared" si="39"/>
        <v>#DIV/0!</v>
      </c>
      <c r="J318" s="150" t="e">
        <f t="shared" si="40"/>
        <v>#NUM!</v>
      </c>
      <c r="K318" s="169" t="e">
        <f t="shared" si="41"/>
        <v>#DIV/0!</v>
      </c>
    </row>
    <row r="319" spans="1:11" s="176" customFormat="1" x14ac:dyDescent="0.2">
      <c r="A319" s="98"/>
      <c r="B319" s="114"/>
      <c r="C319" s="101"/>
      <c r="D319" s="99"/>
      <c r="E319" s="100"/>
      <c r="F319" s="144" t="e">
        <f t="shared" si="36"/>
        <v>#DIV/0!</v>
      </c>
      <c r="G319" s="144" t="e">
        <f t="shared" si="37"/>
        <v>#DIV/0!</v>
      </c>
      <c r="H319" s="144" t="e">
        <f t="shared" si="38"/>
        <v>#DIV/0!</v>
      </c>
      <c r="I319" s="149" t="e">
        <f t="shared" si="39"/>
        <v>#DIV/0!</v>
      </c>
      <c r="J319" s="150" t="e">
        <f t="shared" si="40"/>
        <v>#NUM!</v>
      </c>
      <c r="K319" s="169" t="e">
        <f t="shared" si="41"/>
        <v>#DIV/0!</v>
      </c>
    </row>
    <row r="320" spans="1:11" s="176" customFormat="1" x14ac:dyDescent="0.2">
      <c r="A320" s="98"/>
      <c r="B320" s="114"/>
      <c r="C320" s="101"/>
      <c r="D320" s="99"/>
      <c r="E320" s="100"/>
      <c r="F320" s="144" t="e">
        <f t="shared" si="36"/>
        <v>#DIV/0!</v>
      </c>
      <c r="G320" s="144" t="e">
        <f t="shared" si="37"/>
        <v>#DIV/0!</v>
      </c>
      <c r="H320" s="144" t="e">
        <f t="shared" si="38"/>
        <v>#DIV/0!</v>
      </c>
      <c r="I320" s="149" t="e">
        <f t="shared" si="39"/>
        <v>#DIV/0!</v>
      </c>
      <c r="J320" s="150" t="e">
        <f t="shared" si="40"/>
        <v>#NUM!</v>
      </c>
      <c r="K320" s="169" t="e">
        <f t="shared" si="41"/>
        <v>#DIV/0!</v>
      </c>
    </row>
    <row r="321" spans="1:11" s="176" customFormat="1" x14ac:dyDescent="0.2">
      <c r="A321" s="98"/>
      <c r="B321" s="114"/>
      <c r="C321" s="101"/>
      <c r="D321" s="99"/>
      <c r="E321" s="100"/>
      <c r="F321" s="144" t="e">
        <f t="shared" si="36"/>
        <v>#DIV/0!</v>
      </c>
      <c r="G321" s="144" t="e">
        <f t="shared" si="37"/>
        <v>#DIV/0!</v>
      </c>
      <c r="H321" s="144" t="e">
        <f t="shared" si="38"/>
        <v>#DIV/0!</v>
      </c>
      <c r="I321" s="149" t="e">
        <f t="shared" si="39"/>
        <v>#DIV/0!</v>
      </c>
      <c r="J321" s="150" t="e">
        <f t="shared" si="40"/>
        <v>#NUM!</v>
      </c>
      <c r="K321" s="169" t="e">
        <f t="shared" si="41"/>
        <v>#DIV/0!</v>
      </c>
    </row>
    <row r="322" spans="1:11" s="176" customFormat="1" x14ac:dyDescent="0.2">
      <c r="A322" s="98"/>
      <c r="B322" s="114"/>
      <c r="C322" s="101"/>
      <c r="D322" s="99"/>
      <c r="E322" s="100"/>
      <c r="F322" s="144" t="e">
        <f t="shared" si="36"/>
        <v>#DIV/0!</v>
      </c>
      <c r="G322" s="144" t="e">
        <f t="shared" si="37"/>
        <v>#DIV/0!</v>
      </c>
      <c r="H322" s="144" t="e">
        <f t="shared" si="38"/>
        <v>#DIV/0!</v>
      </c>
      <c r="I322" s="149" t="e">
        <f t="shared" si="39"/>
        <v>#DIV/0!</v>
      </c>
      <c r="J322" s="150" t="e">
        <f t="shared" si="40"/>
        <v>#NUM!</v>
      </c>
      <c r="K322" s="169" t="e">
        <f t="shared" si="41"/>
        <v>#DIV/0!</v>
      </c>
    </row>
    <row r="323" spans="1:11" s="176" customFormat="1" x14ac:dyDescent="0.2">
      <c r="A323" s="98"/>
      <c r="B323" s="114"/>
      <c r="C323" s="101"/>
      <c r="D323" s="99"/>
      <c r="E323" s="100"/>
      <c r="F323" s="144" t="e">
        <f t="shared" si="36"/>
        <v>#DIV/0!</v>
      </c>
      <c r="G323" s="144" t="e">
        <f t="shared" si="37"/>
        <v>#DIV/0!</v>
      </c>
      <c r="H323" s="144" t="e">
        <f t="shared" si="38"/>
        <v>#DIV/0!</v>
      </c>
      <c r="I323" s="149" t="e">
        <f t="shared" si="39"/>
        <v>#DIV/0!</v>
      </c>
      <c r="J323" s="150" t="e">
        <f t="shared" si="40"/>
        <v>#NUM!</v>
      </c>
      <c r="K323" s="169" t="e">
        <f t="shared" si="41"/>
        <v>#DIV/0!</v>
      </c>
    </row>
    <row r="324" spans="1:11" s="176" customFormat="1" x14ac:dyDescent="0.2">
      <c r="A324" s="98"/>
      <c r="B324" s="114"/>
      <c r="C324" s="101"/>
      <c r="D324" s="99"/>
      <c r="E324" s="100"/>
      <c r="F324" s="144" t="e">
        <f t="shared" si="36"/>
        <v>#DIV/0!</v>
      </c>
      <c r="G324" s="144" t="e">
        <f t="shared" si="37"/>
        <v>#DIV/0!</v>
      </c>
      <c r="H324" s="144" t="e">
        <f t="shared" si="38"/>
        <v>#DIV/0!</v>
      </c>
      <c r="I324" s="149" t="e">
        <f t="shared" si="39"/>
        <v>#DIV/0!</v>
      </c>
      <c r="J324" s="150" t="e">
        <f t="shared" si="40"/>
        <v>#NUM!</v>
      </c>
      <c r="K324" s="169" t="e">
        <f t="shared" si="41"/>
        <v>#DIV/0!</v>
      </c>
    </row>
    <row r="325" spans="1:11" s="176" customFormat="1" x14ac:dyDescent="0.2">
      <c r="A325" s="98"/>
      <c r="B325" s="114"/>
      <c r="C325" s="101"/>
      <c r="D325" s="99"/>
      <c r="E325" s="100"/>
      <c r="F325" s="144" t="e">
        <f t="shared" si="36"/>
        <v>#DIV/0!</v>
      </c>
      <c r="G325" s="144" t="e">
        <f t="shared" si="37"/>
        <v>#DIV/0!</v>
      </c>
      <c r="H325" s="144" t="e">
        <f t="shared" si="38"/>
        <v>#DIV/0!</v>
      </c>
      <c r="I325" s="149" t="e">
        <f t="shared" si="39"/>
        <v>#DIV/0!</v>
      </c>
      <c r="J325" s="150" t="e">
        <f t="shared" si="40"/>
        <v>#NUM!</v>
      </c>
      <c r="K325" s="169" t="e">
        <f t="shared" si="41"/>
        <v>#DIV/0!</v>
      </c>
    </row>
    <row r="326" spans="1:11" s="176" customFormat="1" x14ac:dyDescent="0.2">
      <c r="A326" s="98"/>
      <c r="B326" s="114"/>
      <c r="C326" s="101"/>
      <c r="D326" s="99"/>
      <c r="E326" s="100"/>
      <c r="F326" s="144" t="e">
        <f t="shared" si="36"/>
        <v>#DIV/0!</v>
      </c>
      <c r="G326" s="144" t="e">
        <f t="shared" si="37"/>
        <v>#DIV/0!</v>
      </c>
      <c r="H326" s="144" t="e">
        <f t="shared" si="38"/>
        <v>#DIV/0!</v>
      </c>
      <c r="I326" s="149" t="e">
        <f t="shared" si="39"/>
        <v>#DIV/0!</v>
      </c>
      <c r="J326" s="150" t="e">
        <f t="shared" si="40"/>
        <v>#NUM!</v>
      </c>
      <c r="K326" s="169" t="e">
        <f t="shared" si="41"/>
        <v>#DIV/0!</v>
      </c>
    </row>
    <row r="327" spans="1:11" s="176" customFormat="1" x14ac:dyDescent="0.2">
      <c r="A327" s="98"/>
      <c r="B327" s="114"/>
      <c r="C327" s="101"/>
      <c r="D327" s="99"/>
      <c r="E327" s="100"/>
      <c r="F327" s="144" t="e">
        <f t="shared" si="36"/>
        <v>#DIV/0!</v>
      </c>
      <c r="G327" s="144" t="e">
        <f t="shared" si="37"/>
        <v>#DIV/0!</v>
      </c>
      <c r="H327" s="144" t="e">
        <f t="shared" si="38"/>
        <v>#DIV/0!</v>
      </c>
      <c r="I327" s="149" t="e">
        <f t="shared" si="39"/>
        <v>#DIV/0!</v>
      </c>
      <c r="J327" s="150" t="e">
        <f t="shared" si="40"/>
        <v>#NUM!</v>
      </c>
      <c r="K327" s="169" t="e">
        <f t="shared" si="41"/>
        <v>#DIV/0!</v>
      </c>
    </row>
    <row r="328" spans="1:11" s="176" customFormat="1" x14ac:dyDescent="0.2">
      <c r="A328" s="98"/>
      <c r="B328" s="114"/>
      <c r="C328" s="101"/>
      <c r="D328" s="99"/>
      <c r="E328" s="100"/>
      <c r="F328" s="144" t="e">
        <f t="shared" si="36"/>
        <v>#DIV/0!</v>
      </c>
      <c r="G328" s="144" t="e">
        <f t="shared" si="37"/>
        <v>#DIV/0!</v>
      </c>
      <c r="H328" s="144" t="e">
        <f t="shared" si="38"/>
        <v>#DIV/0!</v>
      </c>
      <c r="I328" s="149" t="e">
        <f t="shared" si="39"/>
        <v>#DIV/0!</v>
      </c>
      <c r="J328" s="150" t="e">
        <f t="shared" si="40"/>
        <v>#NUM!</v>
      </c>
      <c r="K328" s="169" t="e">
        <f t="shared" si="41"/>
        <v>#DIV/0!</v>
      </c>
    </row>
    <row r="329" spans="1:11" s="176" customFormat="1" x14ac:dyDescent="0.2">
      <c r="A329" s="98"/>
      <c r="B329" s="114"/>
      <c r="C329" s="101"/>
      <c r="D329" s="99"/>
      <c r="E329" s="100"/>
      <c r="F329" s="144" t="e">
        <f t="shared" si="36"/>
        <v>#DIV/0!</v>
      </c>
      <c r="G329" s="144" t="e">
        <f t="shared" si="37"/>
        <v>#DIV/0!</v>
      </c>
      <c r="H329" s="144" t="e">
        <f t="shared" si="38"/>
        <v>#DIV/0!</v>
      </c>
      <c r="I329" s="149" t="e">
        <f t="shared" si="39"/>
        <v>#DIV/0!</v>
      </c>
      <c r="J329" s="150" t="e">
        <f t="shared" si="40"/>
        <v>#NUM!</v>
      </c>
      <c r="K329" s="169" t="e">
        <f t="shared" si="41"/>
        <v>#DIV/0!</v>
      </c>
    </row>
    <row r="330" spans="1:11" s="176" customFormat="1" x14ac:dyDescent="0.2">
      <c r="A330" s="98"/>
      <c r="B330" s="114"/>
      <c r="C330" s="101"/>
      <c r="D330" s="99"/>
      <c r="E330" s="100"/>
      <c r="F330" s="144" t="e">
        <f t="shared" si="36"/>
        <v>#DIV/0!</v>
      </c>
      <c r="G330" s="144" t="e">
        <f t="shared" si="37"/>
        <v>#DIV/0!</v>
      </c>
      <c r="H330" s="144" t="e">
        <f t="shared" si="38"/>
        <v>#DIV/0!</v>
      </c>
      <c r="I330" s="149" t="e">
        <f t="shared" si="39"/>
        <v>#DIV/0!</v>
      </c>
      <c r="J330" s="150" t="e">
        <f t="shared" si="40"/>
        <v>#NUM!</v>
      </c>
      <c r="K330" s="169" t="e">
        <f t="shared" si="41"/>
        <v>#DIV/0!</v>
      </c>
    </row>
    <row r="331" spans="1:11" s="176" customFormat="1" x14ac:dyDescent="0.2">
      <c r="A331" s="98"/>
      <c r="B331" s="114"/>
      <c r="C331" s="101"/>
      <c r="D331" s="99"/>
      <c r="E331" s="100"/>
      <c r="F331" s="144" t="e">
        <f t="shared" ref="F331:F394" si="42">IF($T$5=3,E331*566/D331,"")</f>
        <v>#DIV/0!</v>
      </c>
      <c r="G331" s="144" t="e">
        <f t="shared" ref="G331:G394" si="43">IF($T$5=3,F331*$B$5,E331*$B$5)</f>
        <v>#DIV/0!</v>
      </c>
      <c r="H331" s="144" t="e">
        <f t="shared" ref="H331:H394" si="44">IF($T$5=3,1.1*G331,IF($T$5=1,G331,1.2*G331))</f>
        <v>#DIV/0!</v>
      </c>
      <c r="I331" s="149" t="e">
        <f t="shared" ref="I331:I394" si="45">H331</f>
        <v>#DIV/0!</v>
      </c>
      <c r="J331" s="150" t="e">
        <f t="shared" ref="J331:J394" si="46">IF(C331&gt;1000000,(0.731+91.202*C331^-0.3924),(3.666-0.422*LOG(C331)))</f>
        <v>#NUM!</v>
      </c>
      <c r="K331" s="169" t="e">
        <f t="shared" ref="K331:K394" si="47">5*ROUND(IF(I331&lt;=J331,0,IF(C331&gt;100000000, "Error",-404*(LN(J331/I331))))/5,0)</f>
        <v>#DIV/0!</v>
      </c>
    </row>
    <row r="332" spans="1:11" s="176" customFormat="1" x14ac:dyDescent="0.2">
      <c r="A332" s="98"/>
      <c r="B332" s="114"/>
      <c r="C332" s="101"/>
      <c r="D332" s="99"/>
      <c r="E332" s="100"/>
      <c r="F332" s="144" t="e">
        <f t="shared" si="42"/>
        <v>#DIV/0!</v>
      </c>
      <c r="G332" s="144" t="e">
        <f t="shared" si="43"/>
        <v>#DIV/0!</v>
      </c>
      <c r="H332" s="144" t="e">
        <f t="shared" si="44"/>
        <v>#DIV/0!</v>
      </c>
      <c r="I332" s="149" t="e">
        <f t="shared" si="45"/>
        <v>#DIV/0!</v>
      </c>
      <c r="J332" s="150" t="e">
        <f t="shared" si="46"/>
        <v>#NUM!</v>
      </c>
      <c r="K332" s="169" t="e">
        <f t="shared" si="47"/>
        <v>#DIV/0!</v>
      </c>
    </row>
    <row r="333" spans="1:11" s="176" customFormat="1" x14ac:dyDescent="0.2">
      <c r="A333" s="98"/>
      <c r="B333" s="114"/>
      <c r="C333" s="101"/>
      <c r="D333" s="99"/>
      <c r="E333" s="100"/>
      <c r="F333" s="144" t="e">
        <f t="shared" si="42"/>
        <v>#DIV/0!</v>
      </c>
      <c r="G333" s="144" t="e">
        <f t="shared" si="43"/>
        <v>#DIV/0!</v>
      </c>
      <c r="H333" s="144" t="e">
        <f t="shared" si="44"/>
        <v>#DIV/0!</v>
      </c>
      <c r="I333" s="149" t="e">
        <f t="shared" si="45"/>
        <v>#DIV/0!</v>
      </c>
      <c r="J333" s="150" t="e">
        <f t="shared" si="46"/>
        <v>#NUM!</v>
      </c>
      <c r="K333" s="169" t="e">
        <f t="shared" si="47"/>
        <v>#DIV/0!</v>
      </c>
    </row>
    <row r="334" spans="1:11" s="176" customFormat="1" x14ac:dyDescent="0.2">
      <c r="A334" s="98"/>
      <c r="B334" s="114"/>
      <c r="C334" s="101"/>
      <c r="D334" s="99"/>
      <c r="E334" s="100"/>
      <c r="F334" s="144" t="e">
        <f t="shared" si="42"/>
        <v>#DIV/0!</v>
      </c>
      <c r="G334" s="144" t="e">
        <f t="shared" si="43"/>
        <v>#DIV/0!</v>
      </c>
      <c r="H334" s="144" t="e">
        <f t="shared" si="44"/>
        <v>#DIV/0!</v>
      </c>
      <c r="I334" s="149" t="e">
        <f t="shared" si="45"/>
        <v>#DIV/0!</v>
      </c>
      <c r="J334" s="150" t="e">
        <f t="shared" si="46"/>
        <v>#NUM!</v>
      </c>
      <c r="K334" s="169" t="e">
        <f t="shared" si="47"/>
        <v>#DIV/0!</v>
      </c>
    </row>
    <row r="335" spans="1:11" s="176" customFormat="1" x14ac:dyDescent="0.2">
      <c r="A335" s="98"/>
      <c r="B335" s="114"/>
      <c r="C335" s="101"/>
      <c r="D335" s="99"/>
      <c r="E335" s="100"/>
      <c r="F335" s="144" t="e">
        <f t="shared" si="42"/>
        <v>#DIV/0!</v>
      </c>
      <c r="G335" s="144" t="e">
        <f t="shared" si="43"/>
        <v>#DIV/0!</v>
      </c>
      <c r="H335" s="144" t="e">
        <f t="shared" si="44"/>
        <v>#DIV/0!</v>
      </c>
      <c r="I335" s="149" t="e">
        <f t="shared" si="45"/>
        <v>#DIV/0!</v>
      </c>
      <c r="J335" s="150" t="e">
        <f t="shared" si="46"/>
        <v>#NUM!</v>
      </c>
      <c r="K335" s="169" t="e">
        <f t="shared" si="47"/>
        <v>#DIV/0!</v>
      </c>
    </row>
    <row r="336" spans="1:11" s="176" customFormat="1" x14ac:dyDescent="0.2">
      <c r="A336" s="98"/>
      <c r="B336" s="114"/>
      <c r="C336" s="101"/>
      <c r="D336" s="99"/>
      <c r="E336" s="100"/>
      <c r="F336" s="144" t="e">
        <f t="shared" si="42"/>
        <v>#DIV/0!</v>
      </c>
      <c r="G336" s="144" t="e">
        <f t="shared" si="43"/>
        <v>#DIV/0!</v>
      </c>
      <c r="H336" s="144" t="e">
        <f t="shared" si="44"/>
        <v>#DIV/0!</v>
      </c>
      <c r="I336" s="149" t="e">
        <f t="shared" si="45"/>
        <v>#DIV/0!</v>
      </c>
      <c r="J336" s="150" t="e">
        <f t="shared" si="46"/>
        <v>#NUM!</v>
      </c>
      <c r="K336" s="169" t="e">
        <f t="shared" si="47"/>
        <v>#DIV/0!</v>
      </c>
    </row>
    <row r="337" spans="1:11" s="176" customFormat="1" x14ac:dyDescent="0.2">
      <c r="A337" s="98"/>
      <c r="B337" s="114"/>
      <c r="C337" s="101"/>
      <c r="D337" s="99"/>
      <c r="E337" s="100"/>
      <c r="F337" s="144" t="e">
        <f t="shared" si="42"/>
        <v>#DIV/0!</v>
      </c>
      <c r="G337" s="144" t="e">
        <f t="shared" si="43"/>
        <v>#DIV/0!</v>
      </c>
      <c r="H337" s="144" t="e">
        <f t="shared" si="44"/>
        <v>#DIV/0!</v>
      </c>
      <c r="I337" s="149" t="e">
        <f t="shared" si="45"/>
        <v>#DIV/0!</v>
      </c>
      <c r="J337" s="150" t="e">
        <f t="shared" si="46"/>
        <v>#NUM!</v>
      </c>
      <c r="K337" s="169" t="e">
        <f t="shared" si="47"/>
        <v>#DIV/0!</v>
      </c>
    </row>
    <row r="338" spans="1:11" s="176" customFormat="1" x14ac:dyDescent="0.2">
      <c r="A338" s="98"/>
      <c r="B338" s="114"/>
      <c r="C338" s="101"/>
      <c r="D338" s="99"/>
      <c r="E338" s="100"/>
      <c r="F338" s="144" t="e">
        <f t="shared" si="42"/>
        <v>#DIV/0!</v>
      </c>
      <c r="G338" s="144" t="e">
        <f t="shared" si="43"/>
        <v>#DIV/0!</v>
      </c>
      <c r="H338" s="144" t="e">
        <f t="shared" si="44"/>
        <v>#DIV/0!</v>
      </c>
      <c r="I338" s="149" t="e">
        <f t="shared" si="45"/>
        <v>#DIV/0!</v>
      </c>
      <c r="J338" s="150" t="e">
        <f t="shared" si="46"/>
        <v>#NUM!</v>
      </c>
      <c r="K338" s="169" t="e">
        <f t="shared" si="47"/>
        <v>#DIV/0!</v>
      </c>
    </row>
    <row r="339" spans="1:11" s="176" customFormat="1" x14ac:dyDescent="0.2">
      <c r="A339" s="98"/>
      <c r="B339" s="114"/>
      <c r="C339" s="101"/>
      <c r="D339" s="99"/>
      <c r="E339" s="100"/>
      <c r="F339" s="144" t="e">
        <f t="shared" si="42"/>
        <v>#DIV/0!</v>
      </c>
      <c r="G339" s="144" t="e">
        <f t="shared" si="43"/>
        <v>#DIV/0!</v>
      </c>
      <c r="H339" s="144" t="e">
        <f t="shared" si="44"/>
        <v>#DIV/0!</v>
      </c>
      <c r="I339" s="149" t="e">
        <f t="shared" si="45"/>
        <v>#DIV/0!</v>
      </c>
      <c r="J339" s="150" t="e">
        <f t="shared" si="46"/>
        <v>#NUM!</v>
      </c>
      <c r="K339" s="169" t="e">
        <f t="shared" si="47"/>
        <v>#DIV/0!</v>
      </c>
    </row>
    <row r="340" spans="1:11" s="176" customFormat="1" x14ac:dyDescent="0.2">
      <c r="A340" s="98"/>
      <c r="B340" s="114"/>
      <c r="C340" s="101"/>
      <c r="D340" s="99"/>
      <c r="E340" s="100"/>
      <c r="F340" s="144" t="e">
        <f t="shared" si="42"/>
        <v>#DIV/0!</v>
      </c>
      <c r="G340" s="144" t="e">
        <f t="shared" si="43"/>
        <v>#DIV/0!</v>
      </c>
      <c r="H340" s="144" t="e">
        <f t="shared" si="44"/>
        <v>#DIV/0!</v>
      </c>
      <c r="I340" s="149" t="e">
        <f t="shared" si="45"/>
        <v>#DIV/0!</v>
      </c>
      <c r="J340" s="150" t="e">
        <f t="shared" si="46"/>
        <v>#NUM!</v>
      </c>
      <c r="K340" s="169" t="e">
        <f t="shared" si="47"/>
        <v>#DIV/0!</v>
      </c>
    </row>
    <row r="341" spans="1:11" s="176" customFormat="1" x14ac:dyDescent="0.2">
      <c r="A341" s="98"/>
      <c r="B341" s="114"/>
      <c r="C341" s="101"/>
      <c r="D341" s="99"/>
      <c r="E341" s="100"/>
      <c r="F341" s="144" t="e">
        <f t="shared" si="42"/>
        <v>#DIV/0!</v>
      </c>
      <c r="G341" s="144" t="e">
        <f t="shared" si="43"/>
        <v>#DIV/0!</v>
      </c>
      <c r="H341" s="144" t="e">
        <f t="shared" si="44"/>
        <v>#DIV/0!</v>
      </c>
      <c r="I341" s="149" t="e">
        <f t="shared" si="45"/>
        <v>#DIV/0!</v>
      </c>
      <c r="J341" s="150" t="e">
        <f t="shared" si="46"/>
        <v>#NUM!</v>
      </c>
      <c r="K341" s="169" t="e">
        <f t="shared" si="47"/>
        <v>#DIV/0!</v>
      </c>
    </row>
    <row r="342" spans="1:11" s="176" customFormat="1" x14ac:dyDescent="0.2">
      <c r="A342" s="98"/>
      <c r="B342" s="114"/>
      <c r="C342" s="101"/>
      <c r="D342" s="99"/>
      <c r="E342" s="100"/>
      <c r="F342" s="144" t="e">
        <f t="shared" si="42"/>
        <v>#DIV/0!</v>
      </c>
      <c r="G342" s="144" t="e">
        <f t="shared" si="43"/>
        <v>#DIV/0!</v>
      </c>
      <c r="H342" s="144" t="e">
        <f t="shared" si="44"/>
        <v>#DIV/0!</v>
      </c>
      <c r="I342" s="149" t="e">
        <f t="shared" si="45"/>
        <v>#DIV/0!</v>
      </c>
      <c r="J342" s="150" t="e">
        <f t="shared" si="46"/>
        <v>#NUM!</v>
      </c>
      <c r="K342" s="169" t="e">
        <f t="shared" si="47"/>
        <v>#DIV/0!</v>
      </c>
    </row>
    <row r="343" spans="1:11" s="176" customFormat="1" x14ac:dyDescent="0.2">
      <c r="A343" s="98"/>
      <c r="B343" s="114"/>
      <c r="C343" s="101"/>
      <c r="D343" s="99"/>
      <c r="E343" s="100"/>
      <c r="F343" s="144" t="e">
        <f t="shared" si="42"/>
        <v>#DIV/0!</v>
      </c>
      <c r="G343" s="144" t="e">
        <f t="shared" si="43"/>
        <v>#DIV/0!</v>
      </c>
      <c r="H343" s="144" t="e">
        <f t="shared" si="44"/>
        <v>#DIV/0!</v>
      </c>
      <c r="I343" s="149" t="e">
        <f t="shared" si="45"/>
        <v>#DIV/0!</v>
      </c>
      <c r="J343" s="150" t="e">
        <f t="shared" si="46"/>
        <v>#NUM!</v>
      </c>
      <c r="K343" s="169" t="e">
        <f t="shared" si="47"/>
        <v>#DIV/0!</v>
      </c>
    </row>
    <row r="344" spans="1:11" s="176" customFormat="1" x14ac:dyDescent="0.2">
      <c r="A344" s="98"/>
      <c r="B344" s="114"/>
      <c r="C344" s="101"/>
      <c r="D344" s="99"/>
      <c r="E344" s="100"/>
      <c r="F344" s="144" t="e">
        <f t="shared" si="42"/>
        <v>#DIV/0!</v>
      </c>
      <c r="G344" s="144" t="e">
        <f t="shared" si="43"/>
        <v>#DIV/0!</v>
      </c>
      <c r="H344" s="144" t="e">
        <f t="shared" si="44"/>
        <v>#DIV/0!</v>
      </c>
      <c r="I344" s="149" t="e">
        <f t="shared" si="45"/>
        <v>#DIV/0!</v>
      </c>
      <c r="J344" s="150" t="e">
        <f t="shared" si="46"/>
        <v>#NUM!</v>
      </c>
      <c r="K344" s="169" t="e">
        <f t="shared" si="47"/>
        <v>#DIV/0!</v>
      </c>
    </row>
    <row r="345" spans="1:11" s="176" customFormat="1" x14ac:dyDescent="0.2">
      <c r="A345" s="98"/>
      <c r="B345" s="114"/>
      <c r="C345" s="101"/>
      <c r="D345" s="99"/>
      <c r="E345" s="100"/>
      <c r="F345" s="144" t="e">
        <f t="shared" si="42"/>
        <v>#DIV/0!</v>
      </c>
      <c r="G345" s="144" t="e">
        <f t="shared" si="43"/>
        <v>#DIV/0!</v>
      </c>
      <c r="H345" s="144" t="e">
        <f t="shared" si="44"/>
        <v>#DIV/0!</v>
      </c>
      <c r="I345" s="149" t="e">
        <f t="shared" si="45"/>
        <v>#DIV/0!</v>
      </c>
      <c r="J345" s="150" t="e">
        <f t="shared" si="46"/>
        <v>#NUM!</v>
      </c>
      <c r="K345" s="169" t="e">
        <f t="shared" si="47"/>
        <v>#DIV/0!</v>
      </c>
    </row>
    <row r="346" spans="1:11" s="176" customFormat="1" x14ac:dyDescent="0.2">
      <c r="A346" s="98"/>
      <c r="B346" s="114"/>
      <c r="C346" s="101"/>
      <c r="D346" s="99"/>
      <c r="E346" s="100"/>
      <c r="F346" s="144" t="e">
        <f t="shared" si="42"/>
        <v>#DIV/0!</v>
      </c>
      <c r="G346" s="144" t="e">
        <f t="shared" si="43"/>
        <v>#DIV/0!</v>
      </c>
      <c r="H346" s="144" t="e">
        <f t="shared" si="44"/>
        <v>#DIV/0!</v>
      </c>
      <c r="I346" s="149" t="e">
        <f t="shared" si="45"/>
        <v>#DIV/0!</v>
      </c>
      <c r="J346" s="150" t="e">
        <f t="shared" si="46"/>
        <v>#NUM!</v>
      </c>
      <c r="K346" s="169" t="e">
        <f t="shared" si="47"/>
        <v>#DIV/0!</v>
      </c>
    </row>
    <row r="347" spans="1:11" s="176" customFormat="1" x14ac:dyDescent="0.2">
      <c r="A347" s="98"/>
      <c r="B347" s="114"/>
      <c r="C347" s="101"/>
      <c r="D347" s="99"/>
      <c r="E347" s="100"/>
      <c r="F347" s="144" t="e">
        <f t="shared" si="42"/>
        <v>#DIV/0!</v>
      </c>
      <c r="G347" s="144" t="e">
        <f t="shared" si="43"/>
        <v>#DIV/0!</v>
      </c>
      <c r="H347" s="144" t="e">
        <f t="shared" si="44"/>
        <v>#DIV/0!</v>
      </c>
      <c r="I347" s="149" t="e">
        <f t="shared" si="45"/>
        <v>#DIV/0!</v>
      </c>
      <c r="J347" s="150" t="e">
        <f t="shared" si="46"/>
        <v>#NUM!</v>
      </c>
      <c r="K347" s="169" t="e">
        <f t="shared" si="47"/>
        <v>#DIV/0!</v>
      </c>
    </row>
    <row r="348" spans="1:11" s="176" customFormat="1" x14ac:dyDescent="0.2">
      <c r="A348" s="98"/>
      <c r="B348" s="114"/>
      <c r="C348" s="101"/>
      <c r="D348" s="99"/>
      <c r="E348" s="100"/>
      <c r="F348" s="144" t="e">
        <f t="shared" si="42"/>
        <v>#DIV/0!</v>
      </c>
      <c r="G348" s="144" t="e">
        <f t="shared" si="43"/>
        <v>#DIV/0!</v>
      </c>
      <c r="H348" s="144" t="e">
        <f t="shared" si="44"/>
        <v>#DIV/0!</v>
      </c>
      <c r="I348" s="149" t="e">
        <f t="shared" si="45"/>
        <v>#DIV/0!</v>
      </c>
      <c r="J348" s="150" t="e">
        <f t="shared" si="46"/>
        <v>#NUM!</v>
      </c>
      <c r="K348" s="169" t="e">
        <f t="shared" si="47"/>
        <v>#DIV/0!</v>
      </c>
    </row>
    <row r="349" spans="1:11" s="176" customFormat="1" x14ac:dyDescent="0.2">
      <c r="A349" s="98"/>
      <c r="B349" s="114"/>
      <c r="C349" s="101"/>
      <c r="D349" s="99"/>
      <c r="E349" s="100"/>
      <c r="F349" s="144" t="e">
        <f t="shared" si="42"/>
        <v>#DIV/0!</v>
      </c>
      <c r="G349" s="144" t="e">
        <f t="shared" si="43"/>
        <v>#DIV/0!</v>
      </c>
      <c r="H349" s="144" t="e">
        <f t="shared" si="44"/>
        <v>#DIV/0!</v>
      </c>
      <c r="I349" s="149" t="e">
        <f t="shared" si="45"/>
        <v>#DIV/0!</v>
      </c>
      <c r="J349" s="150" t="e">
        <f t="shared" si="46"/>
        <v>#NUM!</v>
      </c>
      <c r="K349" s="169" t="e">
        <f t="shared" si="47"/>
        <v>#DIV/0!</v>
      </c>
    </row>
    <row r="350" spans="1:11" s="176" customFormat="1" x14ac:dyDescent="0.2">
      <c r="A350" s="98"/>
      <c r="B350" s="114"/>
      <c r="C350" s="101"/>
      <c r="D350" s="99"/>
      <c r="E350" s="100"/>
      <c r="F350" s="144" t="e">
        <f t="shared" si="42"/>
        <v>#DIV/0!</v>
      </c>
      <c r="G350" s="144" t="e">
        <f t="shared" si="43"/>
        <v>#DIV/0!</v>
      </c>
      <c r="H350" s="144" t="e">
        <f t="shared" si="44"/>
        <v>#DIV/0!</v>
      </c>
      <c r="I350" s="149" t="e">
        <f t="shared" si="45"/>
        <v>#DIV/0!</v>
      </c>
      <c r="J350" s="150" t="e">
        <f t="shared" si="46"/>
        <v>#NUM!</v>
      </c>
      <c r="K350" s="169" t="e">
        <f t="shared" si="47"/>
        <v>#DIV/0!</v>
      </c>
    </row>
    <row r="351" spans="1:11" s="176" customFormat="1" x14ac:dyDescent="0.2">
      <c r="A351" s="98"/>
      <c r="B351" s="114"/>
      <c r="C351" s="101"/>
      <c r="D351" s="99"/>
      <c r="E351" s="100"/>
      <c r="F351" s="144" t="e">
        <f t="shared" si="42"/>
        <v>#DIV/0!</v>
      </c>
      <c r="G351" s="144" t="e">
        <f t="shared" si="43"/>
        <v>#DIV/0!</v>
      </c>
      <c r="H351" s="144" t="e">
        <f t="shared" si="44"/>
        <v>#DIV/0!</v>
      </c>
      <c r="I351" s="149" t="e">
        <f t="shared" si="45"/>
        <v>#DIV/0!</v>
      </c>
      <c r="J351" s="150" t="e">
        <f t="shared" si="46"/>
        <v>#NUM!</v>
      </c>
      <c r="K351" s="169" t="e">
        <f t="shared" si="47"/>
        <v>#DIV/0!</v>
      </c>
    </row>
    <row r="352" spans="1:11" s="176" customFormat="1" x14ac:dyDescent="0.2">
      <c r="A352" s="98"/>
      <c r="B352" s="114"/>
      <c r="C352" s="101"/>
      <c r="D352" s="99"/>
      <c r="E352" s="100"/>
      <c r="F352" s="144" t="e">
        <f t="shared" si="42"/>
        <v>#DIV/0!</v>
      </c>
      <c r="G352" s="144" t="e">
        <f t="shared" si="43"/>
        <v>#DIV/0!</v>
      </c>
      <c r="H352" s="144" t="e">
        <f t="shared" si="44"/>
        <v>#DIV/0!</v>
      </c>
      <c r="I352" s="149" t="e">
        <f t="shared" si="45"/>
        <v>#DIV/0!</v>
      </c>
      <c r="J352" s="150" t="e">
        <f t="shared" si="46"/>
        <v>#NUM!</v>
      </c>
      <c r="K352" s="169" t="e">
        <f t="shared" si="47"/>
        <v>#DIV/0!</v>
      </c>
    </row>
    <row r="353" spans="1:11" s="176" customFormat="1" x14ac:dyDescent="0.2">
      <c r="A353" s="98"/>
      <c r="B353" s="114"/>
      <c r="C353" s="101"/>
      <c r="D353" s="99"/>
      <c r="E353" s="100"/>
      <c r="F353" s="144" t="e">
        <f t="shared" si="42"/>
        <v>#DIV/0!</v>
      </c>
      <c r="G353" s="144" t="e">
        <f t="shared" si="43"/>
        <v>#DIV/0!</v>
      </c>
      <c r="H353" s="144" t="e">
        <f t="shared" si="44"/>
        <v>#DIV/0!</v>
      </c>
      <c r="I353" s="149" t="e">
        <f t="shared" si="45"/>
        <v>#DIV/0!</v>
      </c>
      <c r="J353" s="150" t="e">
        <f t="shared" si="46"/>
        <v>#NUM!</v>
      </c>
      <c r="K353" s="169" t="e">
        <f t="shared" si="47"/>
        <v>#DIV/0!</v>
      </c>
    </row>
    <row r="354" spans="1:11" s="176" customFormat="1" x14ac:dyDescent="0.2">
      <c r="A354" s="98"/>
      <c r="B354" s="114"/>
      <c r="C354" s="101"/>
      <c r="D354" s="99"/>
      <c r="E354" s="100"/>
      <c r="F354" s="144" t="e">
        <f t="shared" si="42"/>
        <v>#DIV/0!</v>
      </c>
      <c r="G354" s="144" t="e">
        <f t="shared" si="43"/>
        <v>#DIV/0!</v>
      </c>
      <c r="H354" s="144" t="e">
        <f t="shared" si="44"/>
        <v>#DIV/0!</v>
      </c>
      <c r="I354" s="149" t="e">
        <f t="shared" si="45"/>
        <v>#DIV/0!</v>
      </c>
      <c r="J354" s="150" t="e">
        <f t="shared" si="46"/>
        <v>#NUM!</v>
      </c>
      <c r="K354" s="169" t="e">
        <f t="shared" si="47"/>
        <v>#DIV/0!</v>
      </c>
    </row>
    <row r="355" spans="1:11" s="176" customFormat="1" x14ac:dyDescent="0.2">
      <c r="A355" s="98"/>
      <c r="B355" s="114"/>
      <c r="C355" s="101"/>
      <c r="D355" s="99"/>
      <c r="E355" s="100"/>
      <c r="F355" s="144" t="e">
        <f t="shared" si="42"/>
        <v>#DIV/0!</v>
      </c>
      <c r="G355" s="144" t="e">
        <f t="shared" si="43"/>
        <v>#DIV/0!</v>
      </c>
      <c r="H355" s="144" t="e">
        <f t="shared" si="44"/>
        <v>#DIV/0!</v>
      </c>
      <c r="I355" s="149" t="e">
        <f t="shared" si="45"/>
        <v>#DIV/0!</v>
      </c>
      <c r="J355" s="150" t="e">
        <f t="shared" si="46"/>
        <v>#NUM!</v>
      </c>
      <c r="K355" s="169" t="e">
        <f t="shared" si="47"/>
        <v>#DIV/0!</v>
      </c>
    </row>
    <row r="356" spans="1:11" s="176" customFormat="1" x14ac:dyDescent="0.2">
      <c r="A356" s="98"/>
      <c r="B356" s="114"/>
      <c r="C356" s="101"/>
      <c r="D356" s="99"/>
      <c r="E356" s="100"/>
      <c r="F356" s="144" t="e">
        <f t="shared" si="42"/>
        <v>#DIV/0!</v>
      </c>
      <c r="G356" s="144" t="e">
        <f t="shared" si="43"/>
        <v>#DIV/0!</v>
      </c>
      <c r="H356" s="144" t="e">
        <f t="shared" si="44"/>
        <v>#DIV/0!</v>
      </c>
      <c r="I356" s="149" t="e">
        <f t="shared" si="45"/>
        <v>#DIV/0!</v>
      </c>
      <c r="J356" s="150" t="e">
        <f t="shared" si="46"/>
        <v>#NUM!</v>
      </c>
      <c r="K356" s="169" t="e">
        <f t="shared" si="47"/>
        <v>#DIV/0!</v>
      </c>
    </row>
    <row r="357" spans="1:11" s="176" customFormat="1" x14ac:dyDescent="0.2">
      <c r="A357" s="98"/>
      <c r="B357" s="114"/>
      <c r="C357" s="101"/>
      <c r="D357" s="99"/>
      <c r="E357" s="100"/>
      <c r="F357" s="144" t="e">
        <f t="shared" si="42"/>
        <v>#DIV/0!</v>
      </c>
      <c r="G357" s="144" t="e">
        <f t="shared" si="43"/>
        <v>#DIV/0!</v>
      </c>
      <c r="H357" s="144" t="e">
        <f t="shared" si="44"/>
        <v>#DIV/0!</v>
      </c>
      <c r="I357" s="149" t="e">
        <f t="shared" si="45"/>
        <v>#DIV/0!</v>
      </c>
      <c r="J357" s="150" t="e">
        <f t="shared" si="46"/>
        <v>#NUM!</v>
      </c>
      <c r="K357" s="169" t="e">
        <f t="shared" si="47"/>
        <v>#DIV/0!</v>
      </c>
    </row>
    <row r="358" spans="1:11" s="176" customFormat="1" x14ac:dyDescent="0.2">
      <c r="A358" s="98"/>
      <c r="B358" s="114"/>
      <c r="C358" s="101"/>
      <c r="D358" s="99"/>
      <c r="E358" s="100"/>
      <c r="F358" s="144" t="e">
        <f t="shared" si="42"/>
        <v>#DIV/0!</v>
      </c>
      <c r="G358" s="144" t="e">
        <f t="shared" si="43"/>
        <v>#DIV/0!</v>
      </c>
      <c r="H358" s="144" t="e">
        <f t="shared" si="44"/>
        <v>#DIV/0!</v>
      </c>
      <c r="I358" s="149" t="e">
        <f t="shared" si="45"/>
        <v>#DIV/0!</v>
      </c>
      <c r="J358" s="150" t="e">
        <f t="shared" si="46"/>
        <v>#NUM!</v>
      </c>
      <c r="K358" s="169" t="e">
        <f t="shared" si="47"/>
        <v>#DIV/0!</v>
      </c>
    </row>
    <row r="359" spans="1:11" s="176" customFormat="1" x14ac:dyDescent="0.2">
      <c r="A359" s="98"/>
      <c r="B359" s="114"/>
      <c r="C359" s="101"/>
      <c r="D359" s="99"/>
      <c r="E359" s="100"/>
      <c r="F359" s="144" t="e">
        <f t="shared" si="42"/>
        <v>#DIV/0!</v>
      </c>
      <c r="G359" s="144" t="e">
        <f t="shared" si="43"/>
        <v>#DIV/0!</v>
      </c>
      <c r="H359" s="144" t="e">
        <f t="shared" si="44"/>
        <v>#DIV/0!</v>
      </c>
      <c r="I359" s="149" t="e">
        <f t="shared" si="45"/>
        <v>#DIV/0!</v>
      </c>
      <c r="J359" s="150" t="e">
        <f t="shared" si="46"/>
        <v>#NUM!</v>
      </c>
      <c r="K359" s="169" t="e">
        <f t="shared" si="47"/>
        <v>#DIV/0!</v>
      </c>
    </row>
    <row r="360" spans="1:11" s="176" customFormat="1" x14ac:dyDescent="0.2">
      <c r="A360" s="98"/>
      <c r="B360" s="114"/>
      <c r="C360" s="101"/>
      <c r="D360" s="99"/>
      <c r="E360" s="100"/>
      <c r="F360" s="144" t="e">
        <f t="shared" si="42"/>
        <v>#DIV/0!</v>
      </c>
      <c r="G360" s="144" t="e">
        <f t="shared" si="43"/>
        <v>#DIV/0!</v>
      </c>
      <c r="H360" s="144" t="e">
        <f t="shared" si="44"/>
        <v>#DIV/0!</v>
      </c>
      <c r="I360" s="149" t="e">
        <f t="shared" si="45"/>
        <v>#DIV/0!</v>
      </c>
      <c r="J360" s="150" t="e">
        <f t="shared" si="46"/>
        <v>#NUM!</v>
      </c>
      <c r="K360" s="169" t="e">
        <f t="shared" si="47"/>
        <v>#DIV/0!</v>
      </c>
    </row>
    <row r="361" spans="1:11" s="176" customFormat="1" x14ac:dyDescent="0.2">
      <c r="A361" s="98"/>
      <c r="B361" s="114"/>
      <c r="C361" s="101"/>
      <c r="D361" s="99"/>
      <c r="E361" s="100"/>
      <c r="F361" s="144" t="e">
        <f t="shared" si="42"/>
        <v>#DIV/0!</v>
      </c>
      <c r="G361" s="144" t="e">
        <f t="shared" si="43"/>
        <v>#DIV/0!</v>
      </c>
      <c r="H361" s="144" t="e">
        <f t="shared" si="44"/>
        <v>#DIV/0!</v>
      </c>
      <c r="I361" s="149" t="e">
        <f t="shared" si="45"/>
        <v>#DIV/0!</v>
      </c>
      <c r="J361" s="150" t="e">
        <f t="shared" si="46"/>
        <v>#NUM!</v>
      </c>
      <c r="K361" s="169" t="e">
        <f t="shared" si="47"/>
        <v>#DIV/0!</v>
      </c>
    </row>
    <row r="362" spans="1:11" s="176" customFormat="1" x14ac:dyDescent="0.2">
      <c r="A362" s="98"/>
      <c r="B362" s="114"/>
      <c r="C362" s="101"/>
      <c r="D362" s="99"/>
      <c r="E362" s="100"/>
      <c r="F362" s="144" t="e">
        <f t="shared" si="42"/>
        <v>#DIV/0!</v>
      </c>
      <c r="G362" s="144" t="e">
        <f t="shared" si="43"/>
        <v>#DIV/0!</v>
      </c>
      <c r="H362" s="144" t="e">
        <f t="shared" si="44"/>
        <v>#DIV/0!</v>
      </c>
      <c r="I362" s="149" t="e">
        <f t="shared" si="45"/>
        <v>#DIV/0!</v>
      </c>
      <c r="J362" s="150" t="e">
        <f t="shared" si="46"/>
        <v>#NUM!</v>
      </c>
      <c r="K362" s="169" t="e">
        <f t="shared" si="47"/>
        <v>#DIV/0!</v>
      </c>
    </row>
    <row r="363" spans="1:11" s="176" customFormat="1" x14ac:dyDescent="0.2">
      <c r="A363" s="98"/>
      <c r="B363" s="114"/>
      <c r="C363" s="101"/>
      <c r="D363" s="99"/>
      <c r="E363" s="100"/>
      <c r="F363" s="144" t="e">
        <f t="shared" si="42"/>
        <v>#DIV/0!</v>
      </c>
      <c r="G363" s="144" t="e">
        <f t="shared" si="43"/>
        <v>#DIV/0!</v>
      </c>
      <c r="H363" s="144" t="e">
        <f t="shared" si="44"/>
        <v>#DIV/0!</v>
      </c>
      <c r="I363" s="149" t="e">
        <f t="shared" si="45"/>
        <v>#DIV/0!</v>
      </c>
      <c r="J363" s="150" t="e">
        <f t="shared" si="46"/>
        <v>#NUM!</v>
      </c>
      <c r="K363" s="169" t="e">
        <f t="shared" si="47"/>
        <v>#DIV/0!</v>
      </c>
    </row>
    <row r="364" spans="1:11" s="176" customFormat="1" x14ac:dyDescent="0.2">
      <c r="A364" s="98"/>
      <c r="B364" s="114"/>
      <c r="C364" s="101"/>
      <c r="D364" s="99"/>
      <c r="E364" s="100"/>
      <c r="F364" s="144" t="e">
        <f t="shared" si="42"/>
        <v>#DIV/0!</v>
      </c>
      <c r="G364" s="144" t="e">
        <f t="shared" si="43"/>
        <v>#DIV/0!</v>
      </c>
      <c r="H364" s="144" t="e">
        <f t="shared" si="44"/>
        <v>#DIV/0!</v>
      </c>
      <c r="I364" s="149" t="e">
        <f t="shared" si="45"/>
        <v>#DIV/0!</v>
      </c>
      <c r="J364" s="150" t="e">
        <f t="shared" si="46"/>
        <v>#NUM!</v>
      </c>
      <c r="K364" s="169" t="e">
        <f t="shared" si="47"/>
        <v>#DIV/0!</v>
      </c>
    </row>
    <row r="365" spans="1:11" s="176" customFormat="1" x14ac:dyDescent="0.2">
      <c r="A365" s="98"/>
      <c r="B365" s="114"/>
      <c r="C365" s="101"/>
      <c r="D365" s="99"/>
      <c r="E365" s="100"/>
      <c r="F365" s="144" t="e">
        <f t="shared" si="42"/>
        <v>#DIV/0!</v>
      </c>
      <c r="G365" s="144" t="e">
        <f t="shared" si="43"/>
        <v>#DIV/0!</v>
      </c>
      <c r="H365" s="144" t="e">
        <f t="shared" si="44"/>
        <v>#DIV/0!</v>
      </c>
      <c r="I365" s="149" t="e">
        <f t="shared" si="45"/>
        <v>#DIV/0!</v>
      </c>
      <c r="J365" s="150" t="e">
        <f t="shared" si="46"/>
        <v>#NUM!</v>
      </c>
      <c r="K365" s="169" t="e">
        <f t="shared" si="47"/>
        <v>#DIV/0!</v>
      </c>
    </row>
    <row r="366" spans="1:11" s="176" customFormat="1" x14ac:dyDescent="0.2">
      <c r="A366" s="98"/>
      <c r="B366" s="114"/>
      <c r="C366" s="101"/>
      <c r="D366" s="99"/>
      <c r="E366" s="100"/>
      <c r="F366" s="144" t="e">
        <f t="shared" si="42"/>
        <v>#DIV/0!</v>
      </c>
      <c r="G366" s="144" t="e">
        <f t="shared" si="43"/>
        <v>#DIV/0!</v>
      </c>
      <c r="H366" s="144" t="e">
        <f t="shared" si="44"/>
        <v>#DIV/0!</v>
      </c>
      <c r="I366" s="149" t="e">
        <f t="shared" si="45"/>
        <v>#DIV/0!</v>
      </c>
      <c r="J366" s="150" t="e">
        <f t="shared" si="46"/>
        <v>#NUM!</v>
      </c>
      <c r="K366" s="169" t="e">
        <f t="shared" si="47"/>
        <v>#DIV/0!</v>
      </c>
    </row>
    <row r="367" spans="1:11" s="176" customFormat="1" x14ac:dyDescent="0.2">
      <c r="A367" s="98"/>
      <c r="B367" s="114"/>
      <c r="C367" s="101"/>
      <c r="D367" s="99"/>
      <c r="E367" s="100"/>
      <c r="F367" s="144" t="e">
        <f t="shared" si="42"/>
        <v>#DIV/0!</v>
      </c>
      <c r="G367" s="144" t="e">
        <f t="shared" si="43"/>
        <v>#DIV/0!</v>
      </c>
      <c r="H367" s="144" t="e">
        <f t="shared" si="44"/>
        <v>#DIV/0!</v>
      </c>
      <c r="I367" s="149" t="e">
        <f t="shared" si="45"/>
        <v>#DIV/0!</v>
      </c>
      <c r="J367" s="150" t="e">
        <f t="shared" si="46"/>
        <v>#NUM!</v>
      </c>
      <c r="K367" s="169" t="e">
        <f t="shared" si="47"/>
        <v>#DIV/0!</v>
      </c>
    </row>
    <row r="368" spans="1:11" s="176" customFormat="1" x14ac:dyDescent="0.2">
      <c r="A368" s="98"/>
      <c r="B368" s="114"/>
      <c r="C368" s="101"/>
      <c r="D368" s="99"/>
      <c r="E368" s="100"/>
      <c r="F368" s="144" t="e">
        <f t="shared" si="42"/>
        <v>#DIV/0!</v>
      </c>
      <c r="G368" s="144" t="e">
        <f t="shared" si="43"/>
        <v>#DIV/0!</v>
      </c>
      <c r="H368" s="144" t="e">
        <f t="shared" si="44"/>
        <v>#DIV/0!</v>
      </c>
      <c r="I368" s="149" t="e">
        <f t="shared" si="45"/>
        <v>#DIV/0!</v>
      </c>
      <c r="J368" s="150" t="e">
        <f t="shared" si="46"/>
        <v>#NUM!</v>
      </c>
      <c r="K368" s="169" t="e">
        <f t="shared" si="47"/>
        <v>#DIV/0!</v>
      </c>
    </row>
    <row r="369" spans="1:11" s="176" customFormat="1" x14ac:dyDescent="0.2">
      <c r="A369" s="98"/>
      <c r="B369" s="114"/>
      <c r="C369" s="101"/>
      <c r="D369" s="99"/>
      <c r="E369" s="100"/>
      <c r="F369" s="144" t="e">
        <f t="shared" si="42"/>
        <v>#DIV/0!</v>
      </c>
      <c r="G369" s="144" t="e">
        <f t="shared" si="43"/>
        <v>#DIV/0!</v>
      </c>
      <c r="H369" s="144" t="e">
        <f t="shared" si="44"/>
        <v>#DIV/0!</v>
      </c>
      <c r="I369" s="149" t="e">
        <f t="shared" si="45"/>
        <v>#DIV/0!</v>
      </c>
      <c r="J369" s="150" t="e">
        <f t="shared" si="46"/>
        <v>#NUM!</v>
      </c>
      <c r="K369" s="169" t="e">
        <f t="shared" si="47"/>
        <v>#DIV/0!</v>
      </c>
    </row>
    <row r="370" spans="1:11" s="176" customFormat="1" x14ac:dyDescent="0.2">
      <c r="A370" s="98"/>
      <c r="B370" s="114"/>
      <c r="C370" s="101"/>
      <c r="D370" s="99"/>
      <c r="E370" s="100"/>
      <c r="F370" s="144" t="e">
        <f t="shared" si="42"/>
        <v>#DIV/0!</v>
      </c>
      <c r="G370" s="144" t="e">
        <f t="shared" si="43"/>
        <v>#DIV/0!</v>
      </c>
      <c r="H370" s="144" t="e">
        <f t="shared" si="44"/>
        <v>#DIV/0!</v>
      </c>
      <c r="I370" s="149" t="e">
        <f t="shared" si="45"/>
        <v>#DIV/0!</v>
      </c>
      <c r="J370" s="150" t="e">
        <f t="shared" si="46"/>
        <v>#NUM!</v>
      </c>
      <c r="K370" s="169" t="e">
        <f t="shared" si="47"/>
        <v>#DIV/0!</v>
      </c>
    </row>
    <row r="371" spans="1:11" s="176" customFormat="1" x14ac:dyDescent="0.2">
      <c r="A371" s="98"/>
      <c r="B371" s="114"/>
      <c r="C371" s="101"/>
      <c r="D371" s="99"/>
      <c r="E371" s="100"/>
      <c r="F371" s="144" t="e">
        <f t="shared" si="42"/>
        <v>#DIV/0!</v>
      </c>
      <c r="G371" s="144" t="e">
        <f t="shared" si="43"/>
        <v>#DIV/0!</v>
      </c>
      <c r="H371" s="144" t="e">
        <f t="shared" si="44"/>
        <v>#DIV/0!</v>
      </c>
      <c r="I371" s="149" t="e">
        <f t="shared" si="45"/>
        <v>#DIV/0!</v>
      </c>
      <c r="J371" s="150" t="e">
        <f t="shared" si="46"/>
        <v>#NUM!</v>
      </c>
      <c r="K371" s="169" t="e">
        <f t="shared" si="47"/>
        <v>#DIV/0!</v>
      </c>
    </row>
    <row r="372" spans="1:11" s="176" customFormat="1" x14ac:dyDescent="0.2">
      <c r="A372" s="98"/>
      <c r="B372" s="114"/>
      <c r="C372" s="101"/>
      <c r="D372" s="99"/>
      <c r="E372" s="100"/>
      <c r="F372" s="144" t="e">
        <f t="shared" si="42"/>
        <v>#DIV/0!</v>
      </c>
      <c r="G372" s="144" t="e">
        <f t="shared" si="43"/>
        <v>#DIV/0!</v>
      </c>
      <c r="H372" s="144" t="e">
        <f t="shared" si="44"/>
        <v>#DIV/0!</v>
      </c>
      <c r="I372" s="149" t="e">
        <f t="shared" si="45"/>
        <v>#DIV/0!</v>
      </c>
      <c r="J372" s="150" t="e">
        <f t="shared" si="46"/>
        <v>#NUM!</v>
      </c>
      <c r="K372" s="169" t="e">
        <f t="shared" si="47"/>
        <v>#DIV/0!</v>
      </c>
    </row>
    <row r="373" spans="1:11" s="176" customFormat="1" x14ac:dyDescent="0.2">
      <c r="A373" s="98"/>
      <c r="B373" s="114"/>
      <c r="C373" s="101"/>
      <c r="D373" s="99"/>
      <c r="E373" s="100"/>
      <c r="F373" s="144" t="e">
        <f t="shared" si="42"/>
        <v>#DIV/0!</v>
      </c>
      <c r="G373" s="144" t="e">
        <f t="shared" si="43"/>
        <v>#DIV/0!</v>
      </c>
      <c r="H373" s="144" t="e">
        <f t="shared" si="44"/>
        <v>#DIV/0!</v>
      </c>
      <c r="I373" s="149" t="e">
        <f t="shared" si="45"/>
        <v>#DIV/0!</v>
      </c>
      <c r="J373" s="150" t="e">
        <f t="shared" si="46"/>
        <v>#NUM!</v>
      </c>
      <c r="K373" s="169" t="e">
        <f t="shared" si="47"/>
        <v>#DIV/0!</v>
      </c>
    </row>
    <row r="374" spans="1:11" s="176" customFormat="1" x14ac:dyDescent="0.2">
      <c r="A374" s="98"/>
      <c r="B374" s="114"/>
      <c r="C374" s="101"/>
      <c r="D374" s="99"/>
      <c r="E374" s="100"/>
      <c r="F374" s="144" t="e">
        <f t="shared" si="42"/>
        <v>#DIV/0!</v>
      </c>
      <c r="G374" s="144" t="e">
        <f t="shared" si="43"/>
        <v>#DIV/0!</v>
      </c>
      <c r="H374" s="144" t="e">
        <f t="shared" si="44"/>
        <v>#DIV/0!</v>
      </c>
      <c r="I374" s="149" t="e">
        <f t="shared" si="45"/>
        <v>#DIV/0!</v>
      </c>
      <c r="J374" s="150" t="e">
        <f t="shared" si="46"/>
        <v>#NUM!</v>
      </c>
      <c r="K374" s="169" t="e">
        <f t="shared" si="47"/>
        <v>#DIV/0!</v>
      </c>
    </row>
    <row r="375" spans="1:11" s="176" customFormat="1" x14ac:dyDescent="0.2">
      <c r="A375" s="98"/>
      <c r="B375" s="114"/>
      <c r="C375" s="101"/>
      <c r="D375" s="99"/>
      <c r="E375" s="100"/>
      <c r="F375" s="144" t="e">
        <f t="shared" si="42"/>
        <v>#DIV/0!</v>
      </c>
      <c r="G375" s="144" t="e">
        <f t="shared" si="43"/>
        <v>#DIV/0!</v>
      </c>
      <c r="H375" s="144" t="e">
        <f t="shared" si="44"/>
        <v>#DIV/0!</v>
      </c>
      <c r="I375" s="149" t="e">
        <f t="shared" si="45"/>
        <v>#DIV/0!</v>
      </c>
      <c r="J375" s="150" t="e">
        <f t="shared" si="46"/>
        <v>#NUM!</v>
      </c>
      <c r="K375" s="169" t="e">
        <f t="shared" si="47"/>
        <v>#DIV/0!</v>
      </c>
    </row>
    <row r="376" spans="1:11" s="176" customFormat="1" x14ac:dyDescent="0.2">
      <c r="A376" s="98"/>
      <c r="B376" s="114"/>
      <c r="C376" s="101"/>
      <c r="D376" s="99"/>
      <c r="E376" s="100"/>
      <c r="F376" s="144" t="e">
        <f t="shared" si="42"/>
        <v>#DIV/0!</v>
      </c>
      <c r="G376" s="144" t="e">
        <f t="shared" si="43"/>
        <v>#DIV/0!</v>
      </c>
      <c r="H376" s="144" t="e">
        <f t="shared" si="44"/>
        <v>#DIV/0!</v>
      </c>
      <c r="I376" s="149" t="e">
        <f t="shared" si="45"/>
        <v>#DIV/0!</v>
      </c>
      <c r="J376" s="150" t="e">
        <f t="shared" si="46"/>
        <v>#NUM!</v>
      </c>
      <c r="K376" s="169" t="e">
        <f t="shared" si="47"/>
        <v>#DIV/0!</v>
      </c>
    </row>
    <row r="377" spans="1:11" s="176" customFormat="1" x14ac:dyDescent="0.2">
      <c r="A377" s="98"/>
      <c r="B377" s="114"/>
      <c r="C377" s="101"/>
      <c r="D377" s="99"/>
      <c r="E377" s="100"/>
      <c r="F377" s="144" t="e">
        <f t="shared" si="42"/>
        <v>#DIV/0!</v>
      </c>
      <c r="G377" s="144" t="e">
        <f t="shared" si="43"/>
        <v>#DIV/0!</v>
      </c>
      <c r="H377" s="144" t="e">
        <f t="shared" si="44"/>
        <v>#DIV/0!</v>
      </c>
      <c r="I377" s="149" t="e">
        <f t="shared" si="45"/>
        <v>#DIV/0!</v>
      </c>
      <c r="J377" s="150" t="e">
        <f t="shared" si="46"/>
        <v>#NUM!</v>
      </c>
      <c r="K377" s="169" t="e">
        <f t="shared" si="47"/>
        <v>#DIV/0!</v>
      </c>
    </row>
    <row r="378" spans="1:11" s="176" customFormat="1" x14ac:dyDescent="0.2">
      <c r="A378" s="98"/>
      <c r="B378" s="114"/>
      <c r="C378" s="101"/>
      <c r="D378" s="99"/>
      <c r="E378" s="100"/>
      <c r="F378" s="144" t="e">
        <f t="shared" si="42"/>
        <v>#DIV/0!</v>
      </c>
      <c r="G378" s="144" t="e">
        <f t="shared" si="43"/>
        <v>#DIV/0!</v>
      </c>
      <c r="H378" s="144" t="e">
        <f t="shared" si="44"/>
        <v>#DIV/0!</v>
      </c>
      <c r="I378" s="149" t="e">
        <f t="shared" si="45"/>
        <v>#DIV/0!</v>
      </c>
      <c r="J378" s="150" t="e">
        <f t="shared" si="46"/>
        <v>#NUM!</v>
      </c>
      <c r="K378" s="169" t="e">
        <f t="shared" si="47"/>
        <v>#DIV/0!</v>
      </c>
    </row>
    <row r="379" spans="1:11" s="176" customFormat="1" x14ac:dyDescent="0.2">
      <c r="A379" s="98"/>
      <c r="B379" s="114"/>
      <c r="C379" s="101"/>
      <c r="D379" s="99"/>
      <c r="E379" s="100"/>
      <c r="F379" s="144" t="e">
        <f t="shared" si="42"/>
        <v>#DIV/0!</v>
      </c>
      <c r="G379" s="144" t="e">
        <f t="shared" si="43"/>
        <v>#DIV/0!</v>
      </c>
      <c r="H379" s="144" t="e">
        <f t="shared" si="44"/>
        <v>#DIV/0!</v>
      </c>
      <c r="I379" s="149" t="e">
        <f t="shared" si="45"/>
        <v>#DIV/0!</v>
      </c>
      <c r="J379" s="150" t="e">
        <f t="shared" si="46"/>
        <v>#NUM!</v>
      </c>
      <c r="K379" s="169" t="e">
        <f t="shared" si="47"/>
        <v>#DIV/0!</v>
      </c>
    </row>
    <row r="380" spans="1:11" s="176" customFormat="1" x14ac:dyDescent="0.2">
      <c r="A380" s="98"/>
      <c r="B380" s="114"/>
      <c r="C380" s="101"/>
      <c r="D380" s="99"/>
      <c r="E380" s="100"/>
      <c r="F380" s="144" t="e">
        <f t="shared" si="42"/>
        <v>#DIV/0!</v>
      </c>
      <c r="G380" s="144" t="e">
        <f t="shared" si="43"/>
        <v>#DIV/0!</v>
      </c>
      <c r="H380" s="144" t="e">
        <f t="shared" si="44"/>
        <v>#DIV/0!</v>
      </c>
      <c r="I380" s="149" t="e">
        <f t="shared" si="45"/>
        <v>#DIV/0!</v>
      </c>
      <c r="J380" s="150" t="e">
        <f t="shared" si="46"/>
        <v>#NUM!</v>
      </c>
      <c r="K380" s="169" t="e">
        <f t="shared" si="47"/>
        <v>#DIV/0!</v>
      </c>
    </row>
    <row r="381" spans="1:11" s="176" customFormat="1" x14ac:dyDescent="0.2">
      <c r="A381" s="98"/>
      <c r="B381" s="114"/>
      <c r="C381" s="101"/>
      <c r="D381" s="99"/>
      <c r="E381" s="100"/>
      <c r="F381" s="144" t="e">
        <f t="shared" si="42"/>
        <v>#DIV/0!</v>
      </c>
      <c r="G381" s="144" t="e">
        <f t="shared" si="43"/>
        <v>#DIV/0!</v>
      </c>
      <c r="H381" s="144" t="e">
        <f t="shared" si="44"/>
        <v>#DIV/0!</v>
      </c>
      <c r="I381" s="149" t="e">
        <f t="shared" si="45"/>
        <v>#DIV/0!</v>
      </c>
      <c r="J381" s="150" t="e">
        <f t="shared" si="46"/>
        <v>#NUM!</v>
      </c>
      <c r="K381" s="169" t="e">
        <f t="shared" si="47"/>
        <v>#DIV/0!</v>
      </c>
    </row>
    <row r="382" spans="1:11" s="176" customFormat="1" x14ac:dyDescent="0.2">
      <c r="A382" s="98"/>
      <c r="B382" s="114"/>
      <c r="C382" s="101"/>
      <c r="D382" s="99"/>
      <c r="E382" s="100"/>
      <c r="F382" s="144" t="e">
        <f t="shared" si="42"/>
        <v>#DIV/0!</v>
      </c>
      <c r="G382" s="144" t="e">
        <f t="shared" si="43"/>
        <v>#DIV/0!</v>
      </c>
      <c r="H382" s="144" t="e">
        <f t="shared" si="44"/>
        <v>#DIV/0!</v>
      </c>
      <c r="I382" s="149" t="e">
        <f t="shared" si="45"/>
        <v>#DIV/0!</v>
      </c>
      <c r="J382" s="150" t="e">
        <f t="shared" si="46"/>
        <v>#NUM!</v>
      </c>
      <c r="K382" s="169" t="e">
        <f t="shared" si="47"/>
        <v>#DIV/0!</v>
      </c>
    </row>
    <row r="383" spans="1:11" s="176" customFormat="1" x14ac:dyDescent="0.2">
      <c r="A383" s="98"/>
      <c r="B383" s="114"/>
      <c r="C383" s="101"/>
      <c r="D383" s="99"/>
      <c r="E383" s="100"/>
      <c r="F383" s="144" t="e">
        <f t="shared" si="42"/>
        <v>#DIV/0!</v>
      </c>
      <c r="G383" s="144" t="e">
        <f t="shared" si="43"/>
        <v>#DIV/0!</v>
      </c>
      <c r="H383" s="144" t="e">
        <f t="shared" si="44"/>
        <v>#DIV/0!</v>
      </c>
      <c r="I383" s="149" t="e">
        <f t="shared" si="45"/>
        <v>#DIV/0!</v>
      </c>
      <c r="J383" s="150" t="e">
        <f t="shared" si="46"/>
        <v>#NUM!</v>
      </c>
      <c r="K383" s="169" t="e">
        <f t="shared" si="47"/>
        <v>#DIV/0!</v>
      </c>
    </row>
    <row r="384" spans="1:11" s="176" customFormat="1" x14ac:dyDescent="0.2">
      <c r="A384" s="98"/>
      <c r="B384" s="114"/>
      <c r="C384" s="101"/>
      <c r="D384" s="99"/>
      <c r="E384" s="100"/>
      <c r="F384" s="144" t="e">
        <f t="shared" si="42"/>
        <v>#DIV/0!</v>
      </c>
      <c r="G384" s="144" t="e">
        <f t="shared" si="43"/>
        <v>#DIV/0!</v>
      </c>
      <c r="H384" s="144" t="e">
        <f t="shared" si="44"/>
        <v>#DIV/0!</v>
      </c>
      <c r="I384" s="149" t="e">
        <f t="shared" si="45"/>
        <v>#DIV/0!</v>
      </c>
      <c r="J384" s="150" t="e">
        <f t="shared" si="46"/>
        <v>#NUM!</v>
      </c>
      <c r="K384" s="169" t="e">
        <f t="shared" si="47"/>
        <v>#DIV/0!</v>
      </c>
    </row>
    <row r="385" spans="1:11" s="176" customFormat="1" x14ac:dyDescent="0.2">
      <c r="A385" s="98"/>
      <c r="B385" s="114"/>
      <c r="C385" s="101"/>
      <c r="D385" s="99"/>
      <c r="E385" s="100"/>
      <c r="F385" s="144" t="e">
        <f t="shared" si="42"/>
        <v>#DIV/0!</v>
      </c>
      <c r="G385" s="144" t="e">
        <f t="shared" si="43"/>
        <v>#DIV/0!</v>
      </c>
      <c r="H385" s="144" t="e">
        <f t="shared" si="44"/>
        <v>#DIV/0!</v>
      </c>
      <c r="I385" s="149" t="e">
        <f t="shared" si="45"/>
        <v>#DIV/0!</v>
      </c>
      <c r="J385" s="150" t="e">
        <f t="shared" si="46"/>
        <v>#NUM!</v>
      </c>
      <c r="K385" s="169" t="e">
        <f t="shared" si="47"/>
        <v>#DIV/0!</v>
      </c>
    </row>
    <row r="386" spans="1:11" s="176" customFormat="1" x14ac:dyDescent="0.2">
      <c r="A386" s="98"/>
      <c r="B386" s="114"/>
      <c r="C386" s="101"/>
      <c r="D386" s="99"/>
      <c r="E386" s="100"/>
      <c r="F386" s="144" t="e">
        <f t="shared" si="42"/>
        <v>#DIV/0!</v>
      </c>
      <c r="G386" s="144" t="e">
        <f t="shared" si="43"/>
        <v>#DIV/0!</v>
      </c>
      <c r="H386" s="144" t="e">
        <f t="shared" si="44"/>
        <v>#DIV/0!</v>
      </c>
      <c r="I386" s="149" t="e">
        <f t="shared" si="45"/>
        <v>#DIV/0!</v>
      </c>
      <c r="J386" s="150" t="e">
        <f t="shared" si="46"/>
        <v>#NUM!</v>
      </c>
      <c r="K386" s="169" t="e">
        <f t="shared" si="47"/>
        <v>#DIV/0!</v>
      </c>
    </row>
    <row r="387" spans="1:11" s="176" customFormat="1" x14ac:dyDescent="0.2">
      <c r="A387" s="98"/>
      <c r="B387" s="114"/>
      <c r="C387" s="101"/>
      <c r="D387" s="99"/>
      <c r="E387" s="100"/>
      <c r="F387" s="144" t="e">
        <f t="shared" si="42"/>
        <v>#DIV/0!</v>
      </c>
      <c r="G387" s="144" t="e">
        <f t="shared" si="43"/>
        <v>#DIV/0!</v>
      </c>
      <c r="H387" s="144" t="e">
        <f t="shared" si="44"/>
        <v>#DIV/0!</v>
      </c>
      <c r="I387" s="149" t="e">
        <f t="shared" si="45"/>
        <v>#DIV/0!</v>
      </c>
      <c r="J387" s="150" t="e">
        <f t="shared" si="46"/>
        <v>#NUM!</v>
      </c>
      <c r="K387" s="169" t="e">
        <f t="shared" si="47"/>
        <v>#DIV/0!</v>
      </c>
    </row>
    <row r="388" spans="1:11" s="176" customFormat="1" x14ac:dyDescent="0.2">
      <c r="A388" s="98"/>
      <c r="B388" s="114"/>
      <c r="C388" s="101"/>
      <c r="D388" s="99"/>
      <c r="E388" s="100"/>
      <c r="F388" s="144" t="e">
        <f t="shared" si="42"/>
        <v>#DIV/0!</v>
      </c>
      <c r="G388" s="144" t="e">
        <f t="shared" si="43"/>
        <v>#DIV/0!</v>
      </c>
      <c r="H388" s="144" t="e">
        <f t="shared" si="44"/>
        <v>#DIV/0!</v>
      </c>
      <c r="I388" s="149" t="e">
        <f t="shared" si="45"/>
        <v>#DIV/0!</v>
      </c>
      <c r="J388" s="150" t="e">
        <f t="shared" si="46"/>
        <v>#NUM!</v>
      </c>
      <c r="K388" s="169" t="e">
        <f t="shared" si="47"/>
        <v>#DIV/0!</v>
      </c>
    </row>
    <row r="389" spans="1:11" s="176" customFormat="1" x14ac:dyDescent="0.2">
      <c r="A389" s="98"/>
      <c r="B389" s="114"/>
      <c r="C389" s="101"/>
      <c r="D389" s="99"/>
      <c r="E389" s="100"/>
      <c r="F389" s="144" t="e">
        <f t="shared" si="42"/>
        <v>#DIV/0!</v>
      </c>
      <c r="G389" s="144" t="e">
        <f t="shared" si="43"/>
        <v>#DIV/0!</v>
      </c>
      <c r="H389" s="144" t="e">
        <f t="shared" si="44"/>
        <v>#DIV/0!</v>
      </c>
      <c r="I389" s="149" t="e">
        <f t="shared" si="45"/>
        <v>#DIV/0!</v>
      </c>
      <c r="J389" s="150" t="e">
        <f t="shared" si="46"/>
        <v>#NUM!</v>
      </c>
      <c r="K389" s="169" t="e">
        <f t="shared" si="47"/>
        <v>#DIV/0!</v>
      </c>
    </row>
    <row r="390" spans="1:11" s="176" customFormat="1" x14ac:dyDescent="0.2">
      <c r="A390" s="98"/>
      <c r="B390" s="114"/>
      <c r="C390" s="101"/>
      <c r="D390" s="99"/>
      <c r="E390" s="100"/>
      <c r="F390" s="144" t="e">
        <f t="shared" si="42"/>
        <v>#DIV/0!</v>
      </c>
      <c r="G390" s="144" t="e">
        <f t="shared" si="43"/>
        <v>#DIV/0!</v>
      </c>
      <c r="H390" s="144" t="e">
        <f t="shared" si="44"/>
        <v>#DIV/0!</v>
      </c>
      <c r="I390" s="149" t="e">
        <f t="shared" si="45"/>
        <v>#DIV/0!</v>
      </c>
      <c r="J390" s="150" t="e">
        <f t="shared" si="46"/>
        <v>#NUM!</v>
      </c>
      <c r="K390" s="169" t="e">
        <f t="shared" si="47"/>
        <v>#DIV/0!</v>
      </c>
    </row>
    <row r="391" spans="1:11" s="176" customFormat="1" x14ac:dyDescent="0.2">
      <c r="A391" s="98"/>
      <c r="B391" s="114"/>
      <c r="C391" s="101"/>
      <c r="D391" s="99"/>
      <c r="E391" s="100"/>
      <c r="F391" s="144" t="e">
        <f t="shared" si="42"/>
        <v>#DIV/0!</v>
      </c>
      <c r="G391" s="144" t="e">
        <f t="shared" si="43"/>
        <v>#DIV/0!</v>
      </c>
      <c r="H391" s="144" t="e">
        <f t="shared" si="44"/>
        <v>#DIV/0!</v>
      </c>
      <c r="I391" s="149" t="e">
        <f t="shared" si="45"/>
        <v>#DIV/0!</v>
      </c>
      <c r="J391" s="150" t="e">
        <f t="shared" si="46"/>
        <v>#NUM!</v>
      </c>
      <c r="K391" s="169" t="e">
        <f t="shared" si="47"/>
        <v>#DIV/0!</v>
      </c>
    </row>
    <row r="392" spans="1:11" s="176" customFormat="1" x14ac:dyDescent="0.2">
      <c r="A392" s="98"/>
      <c r="B392" s="114"/>
      <c r="C392" s="101"/>
      <c r="D392" s="99"/>
      <c r="E392" s="100"/>
      <c r="F392" s="144" t="e">
        <f t="shared" si="42"/>
        <v>#DIV/0!</v>
      </c>
      <c r="G392" s="144" t="e">
        <f t="shared" si="43"/>
        <v>#DIV/0!</v>
      </c>
      <c r="H392" s="144" t="e">
        <f t="shared" si="44"/>
        <v>#DIV/0!</v>
      </c>
      <c r="I392" s="149" t="e">
        <f t="shared" si="45"/>
        <v>#DIV/0!</v>
      </c>
      <c r="J392" s="150" t="e">
        <f t="shared" si="46"/>
        <v>#NUM!</v>
      </c>
      <c r="K392" s="169" t="e">
        <f t="shared" si="47"/>
        <v>#DIV/0!</v>
      </c>
    </row>
    <row r="393" spans="1:11" s="176" customFormat="1" x14ac:dyDescent="0.2">
      <c r="A393" s="98"/>
      <c r="B393" s="114"/>
      <c r="C393" s="101"/>
      <c r="D393" s="99"/>
      <c r="E393" s="100"/>
      <c r="F393" s="144" t="e">
        <f t="shared" si="42"/>
        <v>#DIV/0!</v>
      </c>
      <c r="G393" s="144" t="e">
        <f t="shared" si="43"/>
        <v>#DIV/0!</v>
      </c>
      <c r="H393" s="144" t="e">
        <f t="shared" si="44"/>
        <v>#DIV/0!</v>
      </c>
      <c r="I393" s="149" t="e">
        <f t="shared" si="45"/>
        <v>#DIV/0!</v>
      </c>
      <c r="J393" s="150" t="e">
        <f t="shared" si="46"/>
        <v>#NUM!</v>
      </c>
      <c r="K393" s="169" t="e">
        <f t="shared" si="47"/>
        <v>#DIV/0!</v>
      </c>
    </row>
    <row r="394" spans="1:11" s="176" customFormat="1" x14ac:dyDescent="0.2">
      <c r="A394" s="98"/>
      <c r="B394" s="114"/>
      <c r="C394" s="101"/>
      <c r="D394" s="99"/>
      <c r="E394" s="100"/>
      <c r="F394" s="144" t="e">
        <f t="shared" si="42"/>
        <v>#DIV/0!</v>
      </c>
      <c r="G394" s="144" t="e">
        <f t="shared" si="43"/>
        <v>#DIV/0!</v>
      </c>
      <c r="H394" s="144" t="e">
        <f t="shared" si="44"/>
        <v>#DIV/0!</v>
      </c>
      <c r="I394" s="149" t="e">
        <f t="shared" si="45"/>
        <v>#DIV/0!</v>
      </c>
      <c r="J394" s="150" t="e">
        <f t="shared" si="46"/>
        <v>#NUM!</v>
      </c>
      <c r="K394" s="169" t="e">
        <f t="shared" si="47"/>
        <v>#DIV/0!</v>
      </c>
    </row>
    <row r="395" spans="1:11" s="176" customFormat="1" x14ac:dyDescent="0.2">
      <c r="A395" s="98"/>
      <c r="B395" s="114"/>
      <c r="C395" s="101"/>
      <c r="D395" s="99"/>
      <c r="E395" s="100"/>
      <c r="F395" s="144" t="e">
        <f t="shared" ref="F395:F458" si="48">IF($T$5=3,E395*566/D395,"")</f>
        <v>#DIV/0!</v>
      </c>
      <c r="G395" s="144" t="e">
        <f t="shared" ref="G395:G458" si="49">IF($T$5=3,F395*$B$5,E395*$B$5)</f>
        <v>#DIV/0!</v>
      </c>
      <c r="H395" s="144" t="e">
        <f t="shared" ref="H395:H458" si="50">IF($T$5=3,1.1*G395,IF($T$5=1,G395,1.2*G395))</f>
        <v>#DIV/0!</v>
      </c>
      <c r="I395" s="149" t="e">
        <f t="shared" ref="I395:I458" si="51">H395</f>
        <v>#DIV/0!</v>
      </c>
      <c r="J395" s="150" t="e">
        <f t="shared" ref="J395:J458" si="52">IF(C395&gt;1000000,(0.731+91.202*C395^-0.3924),(3.666-0.422*LOG(C395)))</f>
        <v>#NUM!</v>
      </c>
      <c r="K395" s="169" t="e">
        <f t="shared" ref="K395:K458" si="53">5*ROUND(IF(I395&lt;=J395,0,IF(C395&gt;100000000, "Error",-404*(LN(J395/I395))))/5,0)</f>
        <v>#DIV/0!</v>
      </c>
    </row>
    <row r="396" spans="1:11" s="176" customFormat="1" x14ac:dyDescent="0.2">
      <c r="A396" s="98"/>
      <c r="B396" s="114"/>
      <c r="C396" s="101"/>
      <c r="D396" s="99"/>
      <c r="E396" s="100"/>
      <c r="F396" s="144" t="e">
        <f t="shared" si="48"/>
        <v>#DIV/0!</v>
      </c>
      <c r="G396" s="144" t="e">
        <f t="shared" si="49"/>
        <v>#DIV/0!</v>
      </c>
      <c r="H396" s="144" t="e">
        <f t="shared" si="50"/>
        <v>#DIV/0!</v>
      </c>
      <c r="I396" s="149" t="e">
        <f t="shared" si="51"/>
        <v>#DIV/0!</v>
      </c>
      <c r="J396" s="150" t="e">
        <f t="shared" si="52"/>
        <v>#NUM!</v>
      </c>
      <c r="K396" s="169" t="e">
        <f t="shared" si="53"/>
        <v>#DIV/0!</v>
      </c>
    </row>
    <row r="397" spans="1:11" s="176" customFormat="1" x14ac:dyDescent="0.2">
      <c r="A397" s="98"/>
      <c r="B397" s="114"/>
      <c r="C397" s="101"/>
      <c r="D397" s="99"/>
      <c r="E397" s="100"/>
      <c r="F397" s="144" t="e">
        <f t="shared" si="48"/>
        <v>#DIV/0!</v>
      </c>
      <c r="G397" s="144" t="e">
        <f t="shared" si="49"/>
        <v>#DIV/0!</v>
      </c>
      <c r="H397" s="144" t="e">
        <f t="shared" si="50"/>
        <v>#DIV/0!</v>
      </c>
      <c r="I397" s="149" t="e">
        <f t="shared" si="51"/>
        <v>#DIV/0!</v>
      </c>
      <c r="J397" s="150" t="e">
        <f t="shared" si="52"/>
        <v>#NUM!</v>
      </c>
      <c r="K397" s="169" t="e">
        <f t="shared" si="53"/>
        <v>#DIV/0!</v>
      </c>
    </row>
    <row r="398" spans="1:11" s="176" customFormat="1" x14ac:dyDescent="0.2">
      <c r="A398" s="98"/>
      <c r="B398" s="114"/>
      <c r="C398" s="101"/>
      <c r="D398" s="99"/>
      <c r="E398" s="100"/>
      <c r="F398" s="144" t="e">
        <f t="shared" si="48"/>
        <v>#DIV/0!</v>
      </c>
      <c r="G398" s="144" t="e">
        <f t="shared" si="49"/>
        <v>#DIV/0!</v>
      </c>
      <c r="H398" s="144" t="e">
        <f t="shared" si="50"/>
        <v>#DIV/0!</v>
      </c>
      <c r="I398" s="149" t="e">
        <f t="shared" si="51"/>
        <v>#DIV/0!</v>
      </c>
      <c r="J398" s="150" t="e">
        <f t="shared" si="52"/>
        <v>#NUM!</v>
      </c>
      <c r="K398" s="169" t="e">
        <f t="shared" si="53"/>
        <v>#DIV/0!</v>
      </c>
    </row>
    <row r="399" spans="1:11" s="176" customFormat="1" x14ac:dyDescent="0.2">
      <c r="A399" s="98"/>
      <c r="B399" s="114"/>
      <c r="C399" s="101"/>
      <c r="D399" s="99"/>
      <c r="E399" s="100"/>
      <c r="F399" s="144" t="e">
        <f t="shared" si="48"/>
        <v>#DIV/0!</v>
      </c>
      <c r="G399" s="144" t="e">
        <f t="shared" si="49"/>
        <v>#DIV/0!</v>
      </c>
      <c r="H399" s="144" t="e">
        <f t="shared" si="50"/>
        <v>#DIV/0!</v>
      </c>
      <c r="I399" s="149" t="e">
        <f t="shared" si="51"/>
        <v>#DIV/0!</v>
      </c>
      <c r="J399" s="150" t="e">
        <f t="shared" si="52"/>
        <v>#NUM!</v>
      </c>
      <c r="K399" s="169" t="e">
        <f t="shared" si="53"/>
        <v>#DIV/0!</v>
      </c>
    </row>
    <row r="400" spans="1:11" s="176" customFormat="1" x14ac:dyDescent="0.2">
      <c r="A400" s="98"/>
      <c r="B400" s="114"/>
      <c r="C400" s="101"/>
      <c r="D400" s="99"/>
      <c r="E400" s="100"/>
      <c r="F400" s="144" t="e">
        <f t="shared" si="48"/>
        <v>#DIV/0!</v>
      </c>
      <c r="G400" s="144" t="e">
        <f t="shared" si="49"/>
        <v>#DIV/0!</v>
      </c>
      <c r="H400" s="144" t="e">
        <f t="shared" si="50"/>
        <v>#DIV/0!</v>
      </c>
      <c r="I400" s="149" t="e">
        <f t="shared" si="51"/>
        <v>#DIV/0!</v>
      </c>
      <c r="J400" s="150" t="e">
        <f t="shared" si="52"/>
        <v>#NUM!</v>
      </c>
      <c r="K400" s="169" t="e">
        <f t="shared" si="53"/>
        <v>#DIV/0!</v>
      </c>
    </row>
    <row r="401" spans="1:11" s="176" customFormat="1" x14ac:dyDescent="0.2">
      <c r="A401" s="98"/>
      <c r="B401" s="114"/>
      <c r="C401" s="101"/>
      <c r="D401" s="99"/>
      <c r="E401" s="100"/>
      <c r="F401" s="144" t="e">
        <f t="shared" si="48"/>
        <v>#DIV/0!</v>
      </c>
      <c r="G401" s="144" t="e">
        <f t="shared" si="49"/>
        <v>#DIV/0!</v>
      </c>
      <c r="H401" s="144" t="e">
        <f t="shared" si="50"/>
        <v>#DIV/0!</v>
      </c>
      <c r="I401" s="149" t="e">
        <f t="shared" si="51"/>
        <v>#DIV/0!</v>
      </c>
      <c r="J401" s="150" t="e">
        <f t="shared" si="52"/>
        <v>#NUM!</v>
      </c>
      <c r="K401" s="169" t="e">
        <f t="shared" si="53"/>
        <v>#DIV/0!</v>
      </c>
    </row>
    <row r="402" spans="1:11" s="176" customFormat="1" x14ac:dyDescent="0.2">
      <c r="A402" s="98"/>
      <c r="B402" s="114"/>
      <c r="C402" s="101"/>
      <c r="D402" s="99"/>
      <c r="E402" s="100"/>
      <c r="F402" s="144" t="e">
        <f t="shared" si="48"/>
        <v>#DIV/0!</v>
      </c>
      <c r="G402" s="144" t="e">
        <f t="shared" si="49"/>
        <v>#DIV/0!</v>
      </c>
      <c r="H402" s="144" t="e">
        <f t="shared" si="50"/>
        <v>#DIV/0!</v>
      </c>
      <c r="I402" s="149" t="e">
        <f t="shared" si="51"/>
        <v>#DIV/0!</v>
      </c>
      <c r="J402" s="150" t="e">
        <f t="shared" si="52"/>
        <v>#NUM!</v>
      </c>
      <c r="K402" s="169" t="e">
        <f t="shared" si="53"/>
        <v>#DIV/0!</v>
      </c>
    </row>
    <row r="403" spans="1:11" s="176" customFormat="1" x14ac:dyDescent="0.2">
      <c r="A403" s="98"/>
      <c r="B403" s="114"/>
      <c r="C403" s="101"/>
      <c r="D403" s="99"/>
      <c r="E403" s="100"/>
      <c r="F403" s="144" t="e">
        <f t="shared" si="48"/>
        <v>#DIV/0!</v>
      </c>
      <c r="G403" s="144" t="e">
        <f t="shared" si="49"/>
        <v>#DIV/0!</v>
      </c>
      <c r="H403" s="144" t="e">
        <f t="shared" si="50"/>
        <v>#DIV/0!</v>
      </c>
      <c r="I403" s="149" t="e">
        <f t="shared" si="51"/>
        <v>#DIV/0!</v>
      </c>
      <c r="J403" s="150" t="e">
        <f t="shared" si="52"/>
        <v>#NUM!</v>
      </c>
      <c r="K403" s="169" t="e">
        <f t="shared" si="53"/>
        <v>#DIV/0!</v>
      </c>
    </row>
    <row r="404" spans="1:11" s="176" customFormat="1" x14ac:dyDescent="0.2">
      <c r="A404" s="98"/>
      <c r="B404" s="114"/>
      <c r="C404" s="101"/>
      <c r="D404" s="99"/>
      <c r="E404" s="100"/>
      <c r="F404" s="144" t="e">
        <f t="shared" si="48"/>
        <v>#DIV/0!</v>
      </c>
      <c r="G404" s="144" t="e">
        <f t="shared" si="49"/>
        <v>#DIV/0!</v>
      </c>
      <c r="H404" s="144" t="e">
        <f t="shared" si="50"/>
        <v>#DIV/0!</v>
      </c>
      <c r="I404" s="149" t="e">
        <f t="shared" si="51"/>
        <v>#DIV/0!</v>
      </c>
      <c r="J404" s="150" t="e">
        <f t="shared" si="52"/>
        <v>#NUM!</v>
      </c>
      <c r="K404" s="169" t="e">
        <f t="shared" si="53"/>
        <v>#DIV/0!</v>
      </c>
    </row>
    <row r="405" spans="1:11" s="176" customFormat="1" x14ac:dyDescent="0.2">
      <c r="A405" s="98"/>
      <c r="B405" s="114"/>
      <c r="C405" s="101"/>
      <c r="D405" s="99"/>
      <c r="E405" s="100"/>
      <c r="F405" s="144" t="e">
        <f t="shared" si="48"/>
        <v>#DIV/0!</v>
      </c>
      <c r="G405" s="144" t="e">
        <f t="shared" si="49"/>
        <v>#DIV/0!</v>
      </c>
      <c r="H405" s="144" t="e">
        <f t="shared" si="50"/>
        <v>#DIV/0!</v>
      </c>
      <c r="I405" s="149" t="e">
        <f t="shared" si="51"/>
        <v>#DIV/0!</v>
      </c>
      <c r="J405" s="150" t="e">
        <f t="shared" si="52"/>
        <v>#NUM!</v>
      </c>
      <c r="K405" s="169" t="e">
        <f t="shared" si="53"/>
        <v>#DIV/0!</v>
      </c>
    </row>
    <row r="406" spans="1:11" s="176" customFormat="1" x14ac:dyDescent="0.2">
      <c r="A406" s="98"/>
      <c r="B406" s="114"/>
      <c r="C406" s="101"/>
      <c r="D406" s="99"/>
      <c r="E406" s="100"/>
      <c r="F406" s="144" t="e">
        <f t="shared" si="48"/>
        <v>#DIV/0!</v>
      </c>
      <c r="G406" s="144" t="e">
        <f t="shared" si="49"/>
        <v>#DIV/0!</v>
      </c>
      <c r="H406" s="144" t="e">
        <f t="shared" si="50"/>
        <v>#DIV/0!</v>
      </c>
      <c r="I406" s="149" t="e">
        <f t="shared" si="51"/>
        <v>#DIV/0!</v>
      </c>
      <c r="J406" s="150" t="e">
        <f t="shared" si="52"/>
        <v>#NUM!</v>
      </c>
      <c r="K406" s="169" t="e">
        <f t="shared" si="53"/>
        <v>#DIV/0!</v>
      </c>
    </row>
    <row r="407" spans="1:11" s="176" customFormat="1" x14ac:dyDescent="0.2">
      <c r="A407" s="98"/>
      <c r="B407" s="114"/>
      <c r="C407" s="101"/>
      <c r="D407" s="99"/>
      <c r="E407" s="100"/>
      <c r="F407" s="144" t="e">
        <f t="shared" si="48"/>
        <v>#DIV/0!</v>
      </c>
      <c r="G407" s="144" t="e">
        <f t="shared" si="49"/>
        <v>#DIV/0!</v>
      </c>
      <c r="H407" s="144" t="e">
        <f t="shared" si="50"/>
        <v>#DIV/0!</v>
      </c>
      <c r="I407" s="149" t="e">
        <f t="shared" si="51"/>
        <v>#DIV/0!</v>
      </c>
      <c r="J407" s="150" t="e">
        <f t="shared" si="52"/>
        <v>#NUM!</v>
      </c>
      <c r="K407" s="169" t="e">
        <f t="shared" si="53"/>
        <v>#DIV/0!</v>
      </c>
    </row>
    <row r="408" spans="1:11" s="176" customFormat="1" x14ac:dyDescent="0.2">
      <c r="A408" s="98"/>
      <c r="B408" s="114"/>
      <c r="C408" s="101"/>
      <c r="D408" s="99"/>
      <c r="E408" s="100"/>
      <c r="F408" s="144" t="e">
        <f t="shared" si="48"/>
        <v>#DIV/0!</v>
      </c>
      <c r="G408" s="144" t="e">
        <f t="shared" si="49"/>
        <v>#DIV/0!</v>
      </c>
      <c r="H408" s="144" t="e">
        <f t="shared" si="50"/>
        <v>#DIV/0!</v>
      </c>
      <c r="I408" s="149" t="e">
        <f t="shared" si="51"/>
        <v>#DIV/0!</v>
      </c>
      <c r="J408" s="150" t="e">
        <f t="shared" si="52"/>
        <v>#NUM!</v>
      </c>
      <c r="K408" s="169" t="e">
        <f t="shared" si="53"/>
        <v>#DIV/0!</v>
      </c>
    </row>
    <row r="409" spans="1:11" s="176" customFormat="1" x14ac:dyDescent="0.2">
      <c r="A409" s="98"/>
      <c r="B409" s="114"/>
      <c r="C409" s="101"/>
      <c r="D409" s="99"/>
      <c r="E409" s="100"/>
      <c r="F409" s="144" t="e">
        <f t="shared" si="48"/>
        <v>#DIV/0!</v>
      </c>
      <c r="G409" s="144" t="e">
        <f t="shared" si="49"/>
        <v>#DIV/0!</v>
      </c>
      <c r="H409" s="144" t="e">
        <f t="shared" si="50"/>
        <v>#DIV/0!</v>
      </c>
      <c r="I409" s="149" t="e">
        <f t="shared" si="51"/>
        <v>#DIV/0!</v>
      </c>
      <c r="J409" s="150" t="e">
        <f t="shared" si="52"/>
        <v>#NUM!</v>
      </c>
      <c r="K409" s="169" t="e">
        <f t="shared" si="53"/>
        <v>#DIV/0!</v>
      </c>
    </row>
    <row r="410" spans="1:11" s="176" customFormat="1" x14ac:dyDescent="0.2">
      <c r="A410" s="98"/>
      <c r="B410" s="114"/>
      <c r="C410" s="101"/>
      <c r="D410" s="99"/>
      <c r="E410" s="100"/>
      <c r="F410" s="144" t="e">
        <f t="shared" si="48"/>
        <v>#DIV/0!</v>
      </c>
      <c r="G410" s="144" t="e">
        <f t="shared" si="49"/>
        <v>#DIV/0!</v>
      </c>
      <c r="H410" s="144" t="e">
        <f t="shared" si="50"/>
        <v>#DIV/0!</v>
      </c>
      <c r="I410" s="149" t="e">
        <f t="shared" si="51"/>
        <v>#DIV/0!</v>
      </c>
      <c r="J410" s="150" t="e">
        <f t="shared" si="52"/>
        <v>#NUM!</v>
      </c>
      <c r="K410" s="169" t="e">
        <f t="shared" si="53"/>
        <v>#DIV/0!</v>
      </c>
    </row>
    <row r="411" spans="1:11" s="176" customFormat="1" x14ac:dyDescent="0.2">
      <c r="A411" s="98"/>
      <c r="B411" s="114"/>
      <c r="C411" s="101"/>
      <c r="D411" s="99"/>
      <c r="E411" s="100"/>
      <c r="F411" s="144" t="e">
        <f t="shared" si="48"/>
        <v>#DIV/0!</v>
      </c>
      <c r="G411" s="144" t="e">
        <f t="shared" si="49"/>
        <v>#DIV/0!</v>
      </c>
      <c r="H411" s="144" t="e">
        <f t="shared" si="50"/>
        <v>#DIV/0!</v>
      </c>
      <c r="I411" s="149" t="e">
        <f t="shared" si="51"/>
        <v>#DIV/0!</v>
      </c>
      <c r="J411" s="150" t="e">
        <f t="shared" si="52"/>
        <v>#NUM!</v>
      </c>
      <c r="K411" s="169" t="e">
        <f t="shared" si="53"/>
        <v>#DIV/0!</v>
      </c>
    </row>
    <row r="412" spans="1:11" s="176" customFormat="1" x14ac:dyDescent="0.2">
      <c r="A412" s="98"/>
      <c r="B412" s="114"/>
      <c r="C412" s="101"/>
      <c r="D412" s="99"/>
      <c r="E412" s="100"/>
      <c r="F412" s="144" t="e">
        <f t="shared" si="48"/>
        <v>#DIV/0!</v>
      </c>
      <c r="G412" s="144" t="e">
        <f t="shared" si="49"/>
        <v>#DIV/0!</v>
      </c>
      <c r="H412" s="144" t="e">
        <f t="shared" si="50"/>
        <v>#DIV/0!</v>
      </c>
      <c r="I412" s="149" t="e">
        <f t="shared" si="51"/>
        <v>#DIV/0!</v>
      </c>
      <c r="J412" s="150" t="e">
        <f t="shared" si="52"/>
        <v>#NUM!</v>
      </c>
      <c r="K412" s="169" t="e">
        <f t="shared" si="53"/>
        <v>#DIV/0!</v>
      </c>
    </row>
    <row r="413" spans="1:11" s="176" customFormat="1" x14ac:dyDescent="0.2">
      <c r="A413" s="98"/>
      <c r="B413" s="114"/>
      <c r="C413" s="101"/>
      <c r="D413" s="99"/>
      <c r="E413" s="100"/>
      <c r="F413" s="144" t="e">
        <f t="shared" si="48"/>
        <v>#DIV/0!</v>
      </c>
      <c r="G413" s="144" t="e">
        <f t="shared" si="49"/>
        <v>#DIV/0!</v>
      </c>
      <c r="H413" s="144" t="e">
        <f t="shared" si="50"/>
        <v>#DIV/0!</v>
      </c>
      <c r="I413" s="149" t="e">
        <f t="shared" si="51"/>
        <v>#DIV/0!</v>
      </c>
      <c r="J413" s="150" t="e">
        <f t="shared" si="52"/>
        <v>#NUM!</v>
      </c>
      <c r="K413" s="169" t="e">
        <f t="shared" si="53"/>
        <v>#DIV/0!</v>
      </c>
    </row>
    <row r="414" spans="1:11" s="176" customFormat="1" x14ac:dyDescent="0.2">
      <c r="A414" s="98"/>
      <c r="B414" s="114"/>
      <c r="C414" s="101"/>
      <c r="D414" s="99"/>
      <c r="E414" s="100"/>
      <c r="F414" s="144" t="e">
        <f t="shared" si="48"/>
        <v>#DIV/0!</v>
      </c>
      <c r="G414" s="144" t="e">
        <f t="shared" si="49"/>
        <v>#DIV/0!</v>
      </c>
      <c r="H414" s="144" t="e">
        <f t="shared" si="50"/>
        <v>#DIV/0!</v>
      </c>
      <c r="I414" s="149" t="e">
        <f t="shared" si="51"/>
        <v>#DIV/0!</v>
      </c>
      <c r="J414" s="150" t="e">
        <f t="shared" si="52"/>
        <v>#NUM!</v>
      </c>
      <c r="K414" s="169" t="e">
        <f t="shared" si="53"/>
        <v>#DIV/0!</v>
      </c>
    </row>
    <row r="415" spans="1:11" s="176" customFormat="1" x14ac:dyDescent="0.2">
      <c r="A415" s="98"/>
      <c r="B415" s="114"/>
      <c r="C415" s="101"/>
      <c r="D415" s="99"/>
      <c r="E415" s="100"/>
      <c r="F415" s="144" t="e">
        <f t="shared" si="48"/>
        <v>#DIV/0!</v>
      </c>
      <c r="G415" s="144" t="e">
        <f t="shared" si="49"/>
        <v>#DIV/0!</v>
      </c>
      <c r="H415" s="144" t="e">
        <f t="shared" si="50"/>
        <v>#DIV/0!</v>
      </c>
      <c r="I415" s="149" t="e">
        <f t="shared" si="51"/>
        <v>#DIV/0!</v>
      </c>
      <c r="J415" s="150" t="e">
        <f t="shared" si="52"/>
        <v>#NUM!</v>
      </c>
      <c r="K415" s="169" t="e">
        <f t="shared" si="53"/>
        <v>#DIV/0!</v>
      </c>
    </row>
    <row r="416" spans="1:11" s="176" customFormat="1" x14ac:dyDescent="0.2">
      <c r="A416" s="98"/>
      <c r="B416" s="114"/>
      <c r="C416" s="101"/>
      <c r="D416" s="99"/>
      <c r="E416" s="100"/>
      <c r="F416" s="144" t="e">
        <f t="shared" si="48"/>
        <v>#DIV/0!</v>
      </c>
      <c r="G416" s="144" t="e">
        <f t="shared" si="49"/>
        <v>#DIV/0!</v>
      </c>
      <c r="H416" s="144" t="e">
        <f t="shared" si="50"/>
        <v>#DIV/0!</v>
      </c>
      <c r="I416" s="149" t="e">
        <f t="shared" si="51"/>
        <v>#DIV/0!</v>
      </c>
      <c r="J416" s="150" t="e">
        <f t="shared" si="52"/>
        <v>#NUM!</v>
      </c>
      <c r="K416" s="169" t="e">
        <f t="shared" si="53"/>
        <v>#DIV/0!</v>
      </c>
    </row>
    <row r="417" spans="1:11" s="176" customFormat="1" x14ac:dyDescent="0.2">
      <c r="A417" s="98"/>
      <c r="B417" s="114"/>
      <c r="C417" s="101"/>
      <c r="D417" s="99"/>
      <c r="E417" s="100"/>
      <c r="F417" s="144" t="e">
        <f t="shared" si="48"/>
        <v>#DIV/0!</v>
      </c>
      <c r="G417" s="144" t="e">
        <f t="shared" si="49"/>
        <v>#DIV/0!</v>
      </c>
      <c r="H417" s="144" t="e">
        <f t="shared" si="50"/>
        <v>#DIV/0!</v>
      </c>
      <c r="I417" s="149" t="e">
        <f t="shared" si="51"/>
        <v>#DIV/0!</v>
      </c>
      <c r="J417" s="150" t="e">
        <f t="shared" si="52"/>
        <v>#NUM!</v>
      </c>
      <c r="K417" s="169" t="e">
        <f t="shared" si="53"/>
        <v>#DIV/0!</v>
      </c>
    </row>
    <row r="418" spans="1:11" s="176" customFormat="1" x14ac:dyDescent="0.2">
      <c r="A418" s="98"/>
      <c r="B418" s="114"/>
      <c r="C418" s="101"/>
      <c r="D418" s="99"/>
      <c r="E418" s="100"/>
      <c r="F418" s="144" t="e">
        <f t="shared" si="48"/>
        <v>#DIV/0!</v>
      </c>
      <c r="G418" s="144" t="e">
        <f t="shared" si="49"/>
        <v>#DIV/0!</v>
      </c>
      <c r="H418" s="144" t="e">
        <f t="shared" si="50"/>
        <v>#DIV/0!</v>
      </c>
      <c r="I418" s="149" t="e">
        <f t="shared" si="51"/>
        <v>#DIV/0!</v>
      </c>
      <c r="J418" s="150" t="e">
        <f t="shared" si="52"/>
        <v>#NUM!</v>
      </c>
      <c r="K418" s="169" t="e">
        <f t="shared" si="53"/>
        <v>#DIV/0!</v>
      </c>
    </row>
    <row r="419" spans="1:11" s="176" customFormat="1" x14ac:dyDescent="0.2">
      <c r="A419" s="98"/>
      <c r="B419" s="114"/>
      <c r="C419" s="101"/>
      <c r="D419" s="99"/>
      <c r="E419" s="100"/>
      <c r="F419" s="144" t="e">
        <f t="shared" si="48"/>
        <v>#DIV/0!</v>
      </c>
      <c r="G419" s="144" t="e">
        <f t="shared" si="49"/>
        <v>#DIV/0!</v>
      </c>
      <c r="H419" s="144" t="e">
        <f t="shared" si="50"/>
        <v>#DIV/0!</v>
      </c>
      <c r="I419" s="149" t="e">
        <f t="shared" si="51"/>
        <v>#DIV/0!</v>
      </c>
      <c r="J419" s="150" t="e">
        <f t="shared" si="52"/>
        <v>#NUM!</v>
      </c>
      <c r="K419" s="169" t="e">
        <f t="shared" si="53"/>
        <v>#DIV/0!</v>
      </c>
    </row>
    <row r="420" spans="1:11" s="176" customFormat="1" x14ac:dyDescent="0.2">
      <c r="A420" s="98"/>
      <c r="B420" s="114"/>
      <c r="C420" s="101"/>
      <c r="D420" s="99"/>
      <c r="E420" s="100"/>
      <c r="F420" s="144" t="e">
        <f t="shared" si="48"/>
        <v>#DIV/0!</v>
      </c>
      <c r="G420" s="144" t="e">
        <f t="shared" si="49"/>
        <v>#DIV/0!</v>
      </c>
      <c r="H420" s="144" t="e">
        <f t="shared" si="50"/>
        <v>#DIV/0!</v>
      </c>
      <c r="I420" s="149" t="e">
        <f t="shared" si="51"/>
        <v>#DIV/0!</v>
      </c>
      <c r="J420" s="150" t="e">
        <f t="shared" si="52"/>
        <v>#NUM!</v>
      </c>
      <c r="K420" s="169" t="e">
        <f t="shared" si="53"/>
        <v>#DIV/0!</v>
      </c>
    </row>
    <row r="421" spans="1:11" s="176" customFormat="1" x14ac:dyDescent="0.2">
      <c r="A421" s="98"/>
      <c r="B421" s="114"/>
      <c r="C421" s="101"/>
      <c r="D421" s="99"/>
      <c r="E421" s="100"/>
      <c r="F421" s="144" t="e">
        <f t="shared" si="48"/>
        <v>#DIV/0!</v>
      </c>
      <c r="G421" s="144" t="e">
        <f t="shared" si="49"/>
        <v>#DIV/0!</v>
      </c>
      <c r="H421" s="144" t="e">
        <f t="shared" si="50"/>
        <v>#DIV/0!</v>
      </c>
      <c r="I421" s="149" t="e">
        <f t="shared" si="51"/>
        <v>#DIV/0!</v>
      </c>
      <c r="J421" s="150" t="e">
        <f t="shared" si="52"/>
        <v>#NUM!</v>
      </c>
      <c r="K421" s="169" t="e">
        <f t="shared" si="53"/>
        <v>#DIV/0!</v>
      </c>
    </row>
    <row r="422" spans="1:11" s="176" customFormat="1" x14ac:dyDescent="0.2">
      <c r="A422" s="98"/>
      <c r="B422" s="114"/>
      <c r="C422" s="101"/>
      <c r="D422" s="99"/>
      <c r="E422" s="100"/>
      <c r="F422" s="144" t="e">
        <f t="shared" si="48"/>
        <v>#DIV/0!</v>
      </c>
      <c r="G422" s="144" t="e">
        <f t="shared" si="49"/>
        <v>#DIV/0!</v>
      </c>
      <c r="H422" s="144" t="e">
        <f t="shared" si="50"/>
        <v>#DIV/0!</v>
      </c>
      <c r="I422" s="149" t="e">
        <f t="shared" si="51"/>
        <v>#DIV/0!</v>
      </c>
      <c r="J422" s="150" t="e">
        <f t="shared" si="52"/>
        <v>#NUM!</v>
      </c>
      <c r="K422" s="169" t="e">
        <f t="shared" si="53"/>
        <v>#DIV/0!</v>
      </c>
    </row>
    <row r="423" spans="1:11" s="176" customFormat="1" x14ac:dyDescent="0.2">
      <c r="A423" s="98"/>
      <c r="B423" s="114"/>
      <c r="C423" s="101"/>
      <c r="D423" s="99"/>
      <c r="E423" s="100"/>
      <c r="F423" s="144" t="e">
        <f t="shared" si="48"/>
        <v>#DIV/0!</v>
      </c>
      <c r="G423" s="144" t="e">
        <f t="shared" si="49"/>
        <v>#DIV/0!</v>
      </c>
      <c r="H423" s="144" t="e">
        <f t="shared" si="50"/>
        <v>#DIV/0!</v>
      </c>
      <c r="I423" s="149" t="e">
        <f t="shared" si="51"/>
        <v>#DIV/0!</v>
      </c>
      <c r="J423" s="150" t="e">
        <f t="shared" si="52"/>
        <v>#NUM!</v>
      </c>
      <c r="K423" s="169" t="e">
        <f t="shared" si="53"/>
        <v>#DIV/0!</v>
      </c>
    </row>
    <row r="424" spans="1:11" s="176" customFormat="1" x14ac:dyDescent="0.2">
      <c r="A424" s="98"/>
      <c r="B424" s="114"/>
      <c r="C424" s="101"/>
      <c r="D424" s="99"/>
      <c r="E424" s="100"/>
      <c r="F424" s="144" t="e">
        <f t="shared" si="48"/>
        <v>#DIV/0!</v>
      </c>
      <c r="G424" s="144" t="e">
        <f t="shared" si="49"/>
        <v>#DIV/0!</v>
      </c>
      <c r="H424" s="144" t="e">
        <f t="shared" si="50"/>
        <v>#DIV/0!</v>
      </c>
      <c r="I424" s="149" t="e">
        <f t="shared" si="51"/>
        <v>#DIV/0!</v>
      </c>
      <c r="J424" s="150" t="e">
        <f t="shared" si="52"/>
        <v>#NUM!</v>
      </c>
      <c r="K424" s="169" t="e">
        <f t="shared" si="53"/>
        <v>#DIV/0!</v>
      </c>
    </row>
    <row r="425" spans="1:11" s="176" customFormat="1" x14ac:dyDescent="0.2">
      <c r="A425" s="98"/>
      <c r="B425" s="114"/>
      <c r="C425" s="101"/>
      <c r="D425" s="99"/>
      <c r="E425" s="100"/>
      <c r="F425" s="144" t="e">
        <f t="shared" si="48"/>
        <v>#DIV/0!</v>
      </c>
      <c r="G425" s="144" t="e">
        <f t="shared" si="49"/>
        <v>#DIV/0!</v>
      </c>
      <c r="H425" s="144" t="e">
        <f t="shared" si="50"/>
        <v>#DIV/0!</v>
      </c>
      <c r="I425" s="149" t="e">
        <f t="shared" si="51"/>
        <v>#DIV/0!</v>
      </c>
      <c r="J425" s="150" t="e">
        <f t="shared" si="52"/>
        <v>#NUM!</v>
      </c>
      <c r="K425" s="169" t="e">
        <f t="shared" si="53"/>
        <v>#DIV/0!</v>
      </c>
    </row>
    <row r="426" spans="1:11" s="176" customFormat="1" x14ac:dyDescent="0.2">
      <c r="A426" s="98"/>
      <c r="B426" s="114"/>
      <c r="C426" s="101"/>
      <c r="D426" s="99"/>
      <c r="E426" s="100"/>
      <c r="F426" s="144" t="e">
        <f t="shared" si="48"/>
        <v>#DIV/0!</v>
      </c>
      <c r="G426" s="144" t="e">
        <f t="shared" si="49"/>
        <v>#DIV/0!</v>
      </c>
      <c r="H426" s="144" t="e">
        <f t="shared" si="50"/>
        <v>#DIV/0!</v>
      </c>
      <c r="I426" s="149" t="e">
        <f t="shared" si="51"/>
        <v>#DIV/0!</v>
      </c>
      <c r="J426" s="150" t="e">
        <f t="shared" si="52"/>
        <v>#NUM!</v>
      </c>
      <c r="K426" s="169" t="e">
        <f t="shared" si="53"/>
        <v>#DIV/0!</v>
      </c>
    </row>
    <row r="427" spans="1:11" s="176" customFormat="1" x14ac:dyDescent="0.2">
      <c r="A427" s="98"/>
      <c r="B427" s="114"/>
      <c r="C427" s="101"/>
      <c r="D427" s="99"/>
      <c r="E427" s="100"/>
      <c r="F427" s="144" t="e">
        <f t="shared" si="48"/>
        <v>#DIV/0!</v>
      </c>
      <c r="G427" s="144" t="e">
        <f t="shared" si="49"/>
        <v>#DIV/0!</v>
      </c>
      <c r="H427" s="144" t="e">
        <f t="shared" si="50"/>
        <v>#DIV/0!</v>
      </c>
      <c r="I427" s="149" t="e">
        <f t="shared" si="51"/>
        <v>#DIV/0!</v>
      </c>
      <c r="J427" s="150" t="e">
        <f t="shared" si="52"/>
        <v>#NUM!</v>
      </c>
      <c r="K427" s="169" t="e">
        <f t="shared" si="53"/>
        <v>#DIV/0!</v>
      </c>
    </row>
    <row r="428" spans="1:11" s="176" customFormat="1" x14ac:dyDescent="0.2">
      <c r="A428" s="98"/>
      <c r="B428" s="114"/>
      <c r="C428" s="101"/>
      <c r="D428" s="99"/>
      <c r="E428" s="100"/>
      <c r="F428" s="144" t="e">
        <f t="shared" si="48"/>
        <v>#DIV/0!</v>
      </c>
      <c r="G428" s="144" t="e">
        <f t="shared" si="49"/>
        <v>#DIV/0!</v>
      </c>
      <c r="H428" s="144" t="e">
        <f t="shared" si="50"/>
        <v>#DIV/0!</v>
      </c>
      <c r="I428" s="149" t="e">
        <f t="shared" si="51"/>
        <v>#DIV/0!</v>
      </c>
      <c r="J428" s="150" t="e">
        <f t="shared" si="52"/>
        <v>#NUM!</v>
      </c>
      <c r="K428" s="169" t="e">
        <f t="shared" si="53"/>
        <v>#DIV/0!</v>
      </c>
    </row>
    <row r="429" spans="1:11" s="176" customFormat="1" x14ac:dyDescent="0.2">
      <c r="A429" s="98"/>
      <c r="B429" s="114"/>
      <c r="C429" s="101"/>
      <c r="D429" s="99"/>
      <c r="E429" s="100"/>
      <c r="F429" s="144" t="e">
        <f t="shared" si="48"/>
        <v>#DIV/0!</v>
      </c>
      <c r="G429" s="144" t="e">
        <f t="shared" si="49"/>
        <v>#DIV/0!</v>
      </c>
      <c r="H429" s="144" t="e">
        <f t="shared" si="50"/>
        <v>#DIV/0!</v>
      </c>
      <c r="I429" s="149" t="e">
        <f t="shared" si="51"/>
        <v>#DIV/0!</v>
      </c>
      <c r="J429" s="150" t="e">
        <f t="shared" si="52"/>
        <v>#NUM!</v>
      </c>
      <c r="K429" s="169" t="e">
        <f t="shared" si="53"/>
        <v>#DIV/0!</v>
      </c>
    </row>
    <row r="430" spans="1:11" s="176" customFormat="1" x14ac:dyDescent="0.2">
      <c r="A430" s="98"/>
      <c r="B430" s="114"/>
      <c r="C430" s="101"/>
      <c r="D430" s="99"/>
      <c r="E430" s="100"/>
      <c r="F430" s="144" t="e">
        <f t="shared" si="48"/>
        <v>#DIV/0!</v>
      </c>
      <c r="G430" s="144" t="e">
        <f t="shared" si="49"/>
        <v>#DIV/0!</v>
      </c>
      <c r="H430" s="144" t="e">
        <f t="shared" si="50"/>
        <v>#DIV/0!</v>
      </c>
      <c r="I430" s="149" t="e">
        <f t="shared" si="51"/>
        <v>#DIV/0!</v>
      </c>
      <c r="J430" s="150" t="e">
        <f t="shared" si="52"/>
        <v>#NUM!</v>
      </c>
      <c r="K430" s="169" t="e">
        <f t="shared" si="53"/>
        <v>#DIV/0!</v>
      </c>
    </row>
    <row r="431" spans="1:11" s="176" customFormat="1" x14ac:dyDescent="0.2">
      <c r="A431" s="98"/>
      <c r="B431" s="114"/>
      <c r="C431" s="101"/>
      <c r="D431" s="99"/>
      <c r="E431" s="100"/>
      <c r="F431" s="144" t="e">
        <f t="shared" si="48"/>
        <v>#DIV/0!</v>
      </c>
      <c r="G431" s="144" t="e">
        <f t="shared" si="49"/>
        <v>#DIV/0!</v>
      </c>
      <c r="H431" s="144" t="e">
        <f t="shared" si="50"/>
        <v>#DIV/0!</v>
      </c>
      <c r="I431" s="149" t="e">
        <f t="shared" si="51"/>
        <v>#DIV/0!</v>
      </c>
      <c r="J431" s="150" t="e">
        <f t="shared" si="52"/>
        <v>#NUM!</v>
      </c>
      <c r="K431" s="169" t="e">
        <f t="shared" si="53"/>
        <v>#DIV/0!</v>
      </c>
    </row>
    <row r="432" spans="1:11" s="176" customFormat="1" x14ac:dyDescent="0.2">
      <c r="A432" s="98"/>
      <c r="B432" s="114"/>
      <c r="C432" s="101"/>
      <c r="D432" s="99"/>
      <c r="E432" s="100"/>
      <c r="F432" s="144" t="e">
        <f t="shared" si="48"/>
        <v>#DIV/0!</v>
      </c>
      <c r="G432" s="144" t="e">
        <f t="shared" si="49"/>
        <v>#DIV/0!</v>
      </c>
      <c r="H432" s="144" t="e">
        <f t="shared" si="50"/>
        <v>#DIV/0!</v>
      </c>
      <c r="I432" s="149" t="e">
        <f t="shared" si="51"/>
        <v>#DIV/0!</v>
      </c>
      <c r="J432" s="150" t="e">
        <f t="shared" si="52"/>
        <v>#NUM!</v>
      </c>
      <c r="K432" s="169" t="e">
        <f t="shared" si="53"/>
        <v>#DIV/0!</v>
      </c>
    </row>
    <row r="433" spans="1:11" s="176" customFormat="1" x14ac:dyDescent="0.2">
      <c r="A433" s="98"/>
      <c r="B433" s="114"/>
      <c r="C433" s="101"/>
      <c r="D433" s="99"/>
      <c r="E433" s="100"/>
      <c r="F433" s="144" t="e">
        <f t="shared" si="48"/>
        <v>#DIV/0!</v>
      </c>
      <c r="G433" s="144" t="e">
        <f t="shared" si="49"/>
        <v>#DIV/0!</v>
      </c>
      <c r="H433" s="144" t="e">
        <f t="shared" si="50"/>
        <v>#DIV/0!</v>
      </c>
      <c r="I433" s="149" t="e">
        <f t="shared" si="51"/>
        <v>#DIV/0!</v>
      </c>
      <c r="J433" s="150" t="e">
        <f t="shared" si="52"/>
        <v>#NUM!</v>
      </c>
      <c r="K433" s="169" t="e">
        <f t="shared" si="53"/>
        <v>#DIV/0!</v>
      </c>
    </row>
    <row r="434" spans="1:11" s="176" customFormat="1" x14ac:dyDescent="0.2">
      <c r="A434" s="98"/>
      <c r="B434" s="114"/>
      <c r="C434" s="101"/>
      <c r="D434" s="99"/>
      <c r="E434" s="100"/>
      <c r="F434" s="144" t="e">
        <f t="shared" si="48"/>
        <v>#DIV/0!</v>
      </c>
      <c r="G434" s="144" t="e">
        <f t="shared" si="49"/>
        <v>#DIV/0!</v>
      </c>
      <c r="H434" s="144" t="e">
        <f t="shared" si="50"/>
        <v>#DIV/0!</v>
      </c>
      <c r="I434" s="149" t="e">
        <f t="shared" si="51"/>
        <v>#DIV/0!</v>
      </c>
      <c r="J434" s="150" t="e">
        <f t="shared" si="52"/>
        <v>#NUM!</v>
      </c>
      <c r="K434" s="169" t="e">
        <f t="shared" si="53"/>
        <v>#DIV/0!</v>
      </c>
    </row>
    <row r="435" spans="1:11" s="176" customFormat="1" x14ac:dyDescent="0.2">
      <c r="A435" s="98"/>
      <c r="B435" s="114"/>
      <c r="C435" s="101"/>
      <c r="D435" s="99"/>
      <c r="E435" s="100"/>
      <c r="F435" s="144" t="e">
        <f t="shared" si="48"/>
        <v>#DIV/0!</v>
      </c>
      <c r="G435" s="144" t="e">
        <f t="shared" si="49"/>
        <v>#DIV/0!</v>
      </c>
      <c r="H435" s="144" t="e">
        <f t="shared" si="50"/>
        <v>#DIV/0!</v>
      </c>
      <c r="I435" s="149" t="e">
        <f t="shared" si="51"/>
        <v>#DIV/0!</v>
      </c>
      <c r="J435" s="150" t="e">
        <f t="shared" si="52"/>
        <v>#NUM!</v>
      </c>
      <c r="K435" s="169" t="e">
        <f t="shared" si="53"/>
        <v>#DIV/0!</v>
      </c>
    </row>
    <row r="436" spans="1:11" s="176" customFormat="1" x14ac:dyDescent="0.2">
      <c r="A436" s="98"/>
      <c r="B436" s="114"/>
      <c r="C436" s="101"/>
      <c r="D436" s="99"/>
      <c r="E436" s="100"/>
      <c r="F436" s="144" t="e">
        <f t="shared" si="48"/>
        <v>#DIV/0!</v>
      </c>
      <c r="G436" s="144" t="e">
        <f t="shared" si="49"/>
        <v>#DIV/0!</v>
      </c>
      <c r="H436" s="144" t="e">
        <f t="shared" si="50"/>
        <v>#DIV/0!</v>
      </c>
      <c r="I436" s="149" t="e">
        <f t="shared" si="51"/>
        <v>#DIV/0!</v>
      </c>
      <c r="J436" s="150" t="e">
        <f t="shared" si="52"/>
        <v>#NUM!</v>
      </c>
      <c r="K436" s="169" t="e">
        <f t="shared" si="53"/>
        <v>#DIV/0!</v>
      </c>
    </row>
    <row r="437" spans="1:11" s="176" customFormat="1" x14ac:dyDescent="0.2">
      <c r="A437" s="98"/>
      <c r="B437" s="114"/>
      <c r="C437" s="101"/>
      <c r="D437" s="99"/>
      <c r="E437" s="100"/>
      <c r="F437" s="144" t="e">
        <f t="shared" si="48"/>
        <v>#DIV/0!</v>
      </c>
      <c r="G437" s="144" t="e">
        <f t="shared" si="49"/>
        <v>#DIV/0!</v>
      </c>
      <c r="H437" s="144" t="e">
        <f t="shared" si="50"/>
        <v>#DIV/0!</v>
      </c>
      <c r="I437" s="149" t="e">
        <f t="shared" si="51"/>
        <v>#DIV/0!</v>
      </c>
      <c r="J437" s="150" t="e">
        <f t="shared" si="52"/>
        <v>#NUM!</v>
      </c>
      <c r="K437" s="169" t="e">
        <f t="shared" si="53"/>
        <v>#DIV/0!</v>
      </c>
    </row>
    <row r="438" spans="1:11" s="176" customFormat="1" x14ac:dyDescent="0.2">
      <c r="A438" s="98"/>
      <c r="B438" s="114"/>
      <c r="C438" s="101"/>
      <c r="D438" s="99"/>
      <c r="E438" s="100"/>
      <c r="F438" s="144" t="e">
        <f t="shared" si="48"/>
        <v>#DIV/0!</v>
      </c>
      <c r="G438" s="144" t="e">
        <f t="shared" si="49"/>
        <v>#DIV/0!</v>
      </c>
      <c r="H438" s="144" t="e">
        <f t="shared" si="50"/>
        <v>#DIV/0!</v>
      </c>
      <c r="I438" s="149" t="e">
        <f t="shared" si="51"/>
        <v>#DIV/0!</v>
      </c>
      <c r="J438" s="150" t="e">
        <f t="shared" si="52"/>
        <v>#NUM!</v>
      </c>
      <c r="K438" s="169" t="e">
        <f t="shared" si="53"/>
        <v>#DIV/0!</v>
      </c>
    </row>
    <row r="439" spans="1:11" s="176" customFormat="1" x14ac:dyDescent="0.2">
      <c r="A439" s="98"/>
      <c r="B439" s="114"/>
      <c r="C439" s="101"/>
      <c r="D439" s="99"/>
      <c r="E439" s="100"/>
      <c r="F439" s="144" t="e">
        <f t="shared" si="48"/>
        <v>#DIV/0!</v>
      </c>
      <c r="G439" s="144" t="e">
        <f t="shared" si="49"/>
        <v>#DIV/0!</v>
      </c>
      <c r="H439" s="144" t="e">
        <f t="shared" si="50"/>
        <v>#DIV/0!</v>
      </c>
      <c r="I439" s="149" t="e">
        <f t="shared" si="51"/>
        <v>#DIV/0!</v>
      </c>
      <c r="J439" s="150" t="e">
        <f t="shared" si="52"/>
        <v>#NUM!</v>
      </c>
      <c r="K439" s="169" t="e">
        <f t="shared" si="53"/>
        <v>#DIV/0!</v>
      </c>
    </row>
    <row r="440" spans="1:11" s="176" customFormat="1" x14ac:dyDescent="0.2">
      <c r="A440" s="98"/>
      <c r="B440" s="114"/>
      <c r="C440" s="101"/>
      <c r="D440" s="99"/>
      <c r="E440" s="100"/>
      <c r="F440" s="144" t="e">
        <f t="shared" si="48"/>
        <v>#DIV/0!</v>
      </c>
      <c r="G440" s="144" t="e">
        <f t="shared" si="49"/>
        <v>#DIV/0!</v>
      </c>
      <c r="H440" s="144" t="e">
        <f t="shared" si="50"/>
        <v>#DIV/0!</v>
      </c>
      <c r="I440" s="149" t="e">
        <f t="shared" si="51"/>
        <v>#DIV/0!</v>
      </c>
      <c r="J440" s="150" t="e">
        <f t="shared" si="52"/>
        <v>#NUM!</v>
      </c>
      <c r="K440" s="169" t="e">
        <f t="shared" si="53"/>
        <v>#DIV/0!</v>
      </c>
    </row>
    <row r="441" spans="1:11" s="176" customFormat="1" x14ac:dyDescent="0.2">
      <c r="A441" s="98"/>
      <c r="B441" s="114"/>
      <c r="C441" s="101"/>
      <c r="D441" s="99"/>
      <c r="E441" s="100"/>
      <c r="F441" s="144" t="e">
        <f t="shared" si="48"/>
        <v>#DIV/0!</v>
      </c>
      <c r="G441" s="144" t="e">
        <f t="shared" si="49"/>
        <v>#DIV/0!</v>
      </c>
      <c r="H441" s="144" t="e">
        <f t="shared" si="50"/>
        <v>#DIV/0!</v>
      </c>
      <c r="I441" s="149" t="e">
        <f t="shared" si="51"/>
        <v>#DIV/0!</v>
      </c>
      <c r="J441" s="150" t="e">
        <f t="shared" si="52"/>
        <v>#NUM!</v>
      </c>
      <c r="K441" s="169" t="e">
        <f t="shared" si="53"/>
        <v>#DIV/0!</v>
      </c>
    </row>
    <row r="442" spans="1:11" s="176" customFormat="1" x14ac:dyDescent="0.2">
      <c r="A442" s="98"/>
      <c r="B442" s="114"/>
      <c r="C442" s="101"/>
      <c r="D442" s="99"/>
      <c r="E442" s="100"/>
      <c r="F442" s="144" t="e">
        <f t="shared" si="48"/>
        <v>#DIV/0!</v>
      </c>
      <c r="G442" s="144" t="e">
        <f t="shared" si="49"/>
        <v>#DIV/0!</v>
      </c>
      <c r="H442" s="144" t="e">
        <f t="shared" si="50"/>
        <v>#DIV/0!</v>
      </c>
      <c r="I442" s="149" t="e">
        <f t="shared" si="51"/>
        <v>#DIV/0!</v>
      </c>
      <c r="J442" s="150" t="e">
        <f t="shared" si="52"/>
        <v>#NUM!</v>
      </c>
      <c r="K442" s="169" t="e">
        <f t="shared" si="53"/>
        <v>#DIV/0!</v>
      </c>
    </row>
    <row r="443" spans="1:11" s="176" customFormat="1" x14ac:dyDescent="0.2">
      <c r="A443" s="98"/>
      <c r="B443" s="114"/>
      <c r="C443" s="101"/>
      <c r="D443" s="99"/>
      <c r="E443" s="100"/>
      <c r="F443" s="144" t="e">
        <f t="shared" si="48"/>
        <v>#DIV/0!</v>
      </c>
      <c r="G443" s="144" t="e">
        <f t="shared" si="49"/>
        <v>#DIV/0!</v>
      </c>
      <c r="H443" s="144" t="e">
        <f t="shared" si="50"/>
        <v>#DIV/0!</v>
      </c>
      <c r="I443" s="149" t="e">
        <f t="shared" si="51"/>
        <v>#DIV/0!</v>
      </c>
      <c r="J443" s="150" t="e">
        <f t="shared" si="52"/>
        <v>#NUM!</v>
      </c>
      <c r="K443" s="169" t="e">
        <f t="shared" si="53"/>
        <v>#DIV/0!</v>
      </c>
    </row>
    <row r="444" spans="1:11" s="176" customFormat="1" x14ac:dyDescent="0.2">
      <c r="A444" s="98"/>
      <c r="B444" s="114"/>
      <c r="C444" s="101"/>
      <c r="D444" s="99"/>
      <c r="E444" s="100"/>
      <c r="F444" s="144" t="e">
        <f t="shared" si="48"/>
        <v>#DIV/0!</v>
      </c>
      <c r="G444" s="144" t="e">
        <f t="shared" si="49"/>
        <v>#DIV/0!</v>
      </c>
      <c r="H444" s="144" t="e">
        <f t="shared" si="50"/>
        <v>#DIV/0!</v>
      </c>
      <c r="I444" s="149" t="e">
        <f t="shared" si="51"/>
        <v>#DIV/0!</v>
      </c>
      <c r="J444" s="150" t="e">
        <f t="shared" si="52"/>
        <v>#NUM!</v>
      </c>
      <c r="K444" s="169" t="e">
        <f t="shared" si="53"/>
        <v>#DIV/0!</v>
      </c>
    </row>
    <row r="445" spans="1:11" s="176" customFormat="1" x14ac:dyDescent="0.2">
      <c r="A445" s="98"/>
      <c r="B445" s="114"/>
      <c r="C445" s="101"/>
      <c r="D445" s="99"/>
      <c r="E445" s="100"/>
      <c r="F445" s="144" t="e">
        <f t="shared" si="48"/>
        <v>#DIV/0!</v>
      </c>
      <c r="G445" s="144" t="e">
        <f t="shared" si="49"/>
        <v>#DIV/0!</v>
      </c>
      <c r="H445" s="144" t="e">
        <f t="shared" si="50"/>
        <v>#DIV/0!</v>
      </c>
      <c r="I445" s="149" t="e">
        <f t="shared" si="51"/>
        <v>#DIV/0!</v>
      </c>
      <c r="J445" s="150" t="e">
        <f t="shared" si="52"/>
        <v>#NUM!</v>
      </c>
      <c r="K445" s="169" t="e">
        <f t="shared" si="53"/>
        <v>#DIV/0!</v>
      </c>
    </row>
    <row r="446" spans="1:11" s="176" customFormat="1" x14ac:dyDescent="0.2">
      <c r="A446" s="98"/>
      <c r="B446" s="114"/>
      <c r="C446" s="101"/>
      <c r="D446" s="99"/>
      <c r="E446" s="100"/>
      <c r="F446" s="144" t="e">
        <f t="shared" si="48"/>
        <v>#DIV/0!</v>
      </c>
      <c r="G446" s="144" t="e">
        <f t="shared" si="49"/>
        <v>#DIV/0!</v>
      </c>
      <c r="H446" s="144" t="e">
        <f t="shared" si="50"/>
        <v>#DIV/0!</v>
      </c>
      <c r="I446" s="149" t="e">
        <f t="shared" si="51"/>
        <v>#DIV/0!</v>
      </c>
      <c r="J446" s="150" t="e">
        <f t="shared" si="52"/>
        <v>#NUM!</v>
      </c>
      <c r="K446" s="169" t="e">
        <f t="shared" si="53"/>
        <v>#DIV/0!</v>
      </c>
    </row>
    <row r="447" spans="1:11" s="176" customFormat="1" x14ac:dyDescent="0.2">
      <c r="A447" s="98"/>
      <c r="B447" s="114"/>
      <c r="C447" s="101"/>
      <c r="D447" s="99"/>
      <c r="E447" s="100"/>
      <c r="F447" s="144" t="e">
        <f t="shared" si="48"/>
        <v>#DIV/0!</v>
      </c>
      <c r="G447" s="144" t="e">
        <f t="shared" si="49"/>
        <v>#DIV/0!</v>
      </c>
      <c r="H447" s="144" t="e">
        <f t="shared" si="50"/>
        <v>#DIV/0!</v>
      </c>
      <c r="I447" s="149" t="e">
        <f t="shared" si="51"/>
        <v>#DIV/0!</v>
      </c>
      <c r="J447" s="150" t="e">
        <f t="shared" si="52"/>
        <v>#NUM!</v>
      </c>
      <c r="K447" s="169" t="e">
        <f t="shared" si="53"/>
        <v>#DIV/0!</v>
      </c>
    </row>
    <row r="448" spans="1:11" s="176" customFormat="1" x14ac:dyDescent="0.2">
      <c r="A448" s="98"/>
      <c r="B448" s="114"/>
      <c r="C448" s="101"/>
      <c r="D448" s="99"/>
      <c r="E448" s="100"/>
      <c r="F448" s="144" t="e">
        <f t="shared" si="48"/>
        <v>#DIV/0!</v>
      </c>
      <c r="G448" s="144" t="e">
        <f t="shared" si="49"/>
        <v>#DIV/0!</v>
      </c>
      <c r="H448" s="144" t="e">
        <f t="shared" si="50"/>
        <v>#DIV/0!</v>
      </c>
      <c r="I448" s="149" t="e">
        <f t="shared" si="51"/>
        <v>#DIV/0!</v>
      </c>
      <c r="J448" s="150" t="e">
        <f t="shared" si="52"/>
        <v>#NUM!</v>
      </c>
      <c r="K448" s="169" t="e">
        <f t="shared" si="53"/>
        <v>#DIV/0!</v>
      </c>
    </row>
    <row r="449" spans="1:11" s="176" customFormat="1" x14ac:dyDescent="0.2">
      <c r="A449" s="98"/>
      <c r="B449" s="114"/>
      <c r="C449" s="101"/>
      <c r="D449" s="99"/>
      <c r="E449" s="100"/>
      <c r="F449" s="144" t="e">
        <f t="shared" si="48"/>
        <v>#DIV/0!</v>
      </c>
      <c r="G449" s="144" t="e">
        <f t="shared" si="49"/>
        <v>#DIV/0!</v>
      </c>
      <c r="H449" s="144" t="e">
        <f t="shared" si="50"/>
        <v>#DIV/0!</v>
      </c>
      <c r="I449" s="149" t="e">
        <f t="shared" si="51"/>
        <v>#DIV/0!</v>
      </c>
      <c r="J449" s="150" t="e">
        <f t="shared" si="52"/>
        <v>#NUM!</v>
      </c>
      <c r="K449" s="169" t="e">
        <f t="shared" si="53"/>
        <v>#DIV/0!</v>
      </c>
    </row>
    <row r="450" spans="1:11" s="176" customFormat="1" x14ac:dyDescent="0.2">
      <c r="A450" s="98"/>
      <c r="B450" s="114"/>
      <c r="C450" s="101"/>
      <c r="D450" s="99"/>
      <c r="E450" s="100"/>
      <c r="F450" s="144" t="e">
        <f t="shared" si="48"/>
        <v>#DIV/0!</v>
      </c>
      <c r="G450" s="144" t="e">
        <f t="shared" si="49"/>
        <v>#DIV/0!</v>
      </c>
      <c r="H450" s="144" t="e">
        <f t="shared" si="50"/>
        <v>#DIV/0!</v>
      </c>
      <c r="I450" s="149" t="e">
        <f t="shared" si="51"/>
        <v>#DIV/0!</v>
      </c>
      <c r="J450" s="150" t="e">
        <f t="shared" si="52"/>
        <v>#NUM!</v>
      </c>
      <c r="K450" s="169" t="e">
        <f t="shared" si="53"/>
        <v>#DIV/0!</v>
      </c>
    </row>
    <row r="451" spans="1:11" s="176" customFormat="1" x14ac:dyDescent="0.2">
      <c r="A451" s="98"/>
      <c r="B451" s="114"/>
      <c r="C451" s="101"/>
      <c r="D451" s="99"/>
      <c r="E451" s="100"/>
      <c r="F451" s="144" t="e">
        <f t="shared" si="48"/>
        <v>#DIV/0!</v>
      </c>
      <c r="G451" s="144" t="e">
        <f t="shared" si="49"/>
        <v>#DIV/0!</v>
      </c>
      <c r="H451" s="144" t="e">
        <f t="shared" si="50"/>
        <v>#DIV/0!</v>
      </c>
      <c r="I451" s="149" t="e">
        <f t="shared" si="51"/>
        <v>#DIV/0!</v>
      </c>
      <c r="J451" s="150" t="e">
        <f t="shared" si="52"/>
        <v>#NUM!</v>
      </c>
      <c r="K451" s="169" t="e">
        <f t="shared" si="53"/>
        <v>#DIV/0!</v>
      </c>
    </row>
    <row r="452" spans="1:11" s="176" customFormat="1" x14ac:dyDescent="0.2">
      <c r="A452" s="98"/>
      <c r="B452" s="114"/>
      <c r="C452" s="101"/>
      <c r="D452" s="99"/>
      <c r="E452" s="100"/>
      <c r="F452" s="144" t="e">
        <f t="shared" si="48"/>
        <v>#DIV/0!</v>
      </c>
      <c r="G452" s="144" t="e">
        <f t="shared" si="49"/>
        <v>#DIV/0!</v>
      </c>
      <c r="H452" s="144" t="e">
        <f t="shared" si="50"/>
        <v>#DIV/0!</v>
      </c>
      <c r="I452" s="149" t="e">
        <f t="shared" si="51"/>
        <v>#DIV/0!</v>
      </c>
      <c r="J452" s="150" t="e">
        <f t="shared" si="52"/>
        <v>#NUM!</v>
      </c>
      <c r="K452" s="169" t="e">
        <f t="shared" si="53"/>
        <v>#DIV/0!</v>
      </c>
    </row>
    <row r="453" spans="1:11" s="176" customFormat="1" x14ac:dyDescent="0.2">
      <c r="A453" s="98"/>
      <c r="B453" s="114"/>
      <c r="C453" s="101"/>
      <c r="D453" s="99"/>
      <c r="E453" s="100"/>
      <c r="F453" s="144" t="e">
        <f t="shared" si="48"/>
        <v>#DIV/0!</v>
      </c>
      <c r="G453" s="144" t="e">
        <f t="shared" si="49"/>
        <v>#DIV/0!</v>
      </c>
      <c r="H453" s="144" t="e">
        <f t="shared" si="50"/>
        <v>#DIV/0!</v>
      </c>
      <c r="I453" s="149" t="e">
        <f t="shared" si="51"/>
        <v>#DIV/0!</v>
      </c>
      <c r="J453" s="150" t="e">
        <f t="shared" si="52"/>
        <v>#NUM!</v>
      </c>
      <c r="K453" s="169" t="e">
        <f t="shared" si="53"/>
        <v>#DIV/0!</v>
      </c>
    </row>
    <row r="454" spans="1:11" s="176" customFormat="1" x14ac:dyDescent="0.2">
      <c r="A454" s="98"/>
      <c r="B454" s="114"/>
      <c r="C454" s="101"/>
      <c r="D454" s="99"/>
      <c r="E454" s="100"/>
      <c r="F454" s="144" t="e">
        <f t="shared" si="48"/>
        <v>#DIV/0!</v>
      </c>
      <c r="G454" s="144" t="e">
        <f t="shared" si="49"/>
        <v>#DIV/0!</v>
      </c>
      <c r="H454" s="144" t="e">
        <f t="shared" si="50"/>
        <v>#DIV/0!</v>
      </c>
      <c r="I454" s="149" t="e">
        <f t="shared" si="51"/>
        <v>#DIV/0!</v>
      </c>
      <c r="J454" s="150" t="e">
        <f t="shared" si="52"/>
        <v>#NUM!</v>
      </c>
      <c r="K454" s="169" t="e">
        <f t="shared" si="53"/>
        <v>#DIV/0!</v>
      </c>
    </row>
    <row r="455" spans="1:11" s="176" customFormat="1" x14ac:dyDescent="0.2">
      <c r="A455" s="98"/>
      <c r="B455" s="114"/>
      <c r="C455" s="101"/>
      <c r="D455" s="99"/>
      <c r="E455" s="100"/>
      <c r="F455" s="144" t="e">
        <f t="shared" si="48"/>
        <v>#DIV/0!</v>
      </c>
      <c r="G455" s="144" t="e">
        <f t="shared" si="49"/>
        <v>#DIV/0!</v>
      </c>
      <c r="H455" s="144" t="e">
        <f t="shared" si="50"/>
        <v>#DIV/0!</v>
      </c>
      <c r="I455" s="149" t="e">
        <f t="shared" si="51"/>
        <v>#DIV/0!</v>
      </c>
      <c r="J455" s="150" t="e">
        <f t="shared" si="52"/>
        <v>#NUM!</v>
      </c>
      <c r="K455" s="169" t="e">
        <f t="shared" si="53"/>
        <v>#DIV/0!</v>
      </c>
    </row>
    <row r="456" spans="1:11" s="176" customFormat="1" x14ac:dyDescent="0.2">
      <c r="A456" s="98"/>
      <c r="B456" s="114"/>
      <c r="C456" s="101"/>
      <c r="D456" s="99"/>
      <c r="E456" s="100"/>
      <c r="F456" s="144" t="e">
        <f t="shared" si="48"/>
        <v>#DIV/0!</v>
      </c>
      <c r="G456" s="144" t="e">
        <f t="shared" si="49"/>
        <v>#DIV/0!</v>
      </c>
      <c r="H456" s="144" t="e">
        <f t="shared" si="50"/>
        <v>#DIV/0!</v>
      </c>
      <c r="I456" s="149" t="e">
        <f t="shared" si="51"/>
        <v>#DIV/0!</v>
      </c>
      <c r="J456" s="150" t="e">
        <f t="shared" si="52"/>
        <v>#NUM!</v>
      </c>
      <c r="K456" s="169" t="e">
        <f t="shared" si="53"/>
        <v>#DIV/0!</v>
      </c>
    </row>
    <row r="457" spans="1:11" s="176" customFormat="1" x14ac:dyDescent="0.2">
      <c r="A457" s="98"/>
      <c r="B457" s="114"/>
      <c r="C457" s="101"/>
      <c r="D457" s="99"/>
      <c r="E457" s="100"/>
      <c r="F457" s="144" t="e">
        <f t="shared" si="48"/>
        <v>#DIV/0!</v>
      </c>
      <c r="G457" s="144" t="e">
        <f t="shared" si="49"/>
        <v>#DIV/0!</v>
      </c>
      <c r="H457" s="144" t="e">
        <f t="shared" si="50"/>
        <v>#DIV/0!</v>
      </c>
      <c r="I457" s="149" t="e">
        <f t="shared" si="51"/>
        <v>#DIV/0!</v>
      </c>
      <c r="J457" s="150" t="e">
        <f t="shared" si="52"/>
        <v>#NUM!</v>
      </c>
      <c r="K457" s="169" t="e">
        <f t="shared" si="53"/>
        <v>#DIV/0!</v>
      </c>
    </row>
    <row r="458" spans="1:11" s="176" customFormat="1" x14ac:dyDescent="0.2">
      <c r="A458" s="98"/>
      <c r="B458" s="114"/>
      <c r="C458" s="101"/>
      <c r="D458" s="99"/>
      <c r="E458" s="100"/>
      <c r="F458" s="144" t="e">
        <f t="shared" si="48"/>
        <v>#DIV/0!</v>
      </c>
      <c r="G458" s="144" t="e">
        <f t="shared" si="49"/>
        <v>#DIV/0!</v>
      </c>
      <c r="H458" s="144" t="e">
        <f t="shared" si="50"/>
        <v>#DIV/0!</v>
      </c>
      <c r="I458" s="149" t="e">
        <f t="shared" si="51"/>
        <v>#DIV/0!</v>
      </c>
      <c r="J458" s="150" t="e">
        <f t="shared" si="52"/>
        <v>#NUM!</v>
      </c>
      <c r="K458" s="169" t="e">
        <f t="shared" si="53"/>
        <v>#DIV/0!</v>
      </c>
    </row>
    <row r="459" spans="1:11" s="176" customFormat="1" x14ac:dyDescent="0.2">
      <c r="A459" s="98"/>
      <c r="B459" s="114"/>
      <c r="C459" s="101"/>
      <c r="D459" s="99"/>
      <c r="E459" s="100"/>
      <c r="F459" s="144" t="e">
        <f t="shared" ref="F459:F522" si="54">IF($T$5=3,E459*566/D459,"")</f>
        <v>#DIV/0!</v>
      </c>
      <c r="G459" s="144" t="e">
        <f t="shared" ref="G459:G522" si="55">IF($T$5=3,F459*$B$5,E459*$B$5)</f>
        <v>#DIV/0!</v>
      </c>
      <c r="H459" s="144" t="e">
        <f t="shared" ref="H459:H522" si="56">IF($T$5=3,1.1*G459,IF($T$5=1,G459,1.2*G459))</f>
        <v>#DIV/0!</v>
      </c>
      <c r="I459" s="149" t="e">
        <f t="shared" ref="I459:I522" si="57">H459</f>
        <v>#DIV/0!</v>
      </c>
      <c r="J459" s="150" t="e">
        <f t="shared" ref="J459:J522" si="58">IF(C459&gt;1000000,(0.731+91.202*C459^-0.3924),(3.666-0.422*LOG(C459)))</f>
        <v>#NUM!</v>
      </c>
      <c r="K459" s="169" t="e">
        <f t="shared" ref="K459:K522" si="59">5*ROUND(IF(I459&lt;=J459,0,IF(C459&gt;100000000, "Error",-404*(LN(J459/I459))))/5,0)</f>
        <v>#DIV/0!</v>
      </c>
    </row>
    <row r="460" spans="1:11" s="176" customFormat="1" x14ac:dyDescent="0.2">
      <c r="A460" s="98"/>
      <c r="B460" s="114"/>
      <c r="C460" s="101"/>
      <c r="D460" s="99"/>
      <c r="E460" s="100"/>
      <c r="F460" s="144" t="e">
        <f t="shared" si="54"/>
        <v>#DIV/0!</v>
      </c>
      <c r="G460" s="144" t="e">
        <f t="shared" si="55"/>
        <v>#DIV/0!</v>
      </c>
      <c r="H460" s="144" t="e">
        <f t="shared" si="56"/>
        <v>#DIV/0!</v>
      </c>
      <c r="I460" s="149" t="e">
        <f t="shared" si="57"/>
        <v>#DIV/0!</v>
      </c>
      <c r="J460" s="150" t="e">
        <f t="shared" si="58"/>
        <v>#NUM!</v>
      </c>
      <c r="K460" s="169" t="e">
        <f t="shared" si="59"/>
        <v>#DIV/0!</v>
      </c>
    </row>
    <row r="461" spans="1:11" s="176" customFormat="1" x14ac:dyDescent="0.2">
      <c r="A461" s="98"/>
      <c r="B461" s="114"/>
      <c r="C461" s="101"/>
      <c r="D461" s="99"/>
      <c r="E461" s="100"/>
      <c r="F461" s="144" t="e">
        <f t="shared" si="54"/>
        <v>#DIV/0!</v>
      </c>
      <c r="G461" s="144" t="e">
        <f t="shared" si="55"/>
        <v>#DIV/0!</v>
      </c>
      <c r="H461" s="144" t="e">
        <f t="shared" si="56"/>
        <v>#DIV/0!</v>
      </c>
      <c r="I461" s="149" t="e">
        <f t="shared" si="57"/>
        <v>#DIV/0!</v>
      </c>
      <c r="J461" s="150" t="e">
        <f t="shared" si="58"/>
        <v>#NUM!</v>
      </c>
      <c r="K461" s="169" t="e">
        <f t="shared" si="59"/>
        <v>#DIV/0!</v>
      </c>
    </row>
    <row r="462" spans="1:11" s="176" customFormat="1" x14ac:dyDescent="0.2">
      <c r="A462" s="98"/>
      <c r="B462" s="114"/>
      <c r="C462" s="101"/>
      <c r="D462" s="99"/>
      <c r="E462" s="100"/>
      <c r="F462" s="144" t="e">
        <f t="shared" si="54"/>
        <v>#DIV/0!</v>
      </c>
      <c r="G462" s="144" t="e">
        <f t="shared" si="55"/>
        <v>#DIV/0!</v>
      </c>
      <c r="H462" s="144" t="e">
        <f t="shared" si="56"/>
        <v>#DIV/0!</v>
      </c>
      <c r="I462" s="149" t="e">
        <f t="shared" si="57"/>
        <v>#DIV/0!</v>
      </c>
      <c r="J462" s="150" t="e">
        <f t="shared" si="58"/>
        <v>#NUM!</v>
      </c>
      <c r="K462" s="169" t="e">
        <f t="shared" si="59"/>
        <v>#DIV/0!</v>
      </c>
    </row>
    <row r="463" spans="1:11" s="176" customFormat="1" x14ac:dyDescent="0.2">
      <c r="A463" s="98"/>
      <c r="B463" s="114"/>
      <c r="C463" s="101"/>
      <c r="D463" s="99"/>
      <c r="E463" s="100"/>
      <c r="F463" s="144" t="e">
        <f t="shared" si="54"/>
        <v>#DIV/0!</v>
      </c>
      <c r="G463" s="144" t="e">
        <f t="shared" si="55"/>
        <v>#DIV/0!</v>
      </c>
      <c r="H463" s="144" t="e">
        <f t="shared" si="56"/>
        <v>#DIV/0!</v>
      </c>
      <c r="I463" s="149" t="e">
        <f t="shared" si="57"/>
        <v>#DIV/0!</v>
      </c>
      <c r="J463" s="150" t="e">
        <f t="shared" si="58"/>
        <v>#NUM!</v>
      </c>
      <c r="K463" s="169" t="e">
        <f t="shared" si="59"/>
        <v>#DIV/0!</v>
      </c>
    </row>
    <row r="464" spans="1:11" s="176" customFormat="1" x14ac:dyDescent="0.2">
      <c r="A464" s="98"/>
      <c r="B464" s="114"/>
      <c r="C464" s="101"/>
      <c r="D464" s="99"/>
      <c r="E464" s="100"/>
      <c r="F464" s="144" t="e">
        <f t="shared" si="54"/>
        <v>#DIV/0!</v>
      </c>
      <c r="G464" s="144" t="e">
        <f t="shared" si="55"/>
        <v>#DIV/0!</v>
      </c>
      <c r="H464" s="144" t="e">
        <f t="shared" si="56"/>
        <v>#DIV/0!</v>
      </c>
      <c r="I464" s="149" t="e">
        <f t="shared" si="57"/>
        <v>#DIV/0!</v>
      </c>
      <c r="J464" s="150" t="e">
        <f t="shared" si="58"/>
        <v>#NUM!</v>
      </c>
      <c r="K464" s="169" t="e">
        <f t="shared" si="59"/>
        <v>#DIV/0!</v>
      </c>
    </row>
    <row r="465" spans="1:11" s="176" customFormat="1" x14ac:dyDescent="0.2">
      <c r="A465" s="98"/>
      <c r="B465" s="114"/>
      <c r="C465" s="101"/>
      <c r="D465" s="99"/>
      <c r="E465" s="100"/>
      <c r="F465" s="144" t="e">
        <f t="shared" si="54"/>
        <v>#DIV/0!</v>
      </c>
      <c r="G465" s="144" t="e">
        <f t="shared" si="55"/>
        <v>#DIV/0!</v>
      </c>
      <c r="H465" s="144" t="e">
        <f t="shared" si="56"/>
        <v>#DIV/0!</v>
      </c>
      <c r="I465" s="149" t="e">
        <f t="shared" si="57"/>
        <v>#DIV/0!</v>
      </c>
      <c r="J465" s="150" t="e">
        <f t="shared" si="58"/>
        <v>#NUM!</v>
      </c>
      <c r="K465" s="169" t="e">
        <f t="shared" si="59"/>
        <v>#DIV/0!</v>
      </c>
    </row>
    <row r="466" spans="1:11" s="176" customFormat="1" x14ac:dyDescent="0.2">
      <c r="A466" s="98"/>
      <c r="B466" s="114"/>
      <c r="C466" s="101"/>
      <c r="D466" s="99"/>
      <c r="E466" s="100"/>
      <c r="F466" s="144" t="e">
        <f t="shared" si="54"/>
        <v>#DIV/0!</v>
      </c>
      <c r="G466" s="144" t="e">
        <f t="shared" si="55"/>
        <v>#DIV/0!</v>
      </c>
      <c r="H466" s="144" t="e">
        <f t="shared" si="56"/>
        <v>#DIV/0!</v>
      </c>
      <c r="I466" s="149" t="e">
        <f t="shared" si="57"/>
        <v>#DIV/0!</v>
      </c>
      <c r="J466" s="150" t="e">
        <f t="shared" si="58"/>
        <v>#NUM!</v>
      </c>
      <c r="K466" s="169" t="e">
        <f t="shared" si="59"/>
        <v>#DIV/0!</v>
      </c>
    </row>
    <row r="467" spans="1:11" s="176" customFormat="1" x14ac:dyDescent="0.2">
      <c r="A467" s="98"/>
      <c r="B467" s="114"/>
      <c r="C467" s="101"/>
      <c r="D467" s="99"/>
      <c r="E467" s="100"/>
      <c r="F467" s="144" t="e">
        <f t="shared" si="54"/>
        <v>#DIV/0!</v>
      </c>
      <c r="G467" s="144" t="e">
        <f t="shared" si="55"/>
        <v>#DIV/0!</v>
      </c>
      <c r="H467" s="144" t="e">
        <f t="shared" si="56"/>
        <v>#DIV/0!</v>
      </c>
      <c r="I467" s="149" t="e">
        <f t="shared" si="57"/>
        <v>#DIV/0!</v>
      </c>
      <c r="J467" s="150" t="e">
        <f t="shared" si="58"/>
        <v>#NUM!</v>
      </c>
      <c r="K467" s="169" t="e">
        <f t="shared" si="59"/>
        <v>#DIV/0!</v>
      </c>
    </row>
    <row r="468" spans="1:11" s="176" customFormat="1" x14ac:dyDescent="0.2">
      <c r="A468" s="98"/>
      <c r="B468" s="114"/>
      <c r="C468" s="101"/>
      <c r="D468" s="99"/>
      <c r="E468" s="100"/>
      <c r="F468" s="144" t="e">
        <f t="shared" si="54"/>
        <v>#DIV/0!</v>
      </c>
      <c r="G468" s="144" t="e">
        <f t="shared" si="55"/>
        <v>#DIV/0!</v>
      </c>
      <c r="H468" s="144" t="e">
        <f t="shared" si="56"/>
        <v>#DIV/0!</v>
      </c>
      <c r="I468" s="149" t="e">
        <f t="shared" si="57"/>
        <v>#DIV/0!</v>
      </c>
      <c r="J468" s="150" t="e">
        <f t="shared" si="58"/>
        <v>#NUM!</v>
      </c>
      <c r="K468" s="169" t="e">
        <f t="shared" si="59"/>
        <v>#DIV/0!</v>
      </c>
    </row>
    <row r="469" spans="1:11" s="176" customFormat="1" x14ac:dyDescent="0.2">
      <c r="A469" s="98"/>
      <c r="B469" s="114"/>
      <c r="C469" s="101"/>
      <c r="D469" s="99"/>
      <c r="E469" s="100"/>
      <c r="F469" s="144" t="e">
        <f t="shared" si="54"/>
        <v>#DIV/0!</v>
      </c>
      <c r="G469" s="144" t="e">
        <f t="shared" si="55"/>
        <v>#DIV/0!</v>
      </c>
      <c r="H469" s="144" t="e">
        <f t="shared" si="56"/>
        <v>#DIV/0!</v>
      </c>
      <c r="I469" s="149" t="e">
        <f t="shared" si="57"/>
        <v>#DIV/0!</v>
      </c>
      <c r="J469" s="150" t="e">
        <f t="shared" si="58"/>
        <v>#NUM!</v>
      </c>
      <c r="K469" s="169" t="e">
        <f t="shared" si="59"/>
        <v>#DIV/0!</v>
      </c>
    </row>
    <row r="470" spans="1:11" s="176" customFormat="1" x14ac:dyDescent="0.2">
      <c r="A470" s="98"/>
      <c r="B470" s="114"/>
      <c r="C470" s="101"/>
      <c r="D470" s="99"/>
      <c r="E470" s="100"/>
      <c r="F470" s="144" t="e">
        <f t="shared" si="54"/>
        <v>#DIV/0!</v>
      </c>
      <c r="G470" s="144" t="e">
        <f t="shared" si="55"/>
        <v>#DIV/0!</v>
      </c>
      <c r="H470" s="144" t="e">
        <f t="shared" si="56"/>
        <v>#DIV/0!</v>
      </c>
      <c r="I470" s="149" t="e">
        <f t="shared" si="57"/>
        <v>#DIV/0!</v>
      </c>
      <c r="J470" s="150" t="e">
        <f t="shared" si="58"/>
        <v>#NUM!</v>
      </c>
      <c r="K470" s="169" t="e">
        <f t="shared" si="59"/>
        <v>#DIV/0!</v>
      </c>
    </row>
    <row r="471" spans="1:11" s="176" customFormat="1" x14ac:dyDescent="0.2">
      <c r="A471" s="98"/>
      <c r="B471" s="114"/>
      <c r="C471" s="101"/>
      <c r="D471" s="99"/>
      <c r="E471" s="100"/>
      <c r="F471" s="144" t="e">
        <f t="shared" si="54"/>
        <v>#DIV/0!</v>
      </c>
      <c r="G471" s="144" t="e">
        <f t="shared" si="55"/>
        <v>#DIV/0!</v>
      </c>
      <c r="H471" s="144" t="e">
        <f t="shared" si="56"/>
        <v>#DIV/0!</v>
      </c>
      <c r="I471" s="149" t="e">
        <f t="shared" si="57"/>
        <v>#DIV/0!</v>
      </c>
      <c r="J471" s="150" t="e">
        <f t="shared" si="58"/>
        <v>#NUM!</v>
      </c>
      <c r="K471" s="169" t="e">
        <f t="shared" si="59"/>
        <v>#DIV/0!</v>
      </c>
    </row>
    <row r="472" spans="1:11" s="176" customFormat="1" x14ac:dyDescent="0.2">
      <c r="A472" s="98"/>
      <c r="B472" s="114"/>
      <c r="C472" s="101"/>
      <c r="D472" s="99"/>
      <c r="E472" s="100"/>
      <c r="F472" s="144" t="e">
        <f t="shared" si="54"/>
        <v>#DIV/0!</v>
      </c>
      <c r="G472" s="144" t="e">
        <f t="shared" si="55"/>
        <v>#DIV/0!</v>
      </c>
      <c r="H472" s="144" t="e">
        <f t="shared" si="56"/>
        <v>#DIV/0!</v>
      </c>
      <c r="I472" s="149" t="e">
        <f t="shared" si="57"/>
        <v>#DIV/0!</v>
      </c>
      <c r="J472" s="150" t="e">
        <f t="shared" si="58"/>
        <v>#NUM!</v>
      </c>
      <c r="K472" s="169" t="e">
        <f t="shared" si="59"/>
        <v>#DIV/0!</v>
      </c>
    </row>
    <row r="473" spans="1:11" s="176" customFormat="1" x14ac:dyDescent="0.2">
      <c r="A473" s="98"/>
      <c r="B473" s="114"/>
      <c r="C473" s="101"/>
      <c r="D473" s="99"/>
      <c r="E473" s="100"/>
      <c r="F473" s="144" t="e">
        <f t="shared" si="54"/>
        <v>#DIV/0!</v>
      </c>
      <c r="G473" s="144" t="e">
        <f t="shared" si="55"/>
        <v>#DIV/0!</v>
      </c>
      <c r="H473" s="144" t="e">
        <f t="shared" si="56"/>
        <v>#DIV/0!</v>
      </c>
      <c r="I473" s="149" t="e">
        <f t="shared" si="57"/>
        <v>#DIV/0!</v>
      </c>
      <c r="J473" s="150" t="e">
        <f t="shared" si="58"/>
        <v>#NUM!</v>
      </c>
      <c r="K473" s="169" t="e">
        <f t="shared" si="59"/>
        <v>#DIV/0!</v>
      </c>
    </row>
    <row r="474" spans="1:11" s="176" customFormat="1" x14ac:dyDescent="0.2">
      <c r="A474" s="98"/>
      <c r="B474" s="114"/>
      <c r="C474" s="101"/>
      <c r="D474" s="99"/>
      <c r="E474" s="100"/>
      <c r="F474" s="144" t="e">
        <f t="shared" si="54"/>
        <v>#DIV/0!</v>
      </c>
      <c r="G474" s="144" t="e">
        <f t="shared" si="55"/>
        <v>#DIV/0!</v>
      </c>
      <c r="H474" s="144" t="e">
        <f t="shared" si="56"/>
        <v>#DIV/0!</v>
      </c>
      <c r="I474" s="149" t="e">
        <f t="shared" si="57"/>
        <v>#DIV/0!</v>
      </c>
      <c r="J474" s="150" t="e">
        <f t="shared" si="58"/>
        <v>#NUM!</v>
      </c>
      <c r="K474" s="169" t="e">
        <f t="shared" si="59"/>
        <v>#DIV/0!</v>
      </c>
    </row>
    <row r="475" spans="1:11" s="176" customFormat="1" x14ac:dyDescent="0.2">
      <c r="A475" s="98"/>
      <c r="B475" s="114"/>
      <c r="C475" s="101"/>
      <c r="D475" s="99"/>
      <c r="E475" s="100"/>
      <c r="F475" s="144" t="e">
        <f t="shared" si="54"/>
        <v>#DIV/0!</v>
      </c>
      <c r="G475" s="144" t="e">
        <f t="shared" si="55"/>
        <v>#DIV/0!</v>
      </c>
      <c r="H475" s="144" t="e">
        <f t="shared" si="56"/>
        <v>#DIV/0!</v>
      </c>
      <c r="I475" s="149" t="e">
        <f t="shared" si="57"/>
        <v>#DIV/0!</v>
      </c>
      <c r="J475" s="150" t="e">
        <f t="shared" si="58"/>
        <v>#NUM!</v>
      </c>
      <c r="K475" s="169" t="e">
        <f t="shared" si="59"/>
        <v>#DIV/0!</v>
      </c>
    </row>
    <row r="476" spans="1:11" s="176" customFormat="1" x14ac:dyDescent="0.2">
      <c r="A476" s="98"/>
      <c r="B476" s="114"/>
      <c r="C476" s="101"/>
      <c r="D476" s="99"/>
      <c r="E476" s="100"/>
      <c r="F476" s="144" t="e">
        <f t="shared" si="54"/>
        <v>#DIV/0!</v>
      </c>
      <c r="G476" s="144" t="e">
        <f t="shared" si="55"/>
        <v>#DIV/0!</v>
      </c>
      <c r="H476" s="144" t="e">
        <f t="shared" si="56"/>
        <v>#DIV/0!</v>
      </c>
      <c r="I476" s="149" t="e">
        <f t="shared" si="57"/>
        <v>#DIV/0!</v>
      </c>
      <c r="J476" s="150" t="e">
        <f t="shared" si="58"/>
        <v>#NUM!</v>
      </c>
      <c r="K476" s="169" t="e">
        <f t="shared" si="59"/>
        <v>#DIV/0!</v>
      </c>
    </row>
    <row r="477" spans="1:11" s="176" customFormat="1" x14ac:dyDescent="0.2">
      <c r="A477" s="98"/>
      <c r="B477" s="114"/>
      <c r="C477" s="101"/>
      <c r="D477" s="99"/>
      <c r="E477" s="100"/>
      <c r="F477" s="144" t="e">
        <f t="shared" si="54"/>
        <v>#DIV/0!</v>
      </c>
      <c r="G477" s="144" t="e">
        <f t="shared" si="55"/>
        <v>#DIV/0!</v>
      </c>
      <c r="H477" s="144" t="e">
        <f t="shared" si="56"/>
        <v>#DIV/0!</v>
      </c>
      <c r="I477" s="149" t="e">
        <f t="shared" si="57"/>
        <v>#DIV/0!</v>
      </c>
      <c r="J477" s="150" t="e">
        <f t="shared" si="58"/>
        <v>#NUM!</v>
      </c>
      <c r="K477" s="169" t="e">
        <f t="shared" si="59"/>
        <v>#DIV/0!</v>
      </c>
    </row>
    <row r="478" spans="1:11" s="176" customFormat="1" x14ac:dyDescent="0.2">
      <c r="A478" s="98"/>
      <c r="B478" s="114"/>
      <c r="C478" s="101"/>
      <c r="D478" s="99"/>
      <c r="E478" s="100"/>
      <c r="F478" s="144" t="e">
        <f t="shared" si="54"/>
        <v>#DIV/0!</v>
      </c>
      <c r="G478" s="144" t="e">
        <f t="shared" si="55"/>
        <v>#DIV/0!</v>
      </c>
      <c r="H478" s="144" t="e">
        <f t="shared" si="56"/>
        <v>#DIV/0!</v>
      </c>
      <c r="I478" s="149" t="e">
        <f t="shared" si="57"/>
        <v>#DIV/0!</v>
      </c>
      <c r="J478" s="150" t="e">
        <f t="shared" si="58"/>
        <v>#NUM!</v>
      </c>
      <c r="K478" s="169" t="e">
        <f t="shared" si="59"/>
        <v>#DIV/0!</v>
      </c>
    </row>
    <row r="479" spans="1:11" s="176" customFormat="1" x14ac:dyDescent="0.2">
      <c r="A479" s="98"/>
      <c r="B479" s="114"/>
      <c r="C479" s="101"/>
      <c r="D479" s="99"/>
      <c r="E479" s="100"/>
      <c r="F479" s="144" t="e">
        <f t="shared" si="54"/>
        <v>#DIV/0!</v>
      </c>
      <c r="G479" s="144" t="e">
        <f t="shared" si="55"/>
        <v>#DIV/0!</v>
      </c>
      <c r="H479" s="144" t="e">
        <f t="shared" si="56"/>
        <v>#DIV/0!</v>
      </c>
      <c r="I479" s="149" t="e">
        <f t="shared" si="57"/>
        <v>#DIV/0!</v>
      </c>
      <c r="J479" s="150" t="e">
        <f t="shared" si="58"/>
        <v>#NUM!</v>
      </c>
      <c r="K479" s="169" t="e">
        <f t="shared" si="59"/>
        <v>#DIV/0!</v>
      </c>
    </row>
    <row r="480" spans="1:11" s="176" customFormat="1" x14ac:dyDescent="0.2">
      <c r="A480" s="98"/>
      <c r="B480" s="114"/>
      <c r="C480" s="101"/>
      <c r="D480" s="99"/>
      <c r="E480" s="100"/>
      <c r="F480" s="144" t="e">
        <f t="shared" si="54"/>
        <v>#DIV/0!</v>
      </c>
      <c r="G480" s="144" t="e">
        <f t="shared" si="55"/>
        <v>#DIV/0!</v>
      </c>
      <c r="H480" s="144" t="e">
        <f t="shared" si="56"/>
        <v>#DIV/0!</v>
      </c>
      <c r="I480" s="149" t="e">
        <f t="shared" si="57"/>
        <v>#DIV/0!</v>
      </c>
      <c r="J480" s="150" t="e">
        <f t="shared" si="58"/>
        <v>#NUM!</v>
      </c>
      <c r="K480" s="169" t="e">
        <f t="shared" si="59"/>
        <v>#DIV/0!</v>
      </c>
    </row>
    <row r="481" spans="1:11" s="176" customFormat="1" x14ac:dyDescent="0.2">
      <c r="A481" s="98"/>
      <c r="B481" s="114"/>
      <c r="C481" s="101"/>
      <c r="D481" s="99"/>
      <c r="E481" s="100"/>
      <c r="F481" s="144" t="e">
        <f t="shared" si="54"/>
        <v>#DIV/0!</v>
      </c>
      <c r="G481" s="144" t="e">
        <f t="shared" si="55"/>
        <v>#DIV/0!</v>
      </c>
      <c r="H481" s="144" t="e">
        <f t="shared" si="56"/>
        <v>#DIV/0!</v>
      </c>
      <c r="I481" s="149" t="e">
        <f t="shared" si="57"/>
        <v>#DIV/0!</v>
      </c>
      <c r="J481" s="150" t="e">
        <f t="shared" si="58"/>
        <v>#NUM!</v>
      </c>
      <c r="K481" s="169" t="e">
        <f t="shared" si="59"/>
        <v>#DIV/0!</v>
      </c>
    </row>
    <row r="482" spans="1:11" s="176" customFormat="1" x14ac:dyDescent="0.2">
      <c r="A482" s="98"/>
      <c r="B482" s="114"/>
      <c r="C482" s="101"/>
      <c r="D482" s="99"/>
      <c r="E482" s="100"/>
      <c r="F482" s="144" t="e">
        <f t="shared" si="54"/>
        <v>#DIV/0!</v>
      </c>
      <c r="G482" s="144" t="e">
        <f t="shared" si="55"/>
        <v>#DIV/0!</v>
      </c>
      <c r="H482" s="144" t="e">
        <f t="shared" si="56"/>
        <v>#DIV/0!</v>
      </c>
      <c r="I482" s="149" t="e">
        <f t="shared" si="57"/>
        <v>#DIV/0!</v>
      </c>
      <c r="J482" s="150" t="e">
        <f t="shared" si="58"/>
        <v>#NUM!</v>
      </c>
      <c r="K482" s="169" t="e">
        <f t="shared" si="59"/>
        <v>#DIV/0!</v>
      </c>
    </row>
    <row r="483" spans="1:11" s="176" customFormat="1" x14ac:dyDescent="0.2">
      <c r="A483" s="98"/>
      <c r="B483" s="114"/>
      <c r="C483" s="101"/>
      <c r="D483" s="99"/>
      <c r="E483" s="100"/>
      <c r="F483" s="144" t="e">
        <f t="shared" si="54"/>
        <v>#DIV/0!</v>
      </c>
      <c r="G483" s="144" t="e">
        <f t="shared" si="55"/>
        <v>#DIV/0!</v>
      </c>
      <c r="H483" s="144" t="e">
        <f t="shared" si="56"/>
        <v>#DIV/0!</v>
      </c>
      <c r="I483" s="149" t="e">
        <f t="shared" si="57"/>
        <v>#DIV/0!</v>
      </c>
      <c r="J483" s="150" t="e">
        <f t="shared" si="58"/>
        <v>#NUM!</v>
      </c>
      <c r="K483" s="169" t="e">
        <f t="shared" si="59"/>
        <v>#DIV/0!</v>
      </c>
    </row>
    <row r="484" spans="1:11" s="176" customFormat="1" x14ac:dyDescent="0.2">
      <c r="A484" s="98"/>
      <c r="B484" s="114"/>
      <c r="C484" s="101"/>
      <c r="D484" s="99"/>
      <c r="E484" s="100"/>
      <c r="F484" s="144" t="e">
        <f t="shared" si="54"/>
        <v>#DIV/0!</v>
      </c>
      <c r="G484" s="144" t="e">
        <f t="shared" si="55"/>
        <v>#DIV/0!</v>
      </c>
      <c r="H484" s="144" t="e">
        <f t="shared" si="56"/>
        <v>#DIV/0!</v>
      </c>
      <c r="I484" s="149" t="e">
        <f t="shared" si="57"/>
        <v>#DIV/0!</v>
      </c>
      <c r="J484" s="150" t="e">
        <f t="shared" si="58"/>
        <v>#NUM!</v>
      </c>
      <c r="K484" s="169" t="e">
        <f t="shared" si="59"/>
        <v>#DIV/0!</v>
      </c>
    </row>
    <row r="485" spans="1:11" s="176" customFormat="1" x14ac:dyDescent="0.2">
      <c r="A485" s="98"/>
      <c r="B485" s="114"/>
      <c r="C485" s="101"/>
      <c r="D485" s="99"/>
      <c r="E485" s="100"/>
      <c r="F485" s="144" t="e">
        <f t="shared" si="54"/>
        <v>#DIV/0!</v>
      </c>
      <c r="G485" s="144" t="e">
        <f t="shared" si="55"/>
        <v>#DIV/0!</v>
      </c>
      <c r="H485" s="144" t="e">
        <f t="shared" si="56"/>
        <v>#DIV/0!</v>
      </c>
      <c r="I485" s="149" t="e">
        <f t="shared" si="57"/>
        <v>#DIV/0!</v>
      </c>
      <c r="J485" s="150" t="e">
        <f t="shared" si="58"/>
        <v>#NUM!</v>
      </c>
      <c r="K485" s="169" t="e">
        <f t="shared" si="59"/>
        <v>#DIV/0!</v>
      </c>
    </row>
    <row r="486" spans="1:11" s="176" customFormat="1" x14ac:dyDescent="0.2">
      <c r="A486" s="98"/>
      <c r="B486" s="114"/>
      <c r="C486" s="101"/>
      <c r="D486" s="99"/>
      <c r="E486" s="100"/>
      <c r="F486" s="144" t="e">
        <f t="shared" si="54"/>
        <v>#DIV/0!</v>
      </c>
      <c r="G486" s="144" t="e">
        <f t="shared" si="55"/>
        <v>#DIV/0!</v>
      </c>
      <c r="H486" s="144" t="e">
        <f t="shared" si="56"/>
        <v>#DIV/0!</v>
      </c>
      <c r="I486" s="149" t="e">
        <f t="shared" si="57"/>
        <v>#DIV/0!</v>
      </c>
      <c r="J486" s="150" t="e">
        <f t="shared" si="58"/>
        <v>#NUM!</v>
      </c>
      <c r="K486" s="169" t="e">
        <f t="shared" si="59"/>
        <v>#DIV/0!</v>
      </c>
    </row>
    <row r="487" spans="1:11" s="176" customFormat="1" x14ac:dyDescent="0.2">
      <c r="A487" s="98"/>
      <c r="B487" s="114"/>
      <c r="C487" s="101"/>
      <c r="D487" s="99"/>
      <c r="E487" s="100"/>
      <c r="F487" s="144" t="e">
        <f t="shared" si="54"/>
        <v>#DIV/0!</v>
      </c>
      <c r="G487" s="144" t="e">
        <f t="shared" si="55"/>
        <v>#DIV/0!</v>
      </c>
      <c r="H487" s="144" t="e">
        <f t="shared" si="56"/>
        <v>#DIV/0!</v>
      </c>
      <c r="I487" s="149" t="e">
        <f t="shared" si="57"/>
        <v>#DIV/0!</v>
      </c>
      <c r="J487" s="150" t="e">
        <f t="shared" si="58"/>
        <v>#NUM!</v>
      </c>
      <c r="K487" s="169" t="e">
        <f t="shared" si="59"/>
        <v>#DIV/0!</v>
      </c>
    </row>
    <row r="488" spans="1:11" s="176" customFormat="1" x14ac:dyDescent="0.2">
      <c r="A488" s="98"/>
      <c r="B488" s="114"/>
      <c r="C488" s="101"/>
      <c r="D488" s="99"/>
      <c r="E488" s="100"/>
      <c r="F488" s="144" t="e">
        <f t="shared" si="54"/>
        <v>#DIV/0!</v>
      </c>
      <c r="G488" s="144" t="e">
        <f t="shared" si="55"/>
        <v>#DIV/0!</v>
      </c>
      <c r="H488" s="144" t="e">
        <f t="shared" si="56"/>
        <v>#DIV/0!</v>
      </c>
      <c r="I488" s="149" t="e">
        <f t="shared" si="57"/>
        <v>#DIV/0!</v>
      </c>
      <c r="J488" s="150" t="e">
        <f t="shared" si="58"/>
        <v>#NUM!</v>
      </c>
      <c r="K488" s="169" t="e">
        <f t="shared" si="59"/>
        <v>#DIV/0!</v>
      </c>
    </row>
    <row r="489" spans="1:11" s="176" customFormat="1" x14ac:dyDescent="0.2">
      <c r="A489" s="98"/>
      <c r="B489" s="114"/>
      <c r="C489" s="101"/>
      <c r="D489" s="99"/>
      <c r="E489" s="100"/>
      <c r="F489" s="144" t="e">
        <f t="shared" si="54"/>
        <v>#DIV/0!</v>
      </c>
      <c r="G489" s="144" t="e">
        <f t="shared" si="55"/>
        <v>#DIV/0!</v>
      </c>
      <c r="H489" s="144" t="e">
        <f t="shared" si="56"/>
        <v>#DIV/0!</v>
      </c>
      <c r="I489" s="149" t="e">
        <f t="shared" si="57"/>
        <v>#DIV/0!</v>
      </c>
      <c r="J489" s="150" t="e">
        <f t="shared" si="58"/>
        <v>#NUM!</v>
      </c>
      <c r="K489" s="169" t="e">
        <f t="shared" si="59"/>
        <v>#DIV/0!</v>
      </c>
    </row>
    <row r="490" spans="1:11" s="176" customFormat="1" x14ac:dyDescent="0.2">
      <c r="A490" s="98"/>
      <c r="B490" s="114"/>
      <c r="C490" s="101"/>
      <c r="D490" s="99"/>
      <c r="E490" s="100"/>
      <c r="F490" s="144" t="e">
        <f t="shared" si="54"/>
        <v>#DIV/0!</v>
      </c>
      <c r="G490" s="144" t="e">
        <f t="shared" si="55"/>
        <v>#DIV/0!</v>
      </c>
      <c r="H490" s="144" t="e">
        <f t="shared" si="56"/>
        <v>#DIV/0!</v>
      </c>
      <c r="I490" s="149" t="e">
        <f t="shared" si="57"/>
        <v>#DIV/0!</v>
      </c>
      <c r="J490" s="150" t="e">
        <f t="shared" si="58"/>
        <v>#NUM!</v>
      </c>
      <c r="K490" s="169" t="e">
        <f t="shared" si="59"/>
        <v>#DIV/0!</v>
      </c>
    </row>
    <row r="491" spans="1:11" s="176" customFormat="1" x14ac:dyDescent="0.2">
      <c r="A491" s="98"/>
      <c r="B491" s="114"/>
      <c r="C491" s="101"/>
      <c r="D491" s="99"/>
      <c r="E491" s="100"/>
      <c r="F491" s="144" t="e">
        <f t="shared" si="54"/>
        <v>#DIV/0!</v>
      </c>
      <c r="G491" s="144" t="e">
        <f t="shared" si="55"/>
        <v>#DIV/0!</v>
      </c>
      <c r="H491" s="144" t="e">
        <f t="shared" si="56"/>
        <v>#DIV/0!</v>
      </c>
      <c r="I491" s="149" t="e">
        <f t="shared" si="57"/>
        <v>#DIV/0!</v>
      </c>
      <c r="J491" s="150" t="e">
        <f t="shared" si="58"/>
        <v>#NUM!</v>
      </c>
      <c r="K491" s="169" t="e">
        <f t="shared" si="59"/>
        <v>#DIV/0!</v>
      </c>
    </row>
    <row r="492" spans="1:11" s="176" customFormat="1" x14ac:dyDescent="0.2">
      <c r="A492" s="98"/>
      <c r="B492" s="114"/>
      <c r="C492" s="101"/>
      <c r="D492" s="99"/>
      <c r="E492" s="100"/>
      <c r="F492" s="144" t="e">
        <f t="shared" si="54"/>
        <v>#DIV/0!</v>
      </c>
      <c r="G492" s="144" t="e">
        <f t="shared" si="55"/>
        <v>#DIV/0!</v>
      </c>
      <c r="H492" s="144" t="e">
        <f t="shared" si="56"/>
        <v>#DIV/0!</v>
      </c>
      <c r="I492" s="149" t="e">
        <f t="shared" si="57"/>
        <v>#DIV/0!</v>
      </c>
      <c r="J492" s="150" t="e">
        <f t="shared" si="58"/>
        <v>#NUM!</v>
      </c>
      <c r="K492" s="169" t="e">
        <f t="shared" si="59"/>
        <v>#DIV/0!</v>
      </c>
    </row>
    <row r="493" spans="1:11" s="176" customFormat="1" x14ac:dyDescent="0.2">
      <c r="A493" s="98"/>
      <c r="B493" s="114"/>
      <c r="C493" s="101"/>
      <c r="D493" s="99"/>
      <c r="E493" s="100"/>
      <c r="F493" s="144" t="e">
        <f t="shared" si="54"/>
        <v>#DIV/0!</v>
      </c>
      <c r="G493" s="144" t="e">
        <f t="shared" si="55"/>
        <v>#DIV/0!</v>
      </c>
      <c r="H493" s="144" t="e">
        <f t="shared" si="56"/>
        <v>#DIV/0!</v>
      </c>
      <c r="I493" s="149" t="e">
        <f t="shared" si="57"/>
        <v>#DIV/0!</v>
      </c>
      <c r="J493" s="150" t="e">
        <f t="shared" si="58"/>
        <v>#NUM!</v>
      </c>
      <c r="K493" s="169" t="e">
        <f t="shared" si="59"/>
        <v>#DIV/0!</v>
      </c>
    </row>
    <row r="494" spans="1:11" s="176" customFormat="1" x14ac:dyDescent="0.2">
      <c r="A494" s="98"/>
      <c r="B494" s="114"/>
      <c r="C494" s="101"/>
      <c r="D494" s="99"/>
      <c r="E494" s="100"/>
      <c r="F494" s="144" t="e">
        <f t="shared" si="54"/>
        <v>#DIV/0!</v>
      </c>
      <c r="G494" s="144" t="e">
        <f t="shared" si="55"/>
        <v>#DIV/0!</v>
      </c>
      <c r="H494" s="144" t="e">
        <f t="shared" si="56"/>
        <v>#DIV/0!</v>
      </c>
      <c r="I494" s="149" t="e">
        <f t="shared" si="57"/>
        <v>#DIV/0!</v>
      </c>
      <c r="J494" s="150" t="e">
        <f t="shared" si="58"/>
        <v>#NUM!</v>
      </c>
      <c r="K494" s="169" t="e">
        <f t="shared" si="59"/>
        <v>#DIV/0!</v>
      </c>
    </row>
    <row r="495" spans="1:11" s="176" customFormat="1" x14ac:dyDescent="0.2">
      <c r="A495" s="98"/>
      <c r="B495" s="114"/>
      <c r="C495" s="101"/>
      <c r="D495" s="99"/>
      <c r="E495" s="100"/>
      <c r="F495" s="144" t="e">
        <f t="shared" si="54"/>
        <v>#DIV/0!</v>
      </c>
      <c r="G495" s="144" t="e">
        <f t="shared" si="55"/>
        <v>#DIV/0!</v>
      </c>
      <c r="H495" s="144" t="e">
        <f t="shared" si="56"/>
        <v>#DIV/0!</v>
      </c>
      <c r="I495" s="149" t="e">
        <f t="shared" si="57"/>
        <v>#DIV/0!</v>
      </c>
      <c r="J495" s="150" t="e">
        <f t="shared" si="58"/>
        <v>#NUM!</v>
      </c>
      <c r="K495" s="169" t="e">
        <f t="shared" si="59"/>
        <v>#DIV/0!</v>
      </c>
    </row>
    <row r="496" spans="1:11" s="176" customFormat="1" x14ac:dyDescent="0.2">
      <c r="A496" s="98"/>
      <c r="B496" s="114"/>
      <c r="C496" s="101"/>
      <c r="D496" s="99"/>
      <c r="E496" s="100"/>
      <c r="F496" s="144" t="e">
        <f t="shared" si="54"/>
        <v>#DIV/0!</v>
      </c>
      <c r="G496" s="144" t="e">
        <f t="shared" si="55"/>
        <v>#DIV/0!</v>
      </c>
      <c r="H496" s="144" t="e">
        <f t="shared" si="56"/>
        <v>#DIV/0!</v>
      </c>
      <c r="I496" s="149" t="e">
        <f t="shared" si="57"/>
        <v>#DIV/0!</v>
      </c>
      <c r="J496" s="150" t="e">
        <f t="shared" si="58"/>
        <v>#NUM!</v>
      </c>
      <c r="K496" s="169" t="e">
        <f t="shared" si="59"/>
        <v>#DIV/0!</v>
      </c>
    </row>
    <row r="497" spans="1:11" s="176" customFormat="1" x14ac:dyDescent="0.2">
      <c r="A497" s="98"/>
      <c r="B497" s="114"/>
      <c r="C497" s="101"/>
      <c r="D497" s="99"/>
      <c r="E497" s="100"/>
      <c r="F497" s="144" t="e">
        <f t="shared" si="54"/>
        <v>#DIV/0!</v>
      </c>
      <c r="G497" s="144" t="e">
        <f t="shared" si="55"/>
        <v>#DIV/0!</v>
      </c>
      <c r="H497" s="144" t="e">
        <f t="shared" si="56"/>
        <v>#DIV/0!</v>
      </c>
      <c r="I497" s="149" t="e">
        <f t="shared" si="57"/>
        <v>#DIV/0!</v>
      </c>
      <c r="J497" s="150" t="e">
        <f t="shared" si="58"/>
        <v>#NUM!</v>
      </c>
      <c r="K497" s="169" t="e">
        <f t="shared" si="59"/>
        <v>#DIV/0!</v>
      </c>
    </row>
    <row r="498" spans="1:11" s="176" customFormat="1" x14ac:dyDescent="0.2">
      <c r="A498" s="98"/>
      <c r="B498" s="114"/>
      <c r="C498" s="101"/>
      <c r="D498" s="99"/>
      <c r="E498" s="100"/>
      <c r="F498" s="144" t="e">
        <f t="shared" si="54"/>
        <v>#DIV/0!</v>
      </c>
      <c r="G498" s="144" t="e">
        <f t="shared" si="55"/>
        <v>#DIV/0!</v>
      </c>
      <c r="H498" s="144" t="e">
        <f t="shared" si="56"/>
        <v>#DIV/0!</v>
      </c>
      <c r="I498" s="149" t="e">
        <f t="shared" si="57"/>
        <v>#DIV/0!</v>
      </c>
      <c r="J498" s="150" t="e">
        <f t="shared" si="58"/>
        <v>#NUM!</v>
      </c>
      <c r="K498" s="169" t="e">
        <f t="shared" si="59"/>
        <v>#DIV/0!</v>
      </c>
    </row>
    <row r="499" spans="1:11" s="176" customFormat="1" x14ac:dyDescent="0.2">
      <c r="A499" s="98"/>
      <c r="B499" s="114"/>
      <c r="C499" s="101"/>
      <c r="D499" s="99"/>
      <c r="E499" s="100"/>
      <c r="F499" s="144" t="e">
        <f t="shared" si="54"/>
        <v>#DIV/0!</v>
      </c>
      <c r="G499" s="144" t="e">
        <f t="shared" si="55"/>
        <v>#DIV/0!</v>
      </c>
      <c r="H499" s="144" t="e">
        <f t="shared" si="56"/>
        <v>#DIV/0!</v>
      </c>
      <c r="I499" s="149" t="e">
        <f t="shared" si="57"/>
        <v>#DIV/0!</v>
      </c>
      <c r="J499" s="150" t="e">
        <f t="shared" si="58"/>
        <v>#NUM!</v>
      </c>
      <c r="K499" s="169" t="e">
        <f t="shared" si="59"/>
        <v>#DIV/0!</v>
      </c>
    </row>
    <row r="500" spans="1:11" s="176" customFormat="1" x14ac:dyDescent="0.2">
      <c r="A500" s="98"/>
      <c r="B500" s="114"/>
      <c r="C500" s="101"/>
      <c r="D500" s="99"/>
      <c r="E500" s="100"/>
      <c r="F500" s="144" t="e">
        <f t="shared" si="54"/>
        <v>#DIV/0!</v>
      </c>
      <c r="G500" s="144" t="e">
        <f t="shared" si="55"/>
        <v>#DIV/0!</v>
      </c>
      <c r="H500" s="144" t="e">
        <f t="shared" si="56"/>
        <v>#DIV/0!</v>
      </c>
      <c r="I500" s="149" t="e">
        <f t="shared" si="57"/>
        <v>#DIV/0!</v>
      </c>
      <c r="J500" s="150" t="e">
        <f t="shared" si="58"/>
        <v>#NUM!</v>
      </c>
      <c r="K500" s="169" t="e">
        <f t="shared" si="59"/>
        <v>#DIV/0!</v>
      </c>
    </row>
    <row r="501" spans="1:11" s="176" customFormat="1" x14ac:dyDescent="0.2">
      <c r="A501" s="98"/>
      <c r="B501" s="114"/>
      <c r="C501" s="101"/>
      <c r="D501" s="99"/>
      <c r="E501" s="100"/>
      <c r="F501" s="144" t="e">
        <f t="shared" si="54"/>
        <v>#DIV/0!</v>
      </c>
      <c r="G501" s="144" t="e">
        <f t="shared" si="55"/>
        <v>#DIV/0!</v>
      </c>
      <c r="H501" s="144" t="e">
        <f t="shared" si="56"/>
        <v>#DIV/0!</v>
      </c>
      <c r="I501" s="149" t="e">
        <f t="shared" si="57"/>
        <v>#DIV/0!</v>
      </c>
      <c r="J501" s="150" t="e">
        <f t="shared" si="58"/>
        <v>#NUM!</v>
      </c>
      <c r="K501" s="169" t="e">
        <f t="shared" si="59"/>
        <v>#DIV/0!</v>
      </c>
    </row>
    <row r="502" spans="1:11" s="176" customFormat="1" x14ac:dyDescent="0.2">
      <c r="A502" s="98"/>
      <c r="B502" s="114"/>
      <c r="C502" s="101"/>
      <c r="D502" s="99"/>
      <c r="E502" s="100"/>
      <c r="F502" s="144" t="e">
        <f t="shared" si="54"/>
        <v>#DIV/0!</v>
      </c>
      <c r="G502" s="144" t="e">
        <f t="shared" si="55"/>
        <v>#DIV/0!</v>
      </c>
      <c r="H502" s="144" t="e">
        <f t="shared" si="56"/>
        <v>#DIV/0!</v>
      </c>
      <c r="I502" s="149" t="e">
        <f t="shared" si="57"/>
        <v>#DIV/0!</v>
      </c>
      <c r="J502" s="150" t="e">
        <f t="shared" si="58"/>
        <v>#NUM!</v>
      </c>
      <c r="K502" s="169" t="e">
        <f t="shared" si="59"/>
        <v>#DIV/0!</v>
      </c>
    </row>
    <row r="503" spans="1:11" s="176" customFormat="1" x14ac:dyDescent="0.2">
      <c r="A503" s="98"/>
      <c r="B503" s="114"/>
      <c r="C503" s="101"/>
      <c r="D503" s="99"/>
      <c r="E503" s="100"/>
      <c r="F503" s="144" t="e">
        <f t="shared" si="54"/>
        <v>#DIV/0!</v>
      </c>
      <c r="G503" s="144" t="e">
        <f t="shared" si="55"/>
        <v>#DIV/0!</v>
      </c>
      <c r="H503" s="144" t="e">
        <f t="shared" si="56"/>
        <v>#DIV/0!</v>
      </c>
      <c r="I503" s="149" t="e">
        <f t="shared" si="57"/>
        <v>#DIV/0!</v>
      </c>
      <c r="J503" s="150" t="e">
        <f t="shared" si="58"/>
        <v>#NUM!</v>
      </c>
      <c r="K503" s="169" t="e">
        <f t="shared" si="59"/>
        <v>#DIV/0!</v>
      </c>
    </row>
    <row r="504" spans="1:11" s="176" customFormat="1" x14ac:dyDescent="0.2">
      <c r="A504" s="98"/>
      <c r="B504" s="114"/>
      <c r="C504" s="101"/>
      <c r="D504" s="99"/>
      <c r="E504" s="100"/>
      <c r="F504" s="144" t="e">
        <f t="shared" si="54"/>
        <v>#DIV/0!</v>
      </c>
      <c r="G504" s="144" t="e">
        <f t="shared" si="55"/>
        <v>#DIV/0!</v>
      </c>
      <c r="H504" s="144" t="e">
        <f t="shared" si="56"/>
        <v>#DIV/0!</v>
      </c>
      <c r="I504" s="149" t="e">
        <f t="shared" si="57"/>
        <v>#DIV/0!</v>
      </c>
      <c r="J504" s="150" t="e">
        <f t="shared" si="58"/>
        <v>#NUM!</v>
      </c>
      <c r="K504" s="169" t="e">
        <f t="shared" si="59"/>
        <v>#DIV/0!</v>
      </c>
    </row>
    <row r="505" spans="1:11" s="176" customFormat="1" x14ac:dyDescent="0.2">
      <c r="A505" s="98"/>
      <c r="B505" s="114"/>
      <c r="C505" s="101"/>
      <c r="D505" s="99"/>
      <c r="E505" s="100"/>
      <c r="F505" s="144" t="e">
        <f t="shared" si="54"/>
        <v>#DIV/0!</v>
      </c>
      <c r="G505" s="144" t="e">
        <f t="shared" si="55"/>
        <v>#DIV/0!</v>
      </c>
      <c r="H505" s="144" t="e">
        <f t="shared" si="56"/>
        <v>#DIV/0!</v>
      </c>
      <c r="I505" s="149" t="e">
        <f t="shared" si="57"/>
        <v>#DIV/0!</v>
      </c>
      <c r="J505" s="150" t="e">
        <f t="shared" si="58"/>
        <v>#NUM!</v>
      </c>
      <c r="K505" s="169" t="e">
        <f t="shared" si="59"/>
        <v>#DIV/0!</v>
      </c>
    </row>
    <row r="506" spans="1:11" s="176" customFormat="1" x14ac:dyDescent="0.2">
      <c r="A506" s="98"/>
      <c r="B506" s="114"/>
      <c r="C506" s="101"/>
      <c r="D506" s="99"/>
      <c r="E506" s="100"/>
      <c r="F506" s="144" t="e">
        <f t="shared" si="54"/>
        <v>#DIV/0!</v>
      </c>
      <c r="G506" s="144" t="e">
        <f t="shared" si="55"/>
        <v>#DIV/0!</v>
      </c>
      <c r="H506" s="144" t="e">
        <f t="shared" si="56"/>
        <v>#DIV/0!</v>
      </c>
      <c r="I506" s="149" t="e">
        <f t="shared" si="57"/>
        <v>#DIV/0!</v>
      </c>
      <c r="J506" s="150" t="e">
        <f t="shared" si="58"/>
        <v>#NUM!</v>
      </c>
      <c r="K506" s="169" t="e">
        <f t="shared" si="59"/>
        <v>#DIV/0!</v>
      </c>
    </row>
    <row r="507" spans="1:11" s="176" customFormat="1" x14ac:dyDescent="0.2">
      <c r="A507" s="98"/>
      <c r="B507" s="114"/>
      <c r="C507" s="101"/>
      <c r="D507" s="99"/>
      <c r="E507" s="100"/>
      <c r="F507" s="144" t="e">
        <f t="shared" si="54"/>
        <v>#DIV/0!</v>
      </c>
      <c r="G507" s="144" t="e">
        <f t="shared" si="55"/>
        <v>#DIV/0!</v>
      </c>
      <c r="H507" s="144" t="e">
        <f t="shared" si="56"/>
        <v>#DIV/0!</v>
      </c>
      <c r="I507" s="149" t="e">
        <f t="shared" si="57"/>
        <v>#DIV/0!</v>
      </c>
      <c r="J507" s="150" t="e">
        <f t="shared" si="58"/>
        <v>#NUM!</v>
      </c>
      <c r="K507" s="169" t="e">
        <f t="shared" si="59"/>
        <v>#DIV/0!</v>
      </c>
    </row>
    <row r="508" spans="1:11" s="176" customFormat="1" x14ac:dyDescent="0.2">
      <c r="A508" s="98"/>
      <c r="B508" s="114"/>
      <c r="C508" s="101"/>
      <c r="D508" s="99"/>
      <c r="E508" s="100"/>
      <c r="F508" s="144" t="e">
        <f t="shared" si="54"/>
        <v>#DIV/0!</v>
      </c>
      <c r="G508" s="144" t="e">
        <f t="shared" si="55"/>
        <v>#DIV/0!</v>
      </c>
      <c r="H508" s="144" t="e">
        <f t="shared" si="56"/>
        <v>#DIV/0!</v>
      </c>
      <c r="I508" s="149" t="e">
        <f t="shared" si="57"/>
        <v>#DIV/0!</v>
      </c>
      <c r="J508" s="150" t="e">
        <f t="shared" si="58"/>
        <v>#NUM!</v>
      </c>
      <c r="K508" s="169" t="e">
        <f t="shared" si="59"/>
        <v>#DIV/0!</v>
      </c>
    </row>
    <row r="509" spans="1:11" s="176" customFormat="1" x14ac:dyDescent="0.2">
      <c r="A509" s="98"/>
      <c r="B509" s="114"/>
      <c r="C509" s="101"/>
      <c r="D509" s="99"/>
      <c r="E509" s="100"/>
      <c r="F509" s="144" t="e">
        <f t="shared" si="54"/>
        <v>#DIV/0!</v>
      </c>
      <c r="G509" s="144" t="e">
        <f t="shared" si="55"/>
        <v>#DIV/0!</v>
      </c>
      <c r="H509" s="144" t="e">
        <f t="shared" si="56"/>
        <v>#DIV/0!</v>
      </c>
      <c r="I509" s="149" t="e">
        <f t="shared" si="57"/>
        <v>#DIV/0!</v>
      </c>
      <c r="J509" s="150" t="e">
        <f t="shared" si="58"/>
        <v>#NUM!</v>
      </c>
      <c r="K509" s="169" t="e">
        <f t="shared" si="59"/>
        <v>#DIV/0!</v>
      </c>
    </row>
    <row r="510" spans="1:11" s="176" customFormat="1" x14ac:dyDescent="0.2">
      <c r="A510" s="98"/>
      <c r="B510" s="114"/>
      <c r="C510" s="101"/>
      <c r="D510" s="99"/>
      <c r="E510" s="100"/>
      <c r="F510" s="144" t="e">
        <f t="shared" si="54"/>
        <v>#DIV/0!</v>
      </c>
      <c r="G510" s="144" t="e">
        <f t="shared" si="55"/>
        <v>#DIV/0!</v>
      </c>
      <c r="H510" s="144" t="e">
        <f t="shared" si="56"/>
        <v>#DIV/0!</v>
      </c>
      <c r="I510" s="149" t="e">
        <f t="shared" si="57"/>
        <v>#DIV/0!</v>
      </c>
      <c r="J510" s="150" t="e">
        <f t="shared" si="58"/>
        <v>#NUM!</v>
      </c>
      <c r="K510" s="169" t="e">
        <f t="shared" si="59"/>
        <v>#DIV/0!</v>
      </c>
    </row>
    <row r="511" spans="1:11" s="176" customFormat="1" x14ac:dyDescent="0.2">
      <c r="A511" s="98"/>
      <c r="B511" s="114"/>
      <c r="C511" s="101"/>
      <c r="D511" s="99"/>
      <c r="E511" s="100"/>
      <c r="F511" s="144" t="e">
        <f t="shared" si="54"/>
        <v>#DIV/0!</v>
      </c>
      <c r="G511" s="144" t="e">
        <f t="shared" si="55"/>
        <v>#DIV/0!</v>
      </c>
      <c r="H511" s="144" t="e">
        <f t="shared" si="56"/>
        <v>#DIV/0!</v>
      </c>
      <c r="I511" s="149" t="e">
        <f t="shared" si="57"/>
        <v>#DIV/0!</v>
      </c>
      <c r="J511" s="150" t="e">
        <f t="shared" si="58"/>
        <v>#NUM!</v>
      </c>
      <c r="K511" s="169" t="e">
        <f t="shared" si="59"/>
        <v>#DIV/0!</v>
      </c>
    </row>
    <row r="512" spans="1:11" s="176" customFormat="1" x14ac:dyDescent="0.2">
      <c r="A512" s="98"/>
      <c r="B512" s="114"/>
      <c r="C512" s="101"/>
      <c r="D512" s="99"/>
      <c r="E512" s="100"/>
      <c r="F512" s="144" t="e">
        <f t="shared" si="54"/>
        <v>#DIV/0!</v>
      </c>
      <c r="G512" s="144" t="e">
        <f t="shared" si="55"/>
        <v>#DIV/0!</v>
      </c>
      <c r="H512" s="144" t="e">
        <f t="shared" si="56"/>
        <v>#DIV/0!</v>
      </c>
      <c r="I512" s="149" t="e">
        <f t="shared" si="57"/>
        <v>#DIV/0!</v>
      </c>
      <c r="J512" s="150" t="e">
        <f t="shared" si="58"/>
        <v>#NUM!</v>
      </c>
      <c r="K512" s="169" t="e">
        <f t="shared" si="59"/>
        <v>#DIV/0!</v>
      </c>
    </row>
    <row r="513" spans="1:11" s="176" customFormat="1" x14ac:dyDescent="0.2">
      <c r="A513" s="98"/>
      <c r="B513" s="114"/>
      <c r="C513" s="101"/>
      <c r="D513" s="99"/>
      <c r="E513" s="100"/>
      <c r="F513" s="144" t="e">
        <f t="shared" si="54"/>
        <v>#DIV/0!</v>
      </c>
      <c r="G513" s="144" t="e">
        <f t="shared" si="55"/>
        <v>#DIV/0!</v>
      </c>
      <c r="H513" s="144" t="e">
        <f t="shared" si="56"/>
        <v>#DIV/0!</v>
      </c>
      <c r="I513" s="149" t="e">
        <f t="shared" si="57"/>
        <v>#DIV/0!</v>
      </c>
      <c r="J513" s="150" t="e">
        <f t="shared" si="58"/>
        <v>#NUM!</v>
      </c>
      <c r="K513" s="169" t="e">
        <f t="shared" si="59"/>
        <v>#DIV/0!</v>
      </c>
    </row>
    <row r="514" spans="1:11" s="176" customFormat="1" x14ac:dyDescent="0.2">
      <c r="A514" s="98"/>
      <c r="B514" s="114"/>
      <c r="C514" s="101"/>
      <c r="D514" s="99"/>
      <c r="E514" s="100"/>
      <c r="F514" s="144" t="e">
        <f t="shared" si="54"/>
        <v>#DIV/0!</v>
      </c>
      <c r="G514" s="144" t="e">
        <f t="shared" si="55"/>
        <v>#DIV/0!</v>
      </c>
      <c r="H514" s="144" t="e">
        <f t="shared" si="56"/>
        <v>#DIV/0!</v>
      </c>
      <c r="I514" s="149" t="e">
        <f t="shared" si="57"/>
        <v>#DIV/0!</v>
      </c>
      <c r="J514" s="150" t="e">
        <f t="shared" si="58"/>
        <v>#NUM!</v>
      </c>
      <c r="K514" s="169" t="e">
        <f t="shared" si="59"/>
        <v>#DIV/0!</v>
      </c>
    </row>
    <row r="515" spans="1:11" s="176" customFormat="1" x14ac:dyDescent="0.2">
      <c r="A515" s="98"/>
      <c r="B515" s="114"/>
      <c r="C515" s="101"/>
      <c r="D515" s="99"/>
      <c r="E515" s="100"/>
      <c r="F515" s="144" t="e">
        <f t="shared" si="54"/>
        <v>#DIV/0!</v>
      </c>
      <c r="G515" s="144" t="e">
        <f t="shared" si="55"/>
        <v>#DIV/0!</v>
      </c>
      <c r="H515" s="144" t="e">
        <f t="shared" si="56"/>
        <v>#DIV/0!</v>
      </c>
      <c r="I515" s="149" t="e">
        <f t="shared" si="57"/>
        <v>#DIV/0!</v>
      </c>
      <c r="J515" s="150" t="e">
        <f t="shared" si="58"/>
        <v>#NUM!</v>
      </c>
      <c r="K515" s="169" t="e">
        <f t="shared" si="59"/>
        <v>#DIV/0!</v>
      </c>
    </row>
    <row r="516" spans="1:11" s="176" customFormat="1" x14ac:dyDescent="0.2">
      <c r="A516" s="98"/>
      <c r="B516" s="114"/>
      <c r="C516" s="101"/>
      <c r="D516" s="99"/>
      <c r="E516" s="100"/>
      <c r="F516" s="144" t="e">
        <f t="shared" si="54"/>
        <v>#DIV/0!</v>
      </c>
      <c r="G516" s="144" t="e">
        <f t="shared" si="55"/>
        <v>#DIV/0!</v>
      </c>
      <c r="H516" s="144" t="e">
        <f t="shared" si="56"/>
        <v>#DIV/0!</v>
      </c>
      <c r="I516" s="149" t="e">
        <f t="shared" si="57"/>
        <v>#DIV/0!</v>
      </c>
      <c r="J516" s="150" t="e">
        <f t="shared" si="58"/>
        <v>#NUM!</v>
      </c>
      <c r="K516" s="169" t="e">
        <f t="shared" si="59"/>
        <v>#DIV/0!</v>
      </c>
    </row>
    <row r="517" spans="1:11" s="176" customFormat="1" x14ac:dyDescent="0.2">
      <c r="A517" s="98"/>
      <c r="B517" s="114"/>
      <c r="C517" s="101"/>
      <c r="D517" s="99"/>
      <c r="E517" s="100"/>
      <c r="F517" s="144" t="e">
        <f t="shared" si="54"/>
        <v>#DIV/0!</v>
      </c>
      <c r="G517" s="144" t="e">
        <f t="shared" si="55"/>
        <v>#DIV/0!</v>
      </c>
      <c r="H517" s="144" t="e">
        <f t="shared" si="56"/>
        <v>#DIV/0!</v>
      </c>
      <c r="I517" s="149" t="e">
        <f t="shared" si="57"/>
        <v>#DIV/0!</v>
      </c>
      <c r="J517" s="150" t="e">
        <f t="shared" si="58"/>
        <v>#NUM!</v>
      </c>
      <c r="K517" s="169" t="e">
        <f t="shared" si="59"/>
        <v>#DIV/0!</v>
      </c>
    </row>
    <row r="518" spans="1:11" s="176" customFormat="1" x14ac:dyDescent="0.2">
      <c r="A518" s="98"/>
      <c r="B518" s="114"/>
      <c r="C518" s="101"/>
      <c r="D518" s="99"/>
      <c r="E518" s="100"/>
      <c r="F518" s="144" t="e">
        <f t="shared" si="54"/>
        <v>#DIV/0!</v>
      </c>
      <c r="G518" s="144" t="e">
        <f t="shared" si="55"/>
        <v>#DIV/0!</v>
      </c>
      <c r="H518" s="144" t="e">
        <f t="shared" si="56"/>
        <v>#DIV/0!</v>
      </c>
      <c r="I518" s="149" t="e">
        <f t="shared" si="57"/>
        <v>#DIV/0!</v>
      </c>
      <c r="J518" s="150" t="e">
        <f t="shared" si="58"/>
        <v>#NUM!</v>
      </c>
      <c r="K518" s="169" t="e">
        <f t="shared" si="59"/>
        <v>#DIV/0!</v>
      </c>
    </row>
    <row r="519" spans="1:11" s="176" customFormat="1" x14ac:dyDescent="0.2">
      <c r="A519" s="98"/>
      <c r="B519" s="114"/>
      <c r="C519" s="101"/>
      <c r="D519" s="99"/>
      <c r="E519" s="100"/>
      <c r="F519" s="144" t="e">
        <f t="shared" si="54"/>
        <v>#DIV/0!</v>
      </c>
      <c r="G519" s="144" t="e">
        <f t="shared" si="55"/>
        <v>#DIV/0!</v>
      </c>
      <c r="H519" s="144" t="e">
        <f t="shared" si="56"/>
        <v>#DIV/0!</v>
      </c>
      <c r="I519" s="149" t="e">
        <f t="shared" si="57"/>
        <v>#DIV/0!</v>
      </c>
      <c r="J519" s="150" t="e">
        <f t="shared" si="58"/>
        <v>#NUM!</v>
      </c>
      <c r="K519" s="169" t="e">
        <f t="shared" si="59"/>
        <v>#DIV/0!</v>
      </c>
    </row>
    <row r="520" spans="1:11" s="176" customFormat="1" x14ac:dyDescent="0.2">
      <c r="A520" s="98"/>
      <c r="B520" s="114"/>
      <c r="C520" s="101"/>
      <c r="D520" s="99"/>
      <c r="E520" s="100"/>
      <c r="F520" s="144" t="e">
        <f t="shared" si="54"/>
        <v>#DIV/0!</v>
      </c>
      <c r="G520" s="144" t="e">
        <f t="shared" si="55"/>
        <v>#DIV/0!</v>
      </c>
      <c r="H520" s="144" t="e">
        <f t="shared" si="56"/>
        <v>#DIV/0!</v>
      </c>
      <c r="I520" s="149" t="e">
        <f t="shared" si="57"/>
        <v>#DIV/0!</v>
      </c>
      <c r="J520" s="150" t="e">
        <f t="shared" si="58"/>
        <v>#NUM!</v>
      </c>
      <c r="K520" s="169" t="e">
        <f t="shared" si="59"/>
        <v>#DIV/0!</v>
      </c>
    </row>
    <row r="521" spans="1:11" s="176" customFormat="1" x14ac:dyDescent="0.2">
      <c r="A521" s="98"/>
      <c r="B521" s="114"/>
      <c r="C521" s="101"/>
      <c r="D521" s="99"/>
      <c r="E521" s="100"/>
      <c r="F521" s="144" t="e">
        <f t="shared" si="54"/>
        <v>#DIV/0!</v>
      </c>
      <c r="G521" s="144" t="e">
        <f t="shared" si="55"/>
        <v>#DIV/0!</v>
      </c>
      <c r="H521" s="144" t="e">
        <f t="shared" si="56"/>
        <v>#DIV/0!</v>
      </c>
      <c r="I521" s="149" t="e">
        <f t="shared" si="57"/>
        <v>#DIV/0!</v>
      </c>
      <c r="J521" s="150" t="e">
        <f t="shared" si="58"/>
        <v>#NUM!</v>
      </c>
      <c r="K521" s="169" t="e">
        <f t="shared" si="59"/>
        <v>#DIV/0!</v>
      </c>
    </row>
    <row r="522" spans="1:11" s="176" customFormat="1" x14ac:dyDescent="0.2">
      <c r="A522" s="98"/>
      <c r="B522" s="114"/>
      <c r="C522" s="101"/>
      <c r="D522" s="99"/>
      <c r="E522" s="100"/>
      <c r="F522" s="144" t="e">
        <f t="shared" si="54"/>
        <v>#DIV/0!</v>
      </c>
      <c r="G522" s="144" t="e">
        <f t="shared" si="55"/>
        <v>#DIV/0!</v>
      </c>
      <c r="H522" s="144" t="e">
        <f t="shared" si="56"/>
        <v>#DIV/0!</v>
      </c>
      <c r="I522" s="149" t="e">
        <f t="shared" si="57"/>
        <v>#DIV/0!</v>
      </c>
      <c r="J522" s="150" t="e">
        <f t="shared" si="58"/>
        <v>#NUM!</v>
      </c>
      <c r="K522" s="169" t="e">
        <f t="shared" si="59"/>
        <v>#DIV/0!</v>
      </c>
    </row>
    <row r="523" spans="1:11" s="176" customFormat="1" x14ac:dyDescent="0.2">
      <c r="A523" s="98"/>
      <c r="B523" s="114"/>
      <c r="C523" s="101"/>
      <c r="D523" s="99"/>
      <c r="E523" s="100"/>
      <c r="F523" s="144" t="e">
        <f t="shared" ref="F523:F586" si="60">IF($T$5=3,E523*566/D523,"")</f>
        <v>#DIV/0!</v>
      </c>
      <c r="G523" s="144" t="e">
        <f t="shared" ref="G523:G586" si="61">IF($T$5=3,F523*$B$5,E523*$B$5)</f>
        <v>#DIV/0!</v>
      </c>
      <c r="H523" s="144" t="e">
        <f t="shared" ref="H523:H586" si="62">IF($T$5=3,1.1*G523,IF($T$5=1,G523,1.2*G523))</f>
        <v>#DIV/0!</v>
      </c>
      <c r="I523" s="149" t="e">
        <f t="shared" ref="I523:I586" si="63">H523</f>
        <v>#DIV/0!</v>
      </c>
      <c r="J523" s="150" t="e">
        <f t="shared" ref="J523:J586" si="64">IF(C523&gt;1000000,(0.731+91.202*C523^-0.3924),(3.666-0.422*LOG(C523)))</f>
        <v>#NUM!</v>
      </c>
      <c r="K523" s="169" t="e">
        <f t="shared" ref="K523:K586" si="65">5*ROUND(IF(I523&lt;=J523,0,IF(C523&gt;100000000, "Error",-404*(LN(J523/I523))))/5,0)</f>
        <v>#DIV/0!</v>
      </c>
    </row>
    <row r="524" spans="1:11" s="176" customFormat="1" x14ac:dyDescent="0.2">
      <c r="A524" s="98"/>
      <c r="B524" s="114"/>
      <c r="C524" s="101"/>
      <c r="D524" s="99"/>
      <c r="E524" s="100"/>
      <c r="F524" s="144" t="e">
        <f t="shared" si="60"/>
        <v>#DIV/0!</v>
      </c>
      <c r="G524" s="144" t="e">
        <f t="shared" si="61"/>
        <v>#DIV/0!</v>
      </c>
      <c r="H524" s="144" t="e">
        <f t="shared" si="62"/>
        <v>#DIV/0!</v>
      </c>
      <c r="I524" s="149" t="e">
        <f t="shared" si="63"/>
        <v>#DIV/0!</v>
      </c>
      <c r="J524" s="150" t="e">
        <f t="shared" si="64"/>
        <v>#NUM!</v>
      </c>
      <c r="K524" s="169" t="e">
        <f t="shared" si="65"/>
        <v>#DIV/0!</v>
      </c>
    </row>
    <row r="525" spans="1:11" s="176" customFormat="1" x14ac:dyDescent="0.2">
      <c r="A525" s="98"/>
      <c r="B525" s="114"/>
      <c r="C525" s="101"/>
      <c r="D525" s="99"/>
      <c r="E525" s="100"/>
      <c r="F525" s="144" t="e">
        <f t="shared" si="60"/>
        <v>#DIV/0!</v>
      </c>
      <c r="G525" s="144" t="e">
        <f t="shared" si="61"/>
        <v>#DIV/0!</v>
      </c>
      <c r="H525" s="144" t="e">
        <f t="shared" si="62"/>
        <v>#DIV/0!</v>
      </c>
      <c r="I525" s="149" t="e">
        <f t="shared" si="63"/>
        <v>#DIV/0!</v>
      </c>
      <c r="J525" s="150" t="e">
        <f t="shared" si="64"/>
        <v>#NUM!</v>
      </c>
      <c r="K525" s="169" t="e">
        <f t="shared" si="65"/>
        <v>#DIV/0!</v>
      </c>
    </row>
    <row r="526" spans="1:11" s="176" customFormat="1" x14ac:dyDescent="0.2">
      <c r="A526" s="98"/>
      <c r="B526" s="114"/>
      <c r="C526" s="101"/>
      <c r="D526" s="99"/>
      <c r="E526" s="100"/>
      <c r="F526" s="144" t="e">
        <f t="shared" si="60"/>
        <v>#DIV/0!</v>
      </c>
      <c r="G526" s="144" t="e">
        <f t="shared" si="61"/>
        <v>#DIV/0!</v>
      </c>
      <c r="H526" s="144" t="e">
        <f t="shared" si="62"/>
        <v>#DIV/0!</v>
      </c>
      <c r="I526" s="149" t="e">
        <f t="shared" si="63"/>
        <v>#DIV/0!</v>
      </c>
      <c r="J526" s="150" t="e">
        <f t="shared" si="64"/>
        <v>#NUM!</v>
      </c>
      <c r="K526" s="169" t="e">
        <f t="shared" si="65"/>
        <v>#DIV/0!</v>
      </c>
    </row>
    <row r="527" spans="1:11" s="176" customFormat="1" x14ac:dyDescent="0.2">
      <c r="A527" s="98"/>
      <c r="B527" s="114"/>
      <c r="C527" s="101"/>
      <c r="D527" s="99"/>
      <c r="E527" s="100"/>
      <c r="F527" s="144" t="e">
        <f t="shared" si="60"/>
        <v>#DIV/0!</v>
      </c>
      <c r="G527" s="144" t="e">
        <f t="shared" si="61"/>
        <v>#DIV/0!</v>
      </c>
      <c r="H527" s="144" t="e">
        <f t="shared" si="62"/>
        <v>#DIV/0!</v>
      </c>
      <c r="I527" s="149" t="e">
        <f t="shared" si="63"/>
        <v>#DIV/0!</v>
      </c>
      <c r="J527" s="150" t="e">
        <f t="shared" si="64"/>
        <v>#NUM!</v>
      </c>
      <c r="K527" s="169" t="e">
        <f t="shared" si="65"/>
        <v>#DIV/0!</v>
      </c>
    </row>
    <row r="528" spans="1:11" s="176" customFormat="1" x14ac:dyDescent="0.2">
      <c r="A528" s="98"/>
      <c r="B528" s="114"/>
      <c r="C528" s="101"/>
      <c r="D528" s="99"/>
      <c r="E528" s="100"/>
      <c r="F528" s="144" t="e">
        <f t="shared" si="60"/>
        <v>#DIV/0!</v>
      </c>
      <c r="G528" s="144" t="e">
        <f t="shared" si="61"/>
        <v>#DIV/0!</v>
      </c>
      <c r="H528" s="144" t="e">
        <f t="shared" si="62"/>
        <v>#DIV/0!</v>
      </c>
      <c r="I528" s="149" t="e">
        <f t="shared" si="63"/>
        <v>#DIV/0!</v>
      </c>
      <c r="J528" s="150" t="e">
        <f t="shared" si="64"/>
        <v>#NUM!</v>
      </c>
      <c r="K528" s="169" t="e">
        <f t="shared" si="65"/>
        <v>#DIV/0!</v>
      </c>
    </row>
    <row r="529" spans="1:11" s="176" customFormat="1" x14ac:dyDescent="0.2">
      <c r="A529" s="98"/>
      <c r="B529" s="114"/>
      <c r="C529" s="101"/>
      <c r="D529" s="99"/>
      <c r="E529" s="100"/>
      <c r="F529" s="144" t="e">
        <f t="shared" si="60"/>
        <v>#DIV/0!</v>
      </c>
      <c r="G529" s="144" t="e">
        <f t="shared" si="61"/>
        <v>#DIV/0!</v>
      </c>
      <c r="H529" s="144" t="e">
        <f t="shared" si="62"/>
        <v>#DIV/0!</v>
      </c>
      <c r="I529" s="149" t="e">
        <f t="shared" si="63"/>
        <v>#DIV/0!</v>
      </c>
      <c r="J529" s="150" t="e">
        <f t="shared" si="64"/>
        <v>#NUM!</v>
      </c>
      <c r="K529" s="169" t="e">
        <f t="shared" si="65"/>
        <v>#DIV/0!</v>
      </c>
    </row>
    <row r="530" spans="1:11" s="176" customFormat="1" x14ac:dyDescent="0.2">
      <c r="A530" s="98"/>
      <c r="B530" s="114"/>
      <c r="C530" s="101"/>
      <c r="D530" s="99"/>
      <c r="E530" s="100"/>
      <c r="F530" s="144" t="e">
        <f t="shared" si="60"/>
        <v>#DIV/0!</v>
      </c>
      <c r="G530" s="144" t="e">
        <f t="shared" si="61"/>
        <v>#DIV/0!</v>
      </c>
      <c r="H530" s="144" t="e">
        <f t="shared" si="62"/>
        <v>#DIV/0!</v>
      </c>
      <c r="I530" s="149" t="e">
        <f t="shared" si="63"/>
        <v>#DIV/0!</v>
      </c>
      <c r="J530" s="150" t="e">
        <f t="shared" si="64"/>
        <v>#NUM!</v>
      </c>
      <c r="K530" s="169" t="e">
        <f t="shared" si="65"/>
        <v>#DIV/0!</v>
      </c>
    </row>
    <row r="531" spans="1:11" s="176" customFormat="1" x14ac:dyDescent="0.2">
      <c r="A531" s="98"/>
      <c r="B531" s="114"/>
      <c r="C531" s="101"/>
      <c r="D531" s="99"/>
      <c r="E531" s="100"/>
      <c r="F531" s="144" t="e">
        <f t="shared" si="60"/>
        <v>#DIV/0!</v>
      </c>
      <c r="G531" s="144" t="e">
        <f t="shared" si="61"/>
        <v>#DIV/0!</v>
      </c>
      <c r="H531" s="144" t="e">
        <f t="shared" si="62"/>
        <v>#DIV/0!</v>
      </c>
      <c r="I531" s="149" t="e">
        <f t="shared" si="63"/>
        <v>#DIV/0!</v>
      </c>
      <c r="J531" s="150" t="e">
        <f t="shared" si="64"/>
        <v>#NUM!</v>
      </c>
      <c r="K531" s="169" t="e">
        <f t="shared" si="65"/>
        <v>#DIV/0!</v>
      </c>
    </row>
    <row r="532" spans="1:11" s="176" customFormat="1" x14ac:dyDescent="0.2">
      <c r="A532" s="98"/>
      <c r="B532" s="114"/>
      <c r="C532" s="101"/>
      <c r="D532" s="99"/>
      <c r="E532" s="100"/>
      <c r="F532" s="144" t="e">
        <f t="shared" si="60"/>
        <v>#DIV/0!</v>
      </c>
      <c r="G532" s="144" t="e">
        <f t="shared" si="61"/>
        <v>#DIV/0!</v>
      </c>
      <c r="H532" s="144" t="e">
        <f t="shared" si="62"/>
        <v>#DIV/0!</v>
      </c>
      <c r="I532" s="149" t="e">
        <f t="shared" si="63"/>
        <v>#DIV/0!</v>
      </c>
      <c r="J532" s="150" t="e">
        <f t="shared" si="64"/>
        <v>#NUM!</v>
      </c>
      <c r="K532" s="169" t="e">
        <f t="shared" si="65"/>
        <v>#DIV/0!</v>
      </c>
    </row>
    <row r="533" spans="1:11" s="176" customFormat="1" x14ac:dyDescent="0.2">
      <c r="A533" s="98"/>
      <c r="B533" s="114"/>
      <c r="C533" s="101"/>
      <c r="D533" s="99"/>
      <c r="E533" s="100"/>
      <c r="F533" s="144" t="e">
        <f t="shared" si="60"/>
        <v>#DIV/0!</v>
      </c>
      <c r="G533" s="144" t="e">
        <f t="shared" si="61"/>
        <v>#DIV/0!</v>
      </c>
      <c r="H533" s="144" t="e">
        <f t="shared" si="62"/>
        <v>#DIV/0!</v>
      </c>
      <c r="I533" s="149" t="e">
        <f t="shared" si="63"/>
        <v>#DIV/0!</v>
      </c>
      <c r="J533" s="150" t="e">
        <f t="shared" si="64"/>
        <v>#NUM!</v>
      </c>
      <c r="K533" s="169" t="e">
        <f t="shared" si="65"/>
        <v>#DIV/0!</v>
      </c>
    </row>
    <row r="534" spans="1:11" s="176" customFormat="1" x14ac:dyDescent="0.2">
      <c r="A534" s="98"/>
      <c r="B534" s="114"/>
      <c r="C534" s="101"/>
      <c r="D534" s="99"/>
      <c r="E534" s="100"/>
      <c r="F534" s="144" t="e">
        <f t="shared" si="60"/>
        <v>#DIV/0!</v>
      </c>
      <c r="G534" s="144" t="e">
        <f t="shared" si="61"/>
        <v>#DIV/0!</v>
      </c>
      <c r="H534" s="144" t="e">
        <f t="shared" si="62"/>
        <v>#DIV/0!</v>
      </c>
      <c r="I534" s="149" t="e">
        <f t="shared" si="63"/>
        <v>#DIV/0!</v>
      </c>
      <c r="J534" s="150" t="e">
        <f t="shared" si="64"/>
        <v>#NUM!</v>
      </c>
      <c r="K534" s="169" t="e">
        <f t="shared" si="65"/>
        <v>#DIV/0!</v>
      </c>
    </row>
    <row r="535" spans="1:11" s="176" customFormat="1" x14ac:dyDescent="0.2">
      <c r="A535" s="98"/>
      <c r="B535" s="114"/>
      <c r="C535" s="101"/>
      <c r="D535" s="99"/>
      <c r="E535" s="100"/>
      <c r="F535" s="144" t="e">
        <f t="shared" si="60"/>
        <v>#DIV/0!</v>
      </c>
      <c r="G535" s="144" t="e">
        <f t="shared" si="61"/>
        <v>#DIV/0!</v>
      </c>
      <c r="H535" s="144" t="e">
        <f t="shared" si="62"/>
        <v>#DIV/0!</v>
      </c>
      <c r="I535" s="149" t="e">
        <f t="shared" si="63"/>
        <v>#DIV/0!</v>
      </c>
      <c r="J535" s="150" t="e">
        <f t="shared" si="64"/>
        <v>#NUM!</v>
      </c>
      <c r="K535" s="169" t="e">
        <f t="shared" si="65"/>
        <v>#DIV/0!</v>
      </c>
    </row>
    <row r="536" spans="1:11" s="176" customFormat="1" x14ac:dyDescent="0.2">
      <c r="A536" s="98"/>
      <c r="B536" s="114"/>
      <c r="C536" s="101"/>
      <c r="D536" s="99"/>
      <c r="E536" s="100"/>
      <c r="F536" s="144" t="e">
        <f t="shared" si="60"/>
        <v>#DIV/0!</v>
      </c>
      <c r="G536" s="144" t="e">
        <f t="shared" si="61"/>
        <v>#DIV/0!</v>
      </c>
      <c r="H536" s="144" t="e">
        <f t="shared" si="62"/>
        <v>#DIV/0!</v>
      </c>
      <c r="I536" s="149" t="e">
        <f t="shared" si="63"/>
        <v>#DIV/0!</v>
      </c>
      <c r="J536" s="150" t="e">
        <f t="shared" si="64"/>
        <v>#NUM!</v>
      </c>
      <c r="K536" s="169" t="e">
        <f t="shared" si="65"/>
        <v>#DIV/0!</v>
      </c>
    </row>
    <row r="537" spans="1:11" s="176" customFormat="1" x14ac:dyDescent="0.2">
      <c r="A537" s="98"/>
      <c r="B537" s="114"/>
      <c r="C537" s="101"/>
      <c r="D537" s="99"/>
      <c r="E537" s="100"/>
      <c r="F537" s="144" t="e">
        <f t="shared" si="60"/>
        <v>#DIV/0!</v>
      </c>
      <c r="G537" s="144" t="e">
        <f t="shared" si="61"/>
        <v>#DIV/0!</v>
      </c>
      <c r="H537" s="144" t="e">
        <f t="shared" si="62"/>
        <v>#DIV/0!</v>
      </c>
      <c r="I537" s="149" t="e">
        <f t="shared" si="63"/>
        <v>#DIV/0!</v>
      </c>
      <c r="J537" s="150" t="e">
        <f t="shared" si="64"/>
        <v>#NUM!</v>
      </c>
      <c r="K537" s="169" t="e">
        <f t="shared" si="65"/>
        <v>#DIV/0!</v>
      </c>
    </row>
    <row r="538" spans="1:11" s="176" customFormat="1" x14ac:dyDescent="0.2">
      <c r="A538" s="98"/>
      <c r="B538" s="114"/>
      <c r="C538" s="101"/>
      <c r="D538" s="99"/>
      <c r="E538" s="100"/>
      <c r="F538" s="144" t="e">
        <f t="shared" si="60"/>
        <v>#DIV/0!</v>
      </c>
      <c r="G538" s="144" t="e">
        <f t="shared" si="61"/>
        <v>#DIV/0!</v>
      </c>
      <c r="H538" s="144" t="e">
        <f t="shared" si="62"/>
        <v>#DIV/0!</v>
      </c>
      <c r="I538" s="149" t="e">
        <f t="shared" si="63"/>
        <v>#DIV/0!</v>
      </c>
      <c r="J538" s="150" t="e">
        <f t="shared" si="64"/>
        <v>#NUM!</v>
      </c>
      <c r="K538" s="169" t="e">
        <f t="shared" si="65"/>
        <v>#DIV/0!</v>
      </c>
    </row>
    <row r="539" spans="1:11" s="176" customFormat="1" x14ac:dyDescent="0.2">
      <c r="A539" s="98"/>
      <c r="B539" s="114"/>
      <c r="C539" s="101"/>
      <c r="D539" s="99"/>
      <c r="E539" s="100"/>
      <c r="F539" s="144" t="e">
        <f t="shared" si="60"/>
        <v>#DIV/0!</v>
      </c>
      <c r="G539" s="144" t="e">
        <f t="shared" si="61"/>
        <v>#DIV/0!</v>
      </c>
      <c r="H539" s="144" t="e">
        <f t="shared" si="62"/>
        <v>#DIV/0!</v>
      </c>
      <c r="I539" s="149" t="e">
        <f t="shared" si="63"/>
        <v>#DIV/0!</v>
      </c>
      <c r="J539" s="150" t="e">
        <f t="shared" si="64"/>
        <v>#NUM!</v>
      </c>
      <c r="K539" s="169" t="e">
        <f t="shared" si="65"/>
        <v>#DIV/0!</v>
      </c>
    </row>
    <row r="540" spans="1:11" s="176" customFormat="1" x14ac:dyDescent="0.2">
      <c r="A540" s="98"/>
      <c r="B540" s="114"/>
      <c r="C540" s="101"/>
      <c r="D540" s="99"/>
      <c r="E540" s="100"/>
      <c r="F540" s="144" t="e">
        <f t="shared" si="60"/>
        <v>#DIV/0!</v>
      </c>
      <c r="G540" s="144" t="e">
        <f t="shared" si="61"/>
        <v>#DIV/0!</v>
      </c>
      <c r="H540" s="144" t="e">
        <f t="shared" si="62"/>
        <v>#DIV/0!</v>
      </c>
      <c r="I540" s="149" t="e">
        <f t="shared" si="63"/>
        <v>#DIV/0!</v>
      </c>
      <c r="J540" s="150" t="e">
        <f t="shared" si="64"/>
        <v>#NUM!</v>
      </c>
      <c r="K540" s="169" t="e">
        <f t="shared" si="65"/>
        <v>#DIV/0!</v>
      </c>
    </row>
    <row r="541" spans="1:11" s="176" customFormat="1" x14ac:dyDescent="0.2">
      <c r="A541" s="98"/>
      <c r="B541" s="114"/>
      <c r="C541" s="101"/>
      <c r="D541" s="99"/>
      <c r="E541" s="100"/>
      <c r="F541" s="144" t="e">
        <f t="shared" si="60"/>
        <v>#DIV/0!</v>
      </c>
      <c r="G541" s="144" t="e">
        <f t="shared" si="61"/>
        <v>#DIV/0!</v>
      </c>
      <c r="H541" s="144" t="e">
        <f t="shared" si="62"/>
        <v>#DIV/0!</v>
      </c>
      <c r="I541" s="149" t="e">
        <f t="shared" si="63"/>
        <v>#DIV/0!</v>
      </c>
      <c r="J541" s="150" t="e">
        <f t="shared" si="64"/>
        <v>#NUM!</v>
      </c>
      <c r="K541" s="169" t="e">
        <f t="shared" si="65"/>
        <v>#DIV/0!</v>
      </c>
    </row>
    <row r="542" spans="1:11" s="176" customFormat="1" x14ac:dyDescent="0.2">
      <c r="A542" s="98"/>
      <c r="B542" s="114"/>
      <c r="C542" s="101"/>
      <c r="D542" s="99"/>
      <c r="E542" s="100"/>
      <c r="F542" s="144" t="e">
        <f t="shared" si="60"/>
        <v>#DIV/0!</v>
      </c>
      <c r="G542" s="144" t="e">
        <f t="shared" si="61"/>
        <v>#DIV/0!</v>
      </c>
      <c r="H542" s="144" t="e">
        <f t="shared" si="62"/>
        <v>#DIV/0!</v>
      </c>
      <c r="I542" s="149" t="e">
        <f t="shared" si="63"/>
        <v>#DIV/0!</v>
      </c>
      <c r="J542" s="150" t="e">
        <f t="shared" si="64"/>
        <v>#NUM!</v>
      </c>
      <c r="K542" s="169" t="e">
        <f t="shared" si="65"/>
        <v>#DIV/0!</v>
      </c>
    </row>
    <row r="543" spans="1:11" s="176" customFormat="1" x14ac:dyDescent="0.2">
      <c r="A543" s="98"/>
      <c r="B543" s="114"/>
      <c r="C543" s="101"/>
      <c r="D543" s="99"/>
      <c r="E543" s="100"/>
      <c r="F543" s="144" t="e">
        <f t="shared" si="60"/>
        <v>#DIV/0!</v>
      </c>
      <c r="G543" s="144" t="e">
        <f t="shared" si="61"/>
        <v>#DIV/0!</v>
      </c>
      <c r="H543" s="144" t="e">
        <f t="shared" si="62"/>
        <v>#DIV/0!</v>
      </c>
      <c r="I543" s="149" t="e">
        <f t="shared" si="63"/>
        <v>#DIV/0!</v>
      </c>
      <c r="J543" s="150" t="e">
        <f t="shared" si="64"/>
        <v>#NUM!</v>
      </c>
      <c r="K543" s="169" t="e">
        <f t="shared" si="65"/>
        <v>#DIV/0!</v>
      </c>
    </row>
    <row r="544" spans="1:11" s="176" customFormat="1" x14ac:dyDescent="0.2">
      <c r="A544" s="98"/>
      <c r="B544" s="114"/>
      <c r="C544" s="101"/>
      <c r="D544" s="99"/>
      <c r="E544" s="100"/>
      <c r="F544" s="144" t="e">
        <f t="shared" si="60"/>
        <v>#DIV/0!</v>
      </c>
      <c r="G544" s="144" t="e">
        <f t="shared" si="61"/>
        <v>#DIV/0!</v>
      </c>
      <c r="H544" s="144" t="e">
        <f t="shared" si="62"/>
        <v>#DIV/0!</v>
      </c>
      <c r="I544" s="149" t="e">
        <f t="shared" si="63"/>
        <v>#DIV/0!</v>
      </c>
      <c r="J544" s="150" t="e">
        <f t="shared" si="64"/>
        <v>#NUM!</v>
      </c>
      <c r="K544" s="169" t="e">
        <f t="shared" si="65"/>
        <v>#DIV/0!</v>
      </c>
    </row>
    <row r="545" spans="1:11" s="176" customFormat="1" x14ac:dyDescent="0.2">
      <c r="A545" s="98"/>
      <c r="B545" s="114"/>
      <c r="C545" s="101"/>
      <c r="D545" s="99"/>
      <c r="E545" s="100"/>
      <c r="F545" s="144" t="e">
        <f t="shared" si="60"/>
        <v>#DIV/0!</v>
      </c>
      <c r="G545" s="144" t="e">
        <f t="shared" si="61"/>
        <v>#DIV/0!</v>
      </c>
      <c r="H545" s="144" t="e">
        <f t="shared" si="62"/>
        <v>#DIV/0!</v>
      </c>
      <c r="I545" s="149" t="e">
        <f t="shared" si="63"/>
        <v>#DIV/0!</v>
      </c>
      <c r="J545" s="150" t="e">
        <f t="shared" si="64"/>
        <v>#NUM!</v>
      </c>
      <c r="K545" s="169" t="e">
        <f t="shared" si="65"/>
        <v>#DIV/0!</v>
      </c>
    </row>
    <row r="546" spans="1:11" s="176" customFormat="1" x14ac:dyDescent="0.2">
      <c r="A546" s="98"/>
      <c r="B546" s="114"/>
      <c r="C546" s="101"/>
      <c r="D546" s="99"/>
      <c r="E546" s="100"/>
      <c r="F546" s="144" t="e">
        <f t="shared" si="60"/>
        <v>#DIV/0!</v>
      </c>
      <c r="G546" s="144" t="e">
        <f t="shared" si="61"/>
        <v>#DIV/0!</v>
      </c>
      <c r="H546" s="144" t="e">
        <f t="shared" si="62"/>
        <v>#DIV/0!</v>
      </c>
      <c r="I546" s="149" t="e">
        <f t="shared" si="63"/>
        <v>#DIV/0!</v>
      </c>
      <c r="J546" s="150" t="e">
        <f t="shared" si="64"/>
        <v>#NUM!</v>
      </c>
      <c r="K546" s="169" t="e">
        <f t="shared" si="65"/>
        <v>#DIV/0!</v>
      </c>
    </row>
    <row r="547" spans="1:11" s="176" customFormat="1" x14ac:dyDescent="0.2">
      <c r="A547" s="98"/>
      <c r="B547" s="114"/>
      <c r="C547" s="101"/>
      <c r="D547" s="99"/>
      <c r="E547" s="100"/>
      <c r="F547" s="144" t="e">
        <f t="shared" si="60"/>
        <v>#DIV/0!</v>
      </c>
      <c r="G547" s="144" t="e">
        <f t="shared" si="61"/>
        <v>#DIV/0!</v>
      </c>
      <c r="H547" s="144" t="e">
        <f t="shared" si="62"/>
        <v>#DIV/0!</v>
      </c>
      <c r="I547" s="149" t="e">
        <f t="shared" si="63"/>
        <v>#DIV/0!</v>
      </c>
      <c r="J547" s="150" t="e">
        <f t="shared" si="64"/>
        <v>#NUM!</v>
      </c>
      <c r="K547" s="169" t="e">
        <f t="shared" si="65"/>
        <v>#DIV/0!</v>
      </c>
    </row>
    <row r="548" spans="1:11" s="176" customFormat="1" x14ac:dyDescent="0.2">
      <c r="A548" s="98"/>
      <c r="B548" s="114"/>
      <c r="C548" s="101"/>
      <c r="D548" s="99"/>
      <c r="E548" s="100"/>
      <c r="F548" s="144" t="e">
        <f t="shared" si="60"/>
        <v>#DIV/0!</v>
      </c>
      <c r="G548" s="144" t="e">
        <f t="shared" si="61"/>
        <v>#DIV/0!</v>
      </c>
      <c r="H548" s="144" t="e">
        <f t="shared" si="62"/>
        <v>#DIV/0!</v>
      </c>
      <c r="I548" s="149" t="e">
        <f t="shared" si="63"/>
        <v>#DIV/0!</v>
      </c>
      <c r="J548" s="150" t="e">
        <f t="shared" si="64"/>
        <v>#NUM!</v>
      </c>
      <c r="K548" s="169" t="e">
        <f t="shared" si="65"/>
        <v>#DIV/0!</v>
      </c>
    </row>
    <row r="549" spans="1:11" s="176" customFormat="1" x14ac:dyDescent="0.2">
      <c r="A549" s="98"/>
      <c r="B549" s="114"/>
      <c r="C549" s="101"/>
      <c r="D549" s="99"/>
      <c r="E549" s="100"/>
      <c r="F549" s="144" t="e">
        <f t="shared" si="60"/>
        <v>#DIV/0!</v>
      </c>
      <c r="G549" s="144" t="e">
        <f t="shared" si="61"/>
        <v>#DIV/0!</v>
      </c>
      <c r="H549" s="144" t="e">
        <f t="shared" si="62"/>
        <v>#DIV/0!</v>
      </c>
      <c r="I549" s="149" t="e">
        <f t="shared" si="63"/>
        <v>#DIV/0!</v>
      </c>
      <c r="J549" s="150" t="e">
        <f t="shared" si="64"/>
        <v>#NUM!</v>
      </c>
      <c r="K549" s="169" t="e">
        <f t="shared" si="65"/>
        <v>#DIV/0!</v>
      </c>
    </row>
    <row r="550" spans="1:11" s="176" customFormat="1" x14ac:dyDescent="0.2">
      <c r="A550" s="98"/>
      <c r="B550" s="114"/>
      <c r="C550" s="101"/>
      <c r="D550" s="99"/>
      <c r="E550" s="100"/>
      <c r="F550" s="144" t="e">
        <f t="shared" si="60"/>
        <v>#DIV/0!</v>
      </c>
      <c r="G550" s="144" t="e">
        <f t="shared" si="61"/>
        <v>#DIV/0!</v>
      </c>
      <c r="H550" s="144" t="e">
        <f t="shared" si="62"/>
        <v>#DIV/0!</v>
      </c>
      <c r="I550" s="149" t="e">
        <f t="shared" si="63"/>
        <v>#DIV/0!</v>
      </c>
      <c r="J550" s="150" t="e">
        <f t="shared" si="64"/>
        <v>#NUM!</v>
      </c>
      <c r="K550" s="169" t="e">
        <f t="shared" si="65"/>
        <v>#DIV/0!</v>
      </c>
    </row>
    <row r="551" spans="1:11" s="176" customFormat="1" x14ac:dyDescent="0.2">
      <c r="A551" s="98"/>
      <c r="B551" s="114"/>
      <c r="C551" s="101"/>
      <c r="D551" s="99"/>
      <c r="E551" s="100"/>
      <c r="F551" s="144" t="e">
        <f t="shared" si="60"/>
        <v>#DIV/0!</v>
      </c>
      <c r="G551" s="144" t="e">
        <f t="shared" si="61"/>
        <v>#DIV/0!</v>
      </c>
      <c r="H551" s="144" t="e">
        <f t="shared" si="62"/>
        <v>#DIV/0!</v>
      </c>
      <c r="I551" s="149" t="e">
        <f t="shared" si="63"/>
        <v>#DIV/0!</v>
      </c>
      <c r="J551" s="150" t="e">
        <f t="shared" si="64"/>
        <v>#NUM!</v>
      </c>
      <c r="K551" s="169" t="e">
        <f t="shared" si="65"/>
        <v>#DIV/0!</v>
      </c>
    </row>
    <row r="552" spans="1:11" s="176" customFormat="1" x14ac:dyDescent="0.2">
      <c r="A552" s="98"/>
      <c r="B552" s="114"/>
      <c r="C552" s="101"/>
      <c r="D552" s="99"/>
      <c r="E552" s="100"/>
      <c r="F552" s="144" t="e">
        <f t="shared" si="60"/>
        <v>#DIV/0!</v>
      </c>
      <c r="G552" s="144" t="e">
        <f t="shared" si="61"/>
        <v>#DIV/0!</v>
      </c>
      <c r="H552" s="144" t="e">
        <f t="shared" si="62"/>
        <v>#DIV/0!</v>
      </c>
      <c r="I552" s="149" t="e">
        <f t="shared" si="63"/>
        <v>#DIV/0!</v>
      </c>
      <c r="J552" s="150" t="e">
        <f t="shared" si="64"/>
        <v>#NUM!</v>
      </c>
      <c r="K552" s="169" t="e">
        <f t="shared" si="65"/>
        <v>#DIV/0!</v>
      </c>
    </row>
    <row r="553" spans="1:11" s="176" customFormat="1" x14ac:dyDescent="0.2">
      <c r="A553" s="98"/>
      <c r="B553" s="114"/>
      <c r="C553" s="101"/>
      <c r="D553" s="99"/>
      <c r="E553" s="100"/>
      <c r="F553" s="144" t="e">
        <f t="shared" si="60"/>
        <v>#DIV/0!</v>
      </c>
      <c r="G553" s="144" t="e">
        <f t="shared" si="61"/>
        <v>#DIV/0!</v>
      </c>
      <c r="H553" s="144" t="e">
        <f t="shared" si="62"/>
        <v>#DIV/0!</v>
      </c>
      <c r="I553" s="149" t="e">
        <f t="shared" si="63"/>
        <v>#DIV/0!</v>
      </c>
      <c r="J553" s="150" t="e">
        <f t="shared" si="64"/>
        <v>#NUM!</v>
      </c>
      <c r="K553" s="169" t="e">
        <f t="shared" si="65"/>
        <v>#DIV/0!</v>
      </c>
    </row>
    <row r="554" spans="1:11" s="176" customFormat="1" x14ac:dyDescent="0.2">
      <c r="A554" s="98"/>
      <c r="B554" s="114"/>
      <c r="C554" s="101"/>
      <c r="D554" s="99"/>
      <c r="E554" s="100"/>
      <c r="F554" s="144" t="e">
        <f t="shared" si="60"/>
        <v>#DIV/0!</v>
      </c>
      <c r="G554" s="144" t="e">
        <f t="shared" si="61"/>
        <v>#DIV/0!</v>
      </c>
      <c r="H554" s="144" t="e">
        <f t="shared" si="62"/>
        <v>#DIV/0!</v>
      </c>
      <c r="I554" s="149" t="e">
        <f t="shared" si="63"/>
        <v>#DIV/0!</v>
      </c>
      <c r="J554" s="150" t="e">
        <f t="shared" si="64"/>
        <v>#NUM!</v>
      </c>
      <c r="K554" s="169" t="e">
        <f t="shared" si="65"/>
        <v>#DIV/0!</v>
      </c>
    </row>
    <row r="555" spans="1:11" s="176" customFormat="1" x14ac:dyDescent="0.2">
      <c r="A555" s="98"/>
      <c r="B555" s="114"/>
      <c r="C555" s="101"/>
      <c r="D555" s="99"/>
      <c r="E555" s="100"/>
      <c r="F555" s="144" t="e">
        <f t="shared" si="60"/>
        <v>#DIV/0!</v>
      </c>
      <c r="G555" s="144" t="e">
        <f t="shared" si="61"/>
        <v>#DIV/0!</v>
      </c>
      <c r="H555" s="144" t="e">
        <f t="shared" si="62"/>
        <v>#DIV/0!</v>
      </c>
      <c r="I555" s="149" t="e">
        <f t="shared" si="63"/>
        <v>#DIV/0!</v>
      </c>
      <c r="J555" s="150" t="e">
        <f t="shared" si="64"/>
        <v>#NUM!</v>
      </c>
      <c r="K555" s="169" t="e">
        <f t="shared" si="65"/>
        <v>#DIV/0!</v>
      </c>
    </row>
    <row r="556" spans="1:11" s="176" customFormat="1" x14ac:dyDescent="0.2">
      <c r="A556" s="98"/>
      <c r="B556" s="114"/>
      <c r="C556" s="101"/>
      <c r="D556" s="99"/>
      <c r="E556" s="100"/>
      <c r="F556" s="144" t="e">
        <f t="shared" si="60"/>
        <v>#DIV/0!</v>
      </c>
      <c r="G556" s="144" t="e">
        <f t="shared" si="61"/>
        <v>#DIV/0!</v>
      </c>
      <c r="H556" s="144" t="e">
        <f t="shared" si="62"/>
        <v>#DIV/0!</v>
      </c>
      <c r="I556" s="149" t="e">
        <f t="shared" si="63"/>
        <v>#DIV/0!</v>
      </c>
      <c r="J556" s="150" t="e">
        <f t="shared" si="64"/>
        <v>#NUM!</v>
      </c>
      <c r="K556" s="169" t="e">
        <f t="shared" si="65"/>
        <v>#DIV/0!</v>
      </c>
    </row>
    <row r="557" spans="1:11" s="176" customFormat="1" x14ac:dyDescent="0.2">
      <c r="A557" s="98"/>
      <c r="B557" s="114"/>
      <c r="C557" s="101"/>
      <c r="D557" s="99"/>
      <c r="E557" s="100"/>
      <c r="F557" s="144" t="e">
        <f t="shared" si="60"/>
        <v>#DIV/0!</v>
      </c>
      <c r="G557" s="144" t="e">
        <f t="shared" si="61"/>
        <v>#DIV/0!</v>
      </c>
      <c r="H557" s="144" t="e">
        <f t="shared" si="62"/>
        <v>#DIV/0!</v>
      </c>
      <c r="I557" s="149" t="e">
        <f t="shared" si="63"/>
        <v>#DIV/0!</v>
      </c>
      <c r="J557" s="150" t="e">
        <f t="shared" si="64"/>
        <v>#NUM!</v>
      </c>
      <c r="K557" s="169" t="e">
        <f t="shared" si="65"/>
        <v>#DIV/0!</v>
      </c>
    </row>
    <row r="558" spans="1:11" s="176" customFormat="1" x14ac:dyDescent="0.2">
      <c r="A558" s="98"/>
      <c r="B558" s="114"/>
      <c r="C558" s="101"/>
      <c r="D558" s="99"/>
      <c r="E558" s="100"/>
      <c r="F558" s="144" t="e">
        <f t="shared" si="60"/>
        <v>#DIV/0!</v>
      </c>
      <c r="G558" s="144" t="e">
        <f t="shared" si="61"/>
        <v>#DIV/0!</v>
      </c>
      <c r="H558" s="144" t="e">
        <f t="shared" si="62"/>
        <v>#DIV/0!</v>
      </c>
      <c r="I558" s="149" t="e">
        <f t="shared" si="63"/>
        <v>#DIV/0!</v>
      </c>
      <c r="J558" s="150" t="e">
        <f t="shared" si="64"/>
        <v>#NUM!</v>
      </c>
      <c r="K558" s="169" t="e">
        <f t="shared" si="65"/>
        <v>#DIV/0!</v>
      </c>
    </row>
    <row r="559" spans="1:11" s="176" customFormat="1" x14ac:dyDescent="0.2">
      <c r="A559" s="98"/>
      <c r="B559" s="114"/>
      <c r="C559" s="101"/>
      <c r="D559" s="99"/>
      <c r="E559" s="100"/>
      <c r="F559" s="144" t="e">
        <f t="shared" si="60"/>
        <v>#DIV/0!</v>
      </c>
      <c r="G559" s="144" t="e">
        <f t="shared" si="61"/>
        <v>#DIV/0!</v>
      </c>
      <c r="H559" s="144" t="e">
        <f t="shared" si="62"/>
        <v>#DIV/0!</v>
      </c>
      <c r="I559" s="149" t="e">
        <f t="shared" si="63"/>
        <v>#DIV/0!</v>
      </c>
      <c r="J559" s="150" t="e">
        <f t="shared" si="64"/>
        <v>#NUM!</v>
      </c>
      <c r="K559" s="169" t="e">
        <f t="shared" si="65"/>
        <v>#DIV/0!</v>
      </c>
    </row>
    <row r="560" spans="1:11" s="176" customFormat="1" x14ac:dyDescent="0.2">
      <c r="A560" s="98"/>
      <c r="B560" s="114"/>
      <c r="C560" s="101"/>
      <c r="D560" s="99"/>
      <c r="E560" s="100"/>
      <c r="F560" s="144" t="e">
        <f t="shared" si="60"/>
        <v>#DIV/0!</v>
      </c>
      <c r="G560" s="144" t="e">
        <f t="shared" si="61"/>
        <v>#DIV/0!</v>
      </c>
      <c r="H560" s="144" t="e">
        <f t="shared" si="62"/>
        <v>#DIV/0!</v>
      </c>
      <c r="I560" s="149" t="e">
        <f t="shared" si="63"/>
        <v>#DIV/0!</v>
      </c>
      <c r="J560" s="150" t="e">
        <f t="shared" si="64"/>
        <v>#NUM!</v>
      </c>
      <c r="K560" s="169" t="e">
        <f t="shared" si="65"/>
        <v>#DIV/0!</v>
      </c>
    </row>
    <row r="561" spans="1:11" s="176" customFormat="1" x14ac:dyDescent="0.2">
      <c r="A561" s="98"/>
      <c r="B561" s="114"/>
      <c r="C561" s="101"/>
      <c r="D561" s="99"/>
      <c r="E561" s="100"/>
      <c r="F561" s="144" t="e">
        <f t="shared" si="60"/>
        <v>#DIV/0!</v>
      </c>
      <c r="G561" s="144" t="e">
        <f t="shared" si="61"/>
        <v>#DIV/0!</v>
      </c>
      <c r="H561" s="144" t="e">
        <f t="shared" si="62"/>
        <v>#DIV/0!</v>
      </c>
      <c r="I561" s="149" t="e">
        <f t="shared" si="63"/>
        <v>#DIV/0!</v>
      </c>
      <c r="J561" s="150" t="e">
        <f t="shared" si="64"/>
        <v>#NUM!</v>
      </c>
      <c r="K561" s="169" t="e">
        <f t="shared" si="65"/>
        <v>#DIV/0!</v>
      </c>
    </row>
    <row r="562" spans="1:11" s="176" customFormat="1" x14ac:dyDescent="0.2">
      <c r="A562" s="98"/>
      <c r="B562" s="114"/>
      <c r="C562" s="101"/>
      <c r="D562" s="99"/>
      <c r="E562" s="100"/>
      <c r="F562" s="144" t="e">
        <f t="shared" si="60"/>
        <v>#DIV/0!</v>
      </c>
      <c r="G562" s="144" t="e">
        <f t="shared" si="61"/>
        <v>#DIV/0!</v>
      </c>
      <c r="H562" s="144" t="e">
        <f t="shared" si="62"/>
        <v>#DIV/0!</v>
      </c>
      <c r="I562" s="149" t="e">
        <f t="shared" si="63"/>
        <v>#DIV/0!</v>
      </c>
      <c r="J562" s="150" t="e">
        <f t="shared" si="64"/>
        <v>#NUM!</v>
      </c>
      <c r="K562" s="169" t="e">
        <f t="shared" si="65"/>
        <v>#DIV/0!</v>
      </c>
    </row>
    <row r="563" spans="1:11" s="176" customFormat="1" x14ac:dyDescent="0.2">
      <c r="A563" s="98"/>
      <c r="B563" s="114"/>
      <c r="C563" s="101"/>
      <c r="D563" s="99"/>
      <c r="E563" s="100"/>
      <c r="F563" s="144" t="e">
        <f t="shared" si="60"/>
        <v>#DIV/0!</v>
      </c>
      <c r="G563" s="144" t="e">
        <f t="shared" si="61"/>
        <v>#DIV/0!</v>
      </c>
      <c r="H563" s="144" t="e">
        <f t="shared" si="62"/>
        <v>#DIV/0!</v>
      </c>
      <c r="I563" s="149" t="e">
        <f t="shared" si="63"/>
        <v>#DIV/0!</v>
      </c>
      <c r="J563" s="150" t="e">
        <f t="shared" si="64"/>
        <v>#NUM!</v>
      </c>
      <c r="K563" s="169" t="e">
        <f t="shared" si="65"/>
        <v>#DIV/0!</v>
      </c>
    </row>
    <row r="564" spans="1:11" s="176" customFormat="1" x14ac:dyDescent="0.2">
      <c r="A564" s="98"/>
      <c r="B564" s="114"/>
      <c r="C564" s="101"/>
      <c r="D564" s="99"/>
      <c r="E564" s="100"/>
      <c r="F564" s="144" t="e">
        <f t="shared" si="60"/>
        <v>#DIV/0!</v>
      </c>
      <c r="G564" s="144" t="e">
        <f t="shared" si="61"/>
        <v>#DIV/0!</v>
      </c>
      <c r="H564" s="144" t="e">
        <f t="shared" si="62"/>
        <v>#DIV/0!</v>
      </c>
      <c r="I564" s="149" t="e">
        <f t="shared" si="63"/>
        <v>#DIV/0!</v>
      </c>
      <c r="J564" s="150" t="e">
        <f t="shared" si="64"/>
        <v>#NUM!</v>
      </c>
      <c r="K564" s="169" t="e">
        <f t="shared" si="65"/>
        <v>#DIV/0!</v>
      </c>
    </row>
    <row r="565" spans="1:11" s="176" customFormat="1" x14ac:dyDescent="0.2">
      <c r="A565" s="98"/>
      <c r="B565" s="114"/>
      <c r="C565" s="101"/>
      <c r="D565" s="99"/>
      <c r="E565" s="100"/>
      <c r="F565" s="144" t="e">
        <f t="shared" si="60"/>
        <v>#DIV/0!</v>
      </c>
      <c r="G565" s="144" t="e">
        <f t="shared" si="61"/>
        <v>#DIV/0!</v>
      </c>
      <c r="H565" s="144" t="e">
        <f t="shared" si="62"/>
        <v>#DIV/0!</v>
      </c>
      <c r="I565" s="149" t="e">
        <f t="shared" si="63"/>
        <v>#DIV/0!</v>
      </c>
      <c r="J565" s="150" t="e">
        <f t="shared" si="64"/>
        <v>#NUM!</v>
      </c>
      <c r="K565" s="169" t="e">
        <f t="shared" si="65"/>
        <v>#DIV/0!</v>
      </c>
    </row>
    <row r="566" spans="1:11" s="176" customFormat="1" x14ac:dyDescent="0.2">
      <c r="A566" s="98"/>
      <c r="B566" s="114"/>
      <c r="C566" s="101"/>
      <c r="D566" s="99"/>
      <c r="E566" s="100"/>
      <c r="F566" s="144" t="e">
        <f t="shared" si="60"/>
        <v>#DIV/0!</v>
      </c>
      <c r="G566" s="144" t="e">
        <f t="shared" si="61"/>
        <v>#DIV/0!</v>
      </c>
      <c r="H566" s="144" t="e">
        <f t="shared" si="62"/>
        <v>#DIV/0!</v>
      </c>
      <c r="I566" s="149" t="e">
        <f t="shared" si="63"/>
        <v>#DIV/0!</v>
      </c>
      <c r="J566" s="150" t="e">
        <f t="shared" si="64"/>
        <v>#NUM!</v>
      </c>
      <c r="K566" s="169" t="e">
        <f t="shared" si="65"/>
        <v>#DIV/0!</v>
      </c>
    </row>
    <row r="567" spans="1:11" s="176" customFormat="1" x14ac:dyDescent="0.2">
      <c r="A567" s="98"/>
      <c r="B567" s="114"/>
      <c r="C567" s="101"/>
      <c r="D567" s="99"/>
      <c r="E567" s="100"/>
      <c r="F567" s="144" t="e">
        <f t="shared" si="60"/>
        <v>#DIV/0!</v>
      </c>
      <c r="G567" s="144" t="e">
        <f t="shared" si="61"/>
        <v>#DIV/0!</v>
      </c>
      <c r="H567" s="144" t="e">
        <f t="shared" si="62"/>
        <v>#DIV/0!</v>
      </c>
      <c r="I567" s="149" t="e">
        <f t="shared" si="63"/>
        <v>#DIV/0!</v>
      </c>
      <c r="J567" s="150" t="e">
        <f t="shared" si="64"/>
        <v>#NUM!</v>
      </c>
      <c r="K567" s="169" t="e">
        <f t="shared" si="65"/>
        <v>#DIV/0!</v>
      </c>
    </row>
    <row r="568" spans="1:11" s="176" customFormat="1" x14ac:dyDescent="0.2">
      <c r="A568" s="98"/>
      <c r="B568" s="114"/>
      <c r="C568" s="101"/>
      <c r="D568" s="99"/>
      <c r="E568" s="100"/>
      <c r="F568" s="144" t="e">
        <f t="shared" si="60"/>
        <v>#DIV/0!</v>
      </c>
      <c r="G568" s="144" t="e">
        <f t="shared" si="61"/>
        <v>#DIV/0!</v>
      </c>
      <c r="H568" s="144" t="e">
        <f t="shared" si="62"/>
        <v>#DIV/0!</v>
      </c>
      <c r="I568" s="149" t="e">
        <f t="shared" si="63"/>
        <v>#DIV/0!</v>
      </c>
      <c r="J568" s="150" t="e">
        <f t="shared" si="64"/>
        <v>#NUM!</v>
      </c>
      <c r="K568" s="169" t="e">
        <f t="shared" si="65"/>
        <v>#DIV/0!</v>
      </c>
    </row>
    <row r="569" spans="1:11" s="176" customFormat="1" x14ac:dyDescent="0.2">
      <c r="A569" s="98"/>
      <c r="B569" s="114"/>
      <c r="C569" s="101"/>
      <c r="D569" s="99"/>
      <c r="E569" s="100"/>
      <c r="F569" s="144" t="e">
        <f t="shared" si="60"/>
        <v>#DIV/0!</v>
      </c>
      <c r="G569" s="144" t="e">
        <f t="shared" si="61"/>
        <v>#DIV/0!</v>
      </c>
      <c r="H569" s="144" t="e">
        <f t="shared" si="62"/>
        <v>#DIV/0!</v>
      </c>
      <c r="I569" s="149" t="e">
        <f t="shared" si="63"/>
        <v>#DIV/0!</v>
      </c>
      <c r="J569" s="150" t="e">
        <f t="shared" si="64"/>
        <v>#NUM!</v>
      </c>
      <c r="K569" s="169" t="e">
        <f t="shared" si="65"/>
        <v>#DIV/0!</v>
      </c>
    </row>
    <row r="570" spans="1:11" s="176" customFormat="1" x14ac:dyDescent="0.2">
      <c r="A570" s="98"/>
      <c r="B570" s="114"/>
      <c r="C570" s="101"/>
      <c r="D570" s="99"/>
      <c r="E570" s="100"/>
      <c r="F570" s="144" t="e">
        <f t="shared" si="60"/>
        <v>#DIV/0!</v>
      </c>
      <c r="G570" s="144" t="e">
        <f t="shared" si="61"/>
        <v>#DIV/0!</v>
      </c>
      <c r="H570" s="144" t="e">
        <f t="shared" si="62"/>
        <v>#DIV/0!</v>
      </c>
      <c r="I570" s="149" t="e">
        <f t="shared" si="63"/>
        <v>#DIV/0!</v>
      </c>
      <c r="J570" s="150" t="e">
        <f t="shared" si="64"/>
        <v>#NUM!</v>
      </c>
      <c r="K570" s="169" t="e">
        <f t="shared" si="65"/>
        <v>#DIV/0!</v>
      </c>
    </row>
    <row r="571" spans="1:11" s="176" customFormat="1" x14ac:dyDescent="0.2">
      <c r="A571" s="98"/>
      <c r="B571" s="114"/>
      <c r="C571" s="101"/>
      <c r="D571" s="99"/>
      <c r="E571" s="100"/>
      <c r="F571" s="144" t="e">
        <f t="shared" si="60"/>
        <v>#DIV/0!</v>
      </c>
      <c r="G571" s="144" t="e">
        <f t="shared" si="61"/>
        <v>#DIV/0!</v>
      </c>
      <c r="H571" s="144" t="e">
        <f t="shared" si="62"/>
        <v>#DIV/0!</v>
      </c>
      <c r="I571" s="149" t="e">
        <f t="shared" si="63"/>
        <v>#DIV/0!</v>
      </c>
      <c r="J571" s="150" t="e">
        <f t="shared" si="64"/>
        <v>#NUM!</v>
      </c>
      <c r="K571" s="169" t="e">
        <f t="shared" si="65"/>
        <v>#DIV/0!</v>
      </c>
    </row>
    <row r="572" spans="1:11" s="176" customFormat="1" x14ac:dyDescent="0.2">
      <c r="A572" s="98"/>
      <c r="B572" s="114"/>
      <c r="C572" s="101"/>
      <c r="D572" s="99"/>
      <c r="E572" s="100"/>
      <c r="F572" s="144" t="e">
        <f t="shared" si="60"/>
        <v>#DIV/0!</v>
      </c>
      <c r="G572" s="144" t="e">
        <f t="shared" si="61"/>
        <v>#DIV/0!</v>
      </c>
      <c r="H572" s="144" t="e">
        <f t="shared" si="62"/>
        <v>#DIV/0!</v>
      </c>
      <c r="I572" s="149" t="e">
        <f t="shared" si="63"/>
        <v>#DIV/0!</v>
      </c>
      <c r="J572" s="150" t="e">
        <f t="shared" si="64"/>
        <v>#NUM!</v>
      </c>
      <c r="K572" s="169" t="e">
        <f t="shared" si="65"/>
        <v>#DIV/0!</v>
      </c>
    </row>
    <row r="573" spans="1:11" s="176" customFormat="1" x14ac:dyDescent="0.2">
      <c r="A573" s="98"/>
      <c r="B573" s="114"/>
      <c r="C573" s="101"/>
      <c r="D573" s="99"/>
      <c r="E573" s="100"/>
      <c r="F573" s="144" t="e">
        <f t="shared" si="60"/>
        <v>#DIV/0!</v>
      </c>
      <c r="G573" s="144" t="e">
        <f t="shared" si="61"/>
        <v>#DIV/0!</v>
      </c>
      <c r="H573" s="144" t="e">
        <f t="shared" si="62"/>
        <v>#DIV/0!</v>
      </c>
      <c r="I573" s="149" t="e">
        <f t="shared" si="63"/>
        <v>#DIV/0!</v>
      </c>
      <c r="J573" s="150" t="e">
        <f t="shared" si="64"/>
        <v>#NUM!</v>
      </c>
      <c r="K573" s="169" t="e">
        <f t="shared" si="65"/>
        <v>#DIV/0!</v>
      </c>
    </row>
    <row r="574" spans="1:11" s="176" customFormat="1" x14ac:dyDescent="0.2">
      <c r="A574" s="98"/>
      <c r="B574" s="114"/>
      <c r="C574" s="101"/>
      <c r="D574" s="99"/>
      <c r="E574" s="100"/>
      <c r="F574" s="144" t="e">
        <f t="shared" si="60"/>
        <v>#DIV/0!</v>
      </c>
      <c r="G574" s="144" t="e">
        <f t="shared" si="61"/>
        <v>#DIV/0!</v>
      </c>
      <c r="H574" s="144" t="e">
        <f t="shared" si="62"/>
        <v>#DIV/0!</v>
      </c>
      <c r="I574" s="149" t="e">
        <f t="shared" si="63"/>
        <v>#DIV/0!</v>
      </c>
      <c r="J574" s="150" t="e">
        <f t="shared" si="64"/>
        <v>#NUM!</v>
      </c>
      <c r="K574" s="169" t="e">
        <f t="shared" si="65"/>
        <v>#DIV/0!</v>
      </c>
    </row>
    <row r="575" spans="1:11" s="176" customFormat="1" x14ac:dyDescent="0.2">
      <c r="A575" s="98"/>
      <c r="B575" s="114"/>
      <c r="C575" s="101"/>
      <c r="D575" s="99"/>
      <c r="E575" s="100"/>
      <c r="F575" s="144" t="e">
        <f t="shared" si="60"/>
        <v>#DIV/0!</v>
      </c>
      <c r="G575" s="144" t="e">
        <f t="shared" si="61"/>
        <v>#DIV/0!</v>
      </c>
      <c r="H575" s="144" t="e">
        <f t="shared" si="62"/>
        <v>#DIV/0!</v>
      </c>
      <c r="I575" s="149" t="e">
        <f t="shared" si="63"/>
        <v>#DIV/0!</v>
      </c>
      <c r="J575" s="150" t="e">
        <f t="shared" si="64"/>
        <v>#NUM!</v>
      </c>
      <c r="K575" s="169" t="e">
        <f t="shared" si="65"/>
        <v>#DIV/0!</v>
      </c>
    </row>
    <row r="576" spans="1:11" s="176" customFormat="1" x14ac:dyDescent="0.2">
      <c r="A576" s="98"/>
      <c r="B576" s="114"/>
      <c r="C576" s="101"/>
      <c r="D576" s="99"/>
      <c r="E576" s="100"/>
      <c r="F576" s="144" t="e">
        <f t="shared" si="60"/>
        <v>#DIV/0!</v>
      </c>
      <c r="G576" s="144" t="e">
        <f t="shared" si="61"/>
        <v>#DIV/0!</v>
      </c>
      <c r="H576" s="144" t="e">
        <f t="shared" si="62"/>
        <v>#DIV/0!</v>
      </c>
      <c r="I576" s="149" t="e">
        <f t="shared" si="63"/>
        <v>#DIV/0!</v>
      </c>
      <c r="J576" s="150" t="e">
        <f t="shared" si="64"/>
        <v>#NUM!</v>
      </c>
      <c r="K576" s="169" t="e">
        <f t="shared" si="65"/>
        <v>#DIV/0!</v>
      </c>
    </row>
    <row r="577" spans="1:11" s="176" customFormat="1" x14ac:dyDescent="0.2">
      <c r="A577" s="98"/>
      <c r="B577" s="114"/>
      <c r="C577" s="101"/>
      <c r="D577" s="99"/>
      <c r="E577" s="100"/>
      <c r="F577" s="144" t="e">
        <f t="shared" si="60"/>
        <v>#DIV/0!</v>
      </c>
      <c r="G577" s="144" t="e">
        <f t="shared" si="61"/>
        <v>#DIV/0!</v>
      </c>
      <c r="H577" s="144" t="e">
        <f t="shared" si="62"/>
        <v>#DIV/0!</v>
      </c>
      <c r="I577" s="149" t="e">
        <f t="shared" si="63"/>
        <v>#DIV/0!</v>
      </c>
      <c r="J577" s="150" t="e">
        <f t="shared" si="64"/>
        <v>#NUM!</v>
      </c>
      <c r="K577" s="169" t="e">
        <f t="shared" si="65"/>
        <v>#DIV/0!</v>
      </c>
    </row>
    <row r="578" spans="1:11" s="176" customFormat="1" x14ac:dyDescent="0.2">
      <c r="A578" s="98"/>
      <c r="B578" s="114"/>
      <c r="C578" s="101"/>
      <c r="D578" s="99"/>
      <c r="E578" s="100"/>
      <c r="F578" s="144" t="e">
        <f t="shared" si="60"/>
        <v>#DIV/0!</v>
      </c>
      <c r="G578" s="144" t="e">
        <f t="shared" si="61"/>
        <v>#DIV/0!</v>
      </c>
      <c r="H578" s="144" t="e">
        <f t="shared" si="62"/>
        <v>#DIV/0!</v>
      </c>
      <c r="I578" s="149" t="e">
        <f t="shared" si="63"/>
        <v>#DIV/0!</v>
      </c>
      <c r="J578" s="150" t="e">
        <f t="shared" si="64"/>
        <v>#NUM!</v>
      </c>
      <c r="K578" s="169" t="e">
        <f t="shared" si="65"/>
        <v>#DIV/0!</v>
      </c>
    </row>
    <row r="579" spans="1:11" s="176" customFormat="1" x14ac:dyDescent="0.2">
      <c r="A579" s="98"/>
      <c r="B579" s="114"/>
      <c r="C579" s="101"/>
      <c r="D579" s="99"/>
      <c r="E579" s="100"/>
      <c r="F579" s="144" t="e">
        <f t="shared" si="60"/>
        <v>#DIV/0!</v>
      </c>
      <c r="G579" s="144" t="e">
        <f t="shared" si="61"/>
        <v>#DIV/0!</v>
      </c>
      <c r="H579" s="144" t="e">
        <f t="shared" si="62"/>
        <v>#DIV/0!</v>
      </c>
      <c r="I579" s="149" t="e">
        <f t="shared" si="63"/>
        <v>#DIV/0!</v>
      </c>
      <c r="J579" s="150" t="e">
        <f t="shared" si="64"/>
        <v>#NUM!</v>
      </c>
      <c r="K579" s="169" t="e">
        <f t="shared" si="65"/>
        <v>#DIV/0!</v>
      </c>
    </row>
    <row r="580" spans="1:11" s="176" customFormat="1" x14ac:dyDescent="0.2">
      <c r="A580" s="98"/>
      <c r="B580" s="114"/>
      <c r="C580" s="101"/>
      <c r="D580" s="99"/>
      <c r="E580" s="100"/>
      <c r="F580" s="144" t="e">
        <f t="shared" si="60"/>
        <v>#DIV/0!</v>
      </c>
      <c r="G580" s="144" t="e">
        <f t="shared" si="61"/>
        <v>#DIV/0!</v>
      </c>
      <c r="H580" s="144" t="e">
        <f t="shared" si="62"/>
        <v>#DIV/0!</v>
      </c>
      <c r="I580" s="149" t="e">
        <f t="shared" si="63"/>
        <v>#DIV/0!</v>
      </c>
      <c r="J580" s="150" t="e">
        <f t="shared" si="64"/>
        <v>#NUM!</v>
      </c>
      <c r="K580" s="169" t="e">
        <f t="shared" si="65"/>
        <v>#DIV/0!</v>
      </c>
    </row>
    <row r="581" spans="1:11" s="176" customFormat="1" x14ac:dyDescent="0.2">
      <c r="A581" s="98"/>
      <c r="B581" s="114"/>
      <c r="C581" s="101"/>
      <c r="D581" s="99"/>
      <c r="E581" s="100"/>
      <c r="F581" s="144" t="e">
        <f t="shared" si="60"/>
        <v>#DIV/0!</v>
      </c>
      <c r="G581" s="144" t="e">
        <f t="shared" si="61"/>
        <v>#DIV/0!</v>
      </c>
      <c r="H581" s="144" t="e">
        <f t="shared" si="62"/>
        <v>#DIV/0!</v>
      </c>
      <c r="I581" s="149" t="e">
        <f t="shared" si="63"/>
        <v>#DIV/0!</v>
      </c>
      <c r="J581" s="150" t="e">
        <f t="shared" si="64"/>
        <v>#NUM!</v>
      </c>
      <c r="K581" s="169" t="e">
        <f t="shared" si="65"/>
        <v>#DIV/0!</v>
      </c>
    </row>
    <row r="582" spans="1:11" s="176" customFormat="1" x14ac:dyDescent="0.2">
      <c r="A582" s="98"/>
      <c r="B582" s="114"/>
      <c r="C582" s="101"/>
      <c r="D582" s="99"/>
      <c r="E582" s="100"/>
      <c r="F582" s="144" t="e">
        <f t="shared" si="60"/>
        <v>#DIV/0!</v>
      </c>
      <c r="G582" s="144" t="e">
        <f t="shared" si="61"/>
        <v>#DIV/0!</v>
      </c>
      <c r="H582" s="144" t="e">
        <f t="shared" si="62"/>
        <v>#DIV/0!</v>
      </c>
      <c r="I582" s="149" t="e">
        <f t="shared" si="63"/>
        <v>#DIV/0!</v>
      </c>
      <c r="J582" s="150" t="e">
        <f t="shared" si="64"/>
        <v>#NUM!</v>
      </c>
      <c r="K582" s="169" t="e">
        <f t="shared" si="65"/>
        <v>#DIV/0!</v>
      </c>
    </row>
    <row r="583" spans="1:11" s="176" customFormat="1" x14ac:dyDescent="0.2">
      <c r="A583" s="98"/>
      <c r="B583" s="114"/>
      <c r="C583" s="101"/>
      <c r="D583" s="99"/>
      <c r="E583" s="100"/>
      <c r="F583" s="144" t="e">
        <f t="shared" si="60"/>
        <v>#DIV/0!</v>
      </c>
      <c r="G583" s="144" t="e">
        <f t="shared" si="61"/>
        <v>#DIV/0!</v>
      </c>
      <c r="H583" s="144" t="e">
        <f t="shared" si="62"/>
        <v>#DIV/0!</v>
      </c>
      <c r="I583" s="149" t="e">
        <f t="shared" si="63"/>
        <v>#DIV/0!</v>
      </c>
      <c r="J583" s="150" t="e">
        <f t="shared" si="64"/>
        <v>#NUM!</v>
      </c>
      <c r="K583" s="169" t="e">
        <f t="shared" si="65"/>
        <v>#DIV/0!</v>
      </c>
    </row>
    <row r="584" spans="1:11" s="176" customFormat="1" x14ac:dyDescent="0.2">
      <c r="A584" s="98"/>
      <c r="B584" s="114"/>
      <c r="C584" s="101"/>
      <c r="D584" s="99"/>
      <c r="E584" s="100"/>
      <c r="F584" s="144" t="e">
        <f t="shared" si="60"/>
        <v>#DIV/0!</v>
      </c>
      <c r="G584" s="144" t="e">
        <f t="shared" si="61"/>
        <v>#DIV/0!</v>
      </c>
      <c r="H584" s="144" t="e">
        <f t="shared" si="62"/>
        <v>#DIV/0!</v>
      </c>
      <c r="I584" s="149" t="e">
        <f t="shared" si="63"/>
        <v>#DIV/0!</v>
      </c>
      <c r="J584" s="150" t="e">
        <f t="shared" si="64"/>
        <v>#NUM!</v>
      </c>
      <c r="K584" s="169" t="e">
        <f t="shared" si="65"/>
        <v>#DIV/0!</v>
      </c>
    </row>
    <row r="585" spans="1:11" s="176" customFormat="1" x14ac:dyDescent="0.2">
      <c r="A585" s="98"/>
      <c r="B585" s="114"/>
      <c r="C585" s="101"/>
      <c r="D585" s="99"/>
      <c r="E585" s="100"/>
      <c r="F585" s="144" t="e">
        <f t="shared" si="60"/>
        <v>#DIV/0!</v>
      </c>
      <c r="G585" s="144" t="e">
        <f t="shared" si="61"/>
        <v>#DIV/0!</v>
      </c>
      <c r="H585" s="144" t="e">
        <f t="shared" si="62"/>
        <v>#DIV/0!</v>
      </c>
      <c r="I585" s="149" t="e">
        <f t="shared" si="63"/>
        <v>#DIV/0!</v>
      </c>
      <c r="J585" s="150" t="e">
        <f t="shared" si="64"/>
        <v>#NUM!</v>
      </c>
      <c r="K585" s="169" t="e">
        <f t="shared" si="65"/>
        <v>#DIV/0!</v>
      </c>
    </row>
    <row r="586" spans="1:11" s="176" customFormat="1" x14ac:dyDescent="0.2">
      <c r="A586" s="98"/>
      <c r="B586" s="114"/>
      <c r="C586" s="101"/>
      <c r="D586" s="99"/>
      <c r="E586" s="100"/>
      <c r="F586" s="144" t="e">
        <f t="shared" si="60"/>
        <v>#DIV/0!</v>
      </c>
      <c r="G586" s="144" t="e">
        <f t="shared" si="61"/>
        <v>#DIV/0!</v>
      </c>
      <c r="H586" s="144" t="e">
        <f t="shared" si="62"/>
        <v>#DIV/0!</v>
      </c>
      <c r="I586" s="149" t="e">
        <f t="shared" si="63"/>
        <v>#DIV/0!</v>
      </c>
      <c r="J586" s="150" t="e">
        <f t="shared" si="64"/>
        <v>#NUM!</v>
      </c>
      <c r="K586" s="169" t="e">
        <f t="shared" si="65"/>
        <v>#DIV/0!</v>
      </c>
    </row>
    <row r="587" spans="1:11" s="176" customFormat="1" x14ac:dyDescent="0.2">
      <c r="A587" s="98"/>
      <c r="B587" s="114"/>
      <c r="C587" s="101"/>
      <c r="D587" s="99"/>
      <c r="E587" s="100"/>
      <c r="F587" s="144" t="e">
        <f t="shared" ref="F587:F650" si="66">IF($T$5=3,E587*566/D587,"")</f>
        <v>#DIV/0!</v>
      </c>
      <c r="G587" s="144" t="e">
        <f t="shared" ref="G587:G650" si="67">IF($T$5=3,F587*$B$5,E587*$B$5)</f>
        <v>#DIV/0!</v>
      </c>
      <c r="H587" s="144" t="e">
        <f t="shared" ref="H587:H650" si="68">IF($T$5=3,1.1*G587,IF($T$5=1,G587,1.2*G587))</f>
        <v>#DIV/0!</v>
      </c>
      <c r="I587" s="149" t="e">
        <f t="shared" ref="I587:I650" si="69">H587</f>
        <v>#DIV/0!</v>
      </c>
      <c r="J587" s="150" t="e">
        <f t="shared" ref="J587:J650" si="70">IF(C587&gt;1000000,(0.731+91.202*C587^-0.3924),(3.666-0.422*LOG(C587)))</f>
        <v>#NUM!</v>
      </c>
      <c r="K587" s="169" t="e">
        <f t="shared" ref="K587:K650" si="71">5*ROUND(IF(I587&lt;=J587,0,IF(C587&gt;100000000, "Error",-404*(LN(J587/I587))))/5,0)</f>
        <v>#DIV/0!</v>
      </c>
    </row>
    <row r="588" spans="1:11" s="176" customFormat="1" x14ac:dyDescent="0.2">
      <c r="A588" s="98"/>
      <c r="B588" s="114"/>
      <c r="C588" s="101"/>
      <c r="D588" s="99"/>
      <c r="E588" s="100"/>
      <c r="F588" s="144" t="e">
        <f t="shared" si="66"/>
        <v>#DIV/0!</v>
      </c>
      <c r="G588" s="144" t="e">
        <f t="shared" si="67"/>
        <v>#DIV/0!</v>
      </c>
      <c r="H588" s="144" t="e">
        <f t="shared" si="68"/>
        <v>#DIV/0!</v>
      </c>
      <c r="I588" s="149" t="e">
        <f t="shared" si="69"/>
        <v>#DIV/0!</v>
      </c>
      <c r="J588" s="150" t="e">
        <f t="shared" si="70"/>
        <v>#NUM!</v>
      </c>
      <c r="K588" s="169" t="e">
        <f t="shared" si="71"/>
        <v>#DIV/0!</v>
      </c>
    </row>
    <row r="589" spans="1:11" s="176" customFormat="1" x14ac:dyDescent="0.2">
      <c r="A589" s="98"/>
      <c r="B589" s="114"/>
      <c r="C589" s="101"/>
      <c r="D589" s="99"/>
      <c r="E589" s="100"/>
      <c r="F589" s="144" t="e">
        <f t="shared" si="66"/>
        <v>#DIV/0!</v>
      </c>
      <c r="G589" s="144" t="e">
        <f t="shared" si="67"/>
        <v>#DIV/0!</v>
      </c>
      <c r="H589" s="144" t="e">
        <f t="shared" si="68"/>
        <v>#DIV/0!</v>
      </c>
      <c r="I589" s="149" t="e">
        <f t="shared" si="69"/>
        <v>#DIV/0!</v>
      </c>
      <c r="J589" s="150" t="e">
        <f t="shared" si="70"/>
        <v>#NUM!</v>
      </c>
      <c r="K589" s="169" t="e">
        <f t="shared" si="71"/>
        <v>#DIV/0!</v>
      </c>
    </row>
    <row r="590" spans="1:11" s="176" customFormat="1" x14ac:dyDescent="0.2">
      <c r="A590" s="98"/>
      <c r="B590" s="114"/>
      <c r="C590" s="101"/>
      <c r="D590" s="99"/>
      <c r="E590" s="100"/>
      <c r="F590" s="144" t="e">
        <f t="shared" si="66"/>
        <v>#DIV/0!</v>
      </c>
      <c r="G590" s="144" t="e">
        <f t="shared" si="67"/>
        <v>#DIV/0!</v>
      </c>
      <c r="H590" s="144" t="e">
        <f t="shared" si="68"/>
        <v>#DIV/0!</v>
      </c>
      <c r="I590" s="149" t="e">
        <f t="shared" si="69"/>
        <v>#DIV/0!</v>
      </c>
      <c r="J590" s="150" t="e">
        <f t="shared" si="70"/>
        <v>#NUM!</v>
      </c>
      <c r="K590" s="169" t="e">
        <f t="shared" si="71"/>
        <v>#DIV/0!</v>
      </c>
    </row>
    <row r="591" spans="1:11" s="176" customFormat="1" x14ac:dyDescent="0.2">
      <c r="A591" s="98"/>
      <c r="B591" s="114"/>
      <c r="C591" s="101"/>
      <c r="D591" s="99"/>
      <c r="E591" s="100"/>
      <c r="F591" s="144" t="e">
        <f t="shared" si="66"/>
        <v>#DIV/0!</v>
      </c>
      <c r="G591" s="144" t="e">
        <f t="shared" si="67"/>
        <v>#DIV/0!</v>
      </c>
      <c r="H591" s="144" t="e">
        <f t="shared" si="68"/>
        <v>#DIV/0!</v>
      </c>
      <c r="I591" s="149" t="e">
        <f t="shared" si="69"/>
        <v>#DIV/0!</v>
      </c>
      <c r="J591" s="150" t="e">
        <f t="shared" si="70"/>
        <v>#NUM!</v>
      </c>
      <c r="K591" s="169" t="e">
        <f t="shared" si="71"/>
        <v>#DIV/0!</v>
      </c>
    </row>
    <row r="592" spans="1:11" s="176" customFormat="1" x14ac:dyDescent="0.2">
      <c r="A592" s="98"/>
      <c r="B592" s="114"/>
      <c r="C592" s="101"/>
      <c r="D592" s="99"/>
      <c r="E592" s="100"/>
      <c r="F592" s="144" t="e">
        <f t="shared" si="66"/>
        <v>#DIV/0!</v>
      </c>
      <c r="G592" s="144" t="e">
        <f t="shared" si="67"/>
        <v>#DIV/0!</v>
      </c>
      <c r="H592" s="144" t="e">
        <f t="shared" si="68"/>
        <v>#DIV/0!</v>
      </c>
      <c r="I592" s="149" t="e">
        <f t="shared" si="69"/>
        <v>#DIV/0!</v>
      </c>
      <c r="J592" s="150" t="e">
        <f t="shared" si="70"/>
        <v>#NUM!</v>
      </c>
      <c r="K592" s="169" t="e">
        <f t="shared" si="71"/>
        <v>#DIV/0!</v>
      </c>
    </row>
    <row r="593" spans="1:11" s="176" customFormat="1" x14ac:dyDescent="0.2">
      <c r="A593" s="98"/>
      <c r="B593" s="114"/>
      <c r="C593" s="101"/>
      <c r="D593" s="99"/>
      <c r="E593" s="100"/>
      <c r="F593" s="144" t="e">
        <f t="shared" si="66"/>
        <v>#DIV/0!</v>
      </c>
      <c r="G593" s="144" t="e">
        <f t="shared" si="67"/>
        <v>#DIV/0!</v>
      </c>
      <c r="H593" s="144" t="e">
        <f t="shared" si="68"/>
        <v>#DIV/0!</v>
      </c>
      <c r="I593" s="149" t="e">
        <f t="shared" si="69"/>
        <v>#DIV/0!</v>
      </c>
      <c r="J593" s="150" t="e">
        <f t="shared" si="70"/>
        <v>#NUM!</v>
      </c>
      <c r="K593" s="169" t="e">
        <f t="shared" si="71"/>
        <v>#DIV/0!</v>
      </c>
    </row>
    <row r="594" spans="1:11" s="176" customFormat="1" x14ac:dyDescent="0.2">
      <c r="A594" s="98"/>
      <c r="B594" s="114"/>
      <c r="C594" s="101"/>
      <c r="D594" s="99"/>
      <c r="E594" s="100"/>
      <c r="F594" s="144" t="e">
        <f t="shared" si="66"/>
        <v>#DIV/0!</v>
      </c>
      <c r="G594" s="144" t="e">
        <f t="shared" si="67"/>
        <v>#DIV/0!</v>
      </c>
      <c r="H594" s="144" t="e">
        <f t="shared" si="68"/>
        <v>#DIV/0!</v>
      </c>
      <c r="I594" s="149" t="e">
        <f t="shared" si="69"/>
        <v>#DIV/0!</v>
      </c>
      <c r="J594" s="150" t="e">
        <f t="shared" si="70"/>
        <v>#NUM!</v>
      </c>
      <c r="K594" s="169" t="e">
        <f t="shared" si="71"/>
        <v>#DIV/0!</v>
      </c>
    </row>
    <row r="595" spans="1:11" s="176" customFormat="1" x14ac:dyDescent="0.2">
      <c r="A595" s="98"/>
      <c r="B595" s="114"/>
      <c r="C595" s="101"/>
      <c r="D595" s="99"/>
      <c r="E595" s="100"/>
      <c r="F595" s="144" t="e">
        <f t="shared" si="66"/>
        <v>#DIV/0!</v>
      </c>
      <c r="G595" s="144" t="e">
        <f t="shared" si="67"/>
        <v>#DIV/0!</v>
      </c>
      <c r="H595" s="144" t="e">
        <f t="shared" si="68"/>
        <v>#DIV/0!</v>
      </c>
      <c r="I595" s="149" t="e">
        <f t="shared" si="69"/>
        <v>#DIV/0!</v>
      </c>
      <c r="J595" s="150" t="e">
        <f t="shared" si="70"/>
        <v>#NUM!</v>
      </c>
      <c r="K595" s="169" t="e">
        <f t="shared" si="71"/>
        <v>#DIV/0!</v>
      </c>
    </row>
    <row r="596" spans="1:11" s="176" customFormat="1" x14ac:dyDescent="0.2">
      <c r="A596" s="98"/>
      <c r="B596" s="114"/>
      <c r="C596" s="101"/>
      <c r="D596" s="99"/>
      <c r="E596" s="100"/>
      <c r="F596" s="144" t="e">
        <f t="shared" si="66"/>
        <v>#DIV/0!</v>
      </c>
      <c r="G596" s="144" t="e">
        <f t="shared" si="67"/>
        <v>#DIV/0!</v>
      </c>
      <c r="H596" s="144" t="e">
        <f t="shared" si="68"/>
        <v>#DIV/0!</v>
      </c>
      <c r="I596" s="149" t="e">
        <f t="shared" si="69"/>
        <v>#DIV/0!</v>
      </c>
      <c r="J596" s="150" t="e">
        <f t="shared" si="70"/>
        <v>#NUM!</v>
      </c>
      <c r="K596" s="169" t="e">
        <f t="shared" si="71"/>
        <v>#DIV/0!</v>
      </c>
    </row>
    <row r="597" spans="1:11" s="176" customFormat="1" x14ac:dyDescent="0.2">
      <c r="A597" s="98"/>
      <c r="B597" s="114"/>
      <c r="C597" s="101"/>
      <c r="D597" s="99"/>
      <c r="E597" s="100"/>
      <c r="F597" s="144" t="e">
        <f t="shared" si="66"/>
        <v>#DIV/0!</v>
      </c>
      <c r="G597" s="144" t="e">
        <f t="shared" si="67"/>
        <v>#DIV/0!</v>
      </c>
      <c r="H597" s="144" t="e">
        <f t="shared" si="68"/>
        <v>#DIV/0!</v>
      </c>
      <c r="I597" s="149" t="e">
        <f t="shared" si="69"/>
        <v>#DIV/0!</v>
      </c>
      <c r="J597" s="150" t="e">
        <f t="shared" si="70"/>
        <v>#NUM!</v>
      </c>
      <c r="K597" s="169" t="e">
        <f t="shared" si="71"/>
        <v>#DIV/0!</v>
      </c>
    </row>
    <row r="598" spans="1:11" s="176" customFormat="1" x14ac:dyDescent="0.2">
      <c r="A598" s="98"/>
      <c r="B598" s="114"/>
      <c r="C598" s="101"/>
      <c r="D598" s="99"/>
      <c r="E598" s="100"/>
      <c r="F598" s="144" t="e">
        <f t="shared" si="66"/>
        <v>#DIV/0!</v>
      </c>
      <c r="G598" s="144" t="e">
        <f t="shared" si="67"/>
        <v>#DIV/0!</v>
      </c>
      <c r="H598" s="144" t="e">
        <f t="shared" si="68"/>
        <v>#DIV/0!</v>
      </c>
      <c r="I598" s="149" t="e">
        <f t="shared" si="69"/>
        <v>#DIV/0!</v>
      </c>
      <c r="J598" s="150" t="e">
        <f t="shared" si="70"/>
        <v>#NUM!</v>
      </c>
      <c r="K598" s="169" t="e">
        <f t="shared" si="71"/>
        <v>#DIV/0!</v>
      </c>
    </row>
    <row r="599" spans="1:11" s="176" customFormat="1" x14ac:dyDescent="0.2">
      <c r="A599" s="98"/>
      <c r="B599" s="114"/>
      <c r="C599" s="101"/>
      <c r="D599" s="99"/>
      <c r="E599" s="100"/>
      <c r="F599" s="144" t="e">
        <f t="shared" si="66"/>
        <v>#DIV/0!</v>
      </c>
      <c r="G599" s="144" t="e">
        <f t="shared" si="67"/>
        <v>#DIV/0!</v>
      </c>
      <c r="H599" s="144" t="e">
        <f t="shared" si="68"/>
        <v>#DIV/0!</v>
      </c>
      <c r="I599" s="149" t="e">
        <f t="shared" si="69"/>
        <v>#DIV/0!</v>
      </c>
      <c r="J599" s="150" t="e">
        <f t="shared" si="70"/>
        <v>#NUM!</v>
      </c>
      <c r="K599" s="169" t="e">
        <f t="shared" si="71"/>
        <v>#DIV/0!</v>
      </c>
    </row>
    <row r="600" spans="1:11" s="176" customFormat="1" x14ac:dyDescent="0.2">
      <c r="A600" s="98"/>
      <c r="B600" s="114"/>
      <c r="C600" s="101"/>
      <c r="D600" s="99"/>
      <c r="E600" s="100"/>
      <c r="F600" s="144" t="e">
        <f t="shared" si="66"/>
        <v>#DIV/0!</v>
      </c>
      <c r="G600" s="144" t="e">
        <f t="shared" si="67"/>
        <v>#DIV/0!</v>
      </c>
      <c r="H600" s="144" t="e">
        <f t="shared" si="68"/>
        <v>#DIV/0!</v>
      </c>
      <c r="I600" s="149" t="e">
        <f t="shared" si="69"/>
        <v>#DIV/0!</v>
      </c>
      <c r="J600" s="150" t="e">
        <f t="shared" si="70"/>
        <v>#NUM!</v>
      </c>
      <c r="K600" s="169" t="e">
        <f t="shared" si="71"/>
        <v>#DIV/0!</v>
      </c>
    </row>
    <row r="601" spans="1:11" s="176" customFormat="1" x14ac:dyDescent="0.2">
      <c r="A601" s="98"/>
      <c r="B601" s="114"/>
      <c r="C601" s="101"/>
      <c r="D601" s="99"/>
      <c r="E601" s="100"/>
      <c r="F601" s="144" t="e">
        <f t="shared" si="66"/>
        <v>#DIV/0!</v>
      </c>
      <c r="G601" s="144" t="e">
        <f t="shared" si="67"/>
        <v>#DIV/0!</v>
      </c>
      <c r="H601" s="144" t="e">
        <f t="shared" si="68"/>
        <v>#DIV/0!</v>
      </c>
      <c r="I601" s="149" t="e">
        <f t="shared" si="69"/>
        <v>#DIV/0!</v>
      </c>
      <c r="J601" s="150" t="e">
        <f t="shared" si="70"/>
        <v>#NUM!</v>
      </c>
      <c r="K601" s="169" t="e">
        <f t="shared" si="71"/>
        <v>#DIV/0!</v>
      </c>
    </row>
    <row r="602" spans="1:11" s="176" customFormat="1" x14ac:dyDescent="0.2">
      <c r="A602" s="98"/>
      <c r="B602" s="114"/>
      <c r="C602" s="101"/>
      <c r="D602" s="99"/>
      <c r="E602" s="100"/>
      <c r="F602" s="144" t="e">
        <f t="shared" si="66"/>
        <v>#DIV/0!</v>
      </c>
      <c r="G602" s="144" t="e">
        <f t="shared" si="67"/>
        <v>#DIV/0!</v>
      </c>
      <c r="H602" s="144" t="e">
        <f t="shared" si="68"/>
        <v>#DIV/0!</v>
      </c>
      <c r="I602" s="149" t="e">
        <f t="shared" si="69"/>
        <v>#DIV/0!</v>
      </c>
      <c r="J602" s="150" t="e">
        <f t="shared" si="70"/>
        <v>#NUM!</v>
      </c>
      <c r="K602" s="169" t="e">
        <f t="shared" si="71"/>
        <v>#DIV/0!</v>
      </c>
    </row>
    <row r="603" spans="1:11" s="176" customFormat="1" x14ac:dyDescent="0.2">
      <c r="A603" s="98"/>
      <c r="B603" s="114"/>
      <c r="C603" s="101"/>
      <c r="D603" s="99"/>
      <c r="E603" s="100"/>
      <c r="F603" s="144" t="e">
        <f t="shared" si="66"/>
        <v>#DIV/0!</v>
      </c>
      <c r="G603" s="144" t="e">
        <f t="shared" si="67"/>
        <v>#DIV/0!</v>
      </c>
      <c r="H603" s="144" t="e">
        <f t="shared" si="68"/>
        <v>#DIV/0!</v>
      </c>
      <c r="I603" s="149" t="e">
        <f t="shared" si="69"/>
        <v>#DIV/0!</v>
      </c>
      <c r="J603" s="150" t="e">
        <f t="shared" si="70"/>
        <v>#NUM!</v>
      </c>
      <c r="K603" s="169" t="e">
        <f t="shared" si="71"/>
        <v>#DIV/0!</v>
      </c>
    </row>
    <row r="604" spans="1:11" s="176" customFormat="1" x14ac:dyDescent="0.2">
      <c r="A604" s="98"/>
      <c r="B604" s="114"/>
      <c r="C604" s="101"/>
      <c r="D604" s="99"/>
      <c r="E604" s="100"/>
      <c r="F604" s="144" t="e">
        <f t="shared" si="66"/>
        <v>#DIV/0!</v>
      </c>
      <c r="G604" s="144" t="e">
        <f t="shared" si="67"/>
        <v>#DIV/0!</v>
      </c>
      <c r="H604" s="144" t="e">
        <f t="shared" si="68"/>
        <v>#DIV/0!</v>
      </c>
      <c r="I604" s="149" t="e">
        <f t="shared" si="69"/>
        <v>#DIV/0!</v>
      </c>
      <c r="J604" s="150" t="e">
        <f t="shared" si="70"/>
        <v>#NUM!</v>
      </c>
      <c r="K604" s="169" t="e">
        <f t="shared" si="71"/>
        <v>#DIV/0!</v>
      </c>
    </row>
    <row r="605" spans="1:11" s="176" customFormat="1" x14ac:dyDescent="0.2">
      <c r="A605" s="98"/>
      <c r="B605" s="114"/>
      <c r="C605" s="101"/>
      <c r="D605" s="99"/>
      <c r="E605" s="100"/>
      <c r="F605" s="144" t="e">
        <f t="shared" si="66"/>
        <v>#DIV/0!</v>
      </c>
      <c r="G605" s="144" t="e">
        <f t="shared" si="67"/>
        <v>#DIV/0!</v>
      </c>
      <c r="H605" s="144" t="e">
        <f t="shared" si="68"/>
        <v>#DIV/0!</v>
      </c>
      <c r="I605" s="149" t="e">
        <f t="shared" si="69"/>
        <v>#DIV/0!</v>
      </c>
      <c r="J605" s="150" t="e">
        <f t="shared" si="70"/>
        <v>#NUM!</v>
      </c>
      <c r="K605" s="169" t="e">
        <f t="shared" si="71"/>
        <v>#DIV/0!</v>
      </c>
    </row>
    <row r="606" spans="1:11" s="176" customFormat="1" x14ac:dyDescent="0.2">
      <c r="A606" s="98"/>
      <c r="B606" s="114"/>
      <c r="C606" s="101"/>
      <c r="D606" s="99"/>
      <c r="E606" s="100"/>
      <c r="F606" s="144" t="e">
        <f t="shared" si="66"/>
        <v>#DIV/0!</v>
      </c>
      <c r="G606" s="144" t="e">
        <f t="shared" si="67"/>
        <v>#DIV/0!</v>
      </c>
      <c r="H606" s="144" t="e">
        <f t="shared" si="68"/>
        <v>#DIV/0!</v>
      </c>
      <c r="I606" s="149" t="e">
        <f t="shared" si="69"/>
        <v>#DIV/0!</v>
      </c>
      <c r="J606" s="150" t="e">
        <f t="shared" si="70"/>
        <v>#NUM!</v>
      </c>
      <c r="K606" s="169" t="e">
        <f t="shared" si="71"/>
        <v>#DIV/0!</v>
      </c>
    </row>
    <row r="607" spans="1:11" s="176" customFormat="1" x14ac:dyDescent="0.2">
      <c r="A607" s="98"/>
      <c r="B607" s="114"/>
      <c r="C607" s="101"/>
      <c r="D607" s="99"/>
      <c r="E607" s="100"/>
      <c r="F607" s="144" t="e">
        <f t="shared" si="66"/>
        <v>#DIV/0!</v>
      </c>
      <c r="G607" s="144" t="e">
        <f t="shared" si="67"/>
        <v>#DIV/0!</v>
      </c>
      <c r="H607" s="144" t="e">
        <f t="shared" si="68"/>
        <v>#DIV/0!</v>
      </c>
      <c r="I607" s="149" t="e">
        <f t="shared" si="69"/>
        <v>#DIV/0!</v>
      </c>
      <c r="J607" s="150" t="e">
        <f t="shared" si="70"/>
        <v>#NUM!</v>
      </c>
      <c r="K607" s="169" t="e">
        <f t="shared" si="71"/>
        <v>#DIV/0!</v>
      </c>
    </row>
    <row r="608" spans="1:11" s="176" customFormat="1" x14ac:dyDescent="0.2">
      <c r="A608" s="98"/>
      <c r="B608" s="114"/>
      <c r="C608" s="101"/>
      <c r="D608" s="99"/>
      <c r="E608" s="100"/>
      <c r="F608" s="144" t="e">
        <f t="shared" si="66"/>
        <v>#DIV/0!</v>
      </c>
      <c r="G608" s="144" t="e">
        <f t="shared" si="67"/>
        <v>#DIV/0!</v>
      </c>
      <c r="H608" s="144" t="e">
        <f t="shared" si="68"/>
        <v>#DIV/0!</v>
      </c>
      <c r="I608" s="149" t="e">
        <f t="shared" si="69"/>
        <v>#DIV/0!</v>
      </c>
      <c r="J608" s="150" t="e">
        <f t="shared" si="70"/>
        <v>#NUM!</v>
      </c>
      <c r="K608" s="169" t="e">
        <f t="shared" si="71"/>
        <v>#DIV/0!</v>
      </c>
    </row>
    <row r="609" spans="1:11" s="176" customFormat="1" x14ac:dyDescent="0.2">
      <c r="A609" s="98"/>
      <c r="B609" s="114"/>
      <c r="C609" s="101"/>
      <c r="D609" s="99"/>
      <c r="E609" s="100"/>
      <c r="F609" s="144" t="e">
        <f t="shared" si="66"/>
        <v>#DIV/0!</v>
      </c>
      <c r="G609" s="144" t="e">
        <f t="shared" si="67"/>
        <v>#DIV/0!</v>
      </c>
      <c r="H609" s="144" t="e">
        <f t="shared" si="68"/>
        <v>#DIV/0!</v>
      </c>
      <c r="I609" s="149" t="e">
        <f t="shared" si="69"/>
        <v>#DIV/0!</v>
      </c>
      <c r="J609" s="150" t="e">
        <f t="shared" si="70"/>
        <v>#NUM!</v>
      </c>
      <c r="K609" s="169" t="e">
        <f t="shared" si="71"/>
        <v>#DIV/0!</v>
      </c>
    </row>
    <row r="610" spans="1:11" s="176" customFormat="1" x14ac:dyDescent="0.2">
      <c r="A610" s="98"/>
      <c r="B610" s="114"/>
      <c r="C610" s="101"/>
      <c r="D610" s="99"/>
      <c r="E610" s="100"/>
      <c r="F610" s="144" t="e">
        <f t="shared" si="66"/>
        <v>#DIV/0!</v>
      </c>
      <c r="G610" s="144" t="e">
        <f t="shared" si="67"/>
        <v>#DIV/0!</v>
      </c>
      <c r="H610" s="144" t="e">
        <f t="shared" si="68"/>
        <v>#DIV/0!</v>
      </c>
      <c r="I610" s="149" t="e">
        <f t="shared" si="69"/>
        <v>#DIV/0!</v>
      </c>
      <c r="J610" s="150" t="e">
        <f t="shared" si="70"/>
        <v>#NUM!</v>
      </c>
      <c r="K610" s="169" t="e">
        <f t="shared" si="71"/>
        <v>#DIV/0!</v>
      </c>
    </row>
    <row r="611" spans="1:11" s="176" customFormat="1" x14ac:dyDescent="0.2">
      <c r="A611" s="98"/>
      <c r="B611" s="114"/>
      <c r="C611" s="101"/>
      <c r="D611" s="99"/>
      <c r="E611" s="100"/>
      <c r="F611" s="144" t="e">
        <f t="shared" si="66"/>
        <v>#DIV/0!</v>
      </c>
      <c r="G611" s="144" t="e">
        <f t="shared" si="67"/>
        <v>#DIV/0!</v>
      </c>
      <c r="H611" s="144" t="e">
        <f t="shared" si="68"/>
        <v>#DIV/0!</v>
      </c>
      <c r="I611" s="149" t="e">
        <f t="shared" si="69"/>
        <v>#DIV/0!</v>
      </c>
      <c r="J611" s="150" t="e">
        <f t="shared" si="70"/>
        <v>#NUM!</v>
      </c>
      <c r="K611" s="169" t="e">
        <f t="shared" si="71"/>
        <v>#DIV/0!</v>
      </c>
    </row>
    <row r="612" spans="1:11" s="176" customFormat="1" x14ac:dyDescent="0.2">
      <c r="A612" s="98"/>
      <c r="B612" s="114"/>
      <c r="C612" s="101"/>
      <c r="D612" s="99"/>
      <c r="E612" s="100"/>
      <c r="F612" s="144" t="e">
        <f t="shared" si="66"/>
        <v>#DIV/0!</v>
      </c>
      <c r="G612" s="144" t="e">
        <f t="shared" si="67"/>
        <v>#DIV/0!</v>
      </c>
      <c r="H612" s="144" t="e">
        <f t="shared" si="68"/>
        <v>#DIV/0!</v>
      </c>
      <c r="I612" s="149" t="e">
        <f t="shared" si="69"/>
        <v>#DIV/0!</v>
      </c>
      <c r="J612" s="150" t="e">
        <f t="shared" si="70"/>
        <v>#NUM!</v>
      </c>
      <c r="K612" s="169" t="e">
        <f t="shared" si="71"/>
        <v>#DIV/0!</v>
      </c>
    </row>
    <row r="613" spans="1:11" s="176" customFormat="1" x14ac:dyDescent="0.2">
      <c r="A613" s="98"/>
      <c r="B613" s="114"/>
      <c r="C613" s="101"/>
      <c r="D613" s="99"/>
      <c r="E613" s="100"/>
      <c r="F613" s="144" t="e">
        <f t="shared" si="66"/>
        <v>#DIV/0!</v>
      </c>
      <c r="G613" s="144" t="e">
        <f t="shared" si="67"/>
        <v>#DIV/0!</v>
      </c>
      <c r="H613" s="144" t="e">
        <f t="shared" si="68"/>
        <v>#DIV/0!</v>
      </c>
      <c r="I613" s="149" t="e">
        <f t="shared" si="69"/>
        <v>#DIV/0!</v>
      </c>
      <c r="J613" s="150" t="e">
        <f t="shared" si="70"/>
        <v>#NUM!</v>
      </c>
      <c r="K613" s="169" t="e">
        <f t="shared" si="71"/>
        <v>#DIV/0!</v>
      </c>
    </row>
    <row r="614" spans="1:11" s="176" customFormat="1" x14ac:dyDescent="0.2">
      <c r="A614" s="98"/>
      <c r="B614" s="114"/>
      <c r="C614" s="101"/>
      <c r="D614" s="99"/>
      <c r="E614" s="100"/>
      <c r="F614" s="144" t="e">
        <f t="shared" si="66"/>
        <v>#DIV/0!</v>
      </c>
      <c r="G614" s="144" t="e">
        <f t="shared" si="67"/>
        <v>#DIV/0!</v>
      </c>
      <c r="H614" s="144" t="e">
        <f t="shared" si="68"/>
        <v>#DIV/0!</v>
      </c>
      <c r="I614" s="149" t="e">
        <f t="shared" si="69"/>
        <v>#DIV/0!</v>
      </c>
      <c r="J614" s="150" t="e">
        <f t="shared" si="70"/>
        <v>#NUM!</v>
      </c>
      <c r="K614" s="169" t="e">
        <f t="shared" si="71"/>
        <v>#DIV/0!</v>
      </c>
    </row>
    <row r="615" spans="1:11" s="176" customFormat="1" x14ac:dyDescent="0.2">
      <c r="A615" s="98"/>
      <c r="B615" s="114"/>
      <c r="C615" s="101"/>
      <c r="D615" s="99"/>
      <c r="E615" s="100"/>
      <c r="F615" s="144" t="e">
        <f t="shared" si="66"/>
        <v>#DIV/0!</v>
      </c>
      <c r="G615" s="144" t="e">
        <f t="shared" si="67"/>
        <v>#DIV/0!</v>
      </c>
      <c r="H615" s="144" t="e">
        <f t="shared" si="68"/>
        <v>#DIV/0!</v>
      </c>
      <c r="I615" s="149" t="e">
        <f t="shared" si="69"/>
        <v>#DIV/0!</v>
      </c>
      <c r="J615" s="150" t="e">
        <f t="shared" si="70"/>
        <v>#NUM!</v>
      </c>
      <c r="K615" s="169" t="e">
        <f t="shared" si="71"/>
        <v>#DIV/0!</v>
      </c>
    </row>
    <row r="616" spans="1:11" s="176" customFormat="1" x14ac:dyDescent="0.2">
      <c r="A616" s="98"/>
      <c r="B616" s="114"/>
      <c r="C616" s="101"/>
      <c r="D616" s="99"/>
      <c r="E616" s="100"/>
      <c r="F616" s="144" t="e">
        <f t="shared" si="66"/>
        <v>#DIV/0!</v>
      </c>
      <c r="G616" s="144" t="e">
        <f t="shared" si="67"/>
        <v>#DIV/0!</v>
      </c>
      <c r="H616" s="144" t="e">
        <f t="shared" si="68"/>
        <v>#DIV/0!</v>
      </c>
      <c r="I616" s="149" t="e">
        <f t="shared" si="69"/>
        <v>#DIV/0!</v>
      </c>
      <c r="J616" s="150" t="e">
        <f t="shared" si="70"/>
        <v>#NUM!</v>
      </c>
      <c r="K616" s="169" t="e">
        <f t="shared" si="71"/>
        <v>#DIV/0!</v>
      </c>
    </row>
    <row r="617" spans="1:11" s="176" customFormat="1" x14ac:dyDescent="0.2">
      <c r="A617" s="98"/>
      <c r="B617" s="114"/>
      <c r="C617" s="101"/>
      <c r="D617" s="99"/>
      <c r="E617" s="100"/>
      <c r="F617" s="144" t="e">
        <f t="shared" si="66"/>
        <v>#DIV/0!</v>
      </c>
      <c r="G617" s="144" t="e">
        <f t="shared" si="67"/>
        <v>#DIV/0!</v>
      </c>
      <c r="H617" s="144" t="e">
        <f t="shared" si="68"/>
        <v>#DIV/0!</v>
      </c>
      <c r="I617" s="149" t="e">
        <f t="shared" si="69"/>
        <v>#DIV/0!</v>
      </c>
      <c r="J617" s="150" t="e">
        <f t="shared" si="70"/>
        <v>#NUM!</v>
      </c>
      <c r="K617" s="169" t="e">
        <f t="shared" si="71"/>
        <v>#DIV/0!</v>
      </c>
    </row>
    <row r="618" spans="1:11" s="176" customFormat="1" x14ac:dyDescent="0.2">
      <c r="A618" s="98"/>
      <c r="B618" s="114"/>
      <c r="C618" s="101"/>
      <c r="D618" s="99"/>
      <c r="E618" s="100"/>
      <c r="F618" s="144" t="e">
        <f t="shared" si="66"/>
        <v>#DIV/0!</v>
      </c>
      <c r="G618" s="144" t="e">
        <f t="shared" si="67"/>
        <v>#DIV/0!</v>
      </c>
      <c r="H618" s="144" t="e">
        <f t="shared" si="68"/>
        <v>#DIV/0!</v>
      </c>
      <c r="I618" s="149" t="e">
        <f t="shared" si="69"/>
        <v>#DIV/0!</v>
      </c>
      <c r="J618" s="150" t="e">
        <f t="shared" si="70"/>
        <v>#NUM!</v>
      </c>
      <c r="K618" s="169" t="e">
        <f t="shared" si="71"/>
        <v>#DIV/0!</v>
      </c>
    </row>
    <row r="619" spans="1:11" s="176" customFormat="1" x14ac:dyDescent="0.2">
      <c r="A619" s="98"/>
      <c r="B619" s="114"/>
      <c r="C619" s="101"/>
      <c r="D619" s="99"/>
      <c r="E619" s="100"/>
      <c r="F619" s="144" t="e">
        <f t="shared" si="66"/>
        <v>#DIV/0!</v>
      </c>
      <c r="G619" s="144" t="e">
        <f t="shared" si="67"/>
        <v>#DIV/0!</v>
      </c>
      <c r="H619" s="144" t="e">
        <f t="shared" si="68"/>
        <v>#DIV/0!</v>
      </c>
      <c r="I619" s="149" t="e">
        <f t="shared" si="69"/>
        <v>#DIV/0!</v>
      </c>
      <c r="J619" s="150" t="e">
        <f t="shared" si="70"/>
        <v>#NUM!</v>
      </c>
      <c r="K619" s="169" t="e">
        <f t="shared" si="71"/>
        <v>#DIV/0!</v>
      </c>
    </row>
    <row r="620" spans="1:11" s="176" customFormat="1" x14ac:dyDescent="0.2">
      <c r="A620" s="98"/>
      <c r="B620" s="114"/>
      <c r="C620" s="101"/>
      <c r="D620" s="99"/>
      <c r="E620" s="100"/>
      <c r="F620" s="144" t="e">
        <f t="shared" si="66"/>
        <v>#DIV/0!</v>
      </c>
      <c r="G620" s="144" t="e">
        <f t="shared" si="67"/>
        <v>#DIV/0!</v>
      </c>
      <c r="H620" s="144" t="e">
        <f t="shared" si="68"/>
        <v>#DIV/0!</v>
      </c>
      <c r="I620" s="149" t="e">
        <f t="shared" si="69"/>
        <v>#DIV/0!</v>
      </c>
      <c r="J620" s="150" t="e">
        <f t="shared" si="70"/>
        <v>#NUM!</v>
      </c>
      <c r="K620" s="169" t="e">
        <f t="shared" si="71"/>
        <v>#DIV/0!</v>
      </c>
    </row>
    <row r="621" spans="1:11" s="176" customFormat="1" x14ac:dyDescent="0.2">
      <c r="A621" s="98"/>
      <c r="B621" s="114"/>
      <c r="C621" s="101"/>
      <c r="D621" s="99"/>
      <c r="E621" s="100"/>
      <c r="F621" s="144" t="e">
        <f t="shared" si="66"/>
        <v>#DIV/0!</v>
      </c>
      <c r="G621" s="144" t="e">
        <f t="shared" si="67"/>
        <v>#DIV/0!</v>
      </c>
      <c r="H621" s="144" t="e">
        <f t="shared" si="68"/>
        <v>#DIV/0!</v>
      </c>
      <c r="I621" s="149" t="e">
        <f t="shared" si="69"/>
        <v>#DIV/0!</v>
      </c>
      <c r="J621" s="150" t="e">
        <f t="shared" si="70"/>
        <v>#NUM!</v>
      </c>
      <c r="K621" s="169" t="e">
        <f t="shared" si="71"/>
        <v>#DIV/0!</v>
      </c>
    </row>
    <row r="622" spans="1:11" s="176" customFormat="1" x14ac:dyDescent="0.2">
      <c r="A622" s="98"/>
      <c r="B622" s="114"/>
      <c r="C622" s="101"/>
      <c r="D622" s="99"/>
      <c r="E622" s="100"/>
      <c r="F622" s="144" t="e">
        <f t="shared" si="66"/>
        <v>#DIV/0!</v>
      </c>
      <c r="G622" s="144" t="e">
        <f t="shared" si="67"/>
        <v>#DIV/0!</v>
      </c>
      <c r="H622" s="144" t="e">
        <f t="shared" si="68"/>
        <v>#DIV/0!</v>
      </c>
      <c r="I622" s="149" t="e">
        <f t="shared" si="69"/>
        <v>#DIV/0!</v>
      </c>
      <c r="J622" s="150" t="e">
        <f t="shared" si="70"/>
        <v>#NUM!</v>
      </c>
      <c r="K622" s="169" t="e">
        <f t="shared" si="71"/>
        <v>#DIV/0!</v>
      </c>
    </row>
    <row r="623" spans="1:11" s="176" customFormat="1" x14ac:dyDescent="0.2">
      <c r="A623" s="98"/>
      <c r="B623" s="114"/>
      <c r="C623" s="101"/>
      <c r="D623" s="99"/>
      <c r="E623" s="100"/>
      <c r="F623" s="144" t="e">
        <f t="shared" si="66"/>
        <v>#DIV/0!</v>
      </c>
      <c r="G623" s="144" t="e">
        <f t="shared" si="67"/>
        <v>#DIV/0!</v>
      </c>
      <c r="H623" s="144" t="e">
        <f t="shared" si="68"/>
        <v>#DIV/0!</v>
      </c>
      <c r="I623" s="149" t="e">
        <f t="shared" si="69"/>
        <v>#DIV/0!</v>
      </c>
      <c r="J623" s="150" t="e">
        <f t="shared" si="70"/>
        <v>#NUM!</v>
      </c>
      <c r="K623" s="169" t="e">
        <f t="shared" si="71"/>
        <v>#DIV/0!</v>
      </c>
    </row>
    <row r="624" spans="1:11" s="176" customFormat="1" x14ac:dyDescent="0.2">
      <c r="A624" s="98"/>
      <c r="B624" s="114"/>
      <c r="C624" s="101"/>
      <c r="D624" s="99"/>
      <c r="E624" s="100"/>
      <c r="F624" s="144" t="e">
        <f t="shared" si="66"/>
        <v>#DIV/0!</v>
      </c>
      <c r="G624" s="144" t="e">
        <f t="shared" si="67"/>
        <v>#DIV/0!</v>
      </c>
      <c r="H624" s="144" t="e">
        <f t="shared" si="68"/>
        <v>#DIV/0!</v>
      </c>
      <c r="I624" s="149" t="e">
        <f t="shared" si="69"/>
        <v>#DIV/0!</v>
      </c>
      <c r="J624" s="150" t="e">
        <f t="shared" si="70"/>
        <v>#NUM!</v>
      </c>
      <c r="K624" s="169" t="e">
        <f t="shared" si="71"/>
        <v>#DIV/0!</v>
      </c>
    </row>
    <row r="625" spans="1:11" s="176" customFormat="1" x14ac:dyDescent="0.2">
      <c r="A625" s="98"/>
      <c r="B625" s="114"/>
      <c r="C625" s="101"/>
      <c r="D625" s="99"/>
      <c r="E625" s="100"/>
      <c r="F625" s="144" t="e">
        <f t="shared" si="66"/>
        <v>#DIV/0!</v>
      </c>
      <c r="G625" s="144" t="e">
        <f t="shared" si="67"/>
        <v>#DIV/0!</v>
      </c>
      <c r="H625" s="144" t="e">
        <f t="shared" si="68"/>
        <v>#DIV/0!</v>
      </c>
      <c r="I625" s="149" t="e">
        <f t="shared" si="69"/>
        <v>#DIV/0!</v>
      </c>
      <c r="J625" s="150" t="e">
        <f t="shared" si="70"/>
        <v>#NUM!</v>
      </c>
      <c r="K625" s="169" t="e">
        <f t="shared" si="71"/>
        <v>#DIV/0!</v>
      </c>
    </row>
    <row r="626" spans="1:11" s="176" customFormat="1" x14ac:dyDescent="0.2">
      <c r="A626" s="98"/>
      <c r="B626" s="114"/>
      <c r="C626" s="101"/>
      <c r="D626" s="99"/>
      <c r="E626" s="100"/>
      <c r="F626" s="144" t="e">
        <f t="shared" si="66"/>
        <v>#DIV/0!</v>
      </c>
      <c r="G626" s="144" t="e">
        <f t="shared" si="67"/>
        <v>#DIV/0!</v>
      </c>
      <c r="H626" s="144" t="e">
        <f t="shared" si="68"/>
        <v>#DIV/0!</v>
      </c>
      <c r="I626" s="149" t="e">
        <f t="shared" si="69"/>
        <v>#DIV/0!</v>
      </c>
      <c r="J626" s="150" t="e">
        <f t="shared" si="70"/>
        <v>#NUM!</v>
      </c>
      <c r="K626" s="169" t="e">
        <f t="shared" si="71"/>
        <v>#DIV/0!</v>
      </c>
    </row>
    <row r="627" spans="1:11" s="176" customFormat="1" x14ac:dyDescent="0.2">
      <c r="A627" s="98"/>
      <c r="B627" s="114"/>
      <c r="C627" s="101"/>
      <c r="D627" s="99"/>
      <c r="E627" s="100"/>
      <c r="F627" s="144" t="e">
        <f t="shared" si="66"/>
        <v>#DIV/0!</v>
      </c>
      <c r="G627" s="144" t="e">
        <f t="shared" si="67"/>
        <v>#DIV/0!</v>
      </c>
      <c r="H627" s="144" t="e">
        <f t="shared" si="68"/>
        <v>#DIV/0!</v>
      </c>
      <c r="I627" s="149" t="e">
        <f t="shared" si="69"/>
        <v>#DIV/0!</v>
      </c>
      <c r="J627" s="150" t="e">
        <f t="shared" si="70"/>
        <v>#NUM!</v>
      </c>
      <c r="K627" s="169" t="e">
        <f t="shared" si="71"/>
        <v>#DIV/0!</v>
      </c>
    </row>
    <row r="628" spans="1:11" s="176" customFormat="1" x14ac:dyDescent="0.2">
      <c r="A628" s="98"/>
      <c r="B628" s="114"/>
      <c r="C628" s="101"/>
      <c r="D628" s="99"/>
      <c r="E628" s="100"/>
      <c r="F628" s="144" t="e">
        <f t="shared" si="66"/>
        <v>#DIV/0!</v>
      </c>
      <c r="G628" s="144" t="e">
        <f t="shared" si="67"/>
        <v>#DIV/0!</v>
      </c>
      <c r="H628" s="144" t="e">
        <f t="shared" si="68"/>
        <v>#DIV/0!</v>
      </c>
      <c r="I628" s="149" t="e">
        <f t="shared" si="69"/>
        <v>#DIV/0!</v>
      </c>
      <c r="J628" s="150" t="e">
        <f t="shared" si="70"/>
        <v>#NUM!</v>
      </c>
      <c r="K628" s="169" t="e">
        <f t="shared" si="71"/>
        <v>#DIV/0!</v>
      </c>
    </row>
    <row r="629" spans="1:11" s="176" customFormat="1" x14ac:dyDescent="0.2">
      <c r="A629" s="98"/>
      <c r="B629" s="114"/>
      <c r="C629" s="101"/>
      <c r="D629" s="99"/>
      <c r="E629" s="100"/>
      <c r="F629" s="144" t="e">
        <f t="shared" si="66"/>
        <v>#DIV/0!</v>
      </c>
      <c r="G629" s="144" t="e">
        <f t="shared" si="67"/>
        <v>#DIV/0!</v>
      </c>
      <c r="H629" s="144" t="e">
        <f t="shared" si="68"/>
        <v>#DIV/0!</v>
      </c>
      <c r="I629" s="149" t="e">
        <f t="shared" si="69"/>
        <v>#DIV/0!</v>
      </c>
      <c r="J629" s="150" t="e">
        <f t="shared" si="70"/>
        <v>#NUM!</v>
      </c>
      <c r="K629" s="169" t="e">
        <f t="shared" si="71"/>
        <v>#DIV/0!</v>
      </c>
    </row>
    <row r="630" spans="1:11" s="176" customFormat="1" x14ac:dyDescent="0.2">
      <c r="A630" s="98"/>
      <c r="B630" s="114"/>
      <c r="C630" s="101"/>
      <c r="D630" s="99"/>
      <c r="E630" s="100"/>
      <c r="F630" s="144" t="e">
        <f t="shared" si="66"/>
        <v>#DIV/0!</v>
      </c>
      <c r="G630" s="144" t="e">
        <f t="shared" si="67"/>
        <v>#DIV/0!</v>
      </c>
      <c r="H630" s="144" t="e">
        <f t="shared" si="68"/>
        <v>#DIV/0!</v>
      </c>
      <c r="I630" s="149" t="e">
        <f t="shared" si="69"/>
        <v>#DIV/0!</v>
      </c>
      <c r="J630" s="150" t="e">
        <f t="shared" si="70"/>
        <v>#NUM!</v>
      </c>
      <c r="K630" s="169" t="e">
        <f t="shared" si="71"/>
        <v>#DIV/0!</v>
      </c>
    </row>
    <row r="631" spans="1:11" s="176" customFormat="1" x14ac:dyDescent="0.2">
      <c r="A631" s="98"/>
      <c r="B631" s="114"/>
      <c r="C631" s="101"/>
      <c r="D631" s="99"/>
      <c r="E631" s="100"/>
      <c r="F631" s="144" t="e">
        <f t="shared" si="66"/>
        <v>#DIV/0!</v>
      </c>
      <c r="G631" s="144" t="e">
        <f t="shared" si="67"/>
        <v>#DIV/0!</v>
      </c>
      <c r="H631" s="144" t="e">
        <f t="shared" si="68"/>
        <v>#DIV/0!</v>
      </c>
      <c r="I631" s="149" t="e">
        <f t="shared" si="69"/>
        <v>#DIV/0!</v>
      </c>
      <c r="J631" s="150" t="e">
        <f t="shared" si="70"/>
        <v>#NUM!</v>
      </c>
      <c r="K631" s="169" t="e">
        <f t="shared" si="71"/>
        <v>#DIV/0!</v>
      </c>
    </row>
    <row r="632" spans="1:11" s="176" customFormat="1" x14ac:dyDescent="0.2">
      <c r="A632" s="98"/>
      <c r="B632" s="114"/>
      <c r="C632" s="101"/>
      <c r="D632" s="99"/>
      <c r="E632" s="100"/>
      <c r="F632" s="144" t="e">
        <f t="shared" si="66"/>
        <v>#DIV/0!</v>
      </c>
      <c r="G632" s="144" t="e">
        <f t="shared" si="67"/>
        <v>#DIV/0!</v>
      </c>
      <c r="H632" s="144" t="e">
        <f t="shared" si="68"/>
        <v>#DIV/0!</v>
      </c>
      <c r="I632" s="149" t="e">
        <f t="shared" si="69"/>
        <v>#DIV/0!</v>
      </c>
      <c r="J632" s="150" t="e">
        <f t="shared" si="70"/>
        <v>#NUM!</v>
      </c>
      <c r="K632" s="169" t="e">
        <f t="shared" si="71"/>
        <v>#DIV/0!</v>
      </c>
    </row>
    <row r="633" spans="1:11" s="176" customFormat="1" x14ac:dyDescent="0.2">
      <c r="A633" s="98"/>
      <c r="B633" s="114"/>
      <c r="C633" s="101"/>
      <c r="D633" s="99"/>
      <c r="E633" s="100"/>
      <c r="F633" s="144" t="e">
        <f t="shared" si="66"/>
        <v>#DIV/0!</v>
      </c>
      <c r="G633" s="144" t="e">
        <f t="shared" si="67"/>
        <v>#DIV/0!</v>
      </c>
      <c r="H633" s="144" t="e">
        <f t="shared" si="68"/>
        <v>#DIV/0!</v>
      </c>
      <c r="I633" s="149" t="e">
        <f t="shared" si="69"/>
        <v>#DIV/0!</v>
      </c>
      <c r="J633" s="150" t="e">
        <f t="shared" si="70"/>
        <v>#NUM!</v>
      </c>
      <c r="K633" s="169" t="e">
        <f t="shared" si="71"/>
        <v>#DIV/0!</v>
      </c>
    </row>
    <row r="634" spans="1:11" s="176" customFormat="1" x14ac:dyDescent="0.2">
      <c r="A634" s="98"/>
      <c r="B634" s="114"/>
      <c r="C634" s="101"/>
      <c r="D634" s="99"/>
      <c r="E634" s="100"/>
      <c r="F634" s="144" t="e">
        <f t="shared" si="66"/>
        <v>#DIV/0!</v>
      </c>
      <c r="G634" s="144" t="e">
        <f t="shared" si="67"/>
        <v>#DIV/0!</v>
      </c>
      <c r="H634" s="144" t="e">
        <f t="shared" si="68"/>
        <v>#DIV/0!</v>
      </c>
      <c r="I634" s="149" t="e">
        <f t="shared" si="69"/>
        <v>#DIV/0!</v>
      </c>
      <c r="J634" s="150" t="e">
        <f t="shared" si="70"/>
        <v>#NUM!</v>
      </c>
      <c r="K634" s="169" t="e">
        <f t="shared" si="71"/>
        <v>#DIV/0!</v>
      </c>
    </row>
    <row r="635" spans="1:11" s="176" customFormat="1" x14ac:dyDescent="0.2">
      <c r="A635" s="98"/>
      <c r="B635" s="114"/>
      <c r="C635" s="101"/>
      <c r="D635" s="99"/>
      <c r="E635" s="100"/>
      <c r="F635" s="144" t="e">
        <f t="shared" si="66"/>
        <v>#DIV/0!</v>
      </c>
      <c r="G635" s="144" t="e">
        <f t="shared" si="67"/>
        <v>#DIV/0!</v>
      </c>
      <c r="H635" s="144" t="e">
        <f t="shared" si="68"/>
        <v>#DIV/0!</v>
      </c>
      <c r="I635" s="149" t="e">
        <f t="shared" si="69"/>
        <v>#DIV/0!</v>
      </c>
      <c r="J635" s="150" t="e">
        <f t="shared" si="70"/>
        <v>#NUM!</v>
      </c>
      <c r="K635" s="169" t="e">
        <f t="shared" si="71"/>
        <v>#DIV/0!</v>
      </c>
    </row>
    <row r="636" spans="1:11" s="176" customFormat="1" x14ac:dyDescent="0.2">
      <c r="A636" s="98"/>
      <c r="B636" s="114"/>
      <c r="C636" s="101"/>
      <c r="D636" s="99"/>
      <c r="E636" s="100"/>
      <c r="F636" s="144" t="e">
        <f t="shared" si="66"/>
        <v>#DIV/0!</v>
      </c>
      <c r="G636" s="144" t="e">
        <f t="shared" si="67"/>
        <v>#DIV/0!</v>
      </c>
      <c r="H636" s="144" t="e">
        <f t="shared" si="68"/>
        <v>#DIV/0!</v>
      </c>
      <c r="I636" s="149" t="e">
        <f t="shared" si="69"/>
        <v>#DIV/0!</v>
      </c>
      <c r="J636" s="150" t="e">
        <f t="shared" si="70"/>
        <v>#NUM!</v>
      </c>
      <c r="K636" s="169" t="e">
        <f t="shared" si="71"/>
        <v>#DIV/0!</v>
      </c>
    </row>
    <row r="637" spans="1:11" s="176" customFormat="1" x14ac:dyDescent="0.2">
      <c r="A637" s="98"/>
      <c r="B637" s="114"/>
      <c r="C637" s="101"/>
      <c r="D637" s="99"/>
      <c r="E637" s="100"/>
      <c r="F637" s="144" t="e">
        <f t="shared" si="66"/>
        <v>#DIV/0!</v>
      </c>
      <c r="G637" s="144" t="e">
        <f t="shared" si="67"/>
        <v>#DIV/0!</v>
      </c>
      <c r="H637" s="144" t="e">
        <f t="shared" si="68"/>
        <v>#DIV/0!</v>
      </c>
      <c r="I637" s="149" t="e">
        <f t="shared" si="69"/>
        <v>#DIV/0!</v>
      </c>
      <c r="J637" s="150" t="e">
        <f t="shared" si="70"/>
        <v>#NUM!</v>
      </c>
      <c r="K637" s="169" t="e">
        <f t="shared" si="71"/>
        <v>#DIV/0!</v>
      </c>
    </row>
    <row r="638" spans="1:11" s="176" customFormat="1" x14ac:dyDescent="0.2">
      <c r="A638" s="98"/>
      <c r="B638" s="114"/>
      <c r="C638" s="101"/>
      <c r="D638" s="99"/>
      <c r="E638" s="100"/>
      <c r="F638" s="144" t="e">
        <f t="shared" si="66"/>
        <v>#DIV/0!</v>
      </c>
      <c r="G638" s="144" t="e">
        <f t="shared" si="67"/>
        <v>#DIV/0!</v>
      </c>
      <c r="H638" s="144" t="e">
        <f t="shared" si="68"/>
        <v>#DIV/0!</v>
      </c>
      <c r="I638" s="149" t="e">
        <f t="shared" si="69"/>
        <v>#DIV/0!</v>
      </c>
      <c r="J638" s="150" t="e">
        <f t="shared" si="70"/>
        <v>#NUM!</v>
      </c>
      <c r="K638" s="169" t="e">
        <f t="shared" si="71"/>
        <v>#DIV/0!</v>
      </c>
    </row>
    <row r="639" spans="1:11" s="176" customFormat="1" x14ac:dyDescent="0.2">
      <c r="A639" s="98"/>
      <c r="B639" s="114"/>
      <c r="C639" s="101"/>
      <c r="D639" s="99"/>
      <c r="E639" s="100"/>
      <c r="F639" s="144" t="e">
        <f t="shared" si="66"/>
        <v>#DIV/0!</v>
      </c>
      <c r="G639" s="144" t="e">
        <f t="shared" si="67"/>
        <v>#DIV/0!</v>
      </c>
      <c r="H639" s="144" t="e">
        <f t="shared" si="68"/>
        <v>#DIV/0!</v>
      </c>
      <c r="I639" s="149" t="e">
        <f t="shared" si="69"/>
        <v>#DIV/0!</v>
      </c>
      <c r="J639" s="150" t="e">
        <f t="shared" si="70"/>
        <v>#NUM!</v>
      </c>
      <c r="K639" s="169" t="e">
        <f t="shared" si="71"/>
        <v>#DIV/0!</v>
      </c>
    </row>
    <row r="640" spans="1:11" s="176" customFormat="1" x14ac:dyDescent="0.2">
      <c r="A640" s="98"/>
      <c r="B640" s="114"/>
      <c r="C640" s="101"/>
      <c r="D640" s="99"/>
      <c r="E640" s="100"/>
      <c r="F640" s="144" t="e">
        <f t="shared" si="66"/>
        <v>#DIV/0!</v>
      </c>
      <c r="G640" s="144" t="e">
        <f t="shared" si="67"/>
        <v>#DIV/0!</v>
      </c>
      <c r="H640" s="144" t="e">
        <f t="shared" si="68"/>
        <v>#DIV/0!</v>
      </c>
      <c r="I640" s="149" t="e">
        <f t="shared" si="69"/>
        <v>#DIV/0!</v>
      </c>
      <c r="J640" s="150" t="e">
        <f t="shared" si="70"/>
        <v>#NUM!</v>
      </c>
      <c r="K640" s="169" t="e">
        <f t="shared" si="71"/>
        <v>#DIV/0!</v>
      </c>
    </row>
    <row r="641" spans="1:11" s="176" customFormat="1" x14ac:dyDescent="0.2">
      <c r="A641" s="98"/>
      <c r="B641" s="114"/>
      <c r="C641" s="101"/>
      <c r="D641" s="99"/>
      <c r="E641" s="100"/>
      <c r="F641" s="144" t="e">
        <f t="shared" si="66"/>
        <v>#DIV/0!</v>
      </c>
      <c r="G641" s="144" t="e">
        <f t="shared" si="67"/>
        <v>#DIV/0!</v>
      </c>
      <c r="H641" s="144" t="e">
        <f t="shared" si="68"/>
        <v>#DIV/0!</v>
      </c>
      <c r="I641" s="149" t="e">
        <f t="shared" si="69"/>
        <v>#DIV/0!</v>
      </c>
      <c r="J641" s="150" t="e">
        <f t="shared" si="70"/>
        <v>#NUM!</v>
      </c>
      <c r="K641" s="169" t="e">
        <f t="shared" si="71"/>
        <v>#DIV/0!</v>
      </c>
    </row>
    <row r="642" spans="1:11" s="176" customFormat="1" x14ac:dyDescent="0.2">
      <c r="A642" s="98"/>
      <c r="B642" s="114"/>
      <c r="C642" s="101"/>
      <c r="D642" s="99"/>
      <c r="E642" s="100"/>
      <c r="F642" s="144" t="e">
        <f t="shared" si="66"/>
        <v>#DIV/0!</v>
      </c>
      <c r="G642" s="144" t="e">
        <f t="shared" si="67"/>
        <v>#DIV/0!</v>
      </c>
      <c r="H642" s="144" t="e">
        <f t="shared" si="68"/>
        <v>#DIV/0!</v>
      </c>
      <c r="I642" s="149" t="e">
        <f t="shared" si="69"/>
        <v>#DIV/0!</v>
      </c>
      <c r="J642" s="150" t="e">
        <f t="shared" si="70"/>
        <v>#NUM!</v>
      </c>
      <c r="K642" s="169" t="e">
        <f t="shared" si="71"/>
        <v>#DIV/0!</v>
      </c>
    </row>
    <row r="643" spans="1:11" s="176" customFormat="1" x14ac:dyDescent="0.2">
      <c r="A643" s="98"/>
      <c r="B643" s="114"/>
      <c r="C643" s="101"/>
      <c r="D643" s="99"/>
      <c r="E643" s="100"/>
      <c r="F643" s="144" t="e">
        <f t="shared" si="66"/>
        <v>#DIV/0!</v>
      </c>
      <c r="G643" s="144" t="e">
        <f t="shared" si="67"/>
        <v>#DIV/0!</v>
      </c>
      <c r="H643" s="144" t="e">
        <f t="shared" si="68"/>
        <v>#DIV/0!</v>
      </c>
      <c r="I643" s="149" t="e">
        <f t="shared" si="69"/>
        <v>#DIV/0!</v>
      </c>
      <c r="J643" s="150" t="e">
        <f t="shared" si="70"/>
        <v>#NUM!</v>
      </c>
      <c r="K643" s="169" t="e">
        <f t="shared" si="71"/>
        <v>#DIV/0!</v>
      </c>
    </row>
    <row r="644" spans="1:11" s="176" customFormat="1" x14ac:dyDescent="0.2">
      <c r="A644" s="98"/>
      <c r="B644" s="114"/>
      <c r="C644" s="101"/>
      <c r="D644" s="99"/>
      <c r="E644" s="100"/>
      <c r="F644" s="144" t="e">
        <f t="shared" si="66"/>
        <v>#DIV/0!</v>
      </c>
      <c r="G644" s="144" t="e">
        <f t="shared" si="67"/>
        <v>#DIV/0!</v>
      </c>
      <c r="H644" s="144" t="e">
        <f t="shared" si="68"/>
        <v>#DIV/0!</v>
      </c>
      <c r="I644" s="149" t="e">
        <f t="shared" si="69"/>
        <v>#DIV/0!</v>
      </c>
      <c r="J644" s="150" t="e">
        <f t="shared" si="70"/>
        <v>#NUM!</v>
      </c>
      <c r="K644" s="169" t="e">
        <f t="shared" si="71"/>
        <v>#DIV/0!</v>
      </c>
    </row>
    <row r="645" spans="1:11" s="176" customFormat="1" x14ac:dyDescent="0.2">
      <c r="A645" s="98"/>
      <c r="B645" s="114"/>
      <c r="C645" s="101"/>
      <c r="D645" s="99"/>
      <c r="E645" s="100"/>
      <c r="F645" s="144" t="e">
        <f t="shared" si="66"/>
        <v>#DIV/0!</v>
      </c>
      <c r="G645" s="144" t="e">
        <f t="shared" si="67"/>
        <v>#DIV/0!</v>
      </c>
      <c r="H645" s="144" t="e">
        <f t="shared" si="68"/>
        <v>#DIV/0!</v>
      </c>
      <c r="I645" s="149" t="e">
        <f t="shared" si="69"/>
        <v>#DIV/0!</v>
      </c>
      <c r="J645" s="150" t="e">
        <f t="shared" si="70"/>
        <v>#NUM!</v>
      </c>
      <c r="K645" s="169" t="e">
        <f t="shared" si="71"/>
        <v>#DIV/0!</v>
      </c>
    </row>
    <row r="646" spans="1:11" s="176" customFormat="1" x14ac:dyDescent="0.2">
      <c r="A646" s="98"/>
      <c r="B646" s="114"/>
      <c r="C646" s="101"/>
      <c r="D646" s="99"/>
      <c r="E646" s="100"/>
      <c r="F646" s="144" t="e">
        <f t="shared" si="66"/>
        <v>#DIV/0!</v>
      </c>
      <c r="G646" s="144" t="e">
        <f t="shared" si="67"/>
        <v>#DIV/0!</v>
      </c>
      <c r="H646" s="144" t="e">
        <f t="shared" si="68"/>
        <v>#DIV/0!</v>
      </c>
      <c r="I646" s="149" t="e">
        <f t="shared" si="69"/>
        <v>#DIV/0!</v>
      </c>
      <c r="J646" s="150" t="e">
        <f t="shared" si="70"/>
        <v>#NUM!</v>
      </c>
      <c r="K646" s="169" t="e">
        <f t="shared" si="71"/>
        <v>#DIV/0!</v>
      </c>
    </row>
    <row r="647" spans="1:11" s="176" customFormat="1" x14ac:dyDescent="0.2">
      <c r="A647" s="98"/>
      <c r="B647" s="114"/>
      <c r="C647" s="101"/>
      <c r="D647" s="99"/>
      <c r="E647" s="100"/>
      <c r="F647" s="144" t="e">
        <f t="shared" si="66"/>
        <v>#DIV/0!</v>
      </c>
      <c r="G647" s="144" t="e">
        <f t="shared" si="67"/>
        <v>#DIV/0!</v>
      </c>
      <c r="H647" s="144" t="e">
        <f t="shared" si="68"/>
        <v>#DIV/0!</v>
      </c>
      <c r="I647" s="149" t="e">
        <f t="shared" si="69"/>
        <v>#DIV/0!</v>
      </c>
      <c r="J647" s="150" t="e">
        <f t="shared" si="70"/>
        <v>#NUM!</v>
      </c>
      <c r="K647" s="169" t="e">
        <f t="shared" si="71"/>
        <v>#DIV/0!</v>
      </c>
    </row>
    <row r="648" spans="1:11" s="176" customFormat="1" x14ac:dyDescent="0.2">
      <c r="A648" s="98"/>
      <c r="B648" s="114"/>
      <c r="C648" s="101"/>
      <c r="D648" s="99"/>
      <c r="E648" s="100"/>
      <c r="F648" s="144" t="e">
        <f t="shared" si="66"/>
        <v>#DIV/0!</v>
      </c>
      <c r="G648" s="144" t="e">
        <f t="shared" si="67"/>
        <v>#DIV/0!</v>
      </c>
      <c r="H648" s="144" t="e">
        <f t="shared" si="68"/>
        <v>#DIV/0!</v>
      </c>
      <c r="I648" s="149" t="e">
        <f t="shared" si="69"/>
        <v>#DIV/0!</v>
      </c>
      <c r="J648" s="150" t="e">
        <f t="shared" si="70"/>
        <v>#NUM!</v>
      </c>
      <c r="K648" s="169" t="e">
        <f t="shared" si="71"/>
        <v>#DIV/0!</v>
      </c>
    </row>
    <row r="649" spans="1:11" s="176" customFormat="1" x14ac:dyDescent="0.2">
      <c r="A649" s="98"/>
      <c r="B649" s="114"/>
      <c r="C649" s="101"/>
      <c r="D649" s="99"/>
      <c r="E649" s="100"/>
      <c r="F649" s="144" t="e">
        <f t="shared" si="66"/>
        <v>#DIV/0!</v>
      </c>
      <c r="G649" s="144" t="e">
        <f t="shared" si="67"/>
        <v>#DIV/0!</v>
      </c>
      <c r="H649" s="144" t="e">
        <f t="shared" si="68"/>
        <v>#DIV/0!</v>
      </c>
      <c r="I649" s="149" t="e">
        <f t="shared" si="69"/>
        <v>#DIV/0!</v>
      </c>
      <c r="J649" s="150" t="e">
        <f t="shared" si="70"/>
        <v>#NUM!</v>
      </c>
      <c r="K649" s="169" t="e">
        <f t="shared" si="71"/>
        <v>#DIV/0!</v>
      </c>
    </row>
    <row r="650" spans="1:11" s="176" customFormat="1" x14ac:dyDescent="0.2">
      <c r="A650" s="98"/>
      <c r="B650" s="114"/>
      <c r="C650" s="101"/>
      <c r="D650" s="99"/>
      <c r="E650" s="100"/>
      <c r="F650" s="144" t="e">
        <f t="shared" si="66"/>
        <v>#DIV/0!</v>
      </c>
      <c r="G650" s="144" t="e">
        <f t="shared" si="67"/>
        <v>#DIV/0!</v>
      </c>
      <c r="H650" s="144" t="e">
        <f t="shared" si="68"/>
        <v>#DIV/0!</v>
      </c>
      <c r="I650" s="149" t="e">
        <f t="shared" si="69"/>
        <v>#DIV/0!</v>
      </c>
      <c r="J650" s="150" t="e">
        <f t="shared" si="70"/>
        <v>#NUM!</v>
      </c>
      <c r="K650" s="169" t="e">
        <f t="shared" si="71"/>
        <v>#DIV/0!</v>
      </c>
    </row>
    <row r="651" spans="1:11" s="176" customFormat="1" x14ac:dyDescent="0.2">
      <c r="A651" s="98"/>
      <c r="B651" s="114"/>
      <c r="C651" s="101"/>
      <c r="D651" s="99"/>
      <c r="E651" s="100"/>
      <c r="F651" s="144" t="e">
        <f t="shared" ref="F651:F714" si="72">IF($T$5=3,E651*566/D651,"")</f>
        <v>#DIV/0!</v>
      </c>
      <c r="G651" s="144" t="e">
        <f t="shared" ref="G651:G714" si="73">IF($T$5=3,F651*$B$5,E651*$B$5)</f>
        <v>#DIV/0!</v>
      </c>
      <c r="H651" s="144" t="e">
        <f t="shared" ref="H651:H714" si="74">IF($T$5=3,1.1*G651,IF($T$5=1,G651,1.2*G651))</f>
        <v>#DIV/0!</v>
      </c>
      <c r="I651" s="149" t="e">
        <f t="shared" ref="I651:I714" si="75">H651</f>
        <v>#DIV/0!</v>
      </c>
      <c r="J651" s="150" t="e">
        <f t="shared" ref="J651:J714" si="76">IF(C651&gt;1000000,(0.731+91.202*C651^-0.3924),(3.666-0.422*LOG(C651)))</f>
        <v>#NUM!</v>
      </c>
      <c r="K651" s="169" t="e">
        <f t="shared" ref="K651:K714" si="77">5*ROUND(IF(I651&lt;=J651,0,IF(C651&gt;100000000, "Error",-404*(LN(J651/I651))))/5,0)</f>
        <v>#DIV/0!</v>
      </c>
    </row>
    <row r="652" spans="1:11" s="176" customFormat="1" x14ac:dyDescent="0.2">
      <c r="A652" s="98"/>
      <c r="B652" s="114"/>
      <c r="C652" s="101"/>
      <c r="D652" s="99"/>
      <c r="E652" s="100"/>
      <c r="F652" s="144" t="e">
        <f t="shared" si="72"/>
        <v>#DIV/0!</v>
      </c>
      <c r="G652" s="144" t="e">
        <f t="shared" si="73"/>
        <v>#DIV/0!</v>
      </c>
      <c r="H652" s="144" t="e">
        <f t="shared" si="74"/>
        <v>#DIV/0!</v>
      </c>
      <c r="I652" s="149" t="e">
        <f t="shared" si="75"/>
        <v>#DIV/0!</v>
      </c>
      <c r="J652" s="150" t="e">
        <f t="shared" si="76"/>
        <v>#NUM!</v>
      </c>
      <c r="K652" s="169" t="e">
        <f t="shared" si="77"/>
        <v>#DIV/0!</v>
      </c>
    </row>
    <row r="653" spans="1:11" s="176" customFormat="1" x14ac:dyDescent="0.2">
      <c r="A653" s="98"/>
      <c r="B653" s="114"/>
      <c r="C653" s="101"/>
      <c r="D653" s="99"/>
      <c r="E653" s="100"/>
      <c r="F653" s="144" t="e">
        <f t="shared" si="72"/>
        <v>#DIV/0!</v>
      </c>
      <c r="G653" s="144" t="e">
        <f t="shared" si="73"/>
        <v>#DIV/0!</v>
      </c>
      <c r="H653" s="144" t="e">
        <f t="shared" si="74"/>
        <v>#DIV/0!</v>
      </c>
      <c r="I653" s="149" t="e">
        <f t="shared" si="75"/>
        <v>#DIV/0!</v>
      </c>
      <c r="J653" s="150" t="e">
        <f t="shared" si="76"/>
        <v>#NUM!</v>
      </c>
      <c r="K653" s="169" t="e">
        <f t="shared" si="77"/>
        <v>#DIV/0!</v>
      </c>
    </row>
    <row r="654" spans="1:11" s="176" customFormat="1" x14ac:dyDescent="0.2">
      <c r="A654" s="98"/>
      <c r="B654" s="114"/>
      <c r="C654" s="101"/>
      <c r="D654" s="99"/>
      <c r="E654" s="100"/>
      <c r="F654" s="144" t="e">
        <f t="shared" si="72"/>
        <v>#DIV/0!</v>
      </c>
      <c r="G654" s="144" t="e">
        <f t="shared" si="73"/>
        <v>#DIV/0!</v>
      </c>
      <c r="H654" s="144" t="e">
        <f t="shared" si="74"/>
        <v>#DIV/0!</v>
      </c>
      <c r="I654" s="149" t="e">
        <f t="shared" si="75"/>
        <v>#DIV/0!</v>
      </c>
      <c r="J654" s="150" t="e">
        <f t="shared" si="76"/>
        <v>#NUM!</v>
      </c>
      <c r="K654" s="169" t="e">
        <f t="shared" si="77"/>
        <v>#DIV/0!</v>
      </c>
    </row>
    <row r="655" spans="1:11" s="176" customFormat="1" x14ac:dyDescent="0.2">
      <c r="A655" s="98"/>
      <c r="B655" s="114"/>
      <c r="C655" s="101"/>
      <c r="D655" s="99"/>
      <c r="E655" s="100"/>
      <c r="F655" s="144" t="e">
        <f t="shared" si="72"/>
        <v>#DIV/0!</v>
      </c>
      <c r="G655" s="144" t="e">
        <f t="shared" si="73"/>
        <v>#DIV/0!</v>
      </c>
      <c r="H655" s="144" t="e">
        <f t="shared" si="74"/>
        <v>#DIV/0!</v>
      </c>
      <c r="I655" s="149" t="e">
        <f t="shared" si="75"/>
        <v>#DIV/0!</v>
      </c>
      <c r="J655" s="150" t="e">
        <f t="shared" si="76"/>
        <v>#NUM!</v>
      </c>
      <c r="K655" s="169" t="e">
        <f t="shared" si="77"/>
        <v>#DIV/0!</v>
      </c>
    </row>
    <row r="656" spans="1:11" s="176" customFormat="1" x14ac:dyDescent="0.2">
      <c r="A656" s="98"/>
      <c r="B656" s="114"/>
      <c r="C656" s="101"/>
      <c r="D656" s="99"/>
      <c r="E656" s="100"/>
      <c r="F656" s="144" t="e">
        <f t="shared" si="72"/>
        <v>#DIV/0!</v>
      </c>
      <c r="G656" s="144" t="e">
        <f t="shared" si="73"/>
        <v>#DIV/0!</v>
      </c>
      <c r="H656" s="144" t="e">
        <f t="shared" si="74"/>
        <v>#DIV/0!</v>
      </c>
      <c r="I656" s="149" t="e">
        <f t="shared" si="75"/>
        <v>#DIV/0!</v>
      </c>
      <c r="J656" s="150" t="e">
        <f t="shared" si="76"/>
        <v>#NUM!</v>
      </c>
      <c r="K656" s="169" t="e">
        <f t="shared" si="77"/>
        <v>#DIV/0!</v>
      </c>
    </row>
    <row r="657" spans="1:11" s="176" customFormat="1" x14ac:dyDescent="0.2">
      <c r="A657" s="98"/>
      <c r="B657" s="114"/>
      <c r="C657" s="101"/>
      <c r="D657" s="99"/>
      <c r="E657" s="100"/>
      <c r="F657" s="144" t="e">
        <f t="shared" si="72"/>
        <v>#DIV/0!</v>
      </c>
      <c r="G657" s="144" t="e">
        <f t="shared" si="73"/>
        <v>#DIV/0!</v>
      </c>
      <c r="H657" s="144" t="e">
        <f t="shared" si="74"/>
        <v>#DIV/0!</v>
      </c>
      <c r="I657" s="149" t="e">
        <f t="shared" si="75"/>
        <v>#DIV/0!</v>
      </c>
      <c r="J657" s="150" t="e">
        <f t="shared" si="76"/>
        <v>#NUM!</v>
      </c>
      <c r="K657" s="169" t="e">
        <f t="shared" si="77"/>
        <v>#DIV/0!</v>
      </c>
    </row>
    <row r="658" spans="1:11" s="176" customFormat="1" x14ac:dyDescent="0.2">
      <c r="A658" s="98"/>
      <c r="B658" s="114"/>
      <c r="C658" s="101"/>
      <c r="D658" s="99"/>
      <c r="E658" s="100"/>
      <c r="F658" s="144" t="e">
        <f t="shared" si="72"/>
        <v>#DIV/0!</v>
      </c>
      <c r="G658" s="144" t="e">
        <f t="shared" si="73"/>
        <v>#DIV/0!</v>
      </c>
      <c r="H658" s="144" t="e">
        <f t="shared" si="74"/>
        <v>#DIV/0!</v>
      </c>
      <c r="I658" s="149" t="e">
        <f t="shared" si="75"/>
        <v>#DIV/0!</v>
      </c>
      <c r="J658" s="150" t="e">
        <f t="shared" si="76"/>
        <v>#NUM!</v>
      </c>
      <c r="K658" s="169" t="e">
        <f t="shared" si="77"/>
        <v>#DIV/0!</v>
      </c>
    </row>
    <row r="659" spans="1:11" s="176" customFormat="1" x14ac:dyDescent="0.2">
      <c r="A659" s="98"/>
      <c r="B659" s="114"/>
      <c r="C659" s="101"/>
      <c r="D659" s="99"/>
      <c r="E659" s="100"/>
      <c r="F659" s="144" t="e">
        <f t="shared" si="72"/>
        <v>#DIV/0!</v>
      </c>
      <c r="G659" s="144" t="e">
        <f t="shared" si="73"/>
        <v>#DIV/0!</v>
      </c>
      <c r="H659" s="144" t="e">
        <f t="shared" si="74"/>
        <v>#DIV/0!</v>
      </c>
      <c r="I659" s="149" t="e">
        <f t="shared" si="75"/>
        <v>#DIV/0!</v>
      </c>
      <c r="J659" s="150" t="e">
        <f t="shared" si="76"/>
        <v>#NUM!</v>
      </c>
      <c r="K659" s="169" t="e">
        <f t="shared" si="77"/>
        <v>#DIV/0!</v>
      </c>
    </row>
    <row r="660" spans="1:11" s="176" customFormat="1" x14ac:dyDescent="0.2">
      <c r="A660" s="98"/>
      <c r="B660" s="114"/>
      <c r="C660" s="101"/>
      <c r="D660" s="99"/>
      <c r="E660" s="100"/>
      <c r="F660" s="144" t="e">
        <f t="shared" si="72"/>
        <v>#DIV/0!</v>
      </c>
      <c r="G660" s="144" t="e">
        <f t="shared" si="73"/>
        <v>#DIV/0!</v>
      </c>
      <c r="H660" s="144" t="e">
        <f t="shared" si="74"/>
        <v>#DIV/0!</v>
      </c>
      <c r="I660" s="149" t="e">
        <f t="shared" si="75"/>
        <v>#DIV/0!</v>
      </c>
      <c r="J660" s="150" t="e">
        <f t="shared" si="76"/>
        <v>#NUM!</v>
      </c>
      <c r="K660" s="169" t="e">
        <f t="shared" si="77"/>
        <v>#DIV/0!</v>
      </c>
    </row>
    <row r="661" spans="1:11" s="176" customFormat="1" x14ac:dyDescent="0.2">
      <c r="A661" s="98"/>
      <c r="B661" s="114"/>
      <c r="C661" s="101"/>
      <c r="D661" s="99"/>
      <c r="E661" s="100"/>
      <c r="F661" s="144" t="e">
        <f t="shared" si="72"/>
        <v>#DIV/0!</v>
      </c>
      <c r="G661" s="144" t="e">
        <f t="shared" si="73"/>
        <v>#DIV/0!</v>
      </c>
      <c r="H661" s="144" t="e">
        <f t="shared" si="74"/>
        <v>#DIV/0!</v>
      </c>
      <c r="I661" s="149" t="e">
        <f t="shared" si="75"/>
        <v>#DIV/0!</v>
      </c>
      <c r="J661" s="150" t="e">
        <f t="shared" si="76"/>
        <v>#NUM!</v>
      </c>
      <c r="K661" s="169" t="e">
        <f t="shared" si="77"/>
        <v>#DIV/0!</v>
      </c>
    </row>
    <row r="662" spans="1:11" s="176" customFormat="1" x14ac:dyDescent="0.2">
      <c r="A662" s="98"/>
      <c r="B662" s="114"/>
      <c r="C662" s="101"/>
      <c r="D662" s="99"/>
      <c r="E662" s="100"/>
      <c r="F662" s="144" t="e">
        <f t="shared" si="72"/>
        <v>#DIV/0!</v>
      </c>
      <c r="G662" s="144" t="e">
        <f t="shared" si="73"/>
        <v>#DIV/0!</v>
      </c>
      <c r="H662" s="144" t="e">
        <f t="shared" si="74"/>
        <v>#DIV/0!</v>
      </c>
      <c r="I662" s="149" t="e">
        <f t="shared" si="75"/>
        <v>#DIV/0!</v>
      </c>
      <c r="J662" s="150" t="e">
        <f t="shared" si="76"/>
        <v>#NUM!</v>
      </c>
      <c r="K662" s="169" t="e">
        <f t="shared" si="77"/>
        <v>#DIV/0!</v>
      </c>
    </row>
    <row r="663" spans="1:11" s="176" customFormat="1" x14ac:dyDescent="0.2">
      <c r="A663" s="98"/>
      <c r="B663" s="114"/>
      <c r="C663" s="101"/>
      <c r="D663" s="99"/>
      <c r="E663" s="100"/>
      <c r="F663" s="144" t="e">
        <f t="shared" si="72"/>
        <v>#DIV/0!</v>
      </c>
      <c r="G663" s="144" t="e">
        <f t="shared" si="73"/>
        <v>#DIV/0!</v>
      </c>
      <c r="H663" s="144" t="e">
        <f t="shared" si="74"/>
        <v>#DIV/0!</v>
      </c>
      <c r="I663" s="149" t="e">
        <f t="shared" si="75"/>
        <v>#DIV/0!</v>
      </c>
      <c r="J663" s="150" t="e">
        <f t="shared" si="76"/>
        <v>#NUM!</v>
      </c>
      <c r="K663" s="169" t="e">
        <f t="shared" si="77"/>
        <v>#DIV/0!</v>
      </c>
    </row>
    <row r="664" spans="1:11" s="176" customFormat="1" x14ac:dyDescent="0.2">
      <c r="A664" s="98"/>
      <c r="B664" s="114"/>
      <c r="C664" s="101"/>
      <c r="D664" s="99"/>
      <c r="E664" s="100"/>
      <c r="F664" s="144" t="e">
        <f t="shared" si="72"/>
        <v>#DIV/0!</v>
      </c>
      <c r="G664" s="144" t="e">
        <f t="shared" si="73"/>
        <v>#DIV/0!</v>
      </c>
      <c r="H664" s="144" t="e">
        <f t="shared" si="74"/>
        <v>#DIV/0!</v>
      </c>
      <c r="I664" s="149" t="e">
        <f t="shared" si="75"/>
        <v>#DIV/0!</v>
      </c>
      <c r="J664" s="150" t="e">
        <f t="shared" si="76"/>
        <v>#NUM!</v>
      </c>
      <c r="K664" s="169" t="e">
        <f t="shared" si="77"/>
        <v>#DIV/0!</v>
      </c>
    </row>
    <row r="665" spans="1:11" s="176" customFormat="1" x14ac:dyDescent="0.2">
      <c r="A665" s="98"/>
      <c r="B665" s="114"/>
      <c r="C665" s="101"/>
      <c r="D665" s="99"/>
      <c r="E665" s="100"/>
      <c r="F665" s="144" t="e">
        <f t="shared" si="72"/>
        <v>#DIV/0!</v>
      </c>
      <c r="G665" s="144" t="e">
        <f t="shared" si="73"/>
        <v>#DIV/0!</v>
      </c>
      <c r="H665" s="144" t="e">
        <f t="shared" si="74"/>
        <v>#DIV/0!</v>
      </c>
      <c r="I665" s="149" t="e">
        <f t="shared" si="75"/>
        <v>#DIV/0!</v>
      </c>
      <c r="J665" s="150" t="e">
        <f t="shared" si="76"/>
        <v>#NUM!</v>
      </c>
      <c r="K665" s="169" t="e">
        <f t="shared" si="77"/>
        <v>#DIV/0!</v>
      </c>
    </row>
    <row r="666" spans="1:11" s="176" customFormat="1" x14ac:dyDescent="0.2">
      <c r="A666" s="98"/>
      <c r="B666" s="114"/>
      <c r="C666" s="101"/>
      <c r="D666" s="99"/>
      <c r="E666" s="100"/>
      <c r="F666" s="144" t="e">
        <f t="shared" si="72"/>
        <v>#DIV/0!</v>
      </c>
      <c r="G666" s="144" t="e">
        <f t="shared" si="73"/>
        <v>#DIV/0!</v>
      </c>
      <c r="H666" s="144" t="e">
        <f t="shared" si="74"/>
        <v>#DIV/0!</v>
      </c>
      <c r="I666" s="149" t="e">
        <f t="shared" si="75"/>
        <v>#DIV/0!</v>
      </c>
      <c r="J666" s="150" t="e">
        <f t="shared" si="76"/>
        <v>#NUM!</v>
      </c>
      <c r="K666" s="169" t="e">
        <f t="shared" si="77"/>
        <v>#DIV/0!</v>
      </c>
    </row>
    <row r="667" spans="1:11" s="176" customFormat="1" x14ac:dyDescent="0.2">
      <c r="A667" s="98"/>
      <c r="B667" s="114"/>
      <c r="C667" s="101"/>
      <c r="D667" s="99"/>
      <c r="E667" s="100"/>
      <c r="F667" s="144" t="e">
        <f t="shared" si="72"/>
        <v>#DIV/0!</v>
      </c>
      <c r="G667" s="144" t="e">
        <f t="shared" si="73"/>
        <v>#DIV/0!</v>
      </c>
      <c r="H667" s="144" t="e">
        <f t="shared" si="74"/>
        <v>#DIV/0!</v>
      </c>
      <c r="I667" s="149" t="e">
        <f t="shared" si="75"/>
        <v>#DIV/0!</v>
      </c>
      <c r="J667" s="150" t="e">
        <f t="shared" si="76"/>
        <v>#NUM!</v>
      </c>
      <c r="K667" s="169" t="e">
        <f t="shared" si="77"/>
        <v>#DIV/0!</v>
      </c>
    </row>
    <row r="668" spans="1:11" s="176" customFormat="1" x14ac:dyDescent="0.2">
      <c r="A668" s="98"/>
      <c r="B668" s="114"/>
      <c r="C668" s="101"/>
      <c r="D668" s="99"/>
      <c r="E668" s="100"/>
      <c r="F668" s="144" t="e">
        <f t="shared" si="72"/>
        <v>#DIV/0!</v>
      </c>
      <c r="G668" s="144" t="e">
        <f t="shared" si="73"/>
        <v>#DIV/0!</v>
      </c>
      <c r="H668" s="144" t="e">
        <f t="shared" si="74"/>
        <v>#DIV/0!</v>
      </c>
      <c r="I668" s="149" t="e">
        <f t="shared" si="75"/>
        <v>#DIV/0!</v>
      </c>
      <c r="J668" s="150" t="e">
        <f t="shared" si="76"/>
        <v>#NUM!</v>
      </c>
      <c r="K668" s="169" t="e">
        <f t="shared" si="77"/>
        <v>#DIV/0!</v>
      </c>
    </row>
    <row r="669" spans="1:11" s="176" customFormat="1" x14ac:dyDescent="0.2">
      <c r="A669" s="98"/>
      <c r="B669" s="114"/>
      <c r="C669" s="101"/>
      <c r="D669" s="99"/>
      <c r="E669" s="100"/>
      <c r="F669" s="144" t="e">
        <f t="shared" si="72"/>
        <v>#DIV/0!</v>
      </c>
      <c r="G669" s="144" t="e">
        <f t="shared" si="73"/>
        <v>#DIV/0!</v>
      </c>
      <c r="H669" s="144" t="e">
        <f t="shared" si="74"/>
        <v>#DIV/0!</v>
      </c>
      <c r="I669" s="149" t="e">
        <f t="shared" si="75"/>
        <v>#DIV/0!</v>
      </c>
      <c r="J669" s="150" t="e">
        <f t="shared" si="76"/>
        <v>#NUM!</v>
      </c>
      <c r="K669" s="169" t="e">
        <f t="shared" si="77"/>
        <v>#DIV/0!</v>
      </c>
    </row>
    <row r="670" spans="1:11" s="176" customFormat="1" x14ac:dyDescent="0.2">
      <c r="A670" s="98"/>
      <c r="B670" s="114"/>
      <c r="C670" s="101"/>
      <c r="D670" s="99"/>
      <c r="E670" s="100"/>
      <c r="F670" s="144" t="e">
        <f t="shared" si="72"/>
        <v>#DIV/0!</v>
      </c>
      <c r="G670" s="144" t="e">
        <f t="shared" si="73"/>
        <v>#DIV/0!</v>
      </c>
      <c r="H670" s="144" t="e">
        <f t="shared" si="74"/>
        <v>#DIV/0!</v>
      </c>
      <c r="I670" s="149" t="e">
        <f t="shared" si="75"/>
        <v>#DIV/0!</v>
      </c>
      <c r="J670" s="150" t="e">
        <f t="shared" si="76"/>
        <v>#NUM!</v>
      </c>
      <c r="K670" s="169" t="e">
        <f t="shared" si="77"/>
        <v>#DIV/0!</v>
      </c>
    </row>
    <row r="671" spans="1:11" s="176" customFormat="1" x14ac:dyDescent="0.2">
      <c r="A671" s="98"/>
      <c r="B671" s="114"/>
      <c r="C671" s="101"/>
      <c r="D671" s="99"/>
      <c r="E671" s="100"/>
      <c r="F671" s="144" t="e">
        <f t="shared" si="72"/>
        <v>#DIV/0!</v>
      </c>
      <c r="G671" s="144" t="e">
        <f t="shared" si="73"/>
        <v>#DIV/0!</v>
      </c>
      <c r="H671" s="144" t="e">
        <f t="shared" si="74"/>
        <v>#DIV/0!</v>
      </c>
      <c r="I671" s="149" t="e">
        <f t="shared" si="75"/>
        <v>#DIV/0!</v>
      </c>
      <c r="J671" s="150" t="e">
        <f t="shared" si="76"/>
        <v>#NUM!</v>
      </c>
      <c r="K671" s="169" t="e">
        <f t="shared" si="77"/>
        <v>#DIV/0!</v>
      </c>
    </row>
    <row r="672" spans="1:11" s="176" customFormat="1" x14ac:dyDescent="0.2">
      <c r="A672" s="98"/>
      <c r="B672" s="114"/>
      <c r="C672" s="101"/>
      <c r="D672" s="99"/>
      <c r="E672" s="100"/>
      <c r="F672" s="144" t="e">
        <f t="shared" si="72"/>
        <v>#DIV/0!</v>
      </c>
      <c r="G672" s="144" t="e">
        <f t="shared" si="73"/>
        <v>#DIV/0!</v>
      </c>
      <c r="H672" s="144" t="e">
        <f t="shared" si="74"/>
        <v>#DIV/0!</v>
      </c>
      <c r="I672" s="149" t="e">
        <f t="shared" si="75"/>
        <v>#DIV/0!</v>
      </c>
      <c r="J672" s="150" t="e">
        <f t="shared" si="76"/>
        <v>#NUM!</v>
      </c>
      <c r="K672" s="169" t="e">
        <f t="shared" si="77"/>
        <v>#DIV/0!</v>
      </c>
    </row>
    <row r="673" spans="1:11" s="176" customFormat="1" x14ac:dyDescent="0.2">
      <c r="A673" s="98"/>
      <c r="B673" s="114"/>
      <c r="C673" s="101"/>
      <c r="D673" s="99"/>
      <c r="E673" s="100"/>
      <c r="F673" s="144" t="e">
        <f t="shared" si="72"/>
        <v>#DIV/0!</v>
      </c>
      <c r="G673" s="144" t="e">
        <f t="shared" si="73"/>
        <v>#DIV/0!</v>
      </c>
      <c r="H673" s="144" t="e">
        <f t="shared" si="74"/>
        <v>#DIV/0!</v>
      </c>
      <c r="I673" s="149" t="e">
        <f t="shared" si="75"/>
        <v>#DIV/0!</v>
      </c>
      <c r="J673" s="150" t="e">
        <f t="shared" si="76"/>
        <v>#NUM!</v>
      </c>
      <c r="K673" s="169" t="e">
        <f t="shared" si="77"/>
        <v>#DIV/0!</v>
      </c>
    </row>
    <row r="674" spans="1:11" s="176" customFormat="1" x14ac:dyDescent="0.2">
      <c r="A674" s="98"/>
      <c r="B674" s="114"/>
      <c r="C674" s="101"/>
      <c r="D674" s="99"/>
      <c r="E674" s="100"/>
      <c r="F674" s="144" t="e">
        <f t="shared" si="72"/>
        <v>#DIV/0!</v>
      </c>
      <c r="G674" s="144" t="e">
        <f t="shared" si="73"/>
        <v>#DIV/0!</v>
      </c>
      <c r="H674" s="144" t="e">
        <f t="shared" si="74"/>
        <v>#DIV/0!</v>
      </c>
      <c r="I674" s="149" t="e">
        <f t="shared" si="75"/>
        <v>#DIV/0!</v>
      </c>
      <c r="J674" s="150" t="e">
        <f t="shared" si="76"/>
        <v>#NUM!</v>
      </c>
      <c r="K674" s="169" t="e">
        <f t="shared" si="77"/>
        <v>#DIV/0!</v>
      </c>
    </row>
    <row r="675" spans="1:11" s="176" customFormat="1" x14ac:dyDescent="0.2">
      <c r="A675" s="98"/>
      <c r="B675" s="114"/>
      <c r="C675" s="101"/>
      <c r="D675" s="99"/>
      <c r="E675" s="100"/>
      <c r="F675" s="144" t="e">
        <f t="shared" si="72"/>
        <v>#DIV/0!</v>
      </c>
      <c r="G675" s="144" t="e">
        <f t="shared" si="73"/>
        <v>#DIV/0!</v>
      </c>
      <c r="H675" s="144" t="e">
        <f t="shared" si="74"/>
        <v>#DIV/0!</v>
      </c>
      <c r="I675" s="149" t="e">
        <f t="shared" si="75"/>
        <v>#DIV/0!</v>
      </c>
      <c r="J675" s="150" t="e">
        <f t="shared" si="76"/>
        <v>#NUM!</v>
      </c>
      <c r="K675" s="169" t="e">
        <f t="shared" si="77"/>
        <v>#DIV/0!</v>
      </c>
    </row>
    <row r="676" spans="1:11" s="176" customFormat="1" x14ac:dyDescent="0.2">
      <c r="A676" s="98"/>
      <c r="B676" s="114"/>
      <c r="C676" s="101"/>
      <c r="D676" s="99"/>
      <c r="E676" s="100"/>
      <c r="F676" s="144" t="e">
        <f t="shared" si="72"/>
        <v>#DIV/0!</v>
      </c>
      <c r="G676" s="144" t="e">
        <f t="shared" si="73"/>
        <v>#DIV/0!</v>
      </c>
      <c r="H676" s="144" t="e">
        <f t="shared" si="74"/>
        <v>#DIV/0!</v>
      </c>
      <c r="I676" s="149" t="e">
        <f t="shared" si="75"/>
        <v>#DIV/0!</v>
      </c>
      <c r="J676" s="150" t="e">
        <f t="shared" si="76"/>
        <v>#NUM!</v>
      </c>
      <c r="K676" s="169" t="e">
        <f t="shared" si="77"/>
        <v>#DIV/0!</v>
      </c>
    </row>
    <row r="677" spans="1:11" s="176" customFormat="1" x14ac:dyDescent="0.2">
      <c r="A677" s="98"/>
      <c r="B677" s="114"/>
      <c r="C677" s="101"/>
      <c r="D677" s="99"/>
      <c r="E677" s="100"/>
      <c r="F677" s="144" t="e">
        <f t="shared" si="72"/>
        <v>#DIV/0!</v>
      </c>
      <c r="G677" s="144" t="e">
        <f t="shared" si="73"/>
        <v>#DIV/0!</v>
      </c>
      <c r="H677" s="144" t="e">
        <f t="shared" si="74"/>
        <v>#DIV/0!</v>
      </c>
      <c r="I677" s="149" t="e">
        <f t="shared" si="75"/>
        <v>#DIV/0!</v>
      </c>
      <c r="J677" s="150" t="e">
        <f t="shared" si="76"/>
        <v>#NUM!</v>
      </c>
      <c r="K677" s="169" t="e">
        <f t="shared" si="77"/>
        <v>#DIV/0!</v>
      </c>
    </row>
    <row r="678" spans="1:11" s="176" customFormat="1" x14ac:dyDescent="0.2">
      <c r="A678" s="98"/>
      <c r="B678" s="114"/>
      <c r="C678" s="101"/>
      <c r="D678" s="99"/>
      <c r="E678" s="100"/>
      <c r="F678" s="144" t="e">
        <f t="shared" si="72"/>
        <v>#DIV/0!</v>
      </c>
      <c r="G678" s="144" t="e">
        <f t="shared" si="73"/>
        <v>#DIV/0!</v>
      </c>
      <c r="H678" s="144" t="e">
        <f t="shared" si="74"/>
        <v>#DIV/0!</v>
      </c>
      <c r="I678" s="149" t="e">
        <f t="shared" si="75"/>
        <v>#DIV/0!</v>
      </c>
      <c r="J678" s="150" t="e">
        <f t="shared" si="76"/>
        <v>#NUM!</v>
      </c>
      <c r="K678" s="169" t="e">
        <f t="shared" si="77"/>
        <v>#DIV/0!</v>
      </c>
    </row>
    <row r="679" spans="1:11" s="176" customFormat="1" x14ac:dyDescent="0.2">
      <c r="A679" s="98"/>
      <c r="B679" s="114"/>
      <c r="C679" s="101"/>
      <c r="D679" s="99"/>
      <c r="E679" s="100"/>
      <c r="F679" s="144" t="e">
        <f t="shared" si="72"/>
        <v>#DIV/0!</v>
      </c>
      <c r="G679" s="144" t="e">
        <f t="shared" si="73"/>
        <v>#DIV/0!</v>
      </c>
      <c r="H679" s="144" t="e">
        <f t="shared" si="74"/>
        <v>#DIV/0!</v>
      </c>
      <c r="I679" s="149" t="e">
        <f t="shared" si="75"/>
        <v>#DIV/0!</v>
      </c>
      <c r="J679" s="150" t="e">
        <f t="shared" si="76"/>
        <v>#NUM!</v>
      </c>
      <c r="K679" s="169" t="e">
        <f t="shared" si="77"/>
        <v>#DIV/0!</v>
      </c>
    </row>
    <row r="680" spans="1:11" s="176" customFormat="1" x14ac:dyDescent="0.2">
      <c r="A680" s="98"/>
      <c r="B680" s="114"/>
      <c r="C680" s="101"/>
      <c r="D680" s="99"/>
      <c r="E680" s="100"/>
      <c r="F680" s="144" t="e">
        <f t="shared" si="72"/>
        <v>#DIV/0!</v>
      </c>
      <c r="G680" s="144" t="e">
        <f t="shared" si="73"/>
        <v>#DIV/0!</v>
      </c>
      <c r="H680" s="144" t="e">
        <f t="shared" si="74"/>
        <v>#DIV/0!</v>
      </c>
      <c r="I680" s="149" t="e">
        <f t="shared" si="75"/>
        <v>#DIV/0!</v>
      </c>
      <c r="J680" s="150" t="e">
        <f t="shared" si="76"/>
        <v>#NUM!</v>
      </c>
      <c r="K680" s="169" t="e">
        <f t="shared" si="77"/>
        <v>#DIV/0!</v>
      </c>
    </row>
    <row r="681" spans="1:11" s="176" customFormat="1" x14ac:dyDescent="0.2">
      <c r="A681" s="98"/>
      <c r="B681" s="114"/>
      <c r="C681" s="101"/>
      <c r="D681" s="99"/>
      <c r="E681" s="100"/>
      <c r="F681" s="144" t="e">
        <f t="shared" si="72"/>
        <v>#DIV/0!</v>
      </c>
      <c r="G681" s="144" t="e">
        <f t="shared" si="73"/>
        <v>#DIV/0!</v>
      </c>
      <c r="H681" s="144" t="e">
        <f t="shared" si="74"/>
        <v>#DIV/0!</v>
      </c>
      <c r="I681" s="149" t="e">
        <f t="shared" si="75"/>
        <v>#DIV/0!</v>
      </c>
      <c r="J681" s="150" t="e">
        <f t="shared" si="76"/>
        <v>#NUM!</v>
      </c>
      <c r="K681" s="169" t="e">
        <f t="shared" si="77"/>
        <v>#DIV/0!</v>
      </c>
    </row>
    <row r="682" spans="1:11" s="176" customFormat="1" x14ac:dyDescent="0.2">
      <c r="A682" s="98"/>
      <c r="B682" s="114"/>
      <c r="C682" s="101"/>
      <c r="D682" s="99"/>
      <c r="E682" s="100"/>
      <c r="F682" s="144" t="e">
        <f t="shared" si="72"/>
        <v>#DIV/0!</v>
      </c>
      <c r="G682" s="144" t="e">
        <f t="shared" si="73"/>
        <v>#DIV/0!</v>
      </c>
      <c r="H682" s="144" t="e">
        <f t="shared" si="74"/>
        <v>#DIV/0!</v>
      </c>
      <c r="I682" s="149" t="e">
        <f t="shared" si="75"/>
        <v>#DIV/0!</v>
      </c>
      <c r="J682" s="150" t="e">
        <f t="shared" si="76"/>
        <v>#NUM!</v>
      </c>
      <c r="K682" s="169" t="e">
        <f t="shared" si="77"/>
        <v>#DIV/0!</v>
      </c>
    </row>
    <row r="683" spans="1:11" s="176" customFormat="1" x14ac:dyDescent="0.2">
      <c r="A683" s="98"/>
      <c r="B683" s="114"/>
      <c r="C683" s="101"/>
      <c r="D683" s="99"/>
      <c r="E683" s="100"/>
      <c r="F683" s="144" t="e">
        <f t="shared" si="72"/>
        <v>#DIV/0!</v>
      </c>
      <c r="G683" s="144" t="e">
        <f t="shared" si="73"/>
        <v>#DIV/0!</v>
      </c>
      <c r="H683" s="144" t="e">
        <f t="shared" si="74"/>
        <v>#DIV/0!</v>
      </c>
      <c r="I683" s="149" t="e">
        <f t="shared" si="75"/>
        <v>#DIV/0!</v>
      </c>
      <c r="J683" s="150" t="e">
        <f t="shared" si="76"/>
        <v>#NUM!</v>
      </c>
      <c r="K683" s="169" t="e">
        <f t="shared" si="77"/>
        <v>#DIV/0!</v>
      </c>
    </row>
    <row r="684" spans="1:11" s="176" customFormat="1" x14ac:dyDescent="0.2">
      <c r="A684" s="98"/>
      <c r="B684" s="114"/>
      <c r="C684" s="101"/>
      <c r="D684" s="99"/>
      <c r="E684" s="100"/>
      <c r="F684" s="144" t="e">
        <f t="shared" si="72"/>
        <v>#DIV/0!</v>
      </c>
      <c r="G684" s="144" t="e">
        <f t="shared" si="73"/>
        <v>#DIV/0!</v>
      </c>
      <c r="H684" s="144" t="e">
        <f t="shared" si="74"/>
        <v>#DIV/0!</v>
      </c>
      <c r="I684" s="149" t="e">
        <f t="shared" si="75"/>
        <v>#DIV/0!</v>
      </c>
      <c r="J684" s="150" t="e">
        <f t="shared" si="76"/>
        <v>#NUM!</v>
      </c>
      <c r="K684" s="169" t="e">
        <f t="shared" si="77"/>
        <v>#DIV/0!</v>
      </c>
    </row>
    <row r="685" spans="1:11" s="176" customFormat="1" x14ac:dyDescent="0.2">
      <c r="A685" s="98"/>
      <c r="B685" s="114"/>
      <c r="C685" s="101"/>
      <c r="D685" s="99"/>
      <c r="E685" s="100"/>
      <c r="F685" s="144" t="e">
        <f t="shared" si="72"/>
        <v>#DIV/0!</v>
      </c>
      <c r="G685" s="144" t="e">
        <f t="shared" si="73"/>
        <v>#DIV/0!</v>
      </c>
      <c r="H685" s="144" t="e">
        <f t="shared" si="74"/>
        <v>#DIV/0!</v>
      </c>
      <c r="I685" s="149" t="e">
        <f t="shared" si="75"/>
        <v>#DIV/0!</v>
      </c>
      <c r="J685" s="150" t="e">
        <f t="shared" si="76"/>
        <v>#NUM!</v>
      </c>
      <c r="K685" s="169" t="e">
        <f t="shared" si="77"/>
        <v>#DIV/0!</v>
      </c>
    </row>
    <row r="686" spans="1:11" s="176" customFormat="1" x14ac:dyDescent="0.2">
      <c r="A686" s="98"/>
      <c r="B686" s="114"/>
      <c r="C686" s="101"/>
      <c r="D686" s="99"/>
      <c r="E686" s="100"/>
      <c r="F686" s="144" t="e">
        <f t="shared" si="72"/>
        <v>#DIV/0!</v>
      </c>
      <c r="G686" s="144" t="e">
        <f t="shared" si="73"/>
        <v>#DIV/0!</v>
      </c>
      <c r="H686" s="144" t="e">
        <f t="shared" si="74"/>
        <v>#DIV/0!</v>
      </c>
      <c r="I686" s="149" t="e">
        <f t="shared" si="75"/>
        <v>#DIV/0!</v>
      </c>
      <c r="J686" s="150" t="e">
        <f t="shared" si="76"/>
        <v>#NUM!</v>
      </c>
      <c r="K686" s="169" t="e">
        <f t="shared" si="77"/>
        <v>#DIV/0!</v>
      </c>
    </row>
    <row r="687" spans="1:11" s="176" customFormat="1" x14ac:dyDescent="0.2">
      <c r="A687" s="98"/>
      <c r="B687" s="114"/>
      <c r="C687" s="101"/>
      <c r="D687" s="99"/>
      <c r="E687" s="100"/>
      <c r="F687" s="144" t="e">
        <f t="shared" si="72"/>
        <v>#DIV/0!</v>
      </c>
      <c r="G687" s="144" t="e">
        <f t="shared" si="73"/>
        <v>#DIV/0!</v>
      </c>
      <c r="H687" s="144" t="e">
        <f t="shared" si="74"/>
        <v>#DIV/0!</v>
      </c>
      <c r="I687" s="149" t="e">
        <f t="shared" si="75"/>
        <v>#DIV/0!</v>
      </c>
      <c r="J687" s="150" t="e">
        <f t="shared" si="76"/>
        <v>#NUM!</v>
      </c>
      <c r="K687" s="169" t="e">
        <f t="shared" si="77"/>
        <v>#DIV/0!</v>
      </c>
    </row>
    <row r="688" spans="1:11" s="176" customFormat="1" x14ac:dyDescent="0.2">
      <c r="A688" s="98"/>
      <c r="B688" s="114"/>
      <c r="C688" s="101"/>
      <c r="D688" s="99"/>
      <c r="E688" s="100"/>
      <c r="F688" s="144" t="e">
        <f t="shared" si="72"/>
        <v>#DIV/0!</v>
      </c>
      <c r="G688" s="144" t="e">
        <f t="shared" si="73"/>
        <v>#DIV/0!</v>
      </c>
      <c r="H688" s="144" t="e">
        <f t="shared" si="74"/>
        <v>#DIV/0!</v>
      </c>
      <c r="I688" s="149" t="e">
        <f t="shared" si="75"/>
        <v>#DIV/0!</v>
      </c>
      <c r="J688" s="150" t="e">
        <f t="shared" si="76"/>
        <v>#NUM!</v>
      </c>
      <c r="K688" s="169" t="e">
        <f t="shared" si="77"/>
        <v>#DIV/0!</v>
      </c>
    </row>
    <row r="689" spans="1:11" s="176" customFormat="1" x14ac:dyDescent="0.2">
      <c r="A689" s="98"/>
      <c r="B689" s="114"/>
      <c r="C689" s="101"/>
      <c r="D689" s="99"/>
      <c r="E689" s="100"/>
      <c r="F689" s="144" t="e">
        <f t="shared" si="72"/>
        <v>#DIV/0!</v>
      </c>
      <c r="G689" s="144" t="e">
        <f t="shared" si="73"/>
        <v>#DIV/0!</v>
      </c>
      <c r="H689" s="144" t="e">
        <f t="shared" si="74"/>
        <v>#DIV/0!</v>
      </c>
      <c r="I689" s="149" t="e">
        <f t="shared" si="75"/>
        <v>#DIV/0!</v>
      </c>
      <c r="J689" s="150" t="e">
        <f t="shared" si="76"/>
        <v>#NUM!</v>
      </c>
      <c r="K689" s="169" t="e">
        <f t="shared" si="77"/>
        <v>#DIV/0!</v>
      </c>
    </row>
    <row r="690" spans="1:11" s="176" customFormat="1" x14ac:dyDescent="0.2">
      <c r="A690" s="98"/>
      <c r="B690" s="114"/>
      <c r="C690" s="101"/>
      <c r="D690" s="99"/>
      <c r="E690" s="100"/>
      <c r="F690" s="144" t="e">
        <f t="shared" si="72"/>
        <v>#DIV/0!</v>
      </c>
      <c r="G690" s="144" t="e">
        <f t="shared" si="73"/>
        <v>#DIV/0!</v>
      </c>
      <c r="H690" s="144" t="e">
        <f t="shared" si="74"/>
        <v>#DIV/0!</v>
      </c>
      <c r="I690" s="149" t="e">
        <f t="shared" si="75"/>
        <v>#DIV/0!</v>
      </c>
      <c r="J690" s="150" t="e">
        <f t="shared" si="76"/>
        <v>#NUM!</v>
      </c>
      <c r="K690" s="169" t="e">
        <f t="shared" si="77"/>
        <v>#DIV/0!</v>
      </c>
    </row>
    <row r="691" spans="1:11" s="176" customFormat="1" x14ac:dyDescent="0.2">
      <c r="A691" s="98"/>
      <c r="B691" s="114"/>
      <c r="C691" s="101"/>
      <c r="D691" s="99"/>
      <c r="E691" s="100"/>
      <c r="F691" s="144" t="e">
        <f t="shared" si="72"/>
        <v>#DIV/0!</v>
      </c>
      <c r="G691" s="144" t="e">
        <f t="shared" si="73"/>
        <v>#DIV/0!</v>
      </c>
      <c r="H691" s="144" t="e">
        <f t="shared" si="74"/>
        <v>#DIV/0!</v>
      </c>
      <c r="I691" s="149" t="e">
        <f t="shared" si="75"/>
        <v>#DIV/0!</v>
      </c>
      <c r="J691" s="150" t="e">
        <f t="shared" si="76"/>
        <v>#NUM!</v>
      </c>
      <c r="K691" s="169" t="e">
        <f t="shared" si="77"/>
        <v>#DIV/0!</v>
      </c>
    </row>
    <row r="692" spans="1:11" s="176" customFormat="1" x14ac:dyDescent="0.2">
      <c r="A692" s="98"/>
      <c r="B692" s="114"/>
      <c r="C692" s="101"/>
      <c r="D692" s="99"/>
      <c r="E692" s="100"/>
      <c r="F692" s="144" t="e">
        <f t="shared" si="72"/>
        <v>#DIV/0!</v>
      </c>
      <c r="G692" s="144" t="e">
        <f t="shared" si="73"/>
        <v>#DIV/0!</v>
      </c>
      <c r="H692" s="144" t="e">
        <f t="shared" si="74"/>
        <v>#DIV/0!</v>
      </c>
      <c r="I692" s="149" t="e">
        <f t="shared" si="75"/>
        <v>#DIV/0!</v>
      </c>
      <c r="J692" s="150" t="e">
        <f t="shared" si="76"/>
        <v>#NUM!</v>
      </c>
      <c r="K692" s="169" t="e">
        <f t="shared" si="77"/>
        <v>#DIV/0!</v>
      </c>
    </row>
    <row r="693" spans="1:11" s="176" customFormat="1" x14ac:dyDescent="0.2">
      <c r="A693" s="98"/>
      <c r="B693" s="114"/>
      <c r="C693" s="101"/>
      <c r="D693" s="99"/>
      <c r="E693" s="100"/>
      <c r="F693" s="144" t="e">
        <f t="shared" si="72"/>
        <v>#DIV/0!</v>
      </c>
      <c r="G693" s="144" t="e">
        <f t="shared" si="73"/>
        <v>#DIV/0!</v>
      </c>
      <c r="H693" s="144" t="e">
        <f t="shared" si="74"/>
        <v>#DIV/0!</v>
      </c>
      <c r="I693" s="149" t="e">
        <f t="shared" si="75"/>
        <v>#DIV/0!</v>
      </c>
      <c r="J693" s="150" t="e">
        <f t="shared" si="76"/>
        <v>#NUM!</v>
      </c>
      <c r="K693" s="169" t="e">
        <f t="shared" si="77"/>
        <v>#DIV/0!</v>
      </c>
    </row>
    <row r="694" spans="1:11" s="176" customFormat="1" x14ac:dyDescent="0.2">
      <c r="A694" s="98"/>
      <c r="B694" s="114"/>
      <c r="C694" s="101"/>
      <c r="D694" s="99"/>
      <c r="E694" s="100"/>
      <c r="F694" s="144" t="e">
        <f t="shared" si="72"/>
        <v>#DIV/0!</v>
      </c>
      <c r="G694" s="144" t="e">
        <f t="shared" si="73"/>
        <v>#DIV/0!</v>
      </c>
      <c r="H694" s="144" t="e">
        <f t="shared" si="74"/>
        <v>#DIV/0!</v>
      </c>
      <c r="I694" s="149" t="e">
        <f t="shared" si="75"/>
        <v>#DIV/0!</v>
      </c>
      <c r="J694" s="150" t="e">
        <f t="shared" si="76"/>
        <v>#NUM!</v>
      </c>
      <c r="K694" s="169" t="e">
        <f t="shared" si="77"/>
        <v>#DIV/0!</v>
      </c>
    </row>
    <row r="695" spans="1:11" s="176" customFormat="1" x14ac:dyDescent="0.2">
      <c r="A695" s="98"/>
      <c r="B695" s="114"/>
      <c r="C695" s="101"/>
      <c r="D695" s="99"/>
      <c r="E695" s="100"/>
      <c r="F695" s="144" t="e">
        <f t="shared" si="72"/>
        <v>#DIV/0!</v>
      </c>
      <c r="G695" s="144" t="e">
        <f t="shared" si="73"/>
        <v>#DIV/0!</v>
      </c>
      <c r="H695" s="144" t="e">
        <f t="shared" si="74"/>
        <v>#DIV/0!</v>
      </c>
      <c r="I695" s="149" t="e">
        <f t="shared" si="75"/>
        <v>#DIV/0!</v>
      </c>
      <c r="J695" s="150" t="e">
        <f t="shared" si="76"/>
        <v>#NUM!</v>
      </c>
      <c r="K695" s="169" t="e">
        <f t="shared" si="77"/>
        <v>#DIV/0!</v>
      </c>
    </row>
    <row r="696" spans="1:11" s="176" customFormat="1" x14ac:dyDescent="0.2">
      <c r="A696" s="98"/>
      <c r="B696" s="114"/>
      <c r="C696" s="101"/>
      <c r="D696" s="99"/>
      <c r="E696" s="100"/>
      <c r="F696" s="144" t="e">
        <f t="shared" si="72"/>
        <v>#DIV/0!</v>
      </c>
      <c r="G696" s="144" t="e">
        <f t="shared" si="73"/>
        <v>#DIV/0!</v>
      </c>
      <c r="H696" s="144" t="e">
        <f t="shared" si="74"/>
        <v>#DIV/0!</v>
      </c>
      <c r="I696" s="149" t="e">
        <f t="shared" si="75"/>
        <v>#DIV/0!</v>
      </c>
      <c r="J696" s="150" t="e">
        <f t="shared" si="76"/>
        <v>#NUM!</v>
      </c>
      <c r="K696" s="169" t="e">
        <f t="shared" si="77"/>
        <v>#DIV/0!</v>
      </c>
    </row>
    <row r="697" spans="1:11" s="176" customFormat="1" x14ac:dyDescent="0.2">
      <c r="A697" s="98"/>
      <c r="B697" s="114"/>
      <c r="C697" s="101"/>
      <c r="D697" s="99"/>
      <c r="E697" s="100"/>
      <c r="F697" s="144" t="e">
        <f t="shared" si="72"/>
        <v>#DIV/0!</v>
      </c>
      <c r="G697" s="144" t="e">
        <f t="shared" si="73"/>
        <v>#DIV/0!</v>
      </c>
      <c r="H697" s="144" t="e">
        <f t="shared" si="74"/>
        <v>#DIV/0!</v>
      </c>
      <c r="I697" s="149" t="e">
        <f t="shared" si="75"/>
        <v>#DIV/0!</v>
      </c>
      <c r="J697" s="150" t="e">
        <f t="shared" si="76"/>
        <v>#NUM!</v>
      </c>
      <c r="K697" s="169" t="e">
        <f t="shared" si="77"/>
        <v>#DIV/0!</v>
      </c>
    </row>
    <row r="698" spans="1:11" s="176" customFormat="1" x14ac:dyDescent="0.2">
      <c r="A698" s="98"/>
      <c r="B698" s="114"/>
      <c r="C698" s="101"/>
      <c r="D698" s="99"/>
      <c r="E698" s="100"/>
      <c r="F698" s="144" t="e">
        <f t="shared" si="72"/>
        <v>#DIV/0!</v>
      </c>
      <c r="G698" s="144" t="e">
        <f t="shared" si="73"/>
        <v>#DIV/0!</v>
      </c>
      <c r="H698" s="144" t="e">
        <f t="shared" si="74"/>
        <v>#DIV/0!</v>
      </c>
      <c r="I698" s="149" t="e">
        <f t="shared" si="75"/>
        <v>#DIV/0!</v>
      </c>
      <c r="J698" s="150" t="e">
        <f t="shared" si="76"/>
        <v>#NUM!</v>
      </c>
      <c r="K698" s="169" t="e">
        <f t="shared" si="77"/>
        <v>#DIV/0!</v>
      </c>
    </row>
    <row r="699" spans="1:11" s="176" customFormat="1" x14ac:dyDescent="0.2">
      <c r="A699" s="98"/>
      <c r="B699" s="114"/>
      <c r="C699" s="101"/>
      <c r="D699" s="99"/>
      <c r="E699" s="100"/>
      <c r="F699" s="144" t="e">
        <f t="shared" si="72"/>
        <v>#DIV/0!</v>
      </c>
      <c r="G699" s="144" t="e">
        <f t="shared" si="73"/>
        <v>#DIV/0!</v>
      </c>
      <c r="H699" s="144" t="e">
        <f t="shared" si="74"/>
        <v>#DIV/0!</v>
      </c>
      <c r="I699" s="149" t="e">
        <f t="shared" si="75"/>
        <v>#DIV/0!</v>
      </c>
      <c r="J699" s="150" t="e">
        <f t="shared" si="76"/>
        <v>#NUM!</v>
      </c>
      <c r="K699" s="169" t="e">
        <f t="shared" si="77"/>
        <v>#DIV/0!</v>
      </c>
    </row>
    <row r="700" spans="1:11" s="176" customFormat="1" x14ac:dyDescent="0.2">
      <c r="A700" s="98"/>
      <c r="B700" s="114"/>
      <c r="C700" s="101"/>
      <c r="D700" s="99"/>
      <c r="E700" s="100"/>
      <c r="F700" s="144" t="e">
        <f t="shared" si="72"/>
        <v>#DIV/0!</v>
      </c>
      <c r="G700" s="144" t="e">
        <f t="shared" si="73"/>
        <v>#DIV/0!</v>
      </c>
      <c r="H700" s="144" t="e">
        <f t="shared" si="74"/>
        <v>#DIV/0!</v>
      </c>
      <c r="I700" s="149" t="e">
        <f t="shared" si="75"/>
        <v>#DIV/0!</v>
      </c>
      <c r="J700" s="150" t="e">
        <f t="shared" si="76"/>
        <v>#NUM!</v>
      </c>
      <c r="K700" s="169" t="e">
        <f t="shared" si="77"/>
        <v>#DIV/0!</v>
      </c>
    </row>
    <row r="701" spans="1:11" s="176" customFormat="1" x14ac:dyDescent="0.2">
      <c r="A701" s="98"/>
      <c r="B701" s="114"/>
      <c r="C701" s="101"/>
      <c r="D701" s="99"/>
      <c r="E701" s="100"/>
      <c r="F701" s="144" t="e">
        <f t="shared" si="72"/>
        <v>#DIV/0!</v>
      </c>
      <c r="G701" s="144" t="e">
        <f t="shared" si="73"/>
        <v>#DIV/0!</v>
      </c>
      <c r="H701" s="144" t="e">
        <f t="shared" si="74"/>
        <v>#DIV/0!</v>
      </c>
      <c r="I701" s="149" t="e">
        <f t="shared" si="75"/>
        <v>#DIV/0!</v>
      </c>
      <c r="J701" s="150" t="e">
        <f t="shared" si="76"/>
        <v>#NUM!</v>
      </c>
      <c r="K701" s="169" t="e">
        <f t="shared" si="77"/>
        <v>#DIV/0!</v>
      </c>
    </row>
    <row r="702" spans="1:11" s="176" customFormat="1" x14ac:dyDescent="0.2">
      <c r="A702" s="98"/>
      <c r="B702" s="114"/>
      <c r="C702" s="101"/>
      <c r="D702" s="99"/>
      <c r="E702" s="100"/>
      <c r="F702" s="144" t="e">
        <f t="shared" si="72"/>
        <v>#DIV/0!</v>
      </c>
      <c r="G702" s="144" t="e">
        <f t="shared" si="73"/>
        <v>#DIV/0!</v>
      </c>
      <c r="H702" s="144" t="e">
        <f t="shared" si="74"/>
        <v>#DIV/0!</v>
      </c>
      <c r="I702" s="149" t="e">
        <f t="shared" si="75"/>
        <v>#DIV/0!</v>
      </c>
      <c r="J702" s="150" t="e">
        <f t="shared" si="76"/>
        <v>#NUM!</v>
      </c>
      <c r="K702" s="169" t="e">
        <f t="shared" si="77"/>
        <v>#DIV/0!</v>
      </c>
    </row>
    <row r="703" spans="1:11" s="176" customFormat="1" x14ac:dyDescent="0.2">
      <c r="A703" s="98"/>
      <c r="B703" s="114"/>
      <c r="C703" s="101"/>
      <c r="D703" s="99"/>
      <c r="E703" s="100"/>
      <c r="F703" s="144" t="e">
        <f t="shared" si="72"/>
        <v>#DIV/0!</v>
      </c>
      <c r="G703" s="144" t="e">
        <f t="shared" si="73"/>
        <v>#DIV/0!</v>
      </c>
      <c r="H703" s="144" t="e">
        <f t="shared" si="74"/>
        <v>#DIV/0!</v>
      </c>
      <c r="I703" s="149" t="e">
        <f t="shared" si="75"/>
        <v>#DIV/0!</v>
      </c>
      <c r="J703" s="150" t="e">
        <f t="shared" si="76"/>
        <v>#NUM!</v>
      </c>
      <c r="K703" s="169" t="e">
        <f t="shared" si="77"/>
        <v>#DIV/0!</v>
      </c>
    </row>
    <row r="704" spans="1:11" s="176" customFormat="1" x14ac:dyDescent="0.2">
      <c r="A704" s="98"/>
      <c r="B704" s="114"/>
      <c r="C704" s="101"/>
      <c r="D704" s="99"/>
      <c r="E704" s="100"/>
      <c r="F704" s="144" t="e">
        <f t="shared" si="72"/>
        <v>#DIV/0!</v>
      </c>
      <c r="G704" s="144" t="e">
        <f t="shared" si="73"/>
        <v>#DIV/0!</v>
      </c>
      <c r="H704" s="144" t="e">
        <f t="shared" si="74"/>
        <v>#DIV/0!</v>
      </c>
      <c r="I704" s="149" t="e">
        <f t="shared" si="75"/>
        <v>#DIV/0!</v>
      </c>
      <c r="J704" s="150" t="e">
        <f t="shared" si="76"/>
        <v>#NUM!</v>
      </c>
      <c r="K704" s="169" t="e">
        <f t="shared" si="77"/>
        <v>#DIV/0!</v>
      </c>
    </row>
    <row r="705" spans="1:11" s="176" customFormat="1" x14ac:dyDescent="0.2">
      <c r="A705" s="98"/>
      <c r="B705" s="114"/>
      <c r="C705" s="101"/>
      <c r="D705" s="99"/>
      <c r="E705" s="100"/>
      <c r="F705" s="144" t="e">
        <f t="shared" si="72"/>
        <v>#DIV/0!</v>
      </c>
      <c r="G705" s="144" t="e">
        <f t="shared" si="73"/>
        <v>#DIV/0!</v>
      </c>
      <c r="H705" s="144" t="e">
        <f t="shared" si="74"/>
        <v>#DIV/0!</v>
      </c>
      <c r="I705" s="149" t="e">
        <f t="shared" si="75"/>
        <v>#DIV/0!</v>
      </c>
      <c r="J705" s="150" t="e">
        <f t="shared" si="76"/>
        <v>#NUM!</v>
      </c>
      <c r="K705" s="169" t="e">
        <f t="shared" si="77"/>
        <v>#DIV/0!</v>
      </c>
    </row>
    <row r="706" spans="1:11" s="176" customFormat="1" x14ac:dyDescent="0.2">
      <c r="A706" s="98"/>
      <c r="B706" s="114"/>
      <c r="C706" s="101"/>
      <c r="D706" s="99"/>
      <c r="E706" s="100"/>
      <c r="F706" s="144" t="e">
        <f t="shared" si="72"/>
        <v>#DIV/0!</v>
      </c>
      <c r="G706" s="144" t="e">
        <f t="shared" si="73"/>
        <v>#DIV/0!</v>
      </c>
      <c r="H706" s="144" t="e">
        <f t="shared" si="74"/>
        <v>#DIV/0!</v>
      </c>
      <c r="I706" s="149" t="e">
        <f t="shared" si="75"/>
        <v>#DIV/0!</v>
      </c>
      <c r="J706" s="150" t="e">
        <f t="shared" si="76"/>
        <v>#NUM!</v>
      </c>
      <c r="K706" s="169" t="e">
        <f t="shared" si="77"/>
        <v>#DIV/0!</v>
      </c>
    </row>
    <row r="707" spans="1:11" s="176" customFormat="1" x14ac:dyDescent="0.2">
      <c r="A707" s="98"/>
      <c r="B707" s="114"/>
      <c r="C707" s="101"/>
      <c r="D707" s="99"/>
      <c r="E707" s="100"/>
      <c r="F707" s="144" t="e">
        <f t="shared" si="72"/>
        <v>#DIV/0!</v>
      </c>
      <c r="G707" s="144" t="e">
        <f t="shared" si="73"/>
        <v>#DIV/0!</v>
      </c>
      <c r="H707" s="144" t="e">
        <f t="shared" si="74"/>
        <v>#DIV/0!</v>
      </c>
      <c r="I707" s="149" t="e">
        <f t="shared" si="75"/>
        <v>#DIV/0!</v>
      </c>
      <c r="J707" s="150" t="e">
        <f t="shared" si="76"/>
        <v>#NUM!</v>
      </c>
      <c r="K707" s="169" t="e">
        <f t="shared" si="77"/>
        <v>#DIV/0!</v>
      </c>
    </row>
    <row r="708" spans="1:11" s="176" customFormat="1" x14ac:dyDescent="0.2">
      <c r="A708" s="98"/>
      <c r="B708" s="114"/>
      <c r="C708" s="101"/>
      <c r="D708" s="99"/>
      <c r="E708" s="100"/>
      <c r="F708" s="144" t="e">
        <f t="shared" si="72"/>
        <v>#DIV/0!</v>
      </c>
      <c r="G708" s="144" t="e">
        <f t="shared" si="73"/>
        <v>#DIV/0!</v>
      </c>
      <c r="H708" s="144" t="e">
        <f t="shared" si="74"/>
        <v>#DIV/0!</v>
      </c>
      <c r="I708" s="149" t="e">
        <f t="shared" si="75"/>
        <v>#DIV/0!</v>
      </c>
      <c r="J708" s="150" t="e">
        <f t="shared" si="76"/>
        <v>#NUM!</v>
      </c>
      <c r="K708" s="169" t="e">
        <f t="shared" si="77"/>
        <v>#DIV/0!</v>
      </c>
    </row>
    <row r="709" spans="1:11" s="176" customFormat="1" x14ac:dyDescent="0.2">
      <c r="A709" s="98"/>
      <c r="B709" s="114"/>
      <c r="C709" s="101"/>
      <c r="D709" s="99"/>
      <c r="E709" s="100"/>
      <c r="F709" s="144" t="e">
        <f t="shared" si="72"/>
        <v>#DIV/0!</v>
      </c>
      <c r="G709" s="144" t="e">
        <f t="shared" si="73"/>
        <v>#DIV/0!</v>
      </c>
      <c r="H709" s="144" t="e">
        <f t="shared" si="74"/>
        <v>#DIV/0!</v>
      </c>
      <c r="I709" s="149" t="e">
        <f t="shared" si="75"/>
        <v>#DIV/0!</v>
      </c>
      <c r="J709" s="150" t="e">
        <f t="shared" si="76"/>
        <v>#NUM!</v>
      </c>
      <c r="K709" s="169" t="e">
        <f t="shared" si="77"/>
        <v>#DIV/0!</v>
      </c>
    </row>
    <row r="710" spans="1:11" s="176" customFormat="1" x14ac:dyDescent="0.2">
      <c r="A710" s="98"/>
      <c r="B710" s="114"/>
      <c r="C710" s="101"/>
      <c r="D710" s="99"/>
      <c r="E710" s="100"/>
      <c r="F710" s="144" t="e">
        <f t="shared" si="72"/>
        <v>#DIV/0!</v>
      </c>
      <c r="G710" s="144" t="e">
        <f t="shared" si="73"/>
        <v>#DIV/0!</v>
      </c>
      <c r="H710" s="144" t="e">
        <f t="shared" si="74"/>
        <v>#DIV/0!</v>
      </c>
      <c r="I710" s="149" t="e">
        <f t="shared" si="75"/>
        <v>#DIV/0!</v>
      </c>
      <c r="J710" s="150" t="e">
        <f t="shared" si="76"/>
        <v>#NUM!</v>
      </c>
      <c r="K710" s="169" t="e">
        <f t="shared" si="77"/>
        <v>#DIV/0!</v>
      </c>
    </row>
    <row r="711" spans="1:11" s="176" customFormat="1" x14ac:dyDescent="0.2">
      <c r="A711" s="98"/>
      <c r="B711" s="114"/>
      <c r="C711" s="101"/>
      <c r="D711" s="99"/>
      <c r="E711" s="100"/>
      <c r="F711" s="144" t="e">
        <f t="shared" si="72"/>
        <v>#DIV/0!</v>
      </c>
      <c r="G711" s="144" t="e">
        <f t="shared" si="73"/>
        <v>#DIV/0!</v>
      </c>
      <c r="H711" s="144" t="e">
        <f t="shared" si="74"/>
        <v>#DIV/0!</v>
      </c>
      <c r="I711" s="149" t="e">
        <f t="shared" si="75"/>
        <v>#DIV/0!</v>
      </c>
      <c r="J711" s="150" t="e">
        <f t="shared" si="76"/>
        <v>#NUM!</v>
      </c>
      <c r="K711" s="169" t="e">
        <f t="shared" si="77"/>
        <v>#DIV/0!</v>
      </c>
    </row>
    <row r="712" spans="1:11" s="176" customFormat="1" x14ac:dyDescent="0.2">
      <c r="A712" s="98"/>
      <c r="B712" s="114"/>
      <c r="C712" s="101"/>
      <c r="D712" s="99"/>
      <c r="E712" s="100"/>
      <c r="F712" s="144" t="e">
        <f t="shared" si="72"/>
        <v>#DIV/0!</v>
      </c>
      <c r="G712" s="144" t="e">
        <f t="shared" si="73"/>
        <v>#DIV/0!</v>
      </c>
      <c r="H712" s="144" t="e">
        <f t="shared" si="74"/>
        <v>#DIV/0!</v>
      </c>
      <c r="I712" s="149" t="e">
        <f t="shared" si="75"/>
        <v>#DIV/0!</v>
      </c>
      <c r="J712" s="150" t="e">
        <f t="shared" si="76"/>
        <v>#NUM!</v>
      </c>
      <c r="K712" s="169" t="e">
        <f t="shared" si="77"/>
        <v>#DIV/0!</v>
      </c>
    </row>
    <row r="713" spans="1:11" s="176" customFormat="1" x14ac:dyDescent="0.2">
      <c r="A713" s="98"/>
      <c r="B713" s="114"/>
      <c r="C713" s="101"/>
      <c r="D713" s="99"/>
      <c r="E713" s="100"/>
      <c r="F713" s="144" t="e">
        <f t="shared" si="72"/>
        <v>#DIV/0!</v>
      </c>
      <c r="G713" s="144" t="e">
        <f t="shared" si="73"/>
        <v>#DIV/0!</v>
      </c>
      <c r="H713" s="144" t="e">
        <f t="shared" si="74"/>
        <v>#DIV/0!</v>
      </c>
      <c r="I713" s="149" t="e">
        <f t="shared" si="75"/>
        <v>#DIV/0!</v>
      </c>
      <c r="J713" s="150" t="e">
        <f t="shared" si="76"/>
        <v>#NUM!</v>
      </c>
      <c r="K713" s="169" t="e">
        <f t="shared" si="77"/>
        <v>#DIV/0!</v>
      </c>
    </row>
    <row r="714" spans="1:11" s="176" customFormat="1" x14ac:dyDescent="0.2">
      <c r="A714" s="98"/>
      <c r="B714" s="114"/>
      <c r="C714" s="101"/>
      <c r="D714" s="99"/>
      <c r="E714" s="100"/>
      <c r="F714" s="144" t="e">
        <f t="shared" si="72"/>
        <v>#DIV/0!</v>
      </c>
      <c r="G714" s="144" t="e">
        <f t="shared" si="73"/>
        <v>#DIV/0!</v>
      </c>
      <c r="H714" s="144" t="e">
        <f t="shared" si="74"/>
        <v>#DIV/0!</v>
      </c>
      <c r="I714" s="149" t="e">
        <f t="shared" si="75"/>
        <v>#DIV/0!</v>
      </c>
      <c r="J714" s="150" t="e">
        <f t="shared" si="76"/>
        <v>#NUM!</v>
      </c>
      <c r="K714" s="169" t="e">
        <f t="shared" si="77"/>
        <v>#DIV/0!</v>
      </c>
    </row>
    <row r="715" spans="1:11" s="176" customFormat="1" x14ac:dyDescent="0.2">
      <c r="A715" s="98"/>
      <c r="B715" s="114"/>
      <c r="C715" s="101"/>
      <c r="D715" s="99"/>
      <c r="E715" s="100"/>
      <c r="F715" s="144" t="e">
        <f t="shared" ref="F715:F778" si="78">IF($T$5=3,E715*566/D715,"")</f>
        <v>#DIV/0!</v>
      </c>
      <c r="G715" s="144" t="e">
        <f t="shared" ref="G715:G778" si="79">IF($T$5=3,F715*$B$5,E715*$B$5)</f>
        <v>#DIV/0!</v>
      </c>
      <c r="H715" s="144" t="e">
        <f t="shared" ref="H715:H778" si="80">IF($T$5=3,1.1*G715,IF($T$5=1,G715,1.2*G715))</f>
        <v>#DIV/0!</v>
      </c>
      <c r="I715" s="149" t="e">
        <f t="shared" ref="I715:I778" si="81">H715</f>
        <v>#DIV/0!</v>
      </c>
      <c r="J715" s="150" t="e">
        <f t="shared" ref="J715:J778" si="82">IF(C715&gt;1000000,(0.731+91.202*C715^-0.3924),(3.666-0.422*LOG(C715)))</f>
        <v>#NUM!</v>
      </c>
      <c r="K715" s="169" t="e">
        <f t="shared" ref="K715:K778" si="83">5*ROUND(IF(I715&lt;=J715,0,IF(C715&gt;100000000, "Error",-404*(LN(J715/I715))))/5,0)</f>
        <v>#DIV/0!</v>
      </c>
    </row>
    <row r="716" spans="1:11" s="176" customFormat="1" x14ac:dyDescent="0.2">
      <c r="A716" s="98"/>
      <c r="B716" s="114"/>
      <c r="C716" s="101"/>
      <c r="D716" s="99"/>
      <c r="E716" s="100"/>
      <c r="F716" s="144" t="e">
        <f t="shared" si="78"/>
        <v>#DIV/0!</v>
      </c>
      <c r="G716" s="144" t="e">
        <f t="shared" si="79"/>
        <v>#DIV/0!</v>
      </c>
      <c r="H716" s="144" t="e">
        <f t="shared" si="80"/>
        <v>#DIV/0!</v>
      </c>
      <c r="I716" s="149" t="e">
        <f t="shared" si="81"/>
        <v>#DIV/0!</v>
      </c>
      <c r="J716" s="150" t="e">
        <f t="shared" si="82"/>
        <v>#NUM!</v>
      </c>
      <c r="K716" s="169" t="e">
        <f t="shared" si="83"/>
        <v>#DIV/0!</v>
      </c>
    </row>
    <row r="717" spans="1:11" s="176" customFormat="1" x14ac:dyDescent="0.2">
      <c r="A717" s="98"/>
      <c r="B717" s="114"/>
      <c r="C717" s="101"/>
      <c r="D717" s="99"/>
      <c r="E717" s="100"/>
      <c r="F717" s="144" t="e">
        <f t="shared" si="78"/>
        <v>#DIV/0!</v>
      </c>
      <c r="G717" s="144" t="e">
        <f t="shared" si="79"/>
        <v>#DIV/0!</v>
      </c>
      <c r="H717" s="144" t="e">
        <f t="shared" si="80"/>
        <v>#DIV/0!</v>
      </c>
      <c r="I717" s="149" t="e">
        <f t="shared" si="81"/>
        <v>#DIV/0!</v>
      </c>
      <c r="J717" s="150" t="e">
        <f t="shared" si="82"/>
        <v>#NUM!</v>
      </c>
      <c r="K717" s="169" t="e">
        <f t="shared" si="83"/>
        <v>#DIV/0!</v>
      </c>
    </row>
    <row r="718" spans="1:11" s="176" customFormat="1" x14ac:dyDescent="0.2">
      <c r="A718" s="98"/>
      <c r="B718" s="114"/>
      <c r="C718" s="101"/>
      <c r="D718" s="99"/>
      <c r="E718" s="100"/>
      <c r="F718" s="144" t="e">
        <f t="shared" si="78"/>
        <v>#DIV/0!</v>
      </c>
      <c r="G718" s="144" t="e">
        <f t="shared" si="79"/>
        <v>#DIV/0!</v>
      </c>
      <c r="H718" s="144" t="e">
        <f t="shared" si="80"/>
        <v>#DIV/0!</v>
      </c>
      <c r="I718" s="149" t="e">
        <f t="shared" si="81"/>
        <v>#DIV/0!</v>
      </c>
      <c r="J718" s="150" t="e">
        <f t="shared" si="82"/>
        <v>#NUM!</v>
      </c>
      <c r="K718" s="169" t="e">
        <f t="shared" si="83"/>
        <v>#DIV/0!</v>
      </c>
    </row>
    <row r="719" spans="1:11" s="176" customFormat="1" x14ac:dyDescent="0.2">
      <c r="A719" s="98"/>
      <c r="B719" s="114"/>
      <c r="C719" s="101"/>
      <c r="D719" s="99"/>
      <c r="E719" s="100"/>
      <c r="F719" s="144" t="e">
        <f t="shared" si="78"/>
        <v>#DIV/0!</v>
      </c>
      <c r="G719" s="144" t="e">
        <f t="shared" si="79"/>
        <v>#DIV/0!</v>
      </c>
      <c r="H719" s="144" t="e">
        <f t="shared" si="80"/>
        <v>#DIV/0!</v>
      </c>
      <c r="I719" s="149" t="e">
        <f t="shared" si="81"/>
        <v>#DIV/0!</v>
      </c>
      <c r="J719" s="150" t="e">
        <f t="shared" si="82"/>
        <v>#NUM!</v>
      </c>
      <c r="K719" s="169" t="e">
        <f t="shared" si="83"/>
        <v>#DIV/0!</v>
      </c>
    </row>
    <row r="720" spans="1:11" s="176" customFormat="1" x14ac:dyDescent="0.2">
      <c r="A720" s="98"/>
      <c r="B720" s="114"/>
      <c r="C720" s="101"/>
      <c r="D720" s="99"/>
      <c r="E720" s="100"/>
      <c r="F720" s="144" t="e">
        <f t="shared" si="78"/>
        <v>#DIV/0!</v>
      </c>
      <c r="G720" s="144" t="e">
        <f t="shared" si="79"/>
        <v>#DIV/0!</v>
      </c>
      <c r="H720" s="144" t="e">
        <f t="shared" si="80"/>
        <v>#DIV/0!</v>
      </c>
      <c r="I720" s="149" t="e">
        <f t="shared" si="81"/>
        <v>#DIV/0!</v>
      </c>
      <c r="J720" s="150" t="e">
        <f t="shared" si="82"/>
        <v>#NUM!</v>
      </c>
      <c r="K720" s="169" t="e">
        <f t="shared" si="83"/>
        <v>#DIV/0!</v>
      </c>
    </row>
    <row r="721" spans="1:11" s="176" customFormat="1" x14ac:dyDescent="0.2">
      <c r="A721" s="98"/>
      <c r="B721" s="114"/>
      <c r="C721" s="101"/>
      <c r="D721" s="99"/>
      <c r="E721" s="100"/>
      <c r="F721" s="144" t="e">
        <f t="shared" si="78"/>
        <v>#DIV/0!</v>
      </c>
      <c r="G721" s="144" t="e">
        <f t="shared" si="79"/>
        <v>#DIV/0!</v>
      </c>
      <c r="H721" s="144" t="e">
        <f t="shared" si="80"/>
        <v>#DIV/0!</v>
      </c>
      <c r="I721" s="149" t="e">
        <f t="shared" si="81"/>
        <v>#DIV/0!</v>
      </c>
      <c r="J721" s="150" t="e">
        <f t="shared" si="82"/>
        <v>#NUM!</v>
      </c>
      <c r="K721" s="169" t="e">
        <f t="shared" si="83"/>
        <v>#DIV/0!</v>
      </c>
    </row>
    <row r="722" spans="1:11" s="176" customFormat="1" x14ac:dyDescent="0.2">
      <c r="A722" s="98"/>
      <c r="B722" s="114"/>
      <c r="C722" s="101"/>
      <c r="D722" s="99"/>
      <c r="E722" s="100"/>
      <c r="F722" s="144" t="e">
        <f t="shared" si="78"/>
        <v>#DIV/0!</v>
      </c>
      <c r="G722" s="144" t="e">
        <f t="shared" si="79"/>
        <v>#DIV/0!</v>
      </c>
      <c r="H722" s="144" t="e">
        <f t="shared" si="80"/>
        <v>#DIV/0!</v>
      </c>
      <c r="I722" s="149" t="e">
        <f t="shared" si="81"/>
        <v>#DIV/0!</v>
      </c>
      <c r="J722" s="150" t="e">
        <f t="shared" si="82"/>
        <v>#NUM!</v>
      </c>
      <c r="K722" s="169" t="e">
        <f t="shared" si="83"/>
        <v>#DIV/0!</v>
      </c>
    </row>
    <row r="723" spans="1:11" s="176" customFormat="1" x14ac:dyDescent="0.2">
      <c r="A723" s="98"/>
      <c r="B723" s="114"/>
      <c r="C723" s="101"/>
      <c r="D723" s="99"/>
      <c r="E723" s="100"/>
      <c r="F723" s="144" t="e">
        <f t="shared" si="78"/>
        <v>#DIV/0!</v>
      </c>
      <c r="G723" s="144" t="e">
        <f t="shared" si="79"/>
        <v>#DIV/0!</v>
      </c>
      <c r="H723" s="144" t="e">
        <f t="shared" si="80"/>
        <v>#DIV/0!</v>
      </c>
      <c r="I723" s="149" t="e">
        <f t="shared" si="81"/>
        <v>#DIV/0!</v>
      </c>
      <c r="J723" s="150" t="e">
        <f t="shared" si="82"/>
        <v>#NUM!</v>
      </c>
      <c r="K723" s="169" t="e">
        <f t="shared" si="83"/>
        <v>#DIV/0!</v>
      </c>
    </row>
    <row r="724" spans="1:11" s="176" customFormat="1" x14ac:dyDescent="0.2">
      <c r="A724" s="98"/>
      <c r="B724" s="114"/>
      <c r="C724" s="101"/>
      <c r="D724" s="99"/>
      <c r="E724" s="100"/>
      <c r="F724" s="144" t="e">
        <f t="shared" si="78"/>
        <v>#DIV/0!</v>
      </c>
      <c r="G724" s="144" t="e">
        <f t="shared" si="79"/>
        <v>#DIV/0!</v>
      </c>
      <c r="H724" s="144" t="e">
        <f t="shared" si="80"/>
        <v>#DIV/0!</v>
      </c>
      <c r="I724" s="149" t="e">
        <f t="shared" si="81"/>
        <v>#DIV/0!</v>
      </c>
      <c r="J724" s="150" t="e">
        <f t="shared" si="82"/>
        <v>#NUM!</v>
      </c>
      <c r="K724" s="169" t="e">
        <f t="shared" si="83"/>
        <v>#DIV/0!</v>
      </c>
    </row>
    <row r="725" spans="1:11" s="176" customFormat="1" x14ac:dyDescent="0.2">
      <c r="A725" s="98"/>
      <c r="B725" s="114"/>
      <c r="C725" s="101"/>
      <c r="D725" s="99"/>
      <c r="E725" s="100"/>
      <c r="F725" s="144" t="e">
        <f t="shared" si="78"/>
        <v>#DIV/0!</v>
      </c>
      <c r="G725" s="144" t="e">
        <f t="shared" si="79"/>
        <v>#DIV/0!</v>
      </c>
      <c r="H725" s="144" t="e">
        <f t="shared" si="80"/>
        <v>#DIV/0!</v>
      </c>
      <c r="I725" s="149" t="e">
        <f t="shared" si="81"/>
        <v>#DIV/0!</v>
      </c>
      <c r="J725" s="150" t="e">
        <f t="shared" si="82"/>
        <v>#NUM!</v>
      </c>
      <c r="K725" s="169" t="e">
        <f t="shared" si="83"/>
        <v>#DIV/0!</v>
      </c>
    </row>
    <row r="726" spans="1:11" s="176" customFormat="1" x14ac:dyDescent="0.2">
      <c r="A726" s="98"/>
      <c r="B726" s="114"/>
      <c r="C726" s="101"/>
      <c r="D726" s="99"/>
      <c r="E726" s="100"/>
      <c r="F726" s="144" t="e">
        <f t="shared" si="78"/>
        <v>#DIV/0!</v>
      </c>
      <c r="G726" s="144" t="e">
        <f t="shared" si="79"/>
        <v>#DIV/0!</v>
      </c>
      <c r="H726" s="144" t="e">
        <f t="shared" si="80"/>
        <v>#DIV/0!</v>
      </c>
      <c r="I726" s="149" t="e">
        <f t="shared" si="81"/>
        <v>#DIV/0!</v>
      </c>
      <c r="J726" s="150" t="e">
        <f t="shared" si="82"/>
        <v>#NUM!</v>
      </c>
      <c r="K726" s="169" t="e">
        <f t="shared" si="83"/>
        <v>#DIV/0!</v>
      </c>
    </row>
    <row r="727" spans="1:11" s="176" customFormat="1" x14ac:dyDescent="0.2">
      <c r="A727" s="98"/>
      <c r="B727" s="114"/>
      <c r="C727" s="101"/>
      <c r="D727" s="99"/>
      <c r="E727" s="100"/>
      <c r="F727" s="144" t="e">
        <f t="shared" si="78"/>
        <v>#DIV/0!</v>
      </c>
      <c r="G727" s="144" t="e">
        <f t="shared" si="79"/>
        <v>#DIV/0!</v>
      </c>
      <c r="H727" s="144" t="e">
        <f t="shared" si="80"/>
        <v>#DIV/0!</v>
      </c>
      <c r="I727" s="149" t="e">
        <f t="shared" si="81"/>
        <v>#DIV/0!</v>
      </c>
      <c r="J727" s="150" t="e">
        <f t="shared" si="82"/>
        <v>#NUM!</v>
      </c>
      <c r="K727" s="169" t="e">
        <f t="shared" si="83"/>
        <v>#DIV/0!</v>
      </c>
    </row>
    <row r="728" spans="1:11" s="176" customFormat="1" x14ac:dyDescent="0.2">
      <c r="A728" s="98"/>
      <c r="B728" s="114"/>
      <c r="C728" s="101"/>
      <c r="D728" s="99"/>
      <c r="E728" s="100"/>
      <c r="F728" s="144" t="e">
        <f t="shared" si="78"/>
        <v>#DIV/0!</v>
      </c>
      <c r="G728" s="144" t="e">
        <f t="shared" si="79"/>
        <v>#DIV/0!</v>
      </c>
      <c r="H728" s="144" t="e">
        <f t="shared" si="80"/>
        <v>#DIV/0!</v>
      </c>
      <c r="I728" s="149" t="e">
        <f t="shared" si="81"/>
        <v>#DIV/0!</v>
      </c>
      <c r="J728" s="150" t="e">
        <f t="shared" si="82"/>
        <v>#NUM!</v>
      </c>
      <c r="K728" s="169" t="e">
        <f t="shared" si="83"/>
        <v>#DIV/0!</v>
      </c>
    </row>
    <row r="729" spans="1:11" s="176" customFormat="1" x14ac:dyDescent="0.2">
      <c r="A729" s="98"/>
      <c r="B729" s="114"/>
      <c r="C729" s="101"/>
      <c r="D729" s="99"/>
      <c r="E729" s="100"/>
      <c r="F729" s="144" t="e">
        <f t="shared" si="78"/>
        <v>#DIV/0!</v>
      </c>
      <c r="G729" s="144" t="e">
        <f t="shared" si="79"/>
        <v>#DIV/0!</v>
      </c>
      <c r="H729" s="144" t="e">
        <f t="shared" si="80"/>
        <v>#DIV/0!</v>
      </c>
      <c r="I729" s="149" t="e">
        <f t="shared" si="81"/>
        <v>#DIV/0!</v>
      </c>
      <c r="J729" s="150" t="e">
        <f t="shared" si="82"/>
        <v>#NUM!</v>
      </c>
      <c r="K729" s="169" t="e">
        <f t="shared" si="83"/>
        <v>#DIV/0!</v>
      </c>
    </row>
    <row r="730" spans="1:11" s="176" customFormat="1" x14ac:dyDescent="0.2">
      <c r="A730" s="98"/>
      <c r="B730" s="114"/>
      <c r="C730" s="101"/>
      <c r="D730" s="99"/>
      <c r="E730" s="100"/>
      <c r="F730" s="144" t="e">
        <f t="shared" si="78"/>
        <v>#DIV/0!</v>
      </c>
      <c r="G730" s="144" t="e">
        <f t="shared" si="79"/>
        <v>#DIV/0!</v>
      </c>
      <c r="H730" s="144" t="e">
        <f t="shared" si="80"/>
        <v>#DIV/0!</v>
      </c>
      <c r="I730" s="149" t="e">
        <f t="shared" si="81"/>
        <v>#DIV/0!</v>
      </c>
      <c r="J730" s="150" t="e">
        <f t="shared" si="82"/>
        <v>#NUM!</v>
      </c>
      <c r="K730" s="169" t="e">
        <f t="shared" si="83"/>
        <v>#DIV/0!</v>
      </c>
    </row>
    <row r="731" spans="1:11" s="176" customFormat="1" x14ac:dyDescent="0.2">
      <c r="A731" s="98"/>
      <c r="B731" s="114"/>
      <c r="C731" s="101"/>
      <c r="D731" s="99"/>
      <c r="E731" s="100"/>
      <c r="F731" s="144" t="e">
        <f t="shared" si="78"/>
        <v>#DIV/0!</v>
      </c>
      <c r="G731" s="144" t="e">
        <f t="shared" si="79"/>
        <v>#DIV/0!</v>
      </c>
      <c r="H731" s="144" t="e">
        <f t="shared" si="80"/>
        <v>#DIV/0!</v>
      </c>
      <c r="I731" s="149" t="e">
        <f t="shared" si="81"/>
        <v>#DIV/0!</v>
      </c>
      <c r="J731" s="150" t="e">
        <f t="shared" si="82"/>
        <v>#NUM!</v>
      </c>
      <c r="K731" s="169" t="e">
        <f t="shared" si="83"/>
        <v>#DIV/0!</v>
      </c>
    </row>
    <row r="732" spans="1:11" s="176" customFormat="1" x14ac:dyDescent="0.2">
      <c r="A732" s="98"/>
      <c r="B732" s="114"/>
      <c r="C732" s="101"/>
      <c r="D732" s="99"/>
      <c r="E732" s="100"/>
      <c r="F732" s="144" t="e">
        <f t="shared" si="78"/>
        <v>#DIV/0!</v>
      </c>
      <c r="G732" s="144" t="e">
        <f t="shared" si="79"/>
        <v>#DIV/0!</v>
      </c>
      <c r="H732" s="144" t="e">
        <f t="shared" si="80"/>
        <v>#DIV/0!</v>
      </c>
      <c r="I732" s="149" t="e">
        <f t="shared" si="81"/>
        <v>#DIV/0!</v>
      </c>
      <c r="J732" s="150" t="e">
        <f t="shared" si="82"/>
        <v>#NUM!</v>
      </c>
      <c r="K732" s="169" t="e">
        <f t="shared" si="83"/>
        <v>#DIV/0!</v>
      </c>
    </row>
    <row r="733" spans="1:11" s="176" customFormat="1" x14ac:dyDescent="0.2">
      <c r="A733" s="98"/>
      <c r="B733" s="114"/>
      <c r="C733" s="101"/>
      <c r="D733" s="99"/>
      <c r="E733" s="100"/>
      <c r="F733" s="144" t="e">
        <f t="shared" si="78"/>
        <v>#DIV/0!</v>
      </c>
      <c r="G733" s="144" t="e">
        <f t="shared" si="79"/>
        <v>#DIV/0!</v>
      </c>
      <c r="H733" s="144" t="e">
        <f t="shared" si="80"/>
        <v>#DIV/0!</v>
      </c>
      <c r="I733" s="149" t="e">
        <f t="shared" si="81"/>
        <v>#DIV/0!</v>
      </c>
      <c r="J733" s="150" t="e">
        <f t="shared" si="82"/>
        <v>#NUM!</v>
      </c>
      <c r="K733" s="169" t="e">
        <f t="shared" si="83"/>
        <v>#DIV/0!</v>
      </c>
    </row>
    <row r="734" spans="1:11" s="176" customFormat="1" x14ac:dyDescent="0.2">
      <c r="A734" s="98"/>
      <c r="B734" s="114"/>
      <c r="C734" s="101"/>
      <c r="D734" s="99"/>
      <c r="E734" s="100"/>
      <c r="F734" s="144" t="e">
        <f t="shared" si="78"/>
        <v>#DIV/0!</v>
      </c>
      <c r="G734" s="144" t="e">
        <f t="shared" si="79"/>
        <v>#DIV/0!</v>
      </c>
      <c r="H734" s="144" t="e">
        <f t="shared" si="80"/>
        <v>#DIV/0!</v>
      </c>
      <c r="I734" s="149" t="e">
        <f t="shared" si="81"/>
        <v>#DIV/0!</v>
      </c>
      <c r="J734" s="150" t="e">
        <f t="shared" si="82"/>
        <v>#NUM!</v>
      </c>
      <c r="K734" s="169" t="e">
        <f t="shared" si="83"/>
        <v>#DIV/0!</v>
      </c>
    </row>
    <row r="735" spans="1:11" s="176" customFormat="1" x14ac:dyDescent="0.2">
      <c r="A735" s="98"/>
      <c r="B735" s="114"/>
      <c r="C735" s="101"/>
      <c r="D735" s="99"/>
      <c r="E735" s="100"/>
      <c r="F735" s="144" t="e">
        <f t="shared" si="78"/>
        <v>#DIV/0!</v>
      </c>
      <c r="G735" s="144" t="e">
        <f t="shared" si="79"/>
        <v>#DIV/0!</v>
      </c>
      <c r="H735" s="144" t="e">
        <f t="shared" si="80"/>
        <v>#DIV/0!</v>
      </c>
      <c r="I735" s="149" t="e">
        <f t="shared" si="81"/>
        <v>#DIV/0!</v>
      </c>
      <c r="J735" s="150" t="e">
        <f t="shared" si="82"/>
        <v>#NUM!</v>
      </c>
      <c r="K735" s="169" t="e">
        <f t="shared" si="83"/>
        <v>#DIV/0!</v>
      </c>
    </row>
    <row r="736" spans="1:11" s="176" customFormat="1" x14ac:dyDescent="0.2">
      <c r="A736" s="98"/>
      <c r="B736" s="114"/>
      <c r="C736" s="101"/>
      <c r="D736" s="99"/>
      <c r="E736" s="100"/>
      <c r="F736" s="144" t="e">
        <f t="shared" si="78"/>
        <v>#DIV/0!</v>
      </c>
      <c r="G736" s="144" t="e">
        <f t="shared" si="79"/>
        <v>#DIV/0!</v>
      </c>
      <c r="H736" s="144" t="e">
        <f t="shared" si="80"/>
        <v>#DIV/0!</v>
      </c>
      <c r="I736" s="149" t="e">
        <f t="shared" si="81"/>
        <v>#DIV/0!</v>
      </c>
      <c r="J736" s="150" t="e">
        <f t="shared" si="82"/>
        <v>#NUM!</v>
      </c>
      <c r="K736" s="169" t="e">
        <f t="shared" si="83"/>
        <v>#DIV/0!</v>
      </c>
    </row>
    <row r="737" spans="1:11" s="176" customFormat="1" x14ac:dyDescent="0.2">
      <c r="A737" s="98"/>
      <c r="B737" s="114"/>
      <c r="C737" s="101"/>
      <c r="D737" s="99"/>
      <c r="E737" s="100"/>
      <c r="F737" s="144" t="e">
        <f t="shared" si="78"/>
        <v>#DIV/0!</v>
      </c>
      <c r="G737" s="144" t="e">
        <f t="shared" si="79"/>
        <v>#DIV/0!</v>
      </c>
      <c r="H737" s="144" t="e">
        <f t="shared" si="80"/>
        <v>#DIV/0!</v>
      </c>
      <c r="I737" s="149" t="e">
        <f t="shared" si="81"/>
        <v>#DIV/0!</v>
      </c>
      <c r="J737" s="150" t="e">
        <f t="shared" si="82"/>
        <v>#NUM!</v>
      </c>
      <c r="K737" s="169" t="e">
        <f t="shared" si="83"/>
        <v>#DIV/0!</v>
      </c>
    </row>
    <row r="738" spans="1:11" s="176" customFormat="1" x14ac:dyDescent="0.2">
      <c r="A738" s="98"/>
      <c r="B738" s="114"/>
      <c r="C738" s="101"/>
      <c r="D738" s="99"/>
      <c r="E738" s="100"/>
      <c r="F738" s="144" t="e">
        <f t="shared" si="78"/>
        <v>#DIV/0!</v>
      </c>
      <c r="G738" s="144" t="e">
        <f t="shared" si="79"/>
        <v>#DIV/0!</v>
      </c>
      <c r="H738" s="144" t="e">
        <f t="shared" si="80"/>
        <v>#DIV/0!</v>
      </c>
      <c r="I738" s="149" t="e">
        <f t="shared" si="81"/>
        <v>#DIV/0!</v>
      </c>
      <c r="J738" s="150" t="e">
        <f t="shared" si="82"/>
        <v>#NUM!</v>
      </c>
      <c r="K738" s="169" t="e">
        <f t="shared" si="83"/>
        <v>#DIV/0!</v>
      </c>
    </row>
    <row r="739" spans="1:11" s="176" customFormat="1" x14ac:dyDescent="0.2">
      <c r="A739" s="98"/>
      <c r="B739" s="114"/>
      <c r="C739" s="101"/>
      <c r="D739" s="99"/>
      <c r="E739" s="100"/>
      <c r="F739" s="144" t="e">
        <f t="shared" si="78"/>
        <v>#DIV/0!</v>
      </c>
      <c r="G739" s="144" t="e">
        <f t="shared" si="79"/>
        <v>#DIV/0!</v>
      </c>
      <c r="H739" s="144" t="e">
        <f t="shared" si="80"/>
        <v>#DIV/0!</v>
      </c>
      <c r="I739" s="149" t="e">
        <f t="shared" si="81"/>
        <v>#DIV/0!</v>
      </c>
      <c r="J739" s="150" t="e">
        <f t="shared" si="82"/>
        <v>#NUM!</v>
      </c>
      <c r="K739" s="169" t="e">
        <f t="shared" si="83"/>
        <v>#DIV/0!</v>
      </c>
    </row>
    <row r="740" spans="1:11" s="176" customFormat="1" x14ac:dyDescent="0.2">
      <c r="A740" s="98"/>
      <c r="B740" s="114"/>
      <c r="C740" s="101"/>
      <c r="D740" s="99"/>
      <c r="E740" s="100"/>
      <c r="F740" s="144" t="e">
        <f t="shared" si="78"/>
        <v>#DIV/0!</v>
      </c>
      <c r="G740" s="144" t="e">
        <f t="shared" si="79"/>
        <v>#DIV/0!</v>
      </c>
      <c r="H740" s="144" t="e">
        <f t="shared" si="80"/>
        <v>#DIV/0!</v>
      </c>
      <c r="I740" s="149" t="e">
        <f t="shared" si="81"/>
        <v>#DIV/0!</v>
      </c>
      <c r="J740" s="150" t="e">
        <f t="shared" si="82"/>
        <v>#NUM!</v>
      </c>
      <c r="K740" s="169" t="e">
        <f t="shared" si="83"/>
        <v>#DIV/0!</v>
      </c>
    </row>
    <row r="741" spans="1:11" s="176" customFormat="1" x14ac:dyDescent="0.2">
      <c r="A741" s="98"/>
      <c r="B741" s="114"/>
      <c r="C741" s="101"/>
      <c r="D741" s="99"/>
      <c r="E741" s="100"/>
      <c r="F741" s="144" t="e">
        <f t="shared" si="78"/>
        <v>#DIV/0!</v>
      </c>
      <c r="G741" s="144" t="e">
        <f t="shared" si="79"/>
        <v>#DIV/0!</v>
      </c>
      <c r="H741" s="144" t="e">
        <f t="shared" si="80"/>
        <v>#DIV/0!</v>
      </c>
      <c r="I741" s="149" t="e">
        <f t="shared" si="81"/>
        <v>#DIV/0!</v>
      </c>
      <c r="J741" s="150" t="e">
        <f t="shared" si="82"/>
        <v>#NUM!</v>
      </c>
      <c r="K741" s="169" t="e">
        <f t="shared" si="83"/>
        <v>#DIV/0!</v>
      </c>
    </row>
    <row r="742" spans="1:11" s="176" customFormat="1" x14ac:dyDescent="0.2">
      <c r="A742" s="98"/>
      <c r="B742" s="114"/>
      <c r="C742" s="101"/>
      <c r="D742" s="99"/>
      <c r="E742" s="100"/>
      <c r="F742" s="144" t="e">
        <f t="shared" si="78"/>
        <v>#DIV/0!</v>
      </c>
      <c r="G742" s="144" t="e">
        <f t="shared" si="79"/>
        <v>#DIV/0!</v>
      </c>
      <c r="H742" s="144" t="e">
        <f t="shared" si="80"/>
        <v>#DIV/0!</v>
      </c>
      <c r="I742" s="149" t="e">
        <f t="shared" si="81"/>
        <v>#DIV/0!</v>
      </c>
      <c r="J742" s="150" t="e">
        <f t="shared" si="82"/>
        <v>#NUM!</v>
      </c>
      <c r="K742" s="169" t="e">
        <f t="shared" si="83"/>
        <v>#DIV/0!</v>
      </c>
    </row>
    <row r="743" spans="1:11" s="176" customFormat="1" x14ac:dyDescent="0.2">
      <c r="A743" s="98"/>
      <c r="B743" s="114"/>
      <c r="C743" s="101"/>
      <c r="D743" s="99"/>
      <c r="E743" s="100"/>
      <c r="F743" s="144" t="e">
        <f t="shared" si="78"/>
        <v>#DIV/0!</v>
      </c>
      <c r="G743" s="144" t="e">
        <f t="shared" si="79"/>
        <v>#DIV/0!</v>
      </c>
      <c r="H743" s="144" t="e">
        <f t="shared" si="80"/>
        <v>#DIV/0!</v>
      </c>
      <c r="I743" s="149" t="e">
        <f t="shared" si="81"/>
        <v>#DIV/0!</v>
      </c>
      <c r="J743" s="150" t="e">
        <f t="shared" si="82"/>
        <v>#NUM!</v>
      </c>
      <c r="K743" s="169" t="e">
        <f t="shared" si="83"/>
        <v>#DIV/0!</v>
      </c>
    </row>
    <row r="744" spans="1:11" s="176" customFormat="1" x14ac:dyDescent="0.2">
      <c r="A744" s="98"/>
      <c r="B744" s="114"/>
      <c r="C744" s="101"/>
      <c r="D744" s="99"/>
      <c r="E744" s="100"/>
      <c r="F744" s="144" t="e">
        <f t="shared" si="78"/>
        <v>#DIV/0!</v>
      </c>
      <c r="G744" s="144" t="e">
        <f t="shared" si="79"/>
        <v>#DIV/0!</v>
      </c>
      <c r="H744" s="144" t="e">
        <f t="shared" si="80"/>
        <v>#DIV/0!</v>
      </c>
      <c r="I744" s="149" t="e">
        <f t="shared" si="81"/>
        <v>#DIV/0!</v>
      </c>
      <c r="J744" s="150" t="e">
        <f t="shared" si="82"/>
        <v>#NUM!</v>
      </c>
      <c r="K744" s="169" t="e">
        <f t="shared" si="83"/>
        <v>#DIV/0!</v>
      </c>
    </row>
    <row r="745" spans="1:11" s="176" customFormat="1" x14ac:dyDescent="0.2">
      <c r="A745" s="98"/>
      <c r="B745" s="114"/>
      <c r="C745" s="101"/>
      <c r="D745" s="99"/>
      <c r="E745" s="100"/>
      <c r="F745" s="144" t="e">
        <f t="shared" si="78"/>
        <v>#DIV/0!</v>
      </c>
      <c r="G745" s="144" t="e">
        <f t="shared" si="79"/>
        <v>#DIV/0!</v>
      </c>
      <c r="H745" s="144" t="e">
        <f t="shared" si="80"/>
        <v>#DIV/0!</v>
      </c>
      <c r="I745" s="149" t="e">
        <f t="shared" si="81"/>
        <v>#DIV/0!</v>
      </c>
      <c r="J745" s="150" t="e">
        <f t="shared" si="82"/>
        <v>#NUM!</v>
      </c>
      <c r="K745" s="169" t="e">
        <f t="shared" si="83"/>
        <v>#DIV/0!</v>
      </c>
    </row>
    <row r="746" spans="1:11" s="176" customFormat="1" x14ac:dyDescent="0.2">
      <c r="A746" s="98"/>
      <c r="B746" s="114"/>
      <c r="C746" s="101"/>
      <c r="D746" s="99"/>
      <c r="E746" s="100"/>
      <c r="F746" s="144" t="e">
        <f t="shared" si="78"/>
        <v>#DIV/0!</v>
      </c>
      <c r="G746" s="144" t="e">
        <f t="shared" si="79"/>
        <v>#DIV/0!</v>
      </c>
      <c r="H746" s="144" t="e">
        <f t="shared" si="80"/>
        <v>#DIV/0!</v>
      </c>
      <c r="I746" s="149" t="e">
        <f t="shared" si="81"/>
        <v>#DIV/0!</v>
      </c>
      <c r="J746" s="150" t="e">
        <f t="shared" si="82"/>
        <v>#NUM!</v>
      </c>
      <c r="K746" s="169" t="e">
        <f t="shared" si="83"/>
        <v>#DIV/0!</v>
      </c>
    </row>
    <row r="747" spans="1:11" s="176" customFormat="1" x14ac:dyDescent="0.2">
      <c r="A747" s="98"/>
      <c r="B747" s="114"/>
      <c r="C747" s="101"/>
      <c r="D747" s="99"/>
      <c r="E747" s="100"/>
      <c r="F747" s="144" t="e">
        <f t="shared" si="78"/>
        <v>#DIV/0!</v>
      </c>
      <c r="G747" s="144" t="e">
        <f t="shared" si="79"/>
        <v>#DIV/0!</v>
      </c>
      <c r="H747" s="144" t="e">
        <f t="shared" si="80"/>
        <v>#DIV/0!</v>
      </c>
      <c r="I747" s="149" t="e">
        <f t="shared" si="81"/>
        <v>#DIV/0!</v>
      </c>
      <c r="J747" s="150" t="e">
        <f t="shared" si="82"/>
        <v>#NUM!</v>
      </c>
      <c r="K747" s="169" t="e">
        <f t="shared" si="83"/>
        <v>#DIV/0!</v>
      </c>
    </row>
    <row r="748" spans="1:11" s="176" customFormat="1" x14ac:dyDescent="0.2">
      <c r="A748" s="98"/>
      <c r="B748" s="114"/>
      <c r="C748" s="101"/>
      <c r="D748" s="99"/>
      <c r="E748" s="100"/>
      <c r="F748" s="144" t="e">
        <f t="shared" si="78"/>
        <v>#DIV/0!</v>
      </c>
      <c r="G748" s="144" t="e">
        <f t="shared" si="79"/>
        <v>#DIV/0!</v>
      </c>
      <c r="H748" s="144" t="e">
        <f t="shared" si="80"/>
        <v>#DIV/0!</v>
      </c>
      <c r="I748" s="149" t="e">
        <f t="shared" si="81"/>
        <v>#DIV/0!</v>
      </c>
      <c r="J748" s="150" t="e">
        <f t="shared" si="82"/>
        <v>#NUM!</v>
      </c>
      <c r="K748" s="169" t="e">
        <f t="shared" si="83"/>
        <v>#DIV/0!</v>
      </c>
    </row>
    <row r="749" spans="1:11" s="176" customFormat="1" x14ac:dyDescent="0.2">
      <c r="A749" s="98"/>
      <c r="B749" s="114"/>
      <c r="C749" s="101"/>
      <c r="D749" s="99"/>
      <c r="E749" s="100"/>
      <c r="F749" s="144" t="e">
        <f t="shared" si="78"/>
        <v>#DIV/0!</v>
      </c>
      <c r="G749" s="144" t="e">
        <f t="shared" si="79"/>
        <v>#DIV/0!</v>
      </c>
      <c r="H749" s="144" t="e">
        <f t="shared" si="80"/>
        <v>#DIV/0!</v>
      </c>
      <c r="I749" s="149" t="e">
        <f t="shared" si="81"/>
        <v>#DIV/0!</v>
      </c>
      <c r="J749" s="150" t="e">
        <f t="shared" si="82"/>
        <v>#NUM!</v>
      </c>
      <c r="K749" s="169" t="e">
        <f t="shared" si="83"/>
        <v>#DIV/0!</v>
      </c>
    </row>
    <row r="750" spans="1:11" s="176" customFormat="1" x14ac:dyDescent="0.2">
      <c r="A750" s="98"/>
      <c r="B750" s="114"/>
      <c r="C750" s="101"/>
      <c r="D750" s="99"/>
      <c r="E750" s="100"/>
      <c r="F750" s="144" t="e">
        <f t="shared" si="78"/>
        <v>#DIV/0!</v>
      </c>
      <c r="G750" s="144" t="e">
        <f t="shared" si="79"/>
        <v>#DIV/0!</v>
      </c>
      <c r="H750" s="144" t="e">
        <f t="shared" si="80"/>
        <v>#DIV/0!</v>
      </c>
      <c r="I750" s="149" t="e">
        <f t="shared" si="81"/>
        <v>#DIV/0!</v>
      </c>
      <c r="J750" s="150" t="e">
        <f t="shared" si="82"/>
        <v>#NUM!</v>
      </c>
      <c r="K750" s="169" t="e">
        <f t="shared" si="83"/>
        <v>#DIV/0!</v>
      </c>
    </row>
    <row r="751" spans="1:11" s="176" customFormat="1" x14ac:dyDescent="0.2">
      <c r="A751" s="98"/>
      <c r="B751" s="114"/>
      <c r="C751" s="101"/>
      <c r="D751" s="99"/>
      <c r="E751" s="100"/>
      <c r="F751" s="144" t="e">
        <f t="shared" si="78"/>
        <v>#DIV/0!</v>
      </c>
      <c r="G751" s="144" t="e">
        <f t="shared" si="79"/>
        <v>#DIV/0!</v>
      </c>
      <c r="H751" s="144" t="e">
        <f t="shared" si="80"/>
        <v>#DIV/0!</v>
      </c>
      <c r="I751" s="149" t="e">
        <f t="shared" si="81"/>
        <v>#DIV/0!</v>
      </c>
      <c r="J751" s="150" t="e">
        <f t="shared" si="82"/>
        <v>#NUM!</v>
      </c>
      <c r="K751" s="169" t="e">
        <f t="shared" si="83"/>
        <v>#DIV/0!</v>
      </c>
    </row>
    <row r="752" spans="1:11" s="176" customFormat="1" x14ac:dyDescent="0.2">
      <c r="A752" s="98"/>
      <c r="B752" s="114"/>
      <c r="C752" s="101"/>
      <c r="D752" s="99"/>
      <c r="E752" s="100"/>
      <c r="F752" s="144" t="e">
        <f t="shared" si="78"/>
        <v>#DIV/0!</v>
      </c>
      <c r="G752" s="144" t="e">
        <f t="shared" si="79"/>
        <v>#DIV/0!</v>
      </c>
      <c r="H752" s="144" t="e">
        <f t="shared" si="80"/>
        <v>#DIV/0!</v>
      </c>
      <c r="I752" s="149" t="e">
        <f t="shared" si="81"/>
        <v>#DIV/0!</v>
      </c>
      <c r="J752" s="150" t="e">
        <f t="shared" si="82"/>
        <v>#NUM!</v>
      </c>
      <c r="K752" s="169" t="e">
        <f t="shared" si="83"/>
        <v>#DIV/0!</v>
      </c>
    </row>
    <row r="753" spans="1:11" s="176" customFormat="1" x14ac:dyDescent="0.2">
      <c r="A753" s="98"/>
      <c r="B753" s="114"/>
      <c r="C753" s="101"/>
      <c r="D753" s="99"/>
      <c r="E753" s="100"/>
      <c r="F753" s="144" t="e">
        <f t="shared" si="78"/>
        <v>#DIV/0!</v>
      </c>
      <c r="G753" s="144" t="e">
        <f t="shared" si="79"/>
        <v>#DIV/0!</v>
      </c>
      <c r="H753" s="144" t="e">
        <f t="shared" si="80"/>
        <v>#DIV/0!</v>
      </c>
      <c r="I753" s="149" t="e">
        <f t="shared" si="81"/>
        <v>#DIV/0!</v>
      </c>
      <c r="J753" s="150" t="e">
        <f t="shared" si="82"/>
        <v>#NUM!</v>
      </c>
      <c r="K753" s="169" t="e">
        <f t="shared" si="83"/>
        <v>#DIV/0!</v>
      </c>
    </row>
    <row r="754" spans="1:11" s="176" customFormat="1" x14ac:dyDescent="0.2">
      <c r="A754" s="98"/>
      <c r="B754" s="114"/>
      <c r="C754" s="101"/>
      <c r="D754" s="99"/>
      <c r="E754" s="100"/>
      <c r="F754" s="144" t="e">
        <f t="shared" si="78"/>
        <v>#DIV/0!</v>
      </c>
      <c r="G754" s="144" t="e">
        <f t="shared" si="79"/>
        <v>#DIV/0!</v>
      </c>
      <c r="H754" s="144" t="e">
        <f t="shared" si="80"/>
        <v>#DIV/0!</v>
      </c>
      <c r="I754" s="149" t="e">
        <f t="shared" si="81"/>
        <v>#DIV/0!</v>
      </c>
      <c r="J754" s="150" t="e">
        <f t="shared" si="82"/>
        <v>#NUM!</v>
      </c>
      <c r="K754" s="169" t="e">
        <f t="shared" si="83"/>
        <v>#DIV/0!</v>
      </c>
    </row>
    <row r="755" spans="1:11" s="176" customFormat="1" x14ac:dyDescent="0.2">
      <c r="A755" s="98"/>
      <c r="B755" s="114"/>
      <c r="C755" s="101"/>
      <c r="D755" s="99"/>
      <c r="E755" s="100"/>
      <c r="F755" s="144" t="e">
        <f t="shared" si="78"/>
        <v>#DIV/0!</v>
      </c>
      <c r="G755" s="144" t="e">
        <f t="shared" si="79"/>
        <v>#DIV/0!</v>
      </c>
      <c r="H755" s="144" t="e">
        <f t="shared" si="80"/>
        <v>#DIV/0!</v>
      </c>
      <c r="I755" s="149" t="e">
        <f t="shared" si="81"/>
        <v>#DIV/0!</v>
      </c>
      <c r="J755" s="150" t="e">
        <f t="shared" si="82"/>
        <v>#NUM!</v>
      </c>
      <c r="K755" s="169" t="e">
        <f t="shared" si="83"/>
        <v>#DIV/0!</v>
      </c>
    </row>
    <row r="756" spans="1:11" s="176" customFormat="1" x14ac:dyDescent="0.2">
      <c r="A756" s="98"/>
      <c r="B756" s="114"/>
      <c r="C756" s="101"/>
      <c r="D756" s="99"/>
      <c r="E756" s="100"/>
      <c r="F756" s="144" t="e">
        <f t="shared" si="78"/>
        <v>#DIV/0!</v>
      </c>
      <c r="G756" s="144" t="e">
        <f t="shared" si="79"/>
        <v>#DIV/0!</v>
      </c>
      <c r="H756" s="144" t="e">
        <f t="shared" si="80"/>
        <v>#DIV/0!</v>
      </c>
      <c r="I756" s="149" t="e">
        <f t="shared" si="81"/>
        <v>#DIV/0!</v>
      </c>
      <c r="J756" s="150" t="e">
        <f t="shared" si="82"/>
        <v>#NUM!</v>
      </c>
      <c r="K756" s="169" t="e">
        <f t="shared" si="83"/>
        <v>#DIV/0!</v>
      </c>
    </row>
    <row r="757" spans="1:11" s="176" customFormat="1" x14ac:dyDescent="0.2">
      <c r="A757" s="98"/>
      <c r="B757" s="114"/>
      <c r="C757" s="101"/>
      <c r="D757" s="99"/>
      <c r="E757" s="100"/>
      <c r="F757" s="144" t="e">
        <f t="shared" si="78"/>
        <v>#DIV/0!</v>
      </c>
      <c r="G757" s="144" t="e">
        <f t="shared" si="79"/>
        <v>#DIV/0!</v>
      </c>
      <c r="H757" s="144" t="e">
        <f t="shared" si="80"/>
        <v>#DIV/0!</v>
      </c>
      <c r="I757" s="149" t="e">
        <f t="shared" si="81"/>
        <v>#DIV/0!</v>
      </c>
      <c r="J757" s="150" t="e">
        <f t="shared" si="82"/>
        <v>#NUM!</v>
      </c>
      <c r="K757" s="169" t="e">
        <f t="shared" si="83"/>
        <v>#DIV/0!</v>
      </c>
    </row>
    <row r="758" spans="1:11" s="176" customFormat="1" x14ac:dyDescent="0.2">
      <c r="A758" s="98"/>
      <c r="B758" s="114"/>
      <c r="C758" s="101"/>
      <c r="D758" s="99"/>
      <c r="E758" s="100"/>
      <c r="F758" s="144" t="e">
        <f t="shared" si="78"/>
        <v>#DIV/0!</v>
      </c>
      <c r="G758" s="144" t="e">
        <f t="shared" si="79"/>
        <v>#DIV/0!</v>
      </c>
      <c r="H758" s="144" t="e">
        <f t="shared" si="80"/>
        <v>#DIV/0!</v>
      </c>
      <c r="I758" s="149" t="e">
        <f t="shared" si="81"/>
        <v>#DIV/0!</v>
      </c>
      <c r="J758" s="150" t="e">
        <f t="shared" si="82"/>
        <v>#NUM!</v>
      </c>
      <c r="K758" s="169" t="e">
        <f t="shared" si="83"/>
        <v>#DIV/0!</v>
      </c>
    </row>
    <row r="759" spans="1:11" s="176" customFormat="1" x14ac:dyDescent="0.2">
      <c r="A759" s="98"/>
      <c r="B759" s="114"/>
      <c r="C759" s="101"/>
      <c r="D759" s="99"/>
      <c r="E759" s="100"/>
      <c r="F759" s="144" t="e">
        <f t="shared" si="78"/>
        <v>#DIV/0!</v>
      </c>
      <c r="G759" s="144" t="e">
        <f t="shared" si="79"/>
        <v>#DIV/0!</v>
      </c>
      <c r="H759" s="144" t="e">
        <f t="shared" si="80"/>
        <v>#DIV/0!</v>
      </c>
      <c r="I759" s="149" t="e">
        <f t="shared" si="81"/>
        <v>#DIV/0!</v>
      </c>
      <c r="J759" s="150" t="e">
        <f t="shared" si="82"/>
        <v>#NUM!</v>
      </c>
      <c r="K759" s="169" t="e">
        <f t="shared" si="83"/>
        <v>#DIV/0!</v>
      </c>
    </row>
    <row r="760" spans="1:11" s="176" customFormat="1" x14ac:dyDescent="0.2">
      <c r="A760" s="98"/>
      <c r="B760" s="114"/>
      <c r="C760" s="101"/>
      <c r="D760" s="99"/>
      <c r="E760" s="100"/>
      <c r="F760" s="144" t="e">
        <f t="shared" si="78"/>
        <v>#DIV/0!</v>
      </c>
      <c r="G760" s="144" t="e">
        <f t="shared" si="79"/>
        <v>#DIV/0!</v>
      </c>
      <c r="H760" s="144" t="e">
        <f t="shared" si="80"/>
        <v>#DIV/0!</v>
      </c>
      <c r="I760" s="149" t="e">
        <f t="shared" si="81"/>
        <v>#DIV/0!</v>
      </c>
      <c r="J760" s="150" t="e">
        <f t="shared" si="82"/>
        <v>#NUM!</v>
      </c>
      <c r="K760" s="169" t="e">
        <f t="shared" si="83"/>
        <v>#DIV/0!</v>
      </c>
    </row>
    <row r="761" spans="1:11" s="176" customFormat="1" x14ac:dyDescent="0.2">
      <c r="A761" s="98"/>
      <c r="B761" s="114"/>
      <c r="C761" s="101"/>
      <c r="D761" s="99"/>
      <c r="E761" s="100"/>
      <c r="F761" s="144" t="e">
        <f t="shared" si="78"/>
        <v>#DIV/0!</v>
      </c>
      <c r="G761" s="144" t="e">
        <f t="shared" si="79"/>
        <v>#DIV/0!</v>
      </c>
      <c r="H761" s="144" t="e">
        <f t="shared" si="80"/>
        <v>#DIV/0!</v>
      </c>
      <c r="I761" s="149" t="e">
        <f t="shared" si="81"/>
        <v>#DIV/0!</v>
      </c>
      <c r="J761" s="150" t="e">
        <f t="shared" si="82"/>
        <v>#NUM!</v>
      </c>
      <c r="K761" s="169" t="e">
        <f t="shared" si="83"/>
        <v>#DIV/0!</v>
      </c>
    </row>
    <row r="762" spans="1:11" s="176" customFormat="1" x14ac:dyDescent="0.2">
      <c r="A762" s="98"/>
      <c r="B762" s="114"/>
      <c r="C762" s="101"/>
      <c r="D762" s="99"/>
      <c r="E762" s="100"/>
      <c r="F762" s="144" t="e">
        <f t="shared" si="78"/>
        <v>#DIV/0!</v>
      </c>
      <c r="G762" s="144" t="e">
        <f t="shared" si="79"/>
        <v>#DIV/0!</v>
      </c>
      <c r="H762" s="144" t="e">
        <f t="shared" si="80"/>
        <v>#DIV/0!</v>
      </c>
      <c r="I762" s="149" t="e">
        <f t="shared" si="81"/>
        <v>#DIV/0!</v>
      </c>
      <c r="J762" s="150" t="e">
        <f t="shared" si="82"/>
        <v>#NUM!</v>
      </c>
      <c r="K762" s="169" t="e">
        <f t="shared" si="83"/>
        <v>#DIV/0!</v>
      </c>
    </row>
    <row r="763" spans="1:11" s="176" customFormat="1" x14ac:dyDescent="0.2">
      <c r="A763" s="98"/>
      <c r="B763" s="114"/>
      <c r="C763" s="101"/>
      <c r="D763" s="99"/>
      <c r="E763" s="100"/>
      <c r="F763" s="144" t="e">
        <f t="shared" si="78"/>
        <v>#DIV/0!</v>
      </c>
      <c r="G763" s="144" t="e">
        <f t="shared" si="79"/>
        <v>#DIV/0!</v>
      </c>
      <c r="H763" s="144" t="e">
        <f t="shared" si="80"/>
        <v>#DIV/0!</v>
      </c>
      <c r="I763" s="149" t="e">
        <f t="shared" si="81"/>
        <v>#DIV/0!</v>
      </c>
      <c r="J763" s="150" t="e">
        <f t="shared" si="82"/>
        <v>#NUM!</v>
      </c>
      <c r="K763" s="169" t="e">
        <f t="shared" si="83"/>
        <v>#DIV/0!</v>
      </c>
    </row>
    <row r="764" spans="1:11" s="176" customFormat="1" x14ac:dyDescent="0.2">
      <c r="A764" s="98"/>
      <c r="B764" s="114"/>
      <c r="C764" s="101"/>
      <c r="D764" s="99"/>
      <c r="E764" s="100"/>
      <c r="F764" s="144" t="e">
        <f t="shared" si="78"/>
        <v>#DIV/0!</v>
      </c>
      <c r="G764" s="144" t="e">
        <f t="shared" si="79"/>
        <v>#DIV/0!</v>
      </c>
      <c r="H764" s="144" t="e">
        <f t="shared" si="80"/>
        <v>#DIV/0!</v>
      </c>
      <c r="I764" s="149" t="e">
        <f t="shared" si="81"/>
        <v>#DIV/0!</v>
      </c>
      <c r="J764" s="150" t="e">
        <f t="shared" si="82"/>
        <v>#NUM!</v>
      </c>
      <c r="K764" s="169" t="e">
        <f t="shared" si="83"/>
        <v>#DIV/0!</v>
      </c>
    </row>
    <row r="765" spans="1:11" s="176" customFormat="1" x14ac:dyDescent="0.2">
      <c r="A765" s="98"/>
      <c r="B765" s="114"/>
      <c r="C765" s="101"/>
      <c r="D765" s="99"/>
      <c r="E765" s="100"/>
      <c r="F765" s="144" t="e">
        <f t="shared" si="78"/>
        <v>#DIV/0!</v>
      </c>
      <c r="G765" s="144" t="e">
        <f t="shared" si="79"/>
        <v>#DIV/0!</v>
      </c>
      <c r="H765" s="144" t="e">
        <f t="shared" si="80"/>
        <v>#DIV/0!</v>
      </c>
      <c r="I765" s="149" t="e">
        <f t="shared" si="81"/>
        <v>#DIV/0!</v>
      </c>
      <c r="J765" s="150" t="e">
        <f t="shared" si="82"/>
        <v>#NUM!</v>
      </c>
      <c r="K765" s="169" t="e">
        <f t="shared" si="83"/>
        <v>#DIV/0!</v>
      </c>
    </row>
    <row r="766" spans="1:11" s="176" customFormat="1" x14ac:dyDescent="0.2">
      <c r="A766" s="98"/>
      <c r="B766" s="114"/>
      <c r="C766" s="101"/>
      <c r="D766" s="99"/>
      <c r="E766" s="100"/>
      <c r="F766" s="144" t="e">
        <f t="shared" si="78"/>
        <v>#DIV/0!</v>
      </c>
      <c r="G766" s="144" t="e">
        <f t="shared" si="79"/>
        <v>#DIV/0!</v>
      </c>
      <c r="H766" s="144" t="e">
        <f t="shared" si="80"/>
        <v>#DIV/0!</v>
      </c>
      <c r="I766" s="149" t="e">
        <f t="shared" si="81"/>
        <v>#DIV/0!</v>
      </c>
      <c r="J766" s="150" t="e">
        <f t="shared" si="82"/>
        <v>#NUM!</v>
      </c>
      <c r="K766" s="169" t="e">
        <f t="shared" si="83"/>
        <v>#DIV/0!</v>
      </c>
    </row>
    <row r="767" spans="1:11" s="176" customFormat="1" x14ac:dyDescent="0.2">
      <c r="A767" s="98"/>
      <c r="B767" s="114"/>
      <c r="C767" s="101"/>
      <c r="D767" s="99"/>
      <c r="E767" s="100"/>
      <c r="F767" s="144" t="e">
        <f t="shared" si="78"/>
        <v>#DIV/0!</v>
      </c>
      <c r="G767" s="144" t="e">
        <f t="shared" si="79"/>
        <v>#DIV/0!</v>
      </c>
      <c r="H767" s="144" t="e">
        <f t="shared" si="80"/>
        <v>#DIV/0!</v>
      </c>
      <c r="I767" s="149" t="e">
        <f t="shared" si="81"/>
        <v>#DIV/0!</v>
      </c>
      <c r="J767" s="150" t="e">
        <f t="shared" si="82"/>
        <v>#NUM!</v>
      </c>
      <c r="K767" s="169" t="e">
        <f t="shared" si="83"/>
        <v>#DIV/0!</v>
      </c>
    </row>
    <row r="768" spans="1:11" s="176" customFormat="1" x14ac:dyDescent="0.2">
      <c r="A768" s="98"/>
      <c r="B768" s="114"/>
      <c r="C768" s="101"/>
      <c r="D768" s="99"/>
      <c r="E768" s="100"/>
      <c r="F768" s="144" t="e">
        <f t="shared" si="78"/>
        <v>#DIV/0!</v>
      </c>
      <c r="G768" s="144" t="e">
        <f t="shared" si="79"/>
        <v>#DIV/0!</v>
      </c>
      <c r="H768" s="144" t="e">
        <f t="shared" si="80"/>
        <v>#DIV/0!</v>
      </c>
      <c r="I768" s="149" t="e">
        <f t="shared" si="81"/>
        <v>#DIV/0!</v>
      </c>
      <c r="J768" s="150" t="e">
        <f t="shared" si="82"/>
        <v>#NUM!</v>
      </c>
      <c r="K768" s="169" t="e">
        <f t="shared" si="83"/>
        <v>#DIV/0!</v>
      </c>
    </row>
    <row r="769" spans="1:11" s="176" customFormat="1" x14ac:dyDescent="0.2">
      <c r="A769" s="98"/>
      <c r="B769" s="114"/>
      <c r="C769" s="101"/>
      <c r="D769" s="99"/>
      <c r="E769" s="100"/>
      <c r="F769" s="144" t="e">
        <f t="shared" si="78"/>
        <v>#DIV/0!</v>
      </c>
      <c r="G769" s="144" t="e">
        <f t="shared" si="79"/>
        <v>#DIV/0!</v>
      </c>
      <c r="H769" s="144" t="e">
        <f t="shared" si="80"/>
        <v>#DIV/0!</v>
      </c>
      <c r="I769" s="149" t="e">
        <f t="shared" si="81"/>
        <v>#DIV/0!</v>
      </c>
      <c r="J769" s="150" t="e">
        <f t="shared" si="82"/>
        <v>#NUM!</v>
      </c>
      <c r="K769" s="169" t="e">
        <f t="shared" si="83"/>
        <v>#DIV/0!</v>
      </c>
    </row>
    <row r="770" spans="1:11" s="176" customFormat="1" x14ac:dyDescent="0.2">
      <c r="A770" s="98"/>
      <c r="B770" s="114"/>
      <c r="C770" s="101"/>
      <c r="D770" s="99"/>
      <c r="E770" s="100"/>
      <c r="F770" s="144" t="e">
        <f t="shared" si="78"/>
        <v>#DIV/0!</v>
      </c>
      <c r="G770" s="144" t="e">
        <f t="shared" si="79"/>
        <v>#DIV/0!</v>
      </c>
      <c r="H770" s="144" t="e">
        <f t="shared" si="80"/>
        <v>#DIV/0!</v>
      </c>
      <c r="I770" s="149" t="e">
        <f t="shared" si="81"/>
        <v>#DIV/0!</v>
      </c>
      <c r="J770" s="150" t="e">
        <f t="shared" si="82"/>
        <v>#NUM!</v>
      </c>
      <c r="K770" s="169" t="e">
        <f t="shared" si="83"/>
        <v>#DIV/0!</v>
      </c>
    </row>
    <row r="771" spans="1:11" s="176" customFormat="1" x14ac:dyDescent="0.2">
      <c r="A771" s="98"/>
      <c r="B771" s="114"/>
      <c r="C771" s="101"/>
      <c r="D771" s="99"/>
      <c r="E771" s="100"/>
      <c r="F771" s="144" t="e">
        <f t="shared" si="78"/>
        <v>#DIV/0!</v>
      </c>
      <c r="G771" s="144" t="e">
        <f t="shared" si="79"/>
        <v>#DIV/0!</v>
      </c>
      <c r="H771" s="144" t="e">
        <f t="shared" si="80"/>
        <v>#DIV/0!</v>
      </c>
      <c r="I771" s="149" t="e">
        <f t="shared" si="81"/>
        <v>#DIV/0!</v>
      </c>
      <c r="J771" s="150" t="e">
        <f t="shared" si="82"/>
        <v>#NUM!</v>
      </c>
      <c r="K771" s="169" t="e">
        <f t="shared" si="83"/>
        <v>#DIV/0!</v>
      </c>
    </row>
    <row r="772" spans="1:11" s="176" customFormat="1" x14ac:dyDescent="0.2">
      <c r="A772" s="98"/>
      <c r="B772" s="114"/>
      <c r="C772" s="101"/>
      <c r="D772" s="99"/>
      <c r="E772" s="100"/>
      <c r="F772" s="144" t="e">
        <f t="shared" si="78"/>
        <v>#DIV/0!</v>
      </c>
      <c r="G772" s="144" t="e">
        <f t="shared" si="79"/>
        <v>#DIV/0!</v>
      </c>
      <c r="H772" s="144" t="e">
        <f t="shared" si="80"/>
        <v>#DIV/0!</v>
      </c>
      <c r="I772" s="149" t="e">
        <f t="shared" si="81"/>
        <v>#DIV/0!</v>
      </c>
      <c r="J772" s="150" t="e">
        <f t="shared" si="82"/>
        <v>#NUM!</v>
      </c>
      <c r="K772" s="169" t="e">
        <f t="shared" si="83"/>
        <v>#DIV/0!</v>
      </c>
    </row>
    <row r="773" spans="1:11" s="176" customFormat="1" x14ac:dyDescent="0.2">
      <c r="A773" s="98"/>
      <c r="B773" s="114"/>
      <c r="C773" s="101"/>
      <c r="D773" s="99"/>
      <c r="E773" s="100"/>
      <c r="F773" s="144" t="e">
        <f t="shared" si="78"/>
        <v>#DIV/0!</v>
      </c>
      <c r="G773" s="144" t="e">
        <f t="shared" si="79"/>
        <v>#DIV/0!</v>
      </c>
      <c r="H773" s="144" t="e">
        <f t="shared" si="80"/>
        <v>#DIV/0!</v>
      </c>
      <c r="I773" s="149" t="e">
        <f t="shared" si="81"/>
        <v>#DIV/0!</v>
      </c>
      <c r="J773" s="150" t="e">
        <f t="shared" si="82"/>
        <v>#NUM!</v>
      </c>
      <c r="K773" s="169" t="e">
        <f t="shared" si="83"/>
        <v>#DIV/0!</v>
      </c>
    </row>
    <row r="774" spans="1:11" s="176" customFormat="1" x14ac:dyDescent="0.2">
      <c r="A774" s="98"/>
      <c r="B774" s="114"/>
      <c r="C774" s="101"/>
      <c r="D774" s="99"/>
      <c r="E774" s="100"/>
      <c r="F774" s="144" t="e">
        <f t="shared" si="78"/>
        <v>#DIV/0!</v>
      </c>
      <c r="G774" s="144" t="e">
        <f t="shared" si="79"/>
        <v>#DIV/0!</v>
      </c>
      <c r="H774" s="144" t="e">
        <f t="shared" si="80"/>
        <v>#DIV/0!</v>
      </c>
      <c r="I774" s="149" t="e">
        <f t="shared" si="81"/>
        <v>#DIV/0!</v>
      </c>
      <c r="J774" s="150" t="e">
        <f t="shared" si="82"/>
        <v>#NUM!</v>
      </c>
      <c r="K774" s="169" t="e">
        <f t="shared" si="83"/>
        <v>#DIV/0!</v>
      </c>
    </row>
    <row r="775" spans="1:11" s="176" customFormat="1" x14ac:dyDescent="0.2">
      <c r="A775" s="98"/>
      <c r="B775" s="114"/>
      <c r="C775" s="101"/>
      <c r="D775" s="99"/>
      <c r="E775" s="100"/>
      <c r="F775" s="144" t="e">
        <f t="shared" si="78"/>
        <v>#DIV/0!</v>
      </c>
      <c r="G775" s="144" t="e">
        <f t="shared" si="79"/>
        <v>#DIV/0!</v>
      </c>
      <c r="H775" s="144" t="e">
        <f t="shared" si="80"/>
        <v>#DIV/0!</v>
      </c>
      <c r="I775" s="149" t="e">
        <f t="shared" si="81"/>
        <v>#DIV/0!</v>
      </c>
      <c r="J775" s="150" t="e">
        <f t="shared" si="82"/>
        <v>#NUM!</v>
      </c>
      <c r="K775" s="169" t="e">
        <f t="shared" si="83"/>
        <v>#DIV/0!</v>
      </c>
    </row>
    <row r="776" spans="1:11" s="176" customFormat="1" x14ac:dyDescent="0.2">
      <c r="A776" s="98"/>
      <c r="B776" s="114"/>
      <c r="C776" s="101"/>
      <c r="D776" s="99"/>
      <c r="E776" s="100"/>
      <c r="F776" s="144" t="e">
        <f t="shared" si="78"/>
        <v>#DIV/0!</v>
      </c>
      <c r="G776" s="144" t="e">
        <f t="shared" si="79"/>
        <v>#DIV/0!</v>
      </c>
      <c r="H776" s="144" t="e">
        <f t="shared" si="80"/>
        <v>#DIV/0!</v>
      </c>
      <c r="I776" s="149" t="e">
        <f t="shared" si="81"/>
        <v>#DIV/0!</v>
      </c>
      <c r="J776" s="150" t="e">
        <f t="shared" si="82"/>
        <v>#NUM!</v>
      </c>
      <c r="K776" s="169" t="e">
        <f t="shared" si="83"/>
        <v>#DIV/0!</v>
      </c>
    </row>
    <row r="777" spans="1:11" s="176" customFormat="1" x14ac:dyDescent="0.2">
      <c r="A777" s="98"/>
      <c r="B777" s="114"/>
      <c r="C777" s="101"/>
      <c r="D777" s="99"/>
      <c r="E777" s="100"/>
      <c r="F777" s="144" t="e">
        <f t="shared" si="78"/>
        <v>#DIV/0!</v>
      </c>
      <c r="G777" s="144" t="e">
        <f t="shared" si="79"/>
        <v>#DIV/0!</v>
      </c>
      <c r="H777" s="144" t="e">
        <f t="shared" si="80"/>
        <v>#DIV/0!</v>
      </c>
      <c r="I777" s="149" t="e">
        <f t="shared" si="81"/>
        <v>#DIV/0!</v>
      </c>
      <c r="J777" s="150" t="e">
        <f t="shared" si="82"/>
        <v>#NUM!</v>
      </c>
      <c r="K777" s="169" t="e">
        <f t="shared" si="83"/>
        <v>#DIV/0!</v>
      </c>
    </row>
    <row r="778" spans="1:11" s="176" customFormat="1" x14ac:dyDescent="0.2">
      <c r="A778" s="98"/>
      <c r="B778" s="114"/>
      <c r="C778" s="101"/>
      <c r="D778" s="99"/>
      <c r="E778" s="100"/>
      <c r="F778" s="144" t="e">
        <f t="shared" si="78"/>
        <v>#DIV/0!</v>
      </c>
      <c r="G778" s="144" t="e">
        <f t="shared" si="79"/>
        <v>#DIV/0!</v>
      </c>
      <c r="H778" s="144" t="e">
        <f t="shared" si="80"/>
        <v>#DIV/0!</v>
      </c>
      <c r="I778" s="149" t="e">
        <f t="shared" si="81"/>
        <v>#DIV/0!</v>
      </c>
      <c r="J778" s="150" t="e">
        <f t="shared" si="82"/>
        <v>#NUM!</v>
      </c>
      <c r="K778" s="169" t="e">
        <f t="shared" si="83"/>
        <v>#DIV/0!</v>
      </c>
    </row>
    <row r="779" spans="1:11" s="176" customFormat="1" x14ac:dyDescent="0.2">
      <c r="A779" s="98"/>
      <c r="B779" s="114"/>
      <c r="C779" s="101"/>
      <c r="D779" s="99"/>
      <c r="E779" s="100"/>
      <c r="F779" s="144" t="e">
        <f t="shared" ref="F779:F842" si="84">IF($T$5=3,E779*566/D779,"")</f>
        <v>#DIV/0!</v>
      </c>
      <c r="G779" s="144" t="e">
        <f t="shared" ref="G779:G842" si="85">IF($T$5=3,F779*$B$5,E779*$B$5)</f>
        <v>#DIV/0!</v>
      </c>
      <c r="H779" s="144" t="e">
        <f t="shared" ref="H779:H842" si="86">IF($T$5=3,1.1*G779,IF($T$5=1,G779,1.2*G779))</f>
        <v>#DIV/0!</v>
      </c>
      <c r="I779" s="149" t="e">
        <f t="shared" ref="I779:I842" si="87">H779</f>
        <v>#DIV/0!</v>
      </c>
      <c r="J779" s="150" t="e">
        <f t="shared" ref="J779:J842" si="88">IF(C779&gt;1000000,(0.731+91.202*C779^-0.3924),(3.666-0.422*LOG(C779)))</f>
        <v>#NUM!</v>
      </c>
      <c r="K779" s="169" t="e">
        <f t="shared" ref="K779:K842" si="89">5*ROUND(IF(I779&lt;=J779,0,IF(C779&gt;100000000, "Error",-404*(LN(J779/I779))))/5,0)</f>
        <v>#DIV/0!</v>
      </c>
    </row>
    <row r="780" spans="1:11" s="176" customFormat="1" x14ac:dyDescent="0.2">
      <c r="A780" s="98"/>
      <c r="B780" s="114"/>
      <c r="C780" s="101"/>
      <c r="D780" s="99"/>
      <c r="E780" s="100"/>
      <c r="F780" s="144" t="e">
        <f t="shared" si="84"/>
        <v>#DIV/0!</v>
      </c>
      <c r="G780" s="144" t="e">
        <f t="shared" si="85"/>
        <v>#DIV/0!</v>
      </c>
      <c r="H780" s="144" t="e">
        <f t="shared" si="86"/>
        <v>#DIV/0!</v>
      </c>
      <c r="I780" s="149" t="e">
        <f t="shared" si="87"/>
        <v>#DIV/0!</v>
      </c>
      <c r="J780" s="150" t="e">
        <f t="shared" si="88"/>
        <v>#NUM!</v>
      </c>
      <c r="K780" s="169" t="e">
        <f t="shared" si="89"/>
        <v>#DIV/0!</v>
      </c>
    </row>
    <row r="781" spans="1:11" s="176" customFormat="1" x14ac:dyDescent="0.2">
      <c r="A781" s="98"/>
      <c r="B781" s="114"/>
      <c r="C781" s="101"/>
      <c r="D781" s="99"/>
      <c r="E781" s="100"/>
      <c r="F781" s="144" t="e">
        <f t="shared" si="84"/>
        <v>#DIV/0!</v>
      </c>
      <c r="G781" s="144" t="e">
        <f t="shared" si="85"/>
        <v>#DIV/0!</v>
      </c>
      <c r="H781" s="144" t="e">
        <f t="shared" si="86"/>
        <v>#DIV/0!</v>
      </c>
      <c r="I781" s="149" t="e">
        <f t="shared" si="87"/>
        <v>#DIV/0!</v>
      </c>
      <c r="J781" s="150" t="e">
        <f t="shared" si="88"/>
        <v>#NUM!</v>
      </c>
      <c r="K781" s="169" t="e">
        <f t="shared" si="89"/>
        <v>#DIV/0!</v>
      </c>
    </row>
    <row r="782" spans="1:11" s="176" customFormat="1" x14ac:dyDescent="0.2">
      <c r="A782" s="98"/>
      <c r="B782" s="114"/>
      <c r="C782" s="101"/>
      <c r="D782" s="99"/>
      <c r="E782" s="100"/>
      <c r="F782" s="144" t="e">
        <f t="shared" si="84"/>
        <v>#DIV/0!</v>
      </c>
      <c r="G782" s="144" t="e">
        <f t="shared" si="85"/>
        <v>#DIV/0!</v>
      </c>
      <c r="H782" s="144" t="e">
        <f t="shared" si="86"/>
        <v>#DIV/0!</v>
      </c>
      <c r="I782" s="149" t="e">
        <f t="shared" si="87"/>
        <v>#DIV/0!</v>
      </c>
      <c r="J782" s="150" t="e">
        <f t="shared" si="88"/>
        <v>#NUM!</v>
      </c>
      <c r="K782" s="169" t="e">
        <f t="shared" si="89"/>
        <v>#DIV/0!</v>
      </c>
    </row>
    <row r="783" spans="1:11" s="176" customFormat="1" x14ac:dyDescent="0.2">
      <c r="A783" s="98"/>
      <c r="B783" s="114"/>
      <c r="C783" s="101"/>
      <c r="D783" s="99"/>
      <c r="E783" s="100"/>
      <c r="F783" s="144" t="e">
        <f t="shared" si="84"/>
        <v>#DIV/0!</v>
      </c>
      <c r="G783" s="144" t="e">
        <f t="shared" si="85"/>
        <v>#DIV/0!</v>
      </c>
      <c r="H783" s="144" t="e">
        <f t="shared" si="86"/>
        <v>#DIV/0!</v>
      </c>
      <c r="I783" s="149" t="e">
        <f t="shared" si="87"/>
        <v>#DIV/0!</v>
      </c>
      <c r="J783" s="150" t="e">
        <f t="shared" si="88"/>
        <v>#NUM!</v>
      </c>
      <c r="K783" s="169" t="e">
        <f t="shared" si="89"/>
        <v>#DIV/0!</v>
      </c>
    </row>
    <row r="784" spans="1:11" s="176" customFormat="1" x14ac:dyDescent="0.2">
      <c r="A784" s="98"/>
      <c r="B784" s="114"/>
      <c r="C784" s="101"/>
      <c r="D784" s="99"/>
      <c r="E784" s="100"/>
      <c r="F784" s="144" t="e">
        <f t="shared" si="84"/>
        <v>#DIV/0!</v>
      </c>
      <c r="G784" s="144" t="e">
        <f t="shared" si="85"/>
        <v>#DIV/0!</v>
      </c>
      <c r="H784" s="144" t="e">
        <f t="shared" si="86"/>
        <v>#DIV/0!</v>
      </c>
      <c r="I784" s="149" t="e">
        <f t="shared" si="87"/>
        <v>#DIV/0!</v>
      </c>
      <c r="J784" s="150" t="e">
        <f t="shared" si="88"/>
        <v>#NUM!</v>
      </c>
      <c r="K784" s="169" t="e">
        <f t="shared" si="89"/>
        <v>#DIV/0!</v>
      </c>
    </row>
    <row r="785" spans="1:11" s="176" customFormat="1" x14ac:dyDescent="0.2">
      <c r="A785" s="98"/>
      <c r="B785" s="114"/>
      <c r="C785" s="101"/>
      <c r="D785" s="99"/>
      <c r="E785" s="100"/>
      <c r="F785" s="144" t="e">
        <f t="shared" si="84"/>
        <v>#DIV/0!</v>
      </c>
      <c r="G785" s="144" t="e">
        <f t="shared" si="85"/>
        <v>#DIV/0!</v>
      </c>
      <c r="H785" s="144" t="e">
        <f t="shared" si="86"/>
        <v>#DIV/0!</v>
      </c>
      <c r="I785" s="149" t="e">
        <f t="shared" si="87"/>
        <v>#DIV/0!</v>
      </c>
      <c r="J785" s="150" t="e">
        <f t="shared" si="88"/>
        <v>#NUM!</v>
      </c>
      <c r="K785" s="169" t="e">
        <f t="shared" si="89"/>
        <v>#DIV/0!</v>
      </c>
    </row>
    <row r="786" spans="1:11" s="176" customFormat="1" x14ac:dyDescent="0.2">
      <c r="A786" s="98"/>
      <c r="B786" s="114"/>
      <c r="C786" s="101"/>
      <c r="D786" s="99"/>
      <c r="E786" s="100"/>
      <c r="F786" s="144" t="e">
        <f t="shared" si="84"/>
        <v>#DIV/0!</v>
      </c>
      <c r="G786" s="144" t="e">
        <f t="shared" si="85"/>
        <v>#DIV/0!</v>
      </c>
      <c r="H786" s="144" t="e">
        <f t="shared" si="86"/>
        <v>#DIV/0!</v>
      </c>
      <c r="I786" s="149" t="e">
        <f t="shared" si="87"/>
        <v>#DIV/0!</v>
      </c>
      <c r="J786" s="150" t="e">
        <f t="shared" si="88"/>
        <v>#NUM!</v>
      </c>
      <c r="K786" s="169" t="e">
        <f t="shared" si="89"/>
        <v>#DIV/0!</v>
      </c>
    </row>
    <row r="787" spans="1:11" s="176" customFormat="1" x14ac:dyDescent="0.2">
      <c r="A787" s="98"/>
      <c r="B787" s="114"/>
      <c r="C787" s="101"/>
      <c r="D787" s="99"/>
      <c r="E787" s="100"/>
      <c r="F787" s="144" t="e">
        <f t="shared" si="84"/>
        <v>#DIV/0!</v>
      </c>
      <c r="G787" s="144" t="e">
        <f t="shared" si="85"/>
        <v>#DIV/0!</v>
      </c>
      <c r="H787" s="144" t="e">
        <f t="shared" si="86"/>
        <v>#DIV/0!</v>
      </c>
      <c r="I787" s="149" t="e">
        <f t="shared" si="87"/>
        <v>#DIV/0!</v>
      </c>
      <c r="J787" s="150" t="e">
        <f t="shared" si="88"/>
        <v>#NUM!</v>
      </c>
      <c r="K787" s="169" t="e">
        <f t="shared" si="89"/>
        <v>#DIV/0!</v>
      </c>
    </row>
    <row r="788" spans="1:11" s="176" customFormat="1" x14ac:dyDescent="0.2">
      <c r="A788" s="98"/>
      <c r="B788" s="114"/>
      <c r="C788" s="101"/>
      <c r="D788" s="99"/>
      <c r="E788" s="100"/>
      <c r="F788" s="144" t="e">
        <f t="shared" si="84"/>
        <v>#DIV/0!</v>
      </c>
      <c r="G788" s="144" t="e">
        <f t="shared" si="85"/>
        <v>#DIV/0!</v>
      </c>
      <c r="H788" s="144" t="e">
        <f t="shared" si="86"/>
        <v>#DIV/0!</v>
      </c>
      <c r="I788" s="149" t="e">
        <f t="shared" si="87"/>
        <v>#DIV/0!</v>
      </c>
      <c r="J788" s="150" t="e">
        <f t="shared" si="88"/>
        <v>#NUM!</v>
      </c>
      <c r="K788" s="169" t="e">
        <f t="shared" si="89"/>
        <v>#DIV/0!</v>
      </c>
    </row>
    <row r="789" spans="1:11" s="176" customFormat="1" x14ac:dyDescent="0.2">
      <c r="A789" s="98"/>
      <c r="B789" s="114"/>
      <c r="C789" s="101"/>
      <c r="D789" s="99"/>
      <c r="E789" s="100"/>
      <c r="F789" s="144" t="e">
        <f t="shared" si="84"/>
        <v>#DIV/0!</v>
      </c>
      <c r="G789" s="144" t="e">
        <f t="shared" si="85"/>
        <v>#DIV/0!</v>
      </c>
      <c r="H789" s="144" t="e">
        <f t="shared" si="86"/>
        <v>#DIV/0!</v>
      </c>
      <c r="I789" s="149" t="e">
        <f t="shared" si="87"/>
        <v>#DIV/0!</v>
      </c>
      <c r="J789" s="150" t="e">
        <f t="shared" si="88"/>
        <v>#NUM!</v>
      </c>
      <c r="K789" s="169" t="e">
        <f t="shared" si="89"/>
        <v>#DIV/0!</v>
      </c>
    </row>
    <row r="790" spans="1:11" s="176" customFormat="1" x14ac:dyDescent="0.2">
      <c r="A790" s="98"/>
      <c r="B790" s="114"/>
      <c r="C790" s="101"/>
      <c r="D790" s="99"/>
      <c r="E790" s="100"/>
      <c r="F790" s="144" t="e">
        <f t="shared" si="84"/>
        <v>#DIV/0!</v>
      </c>
      <c r="G790" s="144" t="e">
        <f t="shared" si="85"/>
        <v>#DIV/0!</v>
      </c>
      <c r="H790" s="144" t="e">
        <f t="shared" si="86"/>
        <v>#DIV/0!</v>
      </c>
      <c r="I790" s="149" t="e">
        <f t="shared" si="87"/>
        <v>#DIV/0!</v>
      </c>
      <c r="J790" s="150" t="e">
        <f t="shared" si="88"/>
        <v>#NUM!</v>
      </c>
      <c r="K790" s="169" t="e">
        <f t="shared" si="89"/>
        <v>#DIV/0!</v>
      </c>
    </row>
    <row r="791" spans="1:11" s="176" customFormat="1" x14ac:dyDescent="0.2">
      <c r="A791" s="98"/>
      <c r="B791" s="114"/>
      <c r="C791" s="101"/>
      <c r="D791" s="99"/>
      <c r="E791" s="100"/>
      <c r="F791" s="144" t="e">
        <f t="shared" si="84"/>
        <v>#DIV/0!</v>
      </c>
      <c r="G791" s="144" t="e">
        <f t="shared" si="85"/>
        <v>#DIV/0!</v>
      </c>
      <c r="H791" s="144" t="e">
        <f t="shared" si="86"/>
        <v>#DIV/0!</v>
      </c>
      <c r="I791" s="149" t="e">
        <f t="shared" si="87"/>
        <v>#DIV/0!</v>
      </c>
      <c r="J791" s="150" t="e">
        <f t="shared" si="88"/>
        <v>#NUM!</v>
      </c>
      <c r="K791" s="169" t="e">
        <f t="shared" si="89"/>
        <v>#DIV/0!</v>
      </c>
    </row>
    <row r="792" spans="1:11" s="176" customFormat="1" x14ac:dyDescent="0.2">
      <c r="A792" s="98"/>
      <c r="B792" s="114"/>
      <c r="C792" s="101"/>
      <c r="D792" s="99"/>
      <c r="E792" s="100"/>
      <c r="F792" s="144" t="e">
        <f t="shared" si="84"/>
        <v>#DIV/0!</v>
      </c>
      <c r="G792" s="144" t="e">
        <f t="shared" si="85"/>
        <v>#DIV/0!</v>
      </c>
      <c r="H792" s="144" t="e">
        <f t="shared" si="86"/>
        <v>#DIV/0!</v>
      </c>
      <c r="I792" s="149" t="e">
        <f t="shared" si="87"/>
        <v>#DIV/0!</v>
      </c>
      <c r="J792" s="150" t="e">
        <f t="shared" si="88"/>
        <v>#NUM!</v>
      </c>
      <c r="K792" s="169" t="e">
        <f t="shared" si="89"/>
        <v>#DIV/0!</v>
      </c>
    </row>
    <row r="793" spans="1:11" s="176" customFormat="1" x14ac:dyDescent="0.2">
      <c r="A793" s="98"/>
      <c r="B793" s="114"/>
      <c r="C793" s="101"/>
      <c r="D793" s="99"/>
      <c r="E793" s="100"/>
      <c r="F793" s="144" t="e">
        <f t="shared" si="84"/>
        <v>#DIV/0!</v>
      </c>
      <c r="G793" s="144" t="e">
        <f t="shared" si="85"/>
        <v>#DIV/0!</v>
      </c>
      <c r="H793" s="144" t="e">
        <f t="shared" si="86"/>
        <v>#DIV/0!</v>
      </c>
      <c r="I793" s="149" t="e">
        <f t="shared" si="87"/>
        <v>#DIV/0!</v>
      </c>
      <c r="J793" s="150" t="e">
        <f t="shared" si="88"/>
        <v>#NUM!</v>
      </c>
      <c r="K793" s="169" t="e">
        <f t="shared" si="89"/>
        <v>#DIV/0!</v>
      </c>
    </row>
    <row r="794" spans="1:11" s="176" customFormat="1" x14ac:dyDescent="0.2">
      <c r="A794" s="98"/>
      <c r="B794" s="114"/>
      <c r="C794" s="101"/>
      <c r="D794" s="99"/>
      <c r="E794" s="100"/>
      <c r="F794" s="144" t="e">
        <f t="shared" si="84"/>
        <v>#DIV/0!</v>
      </c>
      <c r="G794" s="144" t="e">
        <f t="shared" si="85"/>
        <v>#DIV/0!</v>
      </c>
      <c r="H794" s="144" t="e">
        <f t="shared" si="86"/>
        <v>#DIV/0!</v>
      </c>
      <c r="I794" s="149" t="e">
        <f t="shared" si="87"/>
        <v>#DIV/0!</v>
      </c>
      <c r="J794" s="150" t="e">
        <f t="shared" si="88"/>
        <v>#NUM!</v>
      </c>
      <c r="K794" s="169" t="e">
        <f t="shared" si="89"/>
        <v>#DIV/0!</v>
      </c>
    </row>
    <row r="795" spans="1:11" s="176" customFormat="1" x14ac:dyDescent="0.2">
      <c r="A795" s="98"/>
      <c r="B795" s="114"/>
      <c r="C795" s="101"/>
      <c r="D795" s="99"/>
      <c r="E795" s="100"/>
      <c r="F795" s="144" t="e">
        <f t="shared" si="84"/>
        <v>#DIV/0!</v>
      </c>
      <c r="G795" s="144" t="e">
        <f t="shared" si="85"/>
        <v>#DIV/0!</v>
      </c>
      <c r="H795" s="144" t="e">
        <f t="shared" si="86"/>
        <v>#DIV/0!</v>
      </c>
      <c r="I795" s="149" t="e">
        <f t="shared" si="87"/>
        <v>#DIV/0!</v>
      </c>
      <c r="J795" s="150" t="e">
        <f t="shared" si="88"/>
        <v>#NUM!</v>
      </c>
      <c r="K795" s="169" t="e">
        <f t="shared" si="89"/>
        <v>#DIV/0!</v>
      </c>
    </row>
    <row r="796" spans="1:11" s="176" customFormat="1" x14ac:dyDescent="0.2">
      <c r="A796" s="98"/>
      <c r="B796" s="114"/>
      <c r="C796" s="101"/>
      <c r="D796" s="99"/>
      <c r="E796" s="100"/>
      <c r="F796" s="144" t="e">
        <f t="shared" si="84"/>
        <v>#DIV/0!</v>
      </c>
      <c r="G796" s="144" t="e">
        <f t="shared" si="85"/>
        <v>#DIV/0!</v>
      </c>
      <c r="H796" s="144" t="e">
        <f t="shared" si="86"/>
        <v>#DIV/0!</v>
      </c>
      <c r="I796" s="149" t="e">
        <f t="shared" si="87"/>
        <v>#DIV/0!</v>
      </c>
      <c r="J796" s="150" t="e">
        <f t="shared" si="88"/>
        <v>#NUM!</v>
      </c>
      <c r="K796" s="169" t="e">
        <f t="shared" si="89"/>
        <v>#DIV/0!</v>
      </c>
    </row>
    <row r="797" spans="1:11" s="176" customFormat="1" x14ac:dyDescent="0.2">
      <c r="A797" s="98"/>
      <c r="B797" s="114"/>
      <c r="C797" s="101"/>
      <c r="D797" s="99"/>
      <c r="E797" s="100"/>
      <c r="F797" s="144" t="e">
        <f t="shared" si="84"/>
        <v>#DIV/0!</v>
      </c>
      <c r="G797" s="144" t="e">
        <f t="shared" si="85"/>
        <v>#DIV/0!</v>
      </c>
      <c r="H797" s="144" t="e">
        <f t="shared" si="86"/>
        <v>#DIV/0!</v>
      </c>
      <c r="I797" s="149" t="e">
        <f t="shared" si="87"/>
        <v>#DIV/0!</v>
      </c>
      <c r="J797" s="150" t="e">
        <f t="shared" si="88"/>
        <v>#NUM!</v>
      </c>
      <c r="K797" s="169" t="e">
        <f t="shared" si="89"/>
        <v>#DIV/0!</v>
      </c>
    </row>
    <row r="798" spans="1:11" s="176" customFormat="1" x14ac:dyDescent="0.2">
      <c r="A798" s="98"/>
      <c r="B798" s="114"/>
      <c r="C798" s="101"/>
      <c r="D798" s="99"/>
      <c r="E798" s="100"/>
      <c r="F798" s="144" t="e">
        <f t="shared" si="84"/>
        <v>#DIV/0!</v>
      </c>
      <c r="G798" s="144" t="e">
        <f t="shared" si="85"/>
        <v>#DIV/0!</v>
      </c>
      <c r="H798" s="144" t="e">
        <f t="shared" si="86"/>
        <v>#DIV/0!</v>
      </c>
      <c r="I798" s="149" t="e">
        <f t="shared" si="87"/>
        <v>#DIV/0!</v>
      </c>
      <c r="J798" s="150" t="e">
        <f t="shared" si="88"/>
        <v>#NUM!</v>
      </c>
      <c r="K798" s="169" t="e">
        <f t="shared" si="89"/>
        <v>#DIV/0!</v>
      </c>
    </row>
    <row r="799" spans="1:11" s="176" customFormat="1" x14ac:dyDescent="0.2">
      <c r="A799" s="98"/>
      <c r="B799" s="114"/>
      <c r="C799" s="101"/>
      <c r="D799" s="99"/>
      <c r="E799" s="100"/>
      <c r="F799" s="144" t="e">
        <f t="shared" si="84"/>
        <v>#DIV/0!</v>
      </c>
      <c r="G799" s="144" t="e">
        <f t="shared" si="85"/>
        <v>#DIV/0!</v>
      </c>
      <c r="H799" s="144" t="e">
        <f t="shared" si="86"/>
        <v>#DIV/0!</v>
      </c>
      <c r="I799" s="149" t="e">
        <f t="shared" si="87"/>
        <v>#DIV/0!</v>
      </c>
      <c r="J799" s="150" t="e">
        <f t="shared" si="88"/>
        <v>#NUM!</v>
      </c>
      <c r="K799" s="169" t="e">
        <f t="shared" si="89"/>
        <v>#DIV/0!</v>
      </c>
    </row>
    <row r="800" spans="1:11" s="176" customFormat="1" x14ac:dyDescent="0.2">
      <c r="A800" s="98"/>
      <c r="B800" s="114"/>
      <c r="C800" s="101"/>
      <c r="D800" s="99"/>
      <c r="E800" s="100"/>
      <c r="F800" s="144" t="e">
        <f t="shared" si="84"/>
        <v>#DIV/0!</v>
      </c>
      <c r="G800" s="144" t="e">
        <f t="shared" si="85"/>
        <v>#DIV/0!</v>
      </c>
      <c r="H800" s="144" t="e">
        <f t="shared" si="86"/>
        <v>#DIV/0!</v>
      </c>
      <c r="I800" s="149" t="e">
        <f t="shared" si="87"/>
        <v>#DIV/0!</v>
      </c>
      <c r="J800" s="150" t="e">
        <f t="shared" si="88"/>
        <v>#NUM!</v>
      </c>
      <c r="K800" s="169" t="e">
        <f t="shared" si="89"/>
        <v>#DIV/0!</v>
      </c>
    </row>
    <row r="801" spans="1:11" s="176" customFormat="1" x14ac:dyDescent="0.2">
      <c r="A801" s="98"/>
      <c r="B801" s="114"/>
      <c r="C801" s="101"/>
      <c r="D801" s="99"/>
      <c r="E801" s="100"/>
      <c r="F801" s="144" t="e">
        <f t="shared" si="84"/>
        <v>#DIV/0!</v>
      </c>
      <c r="G801" s="144" t="e">
        <f t="shared" si="85"/>
        <v>#DIV/0!</v>
      </c>
      <c r="H801" s="144" t="e">
        <f t="shared" si="86"/>
        <v>#DIV/0!</v>
      </c>
      <c r="I801" s="149" t="e">
        <f t="shared" si="87"/>
        <v>#DIV/0!</v>
      </c>
      <c r="J801" s="150" t="e">
        <f t="shared" si="88"/>
        <v>#NUM!</v>
      </c>
      <c r="K801" s="169" t="e">
        <f t="shared" si="89"/>
        <v>#DIV/0!</v>
      </c>
    </row>
    <row r="802" spans="1:11" s="176" customFormat="1" x14ac:dyDescent="0.2">
      <c r="A802" s="98"/>
      <c r="B802" s="114"/>
      <c r="C802" s="101"/>
      <c r="D802" s="99"/>
      <c r="E802" s="100"/>
      <c r="F802" s="144" t="e">
        <f t="shared" si="84"/>
        <v>#DIV/0!</v>
      </c>
      <c r="G802" s="144" t="e">
        <f t="shared" si="85"/>
        <v>#DIV/0!</v>
      </c>
      <c r="H802" s="144" t="e">
        <f t="shared" si="86"/>
        <v>#DIV/0!</v>
      </c>
      <c r="I802" s="149" t="e">
        <f t="shared" si="87"/>
        <v>#DIV/0!</v>
      </c>
      <c r="J802" s="150" t="e">
        <f t="shared" si="88"/>
        <v>#NUM!</v>
      </c>
      <c r="K802" s="169" t="e">
        <f t="shared" si="89"/>
        <v>#DIV/0!</v>
      </c>
    </row>
    <row r="803" spans="1:11" s="176" customFormat="1" x14ac:dyDescent="0.2">
      <c r="A803" s="98"/>
      <c r="B803" s="114"/>
      <c r="C803" s="101"/>
      <c r="D803" s="99"/>
      <c r="E803" s="100"/>
      <c r="F803" s="144" t="e">
        <f t="shared" si="84"/>
        <v>#DIV/0!</v>
      </c>
      <c r="G803" s="144" t="e">
        <f t="shared" si="85"/>
        <v>#DIV/0!</v>
      </c>
      <c r="H803" s="144" t="e">
        <f t="shared" si="86"/>
        <v>#DIV/0!</v>
      </c>
      <c r="I803" s="149" t="e">
        <f t="shared" si="87"/>
        <v>#DIV/0!</v>
      </c>
      <c r="J803" s="150" t="e">
        <f t="shared" si="88"/>
        <v>#NUM!</v>
      </c>
      <c r="K803" s="169" t="e">
        <f t="shared" si="89"/>
        <v>#DIV/0!</v>
      </c>
    </row>
    <row r="804" spans="1:11" s="176" customFormat="1" x14ac:dyDescent="0.2">
      <c r="A804" s="98"/>
      <c r="B804" s="114"/>
      <c r="C804" s="101"/>
      <c r="D804" s="99"/>
      <c r="E804" s="100"/>
      <c r="F804" s="144" t="e">
        <f t="shared" si="84"/>
        <v>#DIV/0!</v>
      </c>
      <c r="G804" s="144" t="e">
        <f t="shared" si="85"/>
        <v>#DIV/0!</v>
      </c>
      <c r="H804" s="144" t="e">
        <f t="shared" si="86"/>
        <v>#DIV/0!</v>
      </c>
      <c r="I804" s="149" t="e">
        <f t="shared" si="87"/>
        <v>#DIV/0!</v>
      </c>
      <c r="J804" s="150" t="e">
        <f t="shared" si="88"/>
        <v>#NUM!</v>
      </c>
      <c r="K804" s="169" t="e">
        <f t="shared" si="89"/>
        <v>#DIV/0!</v>
      </c>
    </row>
    <row r="805" spans="1:11" s="176" customFormat="1" x14ac:dyDescent="0.2">
      <c r="A805" s="98"/>
      <c r="B805" s="114"/>
      <c r="C805" s="101"/>
      <c r="D805" s="99"/>
      <c r="E805" s="100"/>
      <c r="F805" s="144" t="e">
        <f t="shared" si="84"/>
        <v>#DIV/0!</v>
      </c>
      <c r="G805" s="144" t="e">
        <f t="shared" si="85"/>
        <v>#DIV/0!</v>
      </c>
      <c r="H805" s="144" t="e">
        <f t="shared" si="86"/>
        <v>#DIV/0!</v>
      </c>
      <c r="I805" s="149" t="e">
        <f t="shared" si="87"/>
        <v>#DIV/0!</v>
      </c>
      <c r="J805" s="150" t="e">
        <f t="shared" si="88"/>
        <v>#NUM!</v>
      </c>
      <c r="K805" s="169" t="e">
        <f t="shared" si="89"/>
        <v>#DIV/0!</v>
      </c>
    </row>
    <row r="806" spans="1:11" s="176" customFormat="1" x14ac:dyDescent="0.2">
      <c r="A806" s="98"/>
      <c r="B806" s="114"/>
      <c r="C806" s="101"/>
      <c r="D806" s="99"/>
      <c r="E806" s="100"/>
      <c r="F806" s="144" t="e">
        <f t="shared" si="84"/>
        <v>#DIV/0!</v>
      </c>
      <c r="G806" s="144" t="e">
        <f t="shared" si="85"/>
        <v>#DIV/0!</v>
      </c>
      <c r="H806" s="144" t="e">
        <f t="shared" si="86"/>
        <v>#DIV/0!</v>
      </c>
      <c r="I806" s="149" t="e">
        <f t="shared" si="87"/>
        <v>#DIV/0!</v>
      </c>
      <c r="J806" s="150" t="e">
        <f t="shared" si="88"/>
        <v>#NUM!</v>
      </c>
      <c r="K806" s="169" t="e">
        <f t="shared" si="89"/>
        <v>#DIV/0!</v>
      </c>
    </row>
    <row r="807" spans="1:11" s="176" customFormat="1" x14ac:dyDescent="0.2">
      <c r="A807" s="98"/>
      <c r="B807" s="114"/>
      <c r="C807" s="101"/>
      <c r="D807" s="99"/>
      <c r="E807" s="100"/>
      <c r="F807" s="144" t="e">
        <f t="shared" si="84"/>
        <v>#DIV/0!</v>
      </c>
      <c r="G807" s="144" t="e">
        <f t="shared" si="85"/>
        <v>#DIV/0!</v>
      </c>
      <c r="H807" s="144" t="e">
        <f t="shared" si="86"/>
        <v>#DIV/0!</v>
      </c>
      <c r="I807" s="149" t="e">
        <f t="shared" si="87"/>
        <v>#DIV/0!</v>
      </c>
      <c r="J807" s="150" t="e">
        <f t="shared" si="88"/>
        <v>#NUM!</v>
      </c>
      <c r="K807" s="169" t="e">
        <f t="shared" si="89"/>
        <v>#DIV/0!</v>
      </c>
    </row>
    <row r="808" spans="1:11" s="176" customFormat="1" x14ac:dyDescent="0.2">
      <c r="A808" s="98"/>
      <c r="B808" s="114"/>
      <c r="C808" s="101"/>
      <c r="D808" s="99"/>
      <c r="E808" s="100"/>
      <c r="F808" s="144" t="e">
        <f t="shared" si="84"/>
        <v>#DIV/0!</v>
      </c>
      <c r="G808" s="144" t="e">
        <f t="shared" si="85"/>
        <v>#DIV/0!</v>
      </c>
      <c r="H808" s="144" t="e">
        <f t="shared" si="86"/>
        <v>#DIV/0!</v>
      </c>
      <c r="I808" s="149" t="e">
        <f t="shared" si="87"/>
        <v>#DIV/0!</v>
      </c>
      <c r="J808" s="150" t="e">
        <f t="shared" si="88"/>
        <v>#NUM!</v>
      </c>
      <c r="K808" s="169" t="e">
        <f t="shared" si="89"/>
        <v>#DIV/0!</v>
      </c>
    </row>
    <row r="809" spans="1:11" s="176" customFormat="1" x14ac:dyDescent="0.2">
      <c r="A809" s="98"/>
      <c r="B809" s="114"/>
      <c r="C809" s="101"/>
      <c r="D809" s="99"/>
      <c r="E809" s="100"/>
      <c r="F809" s="144" t="e">
        <f t="shared" si="84"/>
        <v>#DIV/0!</v>
      </c>
      <c r="G809" s="144" t="e">
        <f t="shared" si="85"/>
        <v>#DIV/0!</v>
      </c>
      <c r="H809" s="144" t="e">
        <f t="shared" si="86"/>
        <v>#DIV/0!</v>
      </c>
      <c r="I809" s="149" t="e">
        <f t="shared" si="87"/>
        <v>#DIV/0!</v>
      </c>
      <c r="J809" s="150" t="e">
        <f t="shared" si="88"/>
        <v>#NUM!</v>
      </c>
      <c r="K809" s="169" t="e">
        <f t="shared" si="89"/>
        <v>#DIV/0!</v>
      </c>
    </row>
    <row r="810" spans="1:11" s="176" customFormat="1" x14ac:dyDescent="0.2">
      <c r="A810" s="98"/>
      <c r="B810" s="114"/>
      <c r="C810" s="101"/>
      <c r="D810" s="99"/>
      <c r="E810" s="100"/>
      <c r="F810" s="144" t="e">
        <f t="shared" si="84"/>
        <v>#DIV/0!</v>
      </c>
      <c r="G810" s="144" t="e">
        <f t="shared" si="85"/>
        <v>#DIV/0!</v>
      </c>
      <c r="H810" s="144" t="e">
        <f t="shared" si="86"/>
        <v>#DIV/0!</v>
      </c>
      <c r="I810" s="149" t="e">
        <f t="shared" si="87"/>
        <v>#DIV/0!</v>
      </c>
      <c r="J810" s="150" t="e">
        <f t="shared" si="88"/>
        <v>#NUM!</v>
      </c>
      <c r="K810" s="169" t="e">
        <f t="shared" si="89"/>
        <v>#DIV/0!</v>
      </c>
    </row>
    <row r="811" spans="1:11" s="176" customFormat="1" x14ac:dyDescent="0.2">
      <c r="A811" s="98"/>
      <c r="B811" s="114"/>
      <c r="C811" s="101"/>
      <c r="D811" s="99"/>
      <c r="E811" s="100"/>
      <c r="F811" s="144" t="e">
        <f t="shared" si="84"/>
        <v>#DIV/0!</v>
      </c>
      <c r="G811" s="144" t="e">
        <f t="shared" si="85"/>
        <v>#DIV/0!</v>
      </c>
      <c r="H811" s="144" t="e">
        <f t="shared" si="86"/>
        <v>#DIV/0!</v>
      </c>
      <c r="I811" s="149" t="e">
        <f t="shared" si="87"/>
        <v>#DIV/0!</v>
      </c>
      <c r="J811" s="150" t="e">
        <f t="shared" si="88"/>
        <v>#NUM!</v>
      </c>
      <c r="K811" s="169" t="e">
        <f t="shared" si="89"/>
        <v>#DIV/0!</v>
      </c>
    </row>
    <row r="812" spans="1:11" s="176" customFormat="1" x14ac:dyDescent="0.2">
      <c r="A812" s="98"/>
      <c r="B812" s="114"/>
      <c r="C812" s="101"/>
      <c r="D812" s="99"/>
      <c r="E812" s="100"/>
      <c r="F812" s="144" t="e">
        <f t="shared" si="84"/>
        <v>#DIV/0!</v>
      </c>
      <c r="G812" s="144" t="e">
        <f t="shared" si="85"/>
        <v>#DIV/0!</v>
      </c>
      <c r="H812" s="144" t="e">
        <f t="shared" si="86"/>
        <v>#DIV/0!</v>
      </c>
      <c r="I812" s="149" t="e">
        <f t="shared" si="87"/>
        <v>#DIV/0!</v>
      </c>
      <c r="J812" s="150" t="e">
        <f t="shared" si="88"/>
        <v>#NUM!</v>
      </c>
      <c r="K812" s="169" t="e">
        <f t="shared" si="89"/>
        <v>#DIV/0!</v>
      </c>
    </row>
    <row r="813" spans="1:11" s="176" customFormat="1" x14ac:dyDescent="0.2">
      <c r="A813" s="98"/>
      <c r="B813" s="114"/>
      <c r="C813" s="101"/>
      <c r="D813" s="99"/>
      <c r="E813" s="100"/>
      <c r="F813" s="144" t="e">
        <f t="shared" si="84"/>
        <v>#DIV/0!</v>
      </c>
      <c r="G813" s="144" t="e">
        <f t="shared" si="85"/>
        <v>#DIV/0!</v>
      </c>
      <c r="H813" s="144" t="e">
        <f t="shared" si="86"/>
        <v>#DIV/0!</v>
      </c>
      <c r="I813" s="149" t="e">
        <f t="shared" si="87"/>
        <v>#DIV/0!</v>
      </c>
      <c r="J813" s="150" t="e">
        <f t="shared" si="88"/>
        <v>#NUM!</v>
      </c>
      <c r="K813" s="169" t="e">
        <f t="shared" si="89"/>
        <v>#DIV/0!</v>
      </c>
    </row>
    <row r="814" spans="1:11" s="176" customFormat="1" x14ac:dyDescent="0.2">
      <c r="A814" s="98"/>
      <c r="B814" s="114"/>
      <c r="C814" s="101"/>
      <c r="D814" s="99"/>
      <c r="E814" s="100"/>
      <c r="F814" s="144" t="e">
        <f t="shared" si="84"/>
        <v>#DIV/0!</v>
      </c>
      <c r="G814" s="144" t="e">
        <f t="shared" si="85"/>
        <v>#DIV/0!</v>
      </c>
      <c r="H814" s="144" t="e">
        <f t="shared" si="86"/>
        <v>#DIV/0!</v>
      </c>
      <c r="I814" s="149" t="e">
        <f t="shared" si="87"/>
        <v>#DIV/0!</v>
      </c>
      <c r="J814" s="150" t="e">
        <f t="shared" si="88"/>
        <v>#NUM!</v>
      </c>
      <c r="K814" s="169" t="e">
        <f t="shared" si="89"/>
        <v>#DIV/0!</v>
      </c>
    </row>
    <row r="815" spans="1:11" s="176" customFormat="1" x14ac:dyDescent="0.2">
      <c r="A815" s="98"/>
      <c r="B815" s="114"/>
      <c r="C815" s="101"/>
      <c r="D815" s="99"/>
      <c r="E815" s="100"/>
      <c r="F815" s="144" t="e">
        <f t="shared" si="84"/>
        <v>#DIV/0!</v>
      </c>
      <c r="G815" s="144" t="e">
        <f t="shared" si="85"/>
        <v>#DIV/0!</v>
      </c>
      <c r="H815" s="144" t="e">
        <f t="shared" si="86"/>
        <v>#DIV/0!</v>
      </c>
      <c r="I815" s="149" t="e">
        <f t="shared" si="87"/>
        <v>#DIV/0!</v>
      </c>
      <c r="J815" s="150" t="e">
        <f t="shared" si="88"/>
        <v>#NUM!</v>
      </c>
      <c r="K815" s="169" t="e">
        <f t="shared" si="89"/>
        <v>#DIV/0!</v>
      </c>
    </row>
    <row r="816" spans="1:11" s="176" customFormat="1" x14ac:dyDescent="0.2">
      <c r="A816" s="98"/>
      <c r="B816" s="114"/>
      <c r="C816" s="101"/>
      <c r="D816" s="99"/>
      <c r="E816" s="100"/>
      <c r="F816" s="144" t="e">
        <f t="shared" si="84"/>
        <v>#DIV/0!</v>
      </c>
      <c r="G816" s="144" t="e">
        <f t="shared" si="85"/>
        <v>#DIV/0!</v>
      </c>
      <c r="H816" s="144" t="e">
        <f t="shared" si="86"/>
        <v>#DIV/0!</v>
      </c>
      <c r="I816" s="149" t="e">
        <f t="shared" si="87"/>
        <v>#DIV/0!</v>
      </c>
      <c r="J816" s="150" t="e">
        <f t="shared" si="88"/>
        <v>#NUM!</v>
      </c>
      <c r="K816" s="169" t="e">
        <f t="shared" si="89"/>
        <v>#DIV/0!</v>
      </c>
    </row>
    <row r="817" spans="1:11" s="176" customFormat="1" x14ac:dyDescent="0.2">
      <c r="A817" s="98"/>
      <c r="B817" s="114"/>
      <c r="C817" s="101"/>
      <c r="D817" s="99"/>
      <c r="E817" s="100"/>
      <c r="F817" s="144" t="e">
        <f t="shared" si="84"/>
        <v>#DIV/0!</v>
      </c>
      <c r="G817" s="144" t="e">
        <f t="shared" si="85"/>
        <v>#DIV/0!</v>
      </c>
      <c r="H817" s="144" t="e">
        <f t="shared" si="86"/>
        <v>#DIV/0!</v>
      </c>
      <c r="I817" s="149" t="e">
        <f t="shared" si="87"/>
        <v>#DIV/0!</v>
      </c>
      <c r="J817" s="150" t="e">
        <f t="shared" si="88"/>
        <v>#NUM!</v>
      </c>
      <c r="K817" s="169" t="e">
        <f t="shared" si="89"/>
        <v>#DIV/0!</v>
      </c>
    </row>
    <row r="818" spans="1:11" s="176" customFormat="1" x14ac:dyDescent="0.2">
      <c r="A818" s="98"/>
      <c r="B818" s="114"/>
      <c r="C818" s="101"/>
      <c r="D818" s="99"/>
      <c r="E818" s="100"/>
      <c r="F818" s="144" t="e">
        <f t="shared" si="84"/>
        <v>#DIV/0!</v>
      </c>
      <c r="G818" s="144" t="e">
        <f t="shared" si="85"/>
        <v>#DIV/0!</v>
      </c>
      <c r="H818" s="144" t="e">
        <f t="shared" si="86"/>
        <v>#DIV/0!</v>
      </c>
      <c r="I818" s="149" t="e">
        <f t="shared" si="87"/>
        <v>#DIV/0!</v>
      </c>
      <c r="J818" s="150" t="e">
        <f t="shared" si="88"/>
        <v>#NUM!</v>
      </c>
      <c r="K818" s="169" t="e">
        <f t="shared" si="89"/>
        <v>#DIV/0!</v>
      </c>
    </row>
    <row r="819" spans="1:11" s="176" customFormat="1" x14ac:dyDescent="0.2">
      <c r="A819" s="98"/>
      <c r="B819" s="114"/>
      <c r="C819" s="101"/>
      <c r="D819" s="99"/>
      <c r="E819" s="100"/>
      <c r="F819" s="144" t="e">
        <f t="shared" si="84"/>
        <v>#DIV/0!</v>
      </c>
      <c r="G819" s="144" t="e">
        <f t="shared" si="85"/>
        <v>#DIV/0!</v>
      </c>
      <c r="H819" s="144" t="e">
        <f t="shared" si="86"/>
        <v>#DIV/0!</v>
      </c>
      <c r="I819" s="149" t="e">
        <f t="shared" si="87"/>
        <v>#DIV/0!</v>
      </c>
      <c r="J819" s="150" t="e">
        <f t="shared" si="88"/>
        <v>#NUM!</v>
      </c>
      <c r="K819" s="169" t="e">
        <f t="shared" si="89"/>
        <v>#DIV/0!</v>
      </c>
    </row>
    <row r="820" spans="1:11" s="176" customFormat="1" x14ac:dyDescent="0.2">
      <c r="A820" s="98"/>
      <c r="B820" s="114"/>
      <c r="C820" s="101"/>
      <c r="D820" s="99"/>
      <c r="E820" s="100"/>
      <c r="F820" s="144" t="e">
        <f t="shared" si="84"/>
        <v>#DIV/0!</v>
      </c>
      <c r="G820" s="144" t="e">
        <f t="shared" si="85"/>
        <v>#DIV/0!</v>
      </c>
      <c r="H820" s="144" t="e">
        <f t="shared" si="86"/>
        <v>#DIV/0!</v>
      </c>
      <c r="I820" s="149" t="e">
        <f t="shared" si="87"/>
        <v>#DIV/0!</v>
      </c>
      <c r="J820" s="150" t="e">
        <f t="shared" si="88"/>
        <v>#NUM!</v>
      </c>
      <c r="K820" s="169" t="e">
        <f t="shared" si="89"/>
        <v>#DIV/0!</v>
      </c>
    </row>
    <row r="821" spans="1:11" s="176" customFormat="1" x14ac:dyDescent="0.2">
      <c r="A821" s="98"/>
      <c r="B821" s="114"/>
      <c r="C821" s="101"/>
      <c r="D821" s="99"/>
      <c r="E821" s="100"/>
      <c r="F821" s="144" t="e">
        <f t="shared" si="84"/>
        <v>#DIV/0!</v>
      </c>
      <c r="G821" s="144" t="e">
        <f t="shared" si="85"/>
        <v>#DIV/0!</v>
      </c>
      <c r="H821" s="144" t="e">
        <f t="shared" si="86"/>
        <v>#DIV/0!</v>
      </c>
      <c r="I821" s="149" t="e">
        <f t="shared" si="87"/>
        <v>#DIV/0!</v>
      </c>
      <c r="J821" s="150" t="e">
        <f t="shared" si="88"/>
        <v>#NUM!</v>
      </c>
      <c r="K821" s="169" t="e">
        <f t="shared" si="89"/>
        <v>#DIV/0!</v>
      </c>
    </row>
    <row r="822" spans="1:11" s="176" customFormat="1" x14ac:dyDescent="0.2">
      <c r="A822" s="98"/>
      <c r="B822" s="114"/>
      <c r="C822" s="101"/>
      <c r="D822" s="99"/>
      <c r="E822" s="100"/>
      <c r="F822" s="144" t="e">
        <f t="shared" si="84"/>
        <v>#DIV/0!</v>
      </c>
      <c r="G822" s="144" t="e">
        <f t="shared" si="85"/>
        <v>#DIV/0!</v>
      </c>
      <c r="H822" s="144" t="e">
        <f t="shared" si="86"/>
        <v>#DIV/0!</v>
      </c>
      <c r="I822" s="149" t="e">
        <f t="shared" si="87"/>
        <v>#DIV/0!</v>
      </c>
      <c r="J822" s="150" t="e">
        <f t="shared" si="88"/>
        <v>#NUM!</v>
      </c>
      <c r="K822" s="169" t="e">
        <f t="shared" si="89"/>
        <v>#DIV/0!</v>
      </c>
    </row>
    <row r="823" spans="1:11" s="176" customFormat="1" x14ac:dyDescent="0.2">
      <c r="A823" s="98"/>
      <c r="B823" s="114"/>
      <c r="C823" s="101"/>
      <c r="D823" s="99"/>
      <c r="E823" s="100"/>
      <c r="F823" s="144" t="e">
        <f t="shared" si="84"/>
        <v>#DIV/0!</v>
      </c>
      <c r="G823" s="144" t="e">
        <f t="shared" si="85"/>
        <v>#DIV/0!</v>
      </c>
      <c r="H823" s="144" t="e">
        <f t="shared" si="86"/>
        <v>#DIV/0!</v>
      </c>
      <c r="I823" s="149" t="e">
        <f t="shared" si="87"/>
        <v>#DIV/0!</v>
      </c>
      <c r="J823" s="150" t="e">
        <f t="shared" si="88"/>
        <v>#NUM!</v>
      </c>
      <c r="K823" s="169" t="e">
        <f t="shared" si="89"/>
        <v>#DIV/0!</v>
      </c>
    </row>
    <row r="824" spans="1:11" s="176" customFormat="1" x14ac:dyDescent="0.2">
      <c r="A824" s="98"/>
      <c r="B824" s="114"/>
      <c r="C824" s="101"/>
      <c r="D824" s="99"/>
      <c r="E824" s="100"/>
      <c r="F824" s="144" t="e">
        <f t="shared" si="84"/>
        <v>#DIV/0!</v>
      </c>
      <c r="G824" s="144" t="e">
        <f t="shared" si="85"/>
        <v>#DIV/0!</v>
      </c>
      <c r="H824" s="144" t="e">
        <f t="shared" si="86"/>
        <v>#DIV/0!</v>
      </c>
      <c r="I824" s="149" t="e">
        <f t="shared" si="87"/>
        <v>#DIV/0!</v>
      </c>
      <c r="J824" s="150" t="e">
        <f t="shared" si="88"/>
        <v>#NUM!</v>
      </c>
      <c r="K824" s="169" t="e">
        <f t="shared" si="89"/>
        <v>#DIV/0!</v>
      </c>
    </row>
    <row r="825" spans="1:11" s="176" customFormat="1" x14ac:dyDescent="0.2">
      <c r="A825" s="98"/>
      <c r="B825" s="114"/>
      <c r="C825" s="101"/>
      <c r="D825" s="99"/>
      <c r="E825" s="100"/>
      <c r="F825" s="144" t="e">
        <f t="shared" si="84"/>
        <v>#DIV/0!</v>
      </c>
      <c r="G825" s="144" t="e">
        <f t="shared" si="85"/>
        <v>#DIV/0!</v>
      </c>
      <c r="H825" s="144" t="e">
        <f t="shared" si="86"/>
        <v>#DIV/0!</v>
      </c>
      <c r="I825" s="149" t="e">
        <f t="shared" si="87"/>
        <v>#DIV/0!</v>
      </c>
      <c r="J825" s="150" t="e">
        <f t="shared" si="88"/>
        <v>#NUM!</v>
      </c>
      <c r="K825" s="169" t="e">
        <f t="shared" si="89"/>
        <v>#DIV/0!</v>
      </c>
    </row>
    <row r="826" spans="1:11" s="176" customFormat="1" x14ac:dyDescent="0.2">
      <c r="A826" s="98"/>
      <c r="B826" s="114"/>
      <c r="C826" s="101"/>
      <c r="D826" s="99"/>
      <c r="E826" s="100"/>
      <c r="F826" s="144" t="e">
        <f t="shared" si="84"/>
        <v>#DIV/0!</v>
      </c>
      <c r="G826" s="144" t="e">
        <f t="shared" si="85"/>
        <v>#DIV/0!</v>
      </c>
      <c r="H826" s="144" t="e">
        <f t="shared" si="86"/>
        <v>#DIV/0!</v>
      </c>
      <c r="I826" s="149" t="e">
        <f t="shared" si="87"/>
        <v>#DIV/0!</v>
      </c>
      <c r="J826" s="150" t="e">
        <f t="shared" si="88"/>
        <v>#NUM!</v>
      </c>
      <c r="K826" s="169" t="e">
        <f t="shared" si="89"/>
        <v>#DIV/0!</v>
      </c>
    </row>
    <row r="827" spans="1:11" s="176" customFormat="1" x14ac:dyDescent="0.2">
      <c r="A827" s="98"/>
      <c r="B827" s="114"/>
      <c r="C827" s="101"/>
      <c r="D827" s="99"/>
      <c r="E827" s="100"/>
      <c r="F827" s="144" t="e">
        <f t="shared" si="84"/>
        <v>#DIV/0!</v>
      </c>
      <c r="G827" s="144" t="e">
        <f t="shared" si="85"/>
        <v>#DIV/0!</v>
      </c>
      <c r="H827" s="144" t="e">
        <f t="shared" si="86"/>
        <v>#DIV/0!</v>
      </c>
      <c r="I827" s="149" t="e">
        <f t="shared" si="87"/>
        <v>#DIV/0!</v>
      </c>
      <c r="J827" s="150" t="e">
        <f t="shared" si="88"/>
        <v>#NUM!</v>
      </c>
      <c r="K827" s="169" t="e">
        <f t="shared" si="89"/>
        <v>#DIV/0!</v>
      </c>
    </row>
    <row r="828" spans="1:11" s="176" customFormat="1" x14ac:dyDescent="0.2">
      <c r="A828" s="98"/>
      <c r="B828" s="114"/>
      <c r="C828" s="101"/>
      <c r="D828" s="99"/>
      <c r="E828" s="100"/>
      <c r="F828" s="144" t="e">
        <f t="shared" si="84"/>
        <v>#DIV/0!</v>
      </c>
      <c r="G828" s="144" t="e">
        <f t="shared" si="85"/>
        <v>#DIV/0!</v>
      </c>
      <c r="H828" s="144" t="e">
        <f t="shared" si="86"/>
        <v>#DIV/0!</v>
      </c>
      <c r="I828" s="149" t="e">
        <f t="shared" si="87"/>
        <v>#DIV/0!</v>
      </c>
      <c r="J828" s="150" t="e">
        <f t="shared" si="88"/>
        <v>#NUM!</v>
      </c>
      <c r="K828" s="169" t="e">
        <f t="shared" si="89"/>
        <v>#DIV/0!</v>
      </c>
    </row>
    <row r="829" spans="1:11" s="176" customFormat="1" x14ac:dyDescent="0.2">
      <c r="A829" s="98"/>
      <c r="B829" s="114"/>
      <c r="C829" s="101"/>
      <c r="D829" s="99"/>
      <c r="E829" s="100"/>
      <c r="F829" s="144" t="e">
        <f t="shared" si="84"/>
        <v>#DIV/0!</v>
      </c>
      <c r="G829" s="144" t="e">
        <f t="shared" si="85"/>
        <v>#DIV/0!</v>
      </c>
      <c r="H829" s="144" t="e">
        <f t="shared" si="86"/>
        <v>#DIV/0!</v>
      </c>
      <c r="I829" s="149" t="e">
        <f t="shared" si="87"/>
        <v>#DIV/0!</v>
      </c>
      <c r="J829" s="150" t="e">
        <f t="shared" si="88"/>
        <v>#NUM!</v>
      </c>
      <c r="K829" s="169" t="e">
        <f t="shared" si="89"/>
        <v>#DIV/0!</v>
      </c>
    </row>
    <row r="830" spans="1:11" s="176" customFormat="1" x14ac:dyDescent="0.2">
      <c r="A830" s="98"/>
      <c r="B830" s="114"/>
      <c r="C830" s="101"/>
      <c r="D830" s="99"/>
      <c r="E830" s="100"/>
      <c r="F830" s="144" t="e">
        <f t="shared" si="84"/>
        <v>#DIV/0!</v>
      </c>
      <c r="G830" s="144" t="e">
        <f t="shared" si="85"/>
        <v>#DIV/0!</v>
      </c>
      <c r="H830" s="144" t="e">
        <f t="shared" si="86"/>
        <v>#DIV/0!</v>
      </c>
      <c r="I830" s="149" t="e">
        <f t="shared" si="87"/>
        <v>#DIV/0!</v>
      </c>
      <c r="J830" s="150" t="e">
        <f t="shared" si="88"/>
        <v>#NUM!</v>
      </c>
      <c r="K830" s="169" t="e">
        <f t="shared" si="89"/>
        <v>#DIV/0!</v>
      </c>
    </row>
    <row r="831" spans="1:11" s="176" customFormat="1" x14ac:dyDescent="0.2">
      <c r="A831" s="98"/>
      <c r="B831" s="114"/>
      <c r="C831" s="101"/>
      <c r="D831" s="99"/>
      <c r="E831" s="100"/>
      <c r="F831" s="144" t="e">
        <f t="shared" si="84"/>
        <v>#DIV/0!</v>
      </c>
      <c r="G831" s="144" t="e">
        <f t="shared" si="85"/>
        <v>#DIV/0!</v>
      </c>
      <c r="H831" s="144" t="e">
        <f t="shared" si="86"/>
        <v>#DIV/0!</v>
      </c>
      <c r="I831" s="149" t="e">
        <f t="shared" si="87"/>
        <v>#DIV/0!</v>
      </c>
      <c r="J831" s="150" t="e">
        <f t="shared" si="88"/>
        <v>#NUM!</v>
      </c>
      <c r="K831" s="169" t="e">
        <f t="shared" si="89"/>
        <v>#DIV/0!</v>
      </c>
    </row>
    <row r="832" spans="1:11" s="176" customFormat="1" x14ac:dyDescent="0.2">
      <c r="A832" s="98"/>
      <c r="B832" s="114"/>
      <c r="C832" s="101"/>
      <c r="D832" s="99"/>
      <c r="E832" s="100"/>
      <c r="F832" s="144" t="e">
        <f t="shared" si="84"/>
        <v>#DIV/0!</v>
      </c>
      <c r="G832" s="144" t="e">
        <f t="shared" si="85"/>
        <v>#DIV/0!</v>
      </c>
      <c r="H832" s="144" t="e">
        <f t="shared" si="86"/>
        <v>#DIV/0!</v>
      </c>
      <c r="I832" s="149" t="e">
        <f t="shared" si="87"/>
        <v>#DIV/0!</v>
      </c>
      <c r="J832" s="150" t="e">
        <f t="shared" si="88"/>
        <v>#NUM!</v>
      </c>
      <c r="K832" s="169" t="e">
        <f t="shared" si="89"/>
        <v>#DIV/0!</v>
      </c>
    </row>
    <row r="833" spans="1:11" s="176" customFormat="1" x14ac:dyDescent="0.2">
      <c r="A833" s="98"/>
      <c r="B833" s="114"/>
      <c r="C833" s="101"/>
      <c r="D833" s="99"/>
      <c r="E833" s="100"/>
      <c r="F833" s="144" t="e">
        <f t="shared" si="84"/>
        <v>#DIV/0!</v>
      </c>
      <c r="G833" s="144" t="e">
        <f t="shared" si="85"/>
        <v>#DIV/0!</v>
      </c>
      <c r="H833" s="144" t="e">
        <f t="shared" si="86"/>
        <v>#DIV/0!</v>
      </c>
      <c r="I833" s="149" t="e">
        <f t="shared" si="87"/>
        <v>#DIV/0!</v>
      </c>
      <c r="J833" s="150" t="e">
        <f t="shared" si="88"/>
        <v>#NUM!</v>
      </c>
      <c r="K833" s="169" t="e">
        <f t="shared" si="89"/>
        <v>#DIV/0!</v>
      </c>
    </row>
    <row r="834" spans="1:11" s="176" customFormat="1" x14ac:dyDescent="0.2">
      <c r="A834" s="98"/>
      <c r="B834" s="114"/>
      <c r="C834" s="101"/>
      <c r="D834" s="99"/>
      <c r="E834" s="100"/>
      <c r="F834" s="144" t="e">
        <f t="shared" si="84"/>
        <v>#DIV/0!</v>
      </c>
      <c r="G834" s="144" t="e">
        <f t="shared" si="85"/>
        <v>#DIV/0!</v>
      </c>
      <c r="H834" s="144" t="e">
        <f t="shared" si="86"/>
        <v>#DIV/0!</v>
      </c>
      <c r="I834" s="149" t="e">
        <f t="shared" si="87"/>
        <v>#DIV/0!</v>
      </c>
      <c r="J834" s="150" t="e">
        <f t="shared" si="88"/>
        <v>#NUM!</v>
      </c>
      <c r="K834" s="169" t="e">
        <f t="shared" si="89"/>
        <v>#DIV/0!</v>
      </c>
    </row>
    <row r="835" spans="1:11" s="176" customFormat="1" x14ac:dyDescent="0.2">
      <c r="A835" s="98"/>
      <c r="B835" s="114"/>
      <c r="C835" s="101"/>
      <c r="D835" s="99"/>
      <c r="E835" s="100"/>
      <c r="F835" s="144" t="e">
        <f t="shared" si="84"/>
        <v>#DIV/0!</v>
      </c>
      <c r="G835" s="144" t="e">
        <f t="shared" si="85"/>
        <v>#DIV/0!</v>
      </c>
      <c r="H835" s="144" t="e">
        <f t="shared" si="86"/>
        <v>#DIV/0!</v>
      </c>
      <c r="I835" s="149" t="e">
        <f t="shared" si="87"/>
        <v>#DIV/0!</v>
      </c>
      <c r="J835" s="150" t="e">
        <f t="shared" si="88"/>
        <v>#NUM!</v>
      </c>
      <c r="K835" s="169" t="e">
        <f t="shared" si="89"/>
        <v>#DIV/0!</v>
      </c>
    </row>
    <row r="836" spans="1:11" s="176" customFormat="1" x14ac:dyDescent="0.2">
      <c r="A836" s="98"/>
      <c r="B836" s="114"/>
      <c r="C836" s="101"/>
      <c r="D836" s="99"/>
      <c r="E836" s="100"/>
      <c r="F836" s="144" t="e">
        <f t="shared" si="84"/>
        <v>#DIV/0!</v>
      </c>
      <c r="G836" s="144" t="e">
        <f t="shared" si="85"/>
        <v>#DIV/0!</v>
      </c>
      <c r="H836" s="144" t="e">
        <f t="shared" si="86"/>
        <v>#DIV/0!</v>
      </c>
      <c r="I836" s="149" t="e">
        <f t="shared" si="87"/>
        <v>#DIV/0!</v>
      </c>
      <c r="J836" s="150" t="e">
        <f t="shared" si="88"/>
        <v>#NUM!</v>
      </c>
      <c r="K836" s="169" t="e">
        <f t="shared" si="89"/>
        <v>#DIV/0!</v>
      </c>
    </row>
    <row r="837" spans="1:11" s="176" customFormat="1" x14ac:dyDescent="0.2">
      <c r="A837" s="98"/>
      <c r="B837" s="114"/>
      <c r="C837" s="101"/>
      <c r="D837" s="99"/>
      <c r="E837" s="100"/>
      <c r="F837" s="144" t="e">
        <f t="shared" si="84"/>
        <v>#DIV/0!</v>
      </c>
      <c r="G837" s="144" t="e">
        <f t="shared" si="85"/>
        <v>#DIV/0!</v>
      </c>
      <c r="H837" s="144" t="e">
        <f t="shared" si="86"/>
        <v>#DIV/0!</v>
      </c>
      <c r="I837" s="149" t="e">
        <f t="shared" si="87"/>
        <v>#DIV/0!</v>
      </c>
      <c r="J837" s="150" t="e">
        <f t="shared" si="88"/>
        <v>#NUM!</v>
      </c>
      <c r="K837" s="169" t="e">
        <f t="shared" si="89"/>
        <v>#DIV/0!</v>
      </c>
    </row>
    <row r="838" spans="1:11" s="176" customFormat="1" x14ac:dyDescent="0.2">
      <c r="A838" s="98"/>
      <c r="B838" s="114"/>
      <c r="C838" s="101"/>
      <c r="D838" s="99"/>
      <c r="E838" s="100"/>
      <c r="F838" s="144" t="e">
        <f t="shared" si="84"/>
        <v>#DIV/0!</v>
      </c>
      <c r="G838" s="144" t="e">
        <f t="shared" si="85"/>
        <v>#DIV/0!</v>
      </c>
      <c r="H838" s="144" t="e">
        <f t="shared" si="86"/>
        <v>#DIV/0!</v>
      </c>
      <c r="I838" s="149" t="e">
        <f t="shared" si="87"/>
        <v>#DIV/0!</v>
      </c>
      <c r="J838" s="150" t="e">
        <f t="shared" si="88"/>
        <v>#NUM!</v>
      </c>
      <c r="K838" s="169" t="e">
        <f t="shared" si="89"/>
        <v>#DIV/0!</v>
      </c>
    </row>
    <row r="839" spans="1:11" s="176" customFormat="1" x14ac:dyDescent="0.2">
      <c r="A839" s="98"/>
      <c r="B839" s="114"/>
      <c r="C839" s="101"/>
      <c r="D839" s="99"/>
      <c r="E839" s="100"/>
      <c r="F839" s="144" t="e">
        <f t="shared" si="84"/>
        <v>#DIV/0!</v>
      </c>
      <c r="G839" s="144" t="e">
        <f t="shared" si="85"/>
        <v>#DIV/0!</v>
      </c>
      <c r="H839" s="144" t="e">
        <f t="shared" si="86"/>
        <v>#DIV/0!</v>
      </c>
      <c r="I839" s="149" t="e">
        <f t="shared" si="87"/>
        <v>#DIV/0!</v>
      </c>
      <c r="J839" s="150" t="e">
        <f t="shared" si="88"/>
        <v>#NUM!</v>
      </c>
      <c r="K839" s="169" t="e">
        <f t="shared" si="89"/>
        <v>#DIV/0!</v>
      </c>
    </row>
    <row r="840" spans="1:11" s="176" customFormat="1" x14ac:dyDescent="0.2">
      <c r="A840" s="98"/>
      <c r="B840" s="114"/>
      <c r="C840" s="101"/>
      <c r="D840" s="99"/>
      <c r="E840" s="100"/>
      <c r="F840" s="144" t="e">
        <f t="shared" si="84"/>
        <v>#DIV/0!</v>
      </c>
      <c r="G840" s="144" t="e">
        <f t="shared" si="85"/>
        <v>#DIV/0!</v>
      </c>
      <c r="H840" s="144" t="e">
        <f t="shared" si="86"/>
        <v>#DIV/0!</v>
      </c>
      <c r="I840" s="149" t="e">
        <f t="shared" si="87"/>
        <v>#DIV/0!</v>
      </c>
      <c r="J840" s="150" t="e">
        <f t="shared" si="88"/>
        <v>#NUM!</v>
      </c>
      <c r="K840" s="169" t="e">
        <f t="shared" si="89"/>
        <v>#DIV/0!</v>
      </c>
    </row>
    <row r="841" spans="1:11" s="176" customFormat="1" x14ac:dyDescent="0.2">
      <c r="A841" s="98"/>
      <c r="B841" s="114"/>
      <c r="C841" s="101"/>
      <c r="D841" s="99"/>
      <c r="E841" s="100"/>
      <c r="F841" s="144" t="e">
        <f t="shared" si="84"/>
        <v>#DIV/0!</v>
      </c>
      <c r="G841" s="144" t="e">
        <f t="shared" si="85"/>
        <v>#DIV/0!</v>
      </c>
      <c r="H841" s="144" t="e">
        <f t="shared" si="86"/>
        <v>#DIV/0!</v>
      </c>
      <c r="I841" s="149" t="e">
        <f t="shared" si="87"/>
        <v>#DIV/0!</v>
      </c>
      <c r="J841" s="150" t="e">
        <f t="shared" si="88"/>
        <v>#NUM!</v>
      </c>
      <c r="K841" s="169" t="e">
        <f t="shared" si="89"/>
        <v>#DIV/0!</v>
      </c>
    </row>
    <row r="842" spans="1:11" s="176" customFormat="1" x14ac:dyDescent="0.2">
      <c r="A842" s="98"/>
      <c r="B842" s="114"/>
      <c r="C842" s="101"/>
      <c r="D842" s="99"/>
      <c r="E842" s="100"/>
      <c r="F842" s="144" t="e">
        <f t="shared" si="84"/>
        <v>#DIV/0!</v>
      </c>
      <c r="G842" s="144" t="e">
        <f t="shared" si="85"/>
        <v>#DIV/0!</v>
      </c>
      <c r="H842" s="144" t="e">
        <f t="shared" si="86"/>
        <v>#DIV/0!</v>
      </c>
      <c r="I842" s="149" t="e">
        <f t="shared" si="87"/>
        <v>#DIV/0!</v>
      </c>
      <c r="J842" s="150" t="e">
        <f t="shared" si="88"/>
        <v>#NUM!</v>
      </c>
      <c r="K842" s="169" t="e">
        <f t="shared" si="89"/>
        <v>#DIV/0!</v>
      </c>
    </row>
    <row r="843" spans="1:11" s="176" customFormat="1" x14ac:dyDescent="0.2">
      <c r="A843" s="98"/>
      <c r="B843" s="114"/>
      <c r="C843" s="101"/>
      <c r="D843" s="99"/>
      <c r="E843" s="100"/>
      <c r="F843" s="144" t="e">
        <f t="shared" ref="F843:F906" si="90">IF($T$5=3,E843*566/D843,"")</f>
        <v>#DIV/0!</v>
      </c>
      <c r="G843" s="144" t="e">
        <f t="shared" ref="G843:G906" si="91">IF($T$5=3,F843*$B$5,E843*$B$5)</f>
        <v>#DIV/0!</v>
      </c>
      <c r="H843" s="144" t="e">
        <f t="shared" ref="H843:H906" si="92">IF($T$5=3,1.1*G843,IF($T$5=1,G843,1.2*G843))</f>
        <v>#DIV/0!</v>
      </c>
      <c r="I843" s="149" t="e">
        <f t="shared" ref="I843:I906" si="93">H843</f>
        <v>#DIV/0!</v>
      </c>
      <c r="J843" s="150" t="e">
        <f t="shared" ref="J843:J906" si="94">IF(C843&gt;1000000,(0.731+91.202*C843^-0.3924),(3.666-0.422*LOG(C843)))</f>
        <v>#NUM!</v>
      </c>
      <c r="K843" s="169" t="e">
        <f t="shared" ref="K843:K906" si="95">5*ROUND(IF(I843&lt;=J843,0,IF(C843&gt;100000000, "Error",-404*(LN(J843/I843))))/5,0)</f>
        <v>#DIV/0!</v>
      </c>
    </row>
    <row r="844" spans="1:11" s="176" customFormat="1" x14ac:dyDescent="0.2">
      <c r="A844" s="98"/>
      <c r="B844" s="114"/>
      <c r="C844" s="101"/>
      <c r="D844" s="99"/>
      <c r="E844" s="100"/>
      <c r="F844" s="144" t="e">
        <f t="shared" si="90"/>
        <v>#DIV/0!</v>
      </c>
      <c r="G844" s="144" t="e">
        <f t="shared" si="91"/>
        <v>#DIV/0!</v>
      </c>
      <c r="H844" s="144" t="e">
        <f t="shared" si="92"/>
        <v>#DIV/0!</v>
      </c>
      <c r="I844" s="149" t="e">
        <f t="shared" si="93"/>
        <v>#DIV/0!</v>
      </c>
      <c r="J844" s="150" t="e">
        <f t="shared" si="94"/>
        <v>#NUM!</v>
      </c>
      <c r="K844" s="169" t="e">
        <f t="shared" si="95"/>
        <v>#DIV/0!</v>
      </c>
    </row>
    <row r="845" spans="1:11" s="176" customFormat="1" x14ac:dyDescent="0.2">
      <c r="A845" s="98"/>
      <c r="B845" s="114"/>
      <c r="C845" s="101"/>
      <c r="D845" s="99"/>
      <c r="E845" s="100"/>
      <c r="F845" s="144" t="e">
        <f t="shared" si="90"/>
        <v>#DIV/0!</v>
      </c>
      <c r="G845" s="144" t="e">
        <f t="shared" si="91"/>
        <v>#DIV/0!</v>
      </c>
      <c r="H845" s="144" t="e">
        <f t="shared" si="92"/>
        <v>#DIV/0!</v>
      </c>
      <c r="I845" s="149" t="e">
        <f t="shared" si="93"/>
        <v>#DIV/0!</v>
      </c>
      <c r="J845" s="150" t="e">
        <f t="shared" si="94"/>
        <v>#NUM!</v>
      </c>
      <c r="K845" s="169" t="e">
        <f t="shared" si="95"/>
        <v>#DIV/0!</v>
      </c>
    </row>
    <row r="846" spans="1:11" s="176" customFormat="1" x14ac:dyDescent="0.2">
      <c r="A846" s="98"/>
      <c r="B846" s="114"/>
      <c r="C846" s="101"/>
      <c r="D846" s="99"/>
      <c r="E846" s="100"/>
      <c r="F846" s="144" t="e">
        <f t="shared" si="90"/>
        <v>#DIV/0!</v>
      </c>
      <c r="G846" s="144" t="e">
        <f t="shared" si="91"/>
        <v>#DIV/0!</v>
      </c>
      <c r="H846" s="144" t="e">
        <f t="shared" si="92"/>
        <v>#DIV/0!</v>
      </c>
      <c r="I846" s="149" t="e">
        <f t="shared" si="93"/>
        <v>#DIV/0!</v>
      </c>
      <c r="J846" s="150" t="e">
        <f t="shared" si="94"/>
        <v>#NUM!</v>
      </c>
      <c r="K846" s="169" t="e">
        <f t="shared" si="95"/>
        <v>#DIV/0!</v>
      </c>
    </row>
    <row r="847" spans="1:11" s="176" customFormat="1" x14ac:dyDescent="0.2">
      <c r="A847" s="98"/>
      <c r="B847" s="114"/>
      <c r="C847" s="101"/>
      <c r="D847" s="99"/>
      <c r="E847" s="100"/>
      <c r="F847" s="144" t="e">
        <f t="shared" si="90"/>
        <v>#DIV/0!</v>
      </c>
      <c r="G847" s="144" t="e">
        <f t="shared" si="91"/>
        <v>#DIV/0!</v>
      </c>
      <c r="H847" s="144" t="e">
        <f t="shared" si="92"/>
        <v>#DIV/0!</v>
      </c>
      <c r="I847" s="149" t="e">
        <f t="shared" si="93"/>
        <v>#DIV/0!</v>
      </c>
      <c r="J847" s="150" t="e">
        <f t="shared" si="94"/>
        <v>#NUM!</v>
      </c>
      <c r="K847" s="169" t="e">
        <f t="shared" si="95"/>
        <v>#DIV/0!</v>
      </c>
    </row>
    <row r="848" spans="1:11" s="176" customFormat="1" x14ac:dyDescent="0.2">
      <c r="A848" s="98"/>
      <c r="B848" s="114"/>
      <c r="C848" s="101"/>
      <c r="D848" s="99"/>
      <c r="E848" s="100"/>
      <c r="F848" s="144" t="e">
        <f t="shared" si="90"/>
        <v>#DIV/0!</v>
      </c>
      <c r="G848" s="144" t="e">
        <f t="shared" si="91"/>
        <v>#DIV/0!</v>
      </c>
      <c r="H848" s="144" t="e">
        <f t="shared" si="92"/>
        <v>#DIV/0!</v>
      </c>
      <c r="I848" s="149" t="e">
        <f t="shared" si="93"/>
        <v>#DIV/0!</v>
      </c>
      <c r="J848" s="150" t="e">
        <f t="shared" si="94"/>
        <v>#NUM!</v>
      </c>
      <c r="K848" s="169" t="e">
        <f t="shared" si="95"/>
        <v>#DIV/0!</v>
      </c>
    </row>
    <row r="849" spans="1:11" s="176" customFormat="1" x14ac:dyDescent="0.2">
      <c r="A849" s="98"/>
      <c r="B849" s="114"/>
      <c r="C849" s="101"/>
      <c r="D849" s="99"/>
      <c r="E849" s="100"/>
      <c r="F849" s="144" t="e">
        <f t="shared" si="90"/>
        <v>#DIV/0!</v>
      </c>
      <c r="G849" s="144" t="e">
        <f t="shared" si="91"/>
        <v>#DIV/0!</v>
      </c>
      <c r="H849" s="144" t="e">
        <f t="shared" si="92"/>
        <v>#DIV/0!</v>
      </c>
      <c r="I849" s="149" t="e">
        <f t="shared" si="93"/>
        <v>#DIV/0!</v>
      </c>
      <c r="J849" s="150" t="e">
        <f t="shared" si="94"/>
        <v>#NUM!</v>
      </c>
      <c r="K849" s="169" t="e">
        <f t="shared" si="95"/>
        <v>#DIV/0!</v>
      </c>
    </row>
    <row r="850" spans="1:11" s="176" customFormat="1" x14ac:dyDescent="0.2">
      <c r="A850" s="98"/>
      <c r="B850" s="114"/>
      <c r="C850" s="101"/>
      <c r="D850" s="99"/>
      <c r="E850" s="100"/>
      <c r="F850" s="144" t="e">
        <f t="shared" si="90"/>
        <v>#DIV/0!</v>
      </c>
      <c r="G850" s="144" t="e">
        <f t="shared" si="91"/>
        <v>#DIV/0!</v>
      </c>
      <c r="H850" s="144" t="e">
        <f t="shared" si="92"/>
        <v>#DIV/0!</v>
      </c>
      <c r="I850" s="149" t="e">
        <f t="shared" si="93"/>
        <v>#DIV/0!</v>
      </c>
      <c r="J850" s="150" t="e">
        <f t="shared" si="94"/>
        <v>#NUM!</v>
      </c>
      <c r="K850" s="169" t="e">
        <f t="shared" si="95"/>
        <v>#DIV/0!</v>
      </c>
    </row>
    <row r="851" spans="1:11" s="176" customFormat="1" x14ac:dyDescent="0.2">
      <c r="A851" s="98"/>
      <c r="B851" s="114"/>
      <c r="C851" s="101"/>
      <c r="D851" s="99"/>
      <c r="E851" s="100"/>
      <c r="F851" s="144" t="e">
        <f t="shared" si="90"/>
        <v>#DIV/0!</v>
      </c>
      <c r="G851" s="144" t="e">
        <f t="shared" si="91"/>
        <v>#DIV/0!</v>
      </c>
      <c r="H851" s="144" t="e">
        <f t="shared" si="92"/>
        <v>#DIV/0!</v>
      </c>
      <c r="I851" s="149" t="e">
        <f t="shared" si="93"/>
        <v>#DIV/0!</v>
      </c>
      <c r="J851" s="150" t="e">
        <f t="shared" si="94"/>
        <v>#NUM!</v>
      </c>
      <c r="K851" s="169" t="e">
        <f t="shared" si="95"/>
        <v>#DIV/0!</v>
      </c>
    </row>
    <row r="852" spans="1:11" s="176" customFormat="1" x14ac:dyDescent="0.2">
      <c r="A852" s="98"/>
      <c r="B852" s="114"/>
      <c r="C852" s="101"/>
      <c r="D852" s="99"/>
      <c r="E852" s="100"/>
      <c r="F852" s="144" t="e">
        <f t="shared" si="90"/>
        <v>#DIV/0!</v>
      </c>
      <c r="G852" s="144" t="e">
        <f t="shared" si="91"/>
        <v>#DIV/0!</v>
      </c>
      <c r="H852" s="144" t="e">
        <f t="shared" si="92"/>
        <v>#DIV/0!</v>
      </c>
      <c r="I852" s="149" t="e">
        <f t="shared" si="93"/>
        <v>#DIV/0!</v>
      </c>
      <c r="J852" s="150" t="e">
        <f t="shared" si="94"/>
        <v>#NUM!</v>
      </c>
      <c r="K852" s="169" t="e">
        <f t="shared" si="95"/>
        <v>#DIV/0!</v>
      </c>
    </row>
    <row r="853" spans="1:11" s="176" customFormat="1" x14ac:dyDescent="0.2">
      <c r="A853" s="98"/>
      <c r="B853" s="114"/>
      <c r="C853" s="101"/>
      <c r="D853" s="99"/>
      <c r="E853" s="100"/>
      <c r="F853" s="144" t="e">
        <f t="shared" si="90"/>
        <v>#DIV/0!</v>
      </c>
      <c r="G853" s="144" t="e">
        <f t="shared" si="91"/>
        <v>#DIV/0!</v>
      </c>
      <c r="H853" s="144" t="e">
        <f t="shared" si="92"/>
        <v>#DIV/0!</v>
      </c>
      <c r="I853" s="149" t="e">
        <f t="shared" si="93"/>
        <v>#DIV/0!</v>
      </c>
      <c r="J853" s="150" t="e">
        <f t="shared" si="94"/>
        <v>#NUM!</v>
      </c>
      <c r="K853" s="169" t="e">
        <f t="shared" si="95"/>
        <v>#DIV/0!</v>
      </c>
    </row>
    <row r="854" spans="1:11" s="176" customFormat="1" x14ac:dyDescent="0.2">
      <c r="A854" s="98"/>
      <c r="B854" s="114"/>
      <c r="C854" s="101"/>
      <c r="D854" s="99"/>
      <c r="E854" s="100"/>
      <c r="F854" s="144" t="e">
        <f t="shared" si="90"/>
        <v>#DIV/0!</v>
      </c>
      <c r="G854" s="144" t="e">
        <f t="shared" si="91"/>
        <v>#DIV/0!</v>
      </c>
      <c r="H854" s="144" t="e">
        <f t="shared" si="92"/>
        <v>#DIV/0!</v>
      </c>
      <c r="I854" s="149" t="e">
        <f t="shared" si="93"/>
        <v>#DIV/0!</v>
      </c>
      <c r="J854" s="150" t="e">
        <f t="shared" si="94"/>
        <v>#NUM!</v>
      </c>
      <c r="K854" s="169" t="e">
        <f t="shared" si="95"/>
        <v>#DIV/0!</v>
      </c>
    </row>
    <row r="855" spans="1:11" s="176" customFormat="1" x14ac:dyDescent="0.2">
      <c r="A855" s="98"/>
      <c r="B855" s="114"/>
      <c r="C855" s="101"/>
      <c r="D855" s="99"/>
      <c r="E855" s="100"/>
      <c r="F855" s="144" t="e">
        <f t="shared" si="90"/>
        <v>#DIV/0!</v>
      </c>
      <c r="G855" s="144" t="e">
        <f t="shared" si="91"/>
        <v>#DIV/0!</v>
      </c>
      <c r="H855" s="144" t="e">
        <f t="shared" si="92"/>
        <v>#DIV/0!</v>
      </c>
      <c r="I855" s="149" t="e">
        <f t="shared" si="93"/>
        <v>#DIV/0!</v>
      </c>
      <c r="J855" s="150" t="e">
        <f t="shared" si="94"/>
        <v>#NUM!</v>
      </c>
      <c r="K855" s="169" t="e">
        <f t="shared" si="95"/>
        <v>#DIV/0!</v>
      </c>
    </row>
    <row r="856" spans="1:11" s="176" customFormat="1" x14ac:dyDescent="0.2">
      <c r="A856" s="98"/>
      <c r="B856" s="114"/>
      <c r="C856" s="101"/>
      <c r="D856" s="99"/>
      <c r="E856" s="100"/>
      <c r="F856" s="144" t="e">
        <f t="shared" si="90"/>
        <v>#DIV/0!</v>
      </c>
      <c r="G856" s="144" t="e">
        <f t="shared" si="91"/>
        <v>#DIV/0!</v>
      </c>
      <c r="H856" s="144" t="e">
        <f t="shared" si="92"/>
        <v>#DIV/0!</v>
      </c>
      <c r="I856" s="149" t="e">
        <f t="shared" si="93"/>
        <v>#DIV/0!</v>
      </c>
      <c r="J856" s="150" t="e">
        <f t="shared" si="94"/>
        <v>#NUM!</v>
      </c>
      <c r="K856" s="169" t="e">
        <f t="shared" si="95"/>
        <v>#DIV/0!</v>
      </c>
    </row>
    <row r="857" spans="1:11" s="176" customFormat="1" x14ac:dyDescent="0.2">
      <c r="A857" s="98"/>
      <c r="B857" s="114"/>
      <c r="C857" s="101"/>
      <c r="D857" s="99"/>
      <c r="E857" s="100"/>
      <c r="F857" s="144" t="e">
        <f t="shared" si="90"/>
        <v>#DIV/0!</v>
      </c>
      <c r="G857" s="144" t="e">
        <f t="shared" si="91"/>
        <v>#DIV/0!</v>
      </c>
      <c r="H857" s="144" t="e">
        <f t="shared" si="92"/>
        <v>#DIV/0!</v>
      </c>
      <c r="I857" s="149" t="e">
        <f t="shared" si="93"/>
        <v>#DIV/0!</v>
      </c>
      <c r="J857" s="150" t="e">
        <f t="shared" si="94"/>
        <v>#NUM!</v>
      </c>
      <c r="K857" s="169" t="e">
        <f t="shared" si="95"/>
        <v>#DIV/0!</v>
      </c>
    </row>
    <row r="858" spans="1:11" s="176" customFormat="1" x14ac:dyDescent="0.2">
      <c r="A858" s="98"/>
      <c r="B858" s="114"/>
      <c r="C858" s="101"/>
      <c r="D858" s="99"/>
      <c r="E858" s="100"/>
      <c r="F858" s="144" t="e">
        <f t="shared" si="90"/>
        <v>#DIV/0!</v>
      </c>
      <c r="G858" s="144" t="e">
        <f t="shared" si="91"/>
        <v>#DIV/0!</v>
      </c>
      <c r="H858" s="144" t="e">
        <f t="shared" si="92"/>
        <v>#DIV/0!</v>
      </c>
      <c r="I858" s="149" t="e">
        <f t="shared" si="93"/>
        <v>#DIV/0!</v>
      </c>
      <c r="J858" s="150" t="e">
        <f t="shared" si="94"/>
        <v>#NUM!</v>
      </c>
      <c r="K858" s="169" t="e">
        <f t="shared" si="95"/>
        <v>#DIV/0!</v>
      </c>
    </row>
    <row r="859" spans="1:11" s="176" customFormat="1" x14ac:dyDescent="0.2">
      <c r="A859" s="98"/>
      <c r="B859" s="114"/>
      <c r="C859" s="101"/>
      <c r="D859" s="99"/>
      <c r="E859" s="100"/>
      <c r="F859" s="144" t="e">
        <f t="shared" si="90"/>
        <v>#DIV/0!</v>
      </c>
      <c r="G859" s="144" t="e">
        <f t="shared" si="91"/>
        <v>#DIV/0!</v>
      </c>
      <c r="H859" s="144" t="e">
        <f t="shared" si="92"/>
        <v>#DIV/0!</v>
      </c>
      <c r="I859" s="149" t="e">
        <f t="shared" si="93"/>
        <v>#DIV/0!</v>
      </c>
      <c r="J859" s="150" t="e">
        <f t="shared" si="94"/>
        <v>#NUM!</v>
      </c>
      <c r="K859" s="169" t="e">
        <f t="shared" si="95"/>
        <v>#DIV/0!</v>
      </c>
    </row>
    <row r="860" spans="1:11" s="176" customFormat="1" x14ac:dyDescent="0.2">
      <c r="A860" s="98"/>
      <c r="B860" s="114"/>
      <c r="C860" s="101"/>
      <c r="D860" s="99"/>
      <c r="E860" s="100"/>
      <c r="F860" s="144" t="e">
        <f t="shared" si="90"/>
        <v>#DIV/0!</v>
      </c>
      <c r="G860" s="144" t="e">
        <f t="shared" si="91"/>
        <v>#DIV/0!</v>
      </c>
      <c r="H860" s="144" t="e">
        <f t="shared" si="92"/>
        <v>#DIV/0!</v>
      </c>
      <c r="I860" s="149" t="e">
        <f t="shared" si="93"/>
        <v>#DIV/0!</v>
      </c>
      <c r="J860" s="150" t="e">
        <f t="shared" si="94"/>
        <v>#NUM!</v>
      </c>
      <c r="K860" s="169" t="e">
        <f t="shared" si="95"/>
        <v>#DIV/0!</v>
      </c>
    </row>
    <row r="861" spans="1:11" s="176" customFormat="1" x14ac:dyDescent="0.2">
      <c r="A861" s="98"/>
      <c r="B861" s="114"/>
      <c r="C861" s="101"/>
      <c r="D861" s="99"/>
      <c r="E861" s="100"/>
      <c r="F861" s="144" t="e">
        <f t="shared" si="90"/>
        <v>#DIV/0!</v>
      </c>
      <c r="G861" s="144" t="e">
        <f t="shared" si="91"/>
        <v>#DIV/0!</v>
      </c>
      <c r="H861" s="144" t="e">
        <f t="shared" si="92"/>
        <v>#DIV/0!</v>
      </c>
      <c r="I861" s="149" t="e">
        <f t="shared" si="93"/>
        <v>#DIV/0!</v>
      </c>
      <c r="J861" s="150" t="e">
        <f t="shared" si="94"/>
        <v>#NUM!</v>
      </c>
      <c r="K861" s="169" t="e">
        <f t="shared" si="95"/>
        <v>#DIV/0!</v>
      </c>
    </row>
    <row r="862" spans="1:11" s="176" customFormat="1" x14ac:dyDescent="0.2">
      <c r="A862" s="98"/>
      <c r="B862" s="114"/>
      <c r="C862" s="101"/>
      <c r="D862" s="99"/>
      <c r="E862" s="100"/>
      <c r="F862" s="144" t="e">
        <f t="shared" si="90"/>
        <v>#DIV/0!</v>
      </c>
      <c r="G862" s="144" t="e">
        <f t="shared" si="91"/>
        <v>#DIV/0!</v>
      </c>
      <c r="H862" s="144" t="e">
        <f t="shared" si="92"/>
        <v>#DIV/0!</v>
      </c>
      <c r="I862" s="149" t="e">
        <f t="shared" si="93"/>
        <v>#DIV/0!</v>
      </c>
      <c r="J862" s="150" t="e">
        <f t="shared" si="94"/>
        <v>#NUM!</v>
      </c>
      <c r="K862" s="169" t="e">
        <f t="shared" si="95"/>
        <v>#DIV/0!</v>
      </c>
    </row>
    <row r="863" spans="1:11" s="176" customFormat="1" x14ac:dyDescent="0.2">
      <c r="A863" s="98"/>
      <c r="B863" s="114"/>
      <c r="C863" s="101"/>
      <c r="D863" s="99"/>
      <c r="E863" s="100"/>
      <c r="F863" s="144" t="e">
        <f t="shared" si="90"/>
        <v>#DIV/0!</v>
      </c>
      <c r="G863" s="144" t="e">
        <f t="shared" si="91"/>
        <v>#DIV/0!</v>
      </c>
      <c r="H863" s="144" t="e">
        <f t="shared" si="92"/>
        <v>#DIV/0!</v>
      </c>
      <c r="I863" s="149" t="e">
        <f t="shared" si="93"/>
        <v>#DIV/0!</v>
      </c>
      <c r="J863" s="150" t="e">
        <f t="shared" si="94"/>
        <v>#NUM!</v>
      </c>
      <c r="K863" s="169" t="e">
        <f t="shared" si="95"/>
        <v>#DIV/0!</v>
      </c>
    </row>
    <row r="864" spans="1:11" s="176" customFormat="1" x14ac:dyDescent="0.2">
      <c r="A864" s="98"/>
      <c r="B864" s="114"/>
      <c r="C864" s="101"/>
      <c r="D864" s="99"/>
      <c r="E864" s="100"/>
      <c r="F864" s="144" t="e">
        <f t="shared" si="90"/>
        <v>#DIV/0!</v>
      </c>
      <c r="G864" s="144" t="e">
        <f t="shared" si="91"/>
        <v>#DIV/0!</v>
      </c>
      <c r="H864" s="144" t="e">
        <f t="shared" si="92"/>
        <v>#DIV/0!</v>
      </c>
      <c r="I864" s="149" t="e">
        <f t="shared" si="93"/>
        <v>#DIV/0!</v>
      </c>
      <c r="J864" s="150" t="e">
        <f t="shared" si="94"/>
        <v>#NUM!</v>
      </c>
      <c r="K864" s="169" t="e">
        <f t="shared" si="95"/>
        <v>#DIV/0!</v>
      </c>
    </row>
    <row r="865" spans="1:11" s="176" customFormat="1" x14ac:dyDescent="0.2">
      <c r="A865" s="98"/>
      <c r="B865" s="114"/>
      <c r="C865" s="101"/>
      <c r="D865" s="99"/>
      <c r="E865" s="100"/>
      <c r="F865" s="144" t="e">
        <f t="shared" si="90"/>
        <v>#DIV/0!</v>
      </c>
      <c r="G865" s="144" t="e">
        <f t="shared" si="91"/>
        <v>#DIV/0!</v>
      </c>
      <c r="H865" s="144" t="e">
        <f t="shared" si="92"/>
        <v>#DIV/0!</v>
      </c>
      <c r="I865" s="149" t="e">
        <f t="shared" si="93"/>
        <v>#DIV/0!</v>
      </c>
      <c r="J865" s="150" t="e">
        <f t="shared" si="94"/>
        <v>#NUM!</v>
      </c>
      <c r="K865" s="169" t="e">
        <f t="shared" si="95"/>
        <v>#DIV/0!</v>
      </c>
    </row>
    <row r="866" spans="1:11" s="176" customFormat="1" x14ac:dyDescent="0.2">
      <c r="A866" s="98"/>
      <c r="B866" s="114"/>
      <c r="C866" s="101"/>
      <c r="D866" s="99"/>
      <c r="E866" s="100"/>
      <c r="F866" s="144" t="e">
        <f t="shared" si="90"/>
        <v>#DIV/0!</v>
      </c>
      <c r="G866" s="144" t="e">
        <f t="shared" si="91"/>
        <v>#DIV/0!</v>
      </c>
      <c r="H866" s="144" t="e">
        <f t="shared" si="92"/>
        <v>#DIV/0!</v>
      </c>
      <c r="I866" s="149" t="e">
        <f t="shared" si="93"/>
        <v>#DIV/0!</v>
      </c>
      <c r="J866" s="150" t="e">
        <f t="shared" si="94"/>
        <v>#NUM!</v>
      </c>
      <c r="K866" s="169" t="e">
        <f t="shared" si="95"/>
        <v>#DIV/0!</v>
      </c>
    </row>
    <row r="867" spans="1:11" s="176" customFormat="1" x14ac:dyDescent="0.2">
      <c r="A867" s="98"/>
      <c r="B867" s="114"/>
      <c r="C867" s="101"/>
      <c r="D867" s="99"/>
      <c r="E867" s="100"/>
      <c r="F867" s="144" t="e">
        <f t="shared" si="90"/>
        <v>#DIV/0!</v>
      </c>
      <c r="G867" s="144" t="e">
        <f t="shared" si="91"/>
        <v>#DIV/0!</v>
      </c>
      <c r="H867" s="144" t="e">
        <f t="shared" si="92"/>
        <v>#DIV/0!</v>
      </c>
      <c r="I867" s="149" t="e">
        <f t="shared" si="93"/>
        <v>#DIV/0!</v>
      </c>
      <c r="J867" s="150" t="e">
        <f t="shared" si="94"/>
        <v>#NUM!</v>
      </c>
      <c r="K867" s="169" t="e">
        <f t="shared" si="95"/>
        <v>#DIV/0!</v>
      </c>
    </row>
    <row r="868" spans="1:11" s="176" customFormat="1" x14ac:dyDescent="0.2">
      <c r="A868" s="98"/>
      <c r="B868" s="114"/>
      <c r="C868" s="101"/>
      <c r="D868" s="99"/>
      <c r="E868" s="100"/>
      <c r="F868" s="144" t="e">
        <f t="shared" si="90"/>
        <v>#DIV/0!</v>
      </c>
      <c r="G868" s="144" t="e">
        <f t="shared" si="91"/>
        <v>#DIV/0!</v>
      </c>
      <c r="H868" s="144" t="e">
        <f t="shared" si="92"/>
        <v>#DIV/0!</v>
      </c>
      <c r="I868" s="149" t="e">
        <f t="shared" si="93"/>
        <v>#DIV/0!</v>
      </c>
      <c r="J868" s="150" t="e">
        <f t="shared" si="94"/>
        <v>#NUM!</v>
      </c>
      <c r="K868" s="169" t="e">
        <f t="shared" si="95"/>
        <v>#DIV/0!</v>
      </c>
    </row>
    <row r="869" spans="1:11" s="176" customFormat="1" x14ac:dyDescent="0.2">
      <c r="A869" s="98"/>
      <c r="B869" s="114"/>
      <c r="C869" s="101"/>
      <c r="D869" s="99"/>
      <c r="E869" s="100"/>
      <c r="F869" s="144" t="e">
        <f t="shared" si="90"/>
        <v>#DIV/0!</v>
      </c>
      <c r="G869" s="144" t="e">
        <f t="shared" si="91"/>
        <v>#DIV/0!</v>
      </c>
      <c r="H869" s="144" t="e">
        <f t="shared" si="92"/>
        <v>#DIV/0!</v>
      </c>
      <c r="I869" s="149" t="e">
        <f t="shared" si="93"/>
        <v>#DIV/0!</v>
      </c>
      <c r="J869" s="150" t="e">
        <f t="shared" si="94"/>
        <v>#NUM!</v>
      </c>
      <c r="K869" s="169" t="e">
        <f t="shared" si="95"/>
        <v>#DIV/0!</v>
      </c>
    </row>
    <row r="870" spans="1:11" s="176" customFormat="1" x14ac:dyDescent="0.2">
      <c r="A870" s="98"/>
      <c r="B870" s="114"/>
      <c r="C870" s="101"/>
      <c r="D870" s="99"/>
      <c r="E870" s="100"/>
      <c r="F870" s="144" t="e">
        <f t="shared" si="90"/>
        <v>#DIV/0!</v>
      </c>
      <c r="G870" s="144" t="e">
        <f t="shared" si="91"/>
        <v>#DIV/0!</v>
      </c>
      <c r="H870" s="144" t="e">
        <f t="shared" si="92"/>
        <v>#DIV/0!</v>
      </c>
      <c r="I870" s="149" t="e">
        <f t="shared" si="93"/>
        <v>#DIV/0!</v>
      </c>
      <c r="J870" s="150" t="e">
        <f t="shared" si="94"/>
        <v>#NUM!</v>
      </c>
      <c r="K870" s="169" t="e">
        <f t="shared" si="95"/>
        <v>#DIV/0!</v>
      </c>
    </row>
    <row r="871" spans="1:11" s="176" customFormat="1" x14ac:dyDescent="0.2">
      <c r="A871" s="98"/>
      <c r="B871" s="114"/>
      <c r="C871" s="101"/>
      <c r="D871" s="99"/>
      <c r="E871" s="100"/>
      <c r="F871" s="144" t="e">
        <f t="shared" si="90"/>
        <v>#DIV/0!</v>
      </c>
      <c r="G871" s="144" t="e">
        <f t="shared" si="91"/>
        <v>#DIV/0!</v>
      </c>
      <c r="H871" s="144" t="e">
        <f t="shared" si="92"/>
        <v>#DIV/0!</v>
      </c>
      <c r="I871" s="149" t="e">
        <f t="shared" si="93"/>
        <v>#DIV/0!</v>
      </c>
      <c r="J871" s="150" t="e">
        <f t="shared" si="94"/>
        <v>#NUM!</v>
      </c>
      <c r="K871" s="169" t="e">
        <f t="shared" si="95"/>
        <v>#DIV/0!</v>
      </c>
    </row>
    <row r="872" spans="1:11" s="176" customFormat="1" x14ac:dyDescent="0.2">
      <c r="A872" s="98"/>
      <c r="B872" s="114"/>
      <c r="C872" s="101"/>
      <c r="D872" s="99"/>
      <c r="E872" s="100"/>
      <c r="F872" s="144" t="e">
        <f t="shared" si="90"/>
        <v>#DIV/0!</v>
      </c>
      <c r="G872" s="144" t="e">
        <f t="shared" si="91"/>
        <v>#DIV/0!</v>
      </c>
      <c r="H872" s="144" t="e">
        <f t="shared" si="92"/>
        <v>#DIV/0!</v>
      </c>
      <c r="I872" s="149" t="e">
        <f t="shared" si="93"/>
        <v>#DIV/0!</v>
      </c>
      <c r="J872" s="150" t="e">
        <f t="shared" si="94"/>
        <v>#NUM!</v>
      </c>
      <c r="K872" s="169" t="e">
        <f t="shared" si="95"/>
        <v>#DIV/0!</v>
      </c>
    </row>
    <row r="873" spans="1:11" s="176" customFormat="1" x14ac:dyDescent="0.2">
      <c r="A873" s="98"/>
      <c r="B873" s="114"/>
      <c r="C873" s="101"/>
      <c r="D873" s="99"/>
      <c r="E873" s="100"/>
      <c r="F873" s="144" t="e">
        <f t="shared" si="90"/>
        <v>#DIV/0!</v>
      </c>
      <c r="G873" s="144" t="e">
        <f t="shared" si="91"/>
        <v>#DIV/0!</v>
      </c>
      <c r="H873" s="144" t="e">
        <f t="shared" si="92"/>
        <v>#DIV/0!</v>
      </c>
      <c r="I873" s="149" t="e">
        <f t="shared" si="93"/>
        <v>#DIV/0!</v>
      </c>
      <c r="J873" s="150" t="e">
        <f t="shared" si="94"/>
        <v>#NUM!</v>
      </c>
      <c r="K873" s="169" t="e">
        <f t="shared" si="95"/>
        <v>#DIV/0!</v>
      </c>
    </row>
    <row r="874" spans="1:11" s="176" customFormat="1" x14ac:dyDescent="0.2">
      <c r="A874" s="98"/>
      <c r="B874" s="114"/>
      <c r="C874" s="101"/>
      <c r="D874" s="99"/>
      <c r="E874" s="100"/>
      <c r="F874" s="144" t="e">
        <f t="shared" si="90"/>
        <v>#DIV/0!</v>
      </c>
      <c r="G874" s="144" t="e">
        <f t="shared" si="91"/>
        <v>#DIV/0!</v>
      </c>
      <c r="H874" s="144" t="e">
        <f t="shared" si="92"/>
        <v>#DIV/0!</v>
      </c>
      <c r="I874" s="149" t="e">
        <f t="shared" si="93"/>
        <v>#DIV/0!</v>
      </c>
      <c r="J874" s="150" t="e">
        <f t="shared" si="94"/>
        <v>#NUM!</v>
      </c>
      <c r="K874" s="169" t="e">
        <f t="shared" si="95"/>
        <v>#DIV/0!</v>
      </c>
    </row>
    <row r="875" spans="1:11" s="176" customFormat="1" x14ac:dyDescent="0.2">
      <c r="A875" s="98"/>
      <c r="B875" s="114"/>
      <c r="C875" s="101"/>
      <c r="D875" s="99"/>
      <c r="E875" s="100"/>
      <c r="F875" s="144" t="e">
        <f t="shared" si="90"/>
        <v>#DIV/0!</v>
      </c>
      <c r="G875" s="144" t="e">
        <f t="shared" si="91"/>
        <v>#DIV/0!</v>
      </c>
      <c r="H875" s="144" t="e">
        <f t="shared" si="92"/>
        <v>#DIV/0!</v>
      </c>
      <c r="I875" s="149" t="e">
        <f t="shared" si="93"/>
        <v>#DIV/0!</v>
      </c>
      <c r="J875" s="150" t="e">
        <f t="shared" si="94"/>
        <v>#NUM!</v>
      </c>
      <c r="K875" s="169" t="e">
        <f t="shared" si="95"/>
        <v>#DIV/0!</v>
      </c>
    </row>
    <row r="876" spans="1:11" s="176" customFormat="1" x14ac:dyDescent="0.2">
      <c r="A876" s="98"/>
      <c r="B876" s="114"/>
      <c r="C876" s="101"/>
      <c r="D876" s="99"/>
      <c r="E876" s="100"/>
      <c r="F876" s="144" t="e">
        <f t="shared" si="90"/>
        <v>#DIV/0!</v>
      </c>
      <c r="G876" s="144" t="e">
        <f t="shared" si="91"/>
        <v>#DIV/0!</v>
      </c>
      <c r="H876" s="144" t="e">
        <f t="shared" si="92"/>
        <v>#DIV/0!</v>
      </c>
      <c r="I876" s="149" t="e">
        <f t="shared" si="93"/>
        <v>#DIV/0!</v>
      </c>
      <c r="J876" s="150" t="e">
        <f t="shared" si="94"/>
        <v>#NUM!</v>
      </c>
      <c r="K876" s="169" t="e">
        <f t="shared" si="95"/>
        <v>#DIV/0!</v>
      </c>
    </row>
    <row r="877" spans="1:11" s="176" customFormat="1" x14ac:dyDescent="0.2">
      <c r="A877" s="98"/>
      <c r="B877" s="114"/>
      <c r="C877" s="101"/>
      <c r="D877" s="99"/>
      <c r="E877" s="100"/>
      <c r="F877" s="144" t="e">
        <f t="shared" si="90"/>
        <v>#DIV/0!</v>
      </c>
      <c r="G877" s="144" t="e">
        <f t="shared" si="91"/>
        <v>#DIV/0!</v>
      </c>
      <c r="H877" s="144" t="e">
        <f t="shared" si="92"/>
        <v>#DIV/0!</v>
      </c>
      <c r="I877" s="149" t="e">
        <f t="shared" si="93"/>
        <v>#DIV/0!</v>
      </c>
      <c r="J877" s="150" t="e">
        <f t="shared" si="94"/>
        <v>#NUM!</v>
      </c>
      <c r="K877" s="169" t="e">
        <f t="shared" si="95"/>
        <v>#DIV/0!</v>
      </c>
    </row>
    <row r="878" spans="1:11" s="176" customFormat="1" x14ac:dyDescent="0.2">
      <c r="A878" s="98"/>
      <c r="B878" s="114"/>
      <c r="C878" s="101"/>
      <c r="D878" s="99"/>
      <c r="E878" s="100"/>
      <c r="F878" s="144" t="e">
        <f t="shared" si="90"/>
        <v>#DIV/0!</v>
      </c>
      <c r="G878" s="144" t="e">
        <f t="shared" si="91"/>
        <v>#DIV/0!</v>
      </c>
      <c r="H878" s="144" t="e">
        <f t="shared" si="92"/>
        <v>#DIV/0!</v>
      </c>
      <c r="I878" s="149" t="e">
        <f t="shared" si="93"/>
        <v>#DIV/0!</v>
      </c>
      <c r="J878" s="150" t="e">
        <f t="shared" si="94"/>
        <v>#NUM!</v>
      </c>
      <c r="K878" s="169" t="e">
        <f t="shared" si="95"/>
        <v>#DIV/0!</v>
      </c>
    </row>
    <row r="879" spans="1:11" s="176" customFormat="1" x14ac:dyDescent="0.2">
      <c r="A879" s="98"/>
      <c r="B879" s="114"/>
      <c r="C879" s="101"/>
      <c r="D879" s="99"/>
      <c r="E879" s="100"/>
      <c r="F879" s="144" t="e">
        <f t="shared" si="90"/>
        <v>#DIV/0!</v>
      </c>
      <c r="G879" s="144" t="e">
        <f t="shared" si="91"/>
        <v>#DIV/0!</v>
      </c>
      <c r="H879" s="144" t="e">
        <f t="shared" si="92"/>
        <v>#DIV/0!</v>
      </c>
      <c r="I879" s="149" t="e">
        <f t="shared" si="93"/>
        <v>#DIV/0!</v>
      </c>
      <c r="J879" s="150" t="e">
        <f t="shared" si="94"/>
        <v>#NUM!</v>
      </c>
      <c r="K879" s="169" t="e">
        <f t="shared" si="95"/>
        <v>#DIV/0!</v>
      </c>
    </row>
    <row r="880" spans="1:11" s="176" customFormat="1" x14ac:dyDescent="0.2">
      <c r="A880" s="98"/>
      <c r="B880" s="114"/>
      <c r="C880" s="101"/>
      <c r="D880" s="99"/>
      <c r="E880" s="100"/>
      <c r="F880" s="144" t="e">
        <f t="shared" si="90"/>
        <v>#DIV/0!</v>
      </c>
      <c r="G880" s="144" t="e">
        <f t="shared" si="91"/>
        <v>#DIV/0!</v>
      </c>
      <c r="H880" s="144" t="e">
        <f t="shared" si="92"/>
        <v>#DIV/0!</v>
      </c>
      <c r="I880" s="149" t="e">
        <f t="shared" si="93"/>
        <v>#DIV/0!</v>
      </c>
      <c r="J880" s="150" t="e">
        <f t="shared" si="94"/>
        <v>#NUM!</v>
      </c>
      <c r="K880" s="169" t="e">
        <f t="shared" si="95"/>
        <v>#DIV/0!</v>
      </c>
    </row>
    <row r="881" spans="1:11" s="176" customFormat="1" x14ac:dyDescent="0.2">
      <c r="A881" s="98"/>
      <c r="B881" s="114"/>
      <c r="C881" s="101"/>
      <c r="D881" s="99"/>
      <c r="E881" s="100"/>
      <c r="F881" s="144" t="e">
        <f t="shared" si="90"/>
        <v>#DIV/0!</v>
      </c>
      <c r="G881" s="144" t="e">
        <f t="shared" si="91"/>
        <v>#DIV/0!</v>
      </c>
      <c r="H881" s="144" t="e">
        <f t="shared" si="92"/>
        <v>#DIV/0!</v>
      </c>
      <c r="I881" s="149" t="e">
        <f t="shared" si="93"/>
        <v>#DIV/0!</v>
      </c>
      <c r="J881" s="150" t="e">
        <f t="shared" si="94"/>
        <v>#NUM!</v>
      </c>
      <c r="K881" s="169" t="e">
        <f t="shared" si="95"/>
        <v>#DIV/0!</v>
      </c>
    </row>
    <row r="882" spans="1:11" s="176" customFormat="1" x14ac:dyDescent="0.2">
      <c r="A882" s="98"/>
      <c r="B882" s="114"/>
      <c r="C882" s="101"/>
      <c r="D882" s="99"/>
      <c r="E882" s="100"/>
      <c r="F882" s="144" t="e">
        <f t="shared" si="90"/>
        <v>#DIV/0!</v>
      </c>
      <c r="G882" s="144" t="e">
        <f t="shared" si="91"/>
        <v>#DIV/0!</v>
      </c>
      <c r="H882" s="144" t="e">
        <f t="shared" si="92"/>
        <v>#DIV/0!</v>
      </c>
      <c r="I882" s="149" t="e">
        <f t="shared" si="93"/>
        <v>#DIV/0!</v>
      </c>
      <c r="J882" s="150" t="e">
        <f t="shared" si="94"/>
        <v>#NUM!</v>
      </c>
      <c r="K882" s="169" t="e">
        <f t="shared" si="95"/>
        <v>#DIV/0!</v>
      </c>
    </row>
    <row r="883" spans="1:11" s="176" customFormat="1" x14ac:dyDescent="0.2">
      <c r="A883" s="98"/>
      <c r="B883" s="114"/>
      <c r="C883" s="101"/>
      <c r="D883" s="99"/>
      <c r="E883" s="100"/>
      <c r="F883" s="144" t="e">
        <f t="shared" si="90"/>
        <v>#DIV/0!</v>
      </c>
      <c r="G883" s="144" t="e">
        <f t="shared" si="91"/>
        <v>#DIV/0!</v>
      </c>
      <c r="H883" s="144" t="e">
        <f t="shared" si="92"/>
        <v>#DIV/0!</v>
      </c>
      <c r="I883" s="149" t="e">
        <f t="shared" si="93"/>
        <v>#DIV/0!</v>
      </c>
      <c r="J883" s="150" t="e">
        <f t="shared" si="94"/>
        <v>#NUM!</v>
      </c>
      <c r="K883" s="169" t="e">
        <f t="shared" si="95"/>
        <v>#DIV/0!</v>
      </c>
    </row>
    <row r="884" spans="1:11" s="176" customFormat="1" x14ac:dyDescent="0.2">
      <c r="A884" s="98"/>
      <c r="B884" s="114"/>
      <c r="C884" s="101"/>
      <c r="D884" s="99"/>
      <c r="E884" s="100"/>
      <c r="F884" s="144" t="e">
        <f t="shared" si="90"/>
        <v>#DIV/0!</v>
      </c>
      <c r="G884" s="144" t="e">
        <f t="shared" si="91"/>
        <v>#DIV/0!</v>
      </c>
      <c r="H884" s="144" t="e">
        <f t="shared" si="92"/>
        <v>#DIV/0!</v>
      </c>
      <c r="I884" s="149" t="e">
        <f t="shared" si="93"/>
        <v>#DIV/0!</v>
      </c>
      <c r="J884" s="150" t="e">
        <f t="shared" si="94"/>
        <v>#NUM!</v>
      </c>
      <c r="K884" s="169" t="e">
        <f t="shared" si="95"/>
        <v>#DIV/0!</v>
      </c>
    </row>
    <row r="885" spans="1:11" s="176" customFormat="1" x14ac:dyDescent="0.2">
      <c r="A885" s="98"/>
      <c r="B885" s="114"/>
      <c r="C885" s="101"/>
      <c r="D885" s="99"/>
      <c r="E885" s="100"/>
      <c r="F885" s="144" t="e">
        <f t="shared" si="90"/>
        <v>#DIV/0!</v>
      </c>
      <c r="G885" s="144" t="e">
        <f t="shared" si="91"/>
        <v>#DIV/0!</v>
      </c>
      <c r="H885" s="144" t="e">
        <f t="shared" si="92"/>
        <v>#DIV/0!</v>
      </c>
      <c r="I885" s="149" t="e">
        <f t="shared" si="93"/>
        <v>#DIV/0!</v>
      </c>
      <c r="J885" s="150" t="e">
        <f t="shared" si="94"/>
        <v>#NUM!</v>
      </c>
      <c r="K885" s="169" t="e">
        <f t="shared" si="95"/>
        <v>#DIV/0!</v>
      </c>
    </row>
    <row r="886" spans="1:11" s="176" customFormat="1" x14ac:dyDescent="0.2">
      <c r="A886" s="98"/>
      <c r="B886" s="114"/>
      <c r="C886" s="101"/>
      <c r="D886" s="99"/>
      <c r="E886" s="100"/>
      <c r="F886" s="144" t="e">
        <f t="shared" si="90"/>
        <v>#DIV/0!</v>
      </c>
      <c r="G886" s="144" t="e">
        <f t="shared" si="91"/>
        <v>#DIV/0!</v>
      </c>
      <c r="H886" s="144" t="e">
        <f t="shared" si="92"/>
        <v>#DIV/0!</v>
      </c>
      <c r="I886" s="149" t="e">
        <f t="shared" si="93"/>
        <v>#DIV/0!</v>
      </c>
      <c r="J886" s="150" t="e">
        <f t="shared" si="94"/>
        <v>#NUM!</v>
      </c>
      <c r="K886" s="169" t="e">
        <f t="shared" si="95"/>
        <v>#DIV/0!</v>
      </c>
    </row>
    <row r="887" spans="1:11" s="176" customFormat="1" x14ac:dyDescent="0.2">
      <c r="A887" s="98"/>
      <c r="B887" s="114"/>
      <c r="C887" s="101"/>
      <c r="D887" s="99"/>
      <c r="E887" s="100"/>
      <c r="F887" s="144" t="e">
        <f t="shared" si="90"/>
        <v>#DIV/0!</v>
      </c>
      <c r="G887" s="144" t="e">
        <f t="shared" si="91"/>
        <v>#DIV/0!</v>
      </c>
      <c r="H887" s="144" t="e">
        <f t="shared" si="92"/>
        <v>#DIV/0!</v>
      </c>
      <c r="I887" s="149" t="e">
        <f t="shared" si="93"/>
        <v>#DIV/0!</v>
      </c>
      <c r="J887" s="150" t="e">
        <f t="shared" si="94"/>
        <v>#NUM!</v>
      </c>
      <c r="K887" s="169" t="e">
        <f t="shared" si="95"/>
        <v>#DIV/0!</v>
      </c>
    </row>
    <row r="888" spans="1:11" s="176" customFormat="1" x14ac:dyDescent="0.2">
      <c r="A888" s="98"/>
      <c r="B888" s="114"/>
      <c r="C888" s="101"/>
      <c r="D888" s="99"/>
      <c r="E888" s="100"/>
      <c r="F888" s="144" t="e">
        <f t="shared" si="90"/>
        <v>#DIV/0!</v>
      </c>
      <c r="G888" s="144" t="e">
        <f t="shared" si="91"/>
        <v>#DIV/0!</v>
      </c>
      <c r="H888" s="144" t="e">
        <f t="shared" si="92"/>
        <v>#DIV/0!</v>
      </c>
      <c r="I888" s="149" t="e">
        <f t="shared" si="93"/>
        <v>#DIV/0!</v>
      </c>
      <c r="J888" s="150" t="e">
        <f t="shared" si="94"/>
        <v>#NUM!</v>
      </c>
      <c r="K888" s="169" t="e">
        <f t="shared" si="95"/>
        <v>#DIV/0!</v>
      </c>
    </row>
    <row r="889" spans="1:11" s="176" customFormat="1" x14ac:dyDescent="0.2">
      <c r="A889" s="98"/>
      <c r="B889" s="114"/>
      <c r="C889" s="101"/>
      <c r="D889" s="99"/>
      <c r="E889" s="100"/>
      <c r="F889" s="144" t="e">
        <f t="shared" si="90"/>
        <v>#DIV/0!</v>
      </c>
      <c r="G889" s="144" t="e">
        <f t="shared" si="91"/>
        <v>#DIV/0!</v>
      </c>
      <c r="H889" s="144" t="e">
        <f t="shared" si="92"/>
        <v>#DIV/0!</v>
      </c>
      <c r="I889" s="149" t="e">
        <f t="shared" si="93"/>
        <v>#DIV/0!</v>
      </c>
      <c r="J889" s="150" t="e">
        <f t="shared" si="94"/>
        <v>#NUM!</v>
      </c>
      <c r="K889" s="169" t="e">
        <f t="shared" si="95"/>
        <v>#DIV/0!</v>
      </c>
    </row>
    <row r="890" spans="1:11" s="176" customFormat="1" x14ac:dyDescent="0.2">
      <c r="A890" s="98"/>
      <c r="B890" s="114"/>
      <c r="C890" s="101"/>
      <c r="D890" s="99"/>
      <c r="E890" s="100"/>
      <c r="F890" s="144" t="e">
        <f t="shared" si="90"/>
        <v>#DIV/0!</v>
      </c>
      <c r="G890" s="144" t="e">
        <f t="shared" si="91"/>
        <v>#DIV/0!</v>
      </c>
      <c r="H890" s="144" t="e">
        <f t="shared" si="92"/>
        <v>#DIV/0!</v>
      </c>
      <c r="I890" s="149" t="e">
        <f t="shared" si="93"/>
        <v>#DIV/0!</v>
      </c>
      <c r="J890" s="150" t="e">
        <f t="shared" si="94"/>
        <v>#NUM!</v>
      </c>
      <c r="K890" s="169" t="e">
        <f t="shared" si="95"/>
        <v>#DIV/0!</v>
      </c>
    </row>
    <row r="891" spans="1:11" s="176" customFormat="1" x14ac:dyDescent="0.2">
      <c r="A891" s="98"/>
      <c r="B891" s="114"/>
      <c r="C891" s="101"/>
      <c r="D891" s="99"/>
      <c r="E891" s="100"/>
      <c r="F891" s="144" t="e">
        <f t="shared" si="90"/>
        <v>#DIV/0!</v>
      </c>
      <c r="G891" s="144" t="e">
        <f t="shared" si="91"/>
        <v>#DIV/0!</v>
      </c>
      <c r="H891" s="144" t="e">
        <f t="shared" si="92"/>
        <v>#DIV/0!</v>
      </c>
      <c r="I891" s="149" t="e">
        <f t="shared" si="93"/>
        <v>#DIV/0!</v>
      </c>
      <c r="J891" s="150" t="e">
        <f t="shared" si="94"/>
        <v>#NUM!</v>
      </c>
      <c r="K891" s="169" t="e">
        <f t="shared" si="95"/>
        <v>#DIV/0!</v>
      </c>
    </row>
    <row r="892" spans="1:11" s="176" customFormat="1" x14ac:dyDescent="0.2">
      <c r="A892" s="98"/>
      <c r="B892" s="114"/>
      <c r="C892" s="101"/>
      <c r="D892" s="99"/>
      <c r="E892" s="100"/>
      <c r="F892" s="144" t="e">
        <f t="shared" si="90"/>
        <v>#DIV/0!</v>
      </c>
      <c r="G892" s="144" t="e">
        <f t="shared" si="91"/>
        <v>#DIV/0!</v>
      </c>
      <c r="H892" s="144" t="e">
        <f t="shared" si="92"/>
        <v>#DIV/0!</v>
      </c>
      <c r="I892" s="149" t="e">
        <f t="shared" si="93"/>
        <v>#DIV/0!</v>
      </c>
      <c r="J892" s="150" t="e">
        <f t="shared" si="94"/>
        <v>#NUM!</v>
      </c>
      <c r="K892" s="169" t="e">
        <f t="shared" si="95"/>
        <v>#DIV/0!</v>
      </c>
    </row>
    <row r="893" spans="1:11" s="176" customFormat="1" x14ac:dyDescent="0.2">
      <c r="A893" s="98"/>
      <c r="B893" s="114"/>
      <c r="C893" s="101"/>
      <c r="D893" s="99"/>
      <c r="E893" s="100"/>
      <c r="F893" s="144" t="e">
        <f t="shared" si="90"/>
        <v>#DIV/0!</v>
      </c>
      <c r="G893" s="144" t="e">
        <f t="shared" si="91"/>
        <v>#DIV/0!</v>
      </c>
      <c r="H893" s="144" t="e">
        <f t="shared" si="92"/>
        <v>#DIV/0!</v>
      </c>
      <c r="I893" s="149" t="e">
        <f t="shared" si="93"/>
        <v>#DIV/0!</v>
      </c>
      <c r="J893" s="150" t="e">
        <f t="shared" si="94"/>
        <v>#NUM!</v>
      </c>
      <c r="K893" s="169" t="e">
        <f t="shared" si="95"/>
        <v>#DIV/0!</v>
      </c>
    </row>
    <row r="894" spans="1:11" s="176" customFormat="1" x14ac:dyDescent="0.2">
      <c r="A894" s="98"/>
      <c r="B894" s="114"/>
      <c r="C894" s="101"/>
      <c r="D894" s="99"/>
      <c r="E894" s="100"/>
      <c r="F894" s="144" t="e">
        <f t="shared" si="90"/>
        <v>#DIV/0!</v>
      </c>
      <c r="G894" s="144" t="e">
        <f t="shared" si="91"/>
        <v>#DIV/0!</v>
      </c>
      <c r="H894" s="144" t="e">
        <f t="shared" si="92"/>
        <v>#DIV/0!</v>
      </c>
      <c r="I894" s="149" t="e">
        <f t="shared" si="93"/>
        <v>#DIV/0!</v>
      </c>
      <c r="J894" s="150" t="e">
        <f t="shared" si="94"/>
        <v>#NUM!</v>
      </c>
      <c r="K894" s="169" t="e">
        <f t="shared" si="95"/>
        <v>#DIV/0!</v>
      </c>
    </row>
    <row r="895" spans="1:11" s="176" customFormat="1" x14ac:dyDescent="0.2">
      <c r="A895" s="98"/>
      <c r="B895" s="114"/>
      <c r="C895" s="101"/>
      <c r="D895" s="99"/>
      <c r="E895" s="100"/>
      <c r="F895" s="144" t="e">
        <f t="shared" si="90"/>
        <v>#DIV/0!</v>
      </c>
      <c r="G895" s="144" t="e">
        <f t="shared" si="91"/>
        <v>#DIV/0!</v>
      </c>
      <c r="H895" s="144" t="e">
        <f t="shared" si="92"/>
        <v>#DIV/0!</v>
      </c>
      <c r="I895" s="149" t="e">
        <f t="shared" si="93"/>
        <v>#DIV/0!</v>
      </c>
      <c r="J895" s="150" t="e">
        <f t="shared" si="94"/>
        <v>#NUM!</v>
      </c>
      <c r="K895" s="169" t="e">
        <f t="shared" si="95"/>
        <v>#DIV/0!</v>
      </c>
    </row>
    <row r="896" spans="1:11" s="176" customFormat="1" x14ac:dyDescent="0.2">
      <c r="A896" s="98"/>
      <c r="B896" s="114"/>
      <c r="C896" s="101"/>
      <c r="D896" s="99"/>
      <c r="E896" s="100"/>
      <c r="F896" s="144" t="e">
        <f t="shared" si="90"/>
        <v>#DIV/0!</v>
      </c>
      <c r="G896" s="144" t="e">
        <f t="shared" si="91"/>
        <v>#DIV/0!</v>
      </c>
      <c r="H896" s="144" t="e">
        <f t="shared" si="92"/>
        <v>#DIV/0!</v>
      </c>
      <c r="I896" s="149" t="e">
        <f t="shared" si="93"/>
        <v>#DIV/0!</v>
      </c>
      <c r="J896" s="150" t="e">
        <f t="shared" si="94"/>
        <v>#NUM!</v>
      </c>
      <c r="K896" s="169" t="e">
        <f t="shared" si="95"/>
        <v>#DIV/0!</v>
      </c>
    </row>
    <row r="897" spans="1:11" s="176" customFormat="1" x14ac:dyDescent="0.2">
      <c r="A897" s="98"/>
      <c r="B897" s="114"/>
      <c r="C897" s="101"/>
      <c r="D897" s="99"/>
      <c r="E897" s="100"/>
      <c r="F897" s="144" t="e">
        <f t="shared" si="90"/>
        <v>#DIV/0!</v>
      </c>
      <c r="G897" s="144" t="e">
        <f t="shared" si="91"/>
        <v>#DIV/0!</v>
      </c>
      <c r="H897" s="144" t="e">
        <f t="shared" si="92"/>
        <v>#DIV/0!</v>
      </c>
      <c r="I897" s="149" t="e">
        <f t="shared" si="93"/>
        <v>#DIV/0!</v>
      </c>
      <c r="J897" s="150" t="e">
        <f t="shared" si="94"/>
        <v>#NUM!</v>
      </c>
      <c r="K897" s="169" t="e">
        <f t="shared" si="95"/>
        <v>#DIV/0!</v>
      </c>
    </row>
    <row r="898" spans="1:11" s="176" customFormat="1" x14ac:dyDescent="0.2">
      <c r="A898" s="98"/>
      <c r="B898" s="114"/>
      <c r="C898" s="101"/>
      <c r="D898" s="99"/>
      <c r="E898" s="100"/>
      <c r="F898" s="144" t="e">
        <f t="shared" si="90"/>
        <v>#DIV/0!</v>
      </c>
      <c r="G898" s="144" t="e">
        <f t="shared" si="91"/>
        <v>#DIV/0!</v>
      </c>
      <c r="H898" s="144" t="e">
        <f t="shared" si="92"/>
        <v>#DIV/0!</v>
      </c>
      <c r="I898" s="149" t="e">
        <f t="shared" si="93"/>
        <v>#DIV/0!</v>
      </c>
      <c r="J898" s="150" t="e">
        <f t="shared" si="94"/>
        <v>#NUM!</v>
      </c>
      <c r="K898" s="169" t="e">
        <f t="shared" si="95"/>
        <v>#DIV/0!</v>
      </c>
    </row>
    <row r="899" spans="1:11" s="176" customFormat="1" x14ac:dyDescent="0.2">
      <c r="A899" s="98"/>
      <c r="B899" s="114"/>
      <c r="C899" s="101"/>
      <c r="D899" s="99"/>
      <c r="E899" s="100"/>
      <c r="F899" s="144" t="e">
        <f t="shared" si="90"/>
        <v>#DIV/0!</v>
      </c>
      <c r="G899" s="144" t="e">
        <f t="shared" si="91"/>
        <v>#DIV/0!</v>
      </c>
      <c r="H899" s="144" t="e">
        <f t="shared" si="92"/>
        <v>#DIV/0!</v>
      </c>
      <c r="I899" s="149" t="e">
        <f t="shared" si="93"/>
        <v>#DIV/0!</v>
      </c>
      <c r="J899" s="150" t="e">
        <f t="shared" si="94"/>
        <v>#NUM!</v>
      </c>
      <c r="K899" s="169" t="e">
        <f t="shared" si="95"/>
        <v>#DIV/0!</v>
      </c>
    </row>
    <row r="900" spans="1:11" s="176" customFormat="1" x14ac:dyDescent="0.2">
      <c r="A900" s="98"/>
      <c r="B900" s="114"/>
      <c r="C900" s="101"/>
      <c r="D900" s="99"/>
      <c r="E900" s="100"/>
      <c r="F900" s="144" t="e">
        <f t="shared" si="90"/>
        <v>#DIV/0!</v>
      </c>
      <c r="G900" s="144" t="e">
        <f t="shared" si="91"/>
        <v>#DIV/0!</v>
      </c>
      <c r="H900" s="144" t="e">
        <f t="shared" si="92"/>
        <v>#DIV/0!</v>
      </c>
      <c r="I900" s="149" t="e">
        <f t="shared" si="93"/>
        <v>#DIV/0!</v>
      </c>
      <c r="J900" s="150" t="e">
        <f t="shared" si="94"/>
        <v>#NUM!</v>
      </c>
      <c r="K900" s="169" t="e">
        <f t="shared" si="95"/>
        <v>#DIV/0!</v>
      </c>
    </row>
    <row r="901" spans="1:11" s="176" customFormat="1" x14ac:dyDescent="0.2">
      <c r="A901" s="98"/>
      <c r="B901" s="114"/>
      <c r="C901" s="101"/>
      <c r="D901" s="99"/>
      <c r="E901" s="100"/>
      <c r="F901" s="144" t="e">
        <f t="shared" si="90"/>
        <v>#DIV/0!</v>
      </c>
      <c r="G901" s="144" t="e">
        <f t="shared" si="91"/>
        <v>#DIV/0!</v>
      </c>
      <c r="H901" s="144" t="e">
        <f t="shared" si="92"/>
        <v>#DIV/0!</v>
      </c>
      <c r="I901" s="149" t="e">
        <f t="shared" si="93"/>
        <v>#DIV/0!</v>
      </c>
      <c r="J901" s="150" t="e">
        <f t="shared" si="94"/>
        <v>#NUM!</v>
      </c>
      <c r="K901" s="169" t="e">
        <f t="shared" si="95"/>
        <v>#DIV/0!</v>
      </c>
    </row>
    <row r="902" spans="1:11" s="176" customFormat="1" x14ac:dyDescent="0.2">
      <c r="A902" s="98"/>
      <c r="B902" s="114"/>
      <c r="C902" s="101"/>
      <c r="D902" s="99"/>
      <c r="E902" s="100"/>
      <c r="F902" s="144" t="e">
        <f t="shared" si="90"/>
        <v>#DIV/0!</v>
      </c>
      <c r="G902" s="144" t="e">
        <f t="shared" si="91"/>
        <v>#DIV/0!</v>
      </c>
      <c r="H902" s="144" t="e">
        <f t="shared" si="92"/>
        <v>#DIV/0!</v>
      </c>
      <c r="I902" s="149" t="e">
        <f t="shared" si="93"/>
        <v>#DIV/0!</v>
      </c>
      <c r="J902" s="150" t="e">
        <f t="shared" si="94"/>
        <v>#NUM!</v>
      </c>
      <c r="K902" s="169" t="e">
        <f t="shared" si="95"/>
        <v>#DIV/0!</v>
      </c>
    </row>
    <row r="903" spans="1:11" s="176" customFormat="1" x14ac:dyDescent="0.2">
      <c r="A903" s="98"/>
      <c r="B903" s="114"/>
      <c r="C903" s="101"/>
      <c r="D903" s="99"/>
      <c r="E903" s="100"/>
      <c r="F903" s="144" t="e">
        <f t="shared" si="90"/>
        <v>#DIV/0!</v>
      </c>
      <c r="G903" s="144" t="e">
        <f t="shared" si="91"/>
        <v>#DIV/0!</v>
      </c>
      <c r="H903" s="144" t="e">
        <f t="shared" si="92"/>
        <v>#DIV/0!</v>
      </c>
      <c r="I903" s="149" t="e">
        <f t="shared" si="93"/>
        <v>#DIV/0!</v>
      </c>
      <c r="J903" s="150" t="e">
        <f t="shared" si="94"/>
        <v>#NUM!</v>
      </c>
      <c r="K903" s="169" t="e">
        <f t="shared" si="95"/>
        <v>#DIV/0!</v>
      </c>
    </row>
    <row r="904" spans="1:11" s="176" customFormat="1" x14ac:dyDescent="0.2">
      <c r="A904" s="98"/>
      <c r="B904" s="114"/>
      <c r="C904" s="101"/>
      <c r="D904" s="99"/>
      <c r="E904" s="100"/>
      <c r="F904" s="144" t="e">
        <f t="shared" si="90"/>
        <v>#DIV/0!</v>
      </c>
      <c r="G904" s="144" t="e">
        <f t="shared" si="91"/>
        <v>#DIV/0!</v>
      </c>
      <c r="H904" s="144" t="e">
        <f t="shared" si="92"/>
        <v>#DIV/0!</v>
      </c>
      <c r="I904" s="149" t="e">
        <f t="shared" si="93"/>
        <v>#DIV/0!</v>
      </c>
      <c r="J904" s="150" t="e">
        <f t="shared" si="94"/>
        <v>#NUM!</v>
      </c>
      <c r="K904" s="169" t="e">
        <f t="shared" si="95"/>
        <v>#DIV/0!</v>
      </c>
    </row>
    <row r="905" spans="1:11" s="176" customFormat="1" x14ac:dyDescent="0.2">
      <c r="A905" s="98"/>
      <c r="B905" s="114"/>
      <c r="C905" s="101"/>
      <c r="D905" s="99"/>
      <c r="E905" s="100"/>
      <c r="F905" s="144" t="e">
        <f t="shared" si="90"/>
        <v>#DIV/0!</v>
      </c>
      <c r="G905" s="144" t="e">
        <f t="shared" si="91"/>
        <v>#DIV/0!</v>
      </c>
      <c r="H905" s="144" t="e">
        <f t="shared" si="92"/>
        <v>#DIV/0!</v>
      </c>
      <c r="I905" s="149" t="e">
        <f t="shared" si="93"/>
        <v>#DIV/0!</v>
      </c>
      <c r="J905" s="150" t="e">
        <f t="shared" si="94"/>
        <v>#NUM!</v>
      </c>
      <c r="K905" s="169" t="e">
        <f t="shared" si="95"/>
        <v>#DIV/0!</v>
      </c>
    </row>
    <row r="906" spans="1:11" s="176" customFormat="1" x14ac:dyDescent="0.2">
      <c r="A906" s="98"/>
      <c r="B906" s="114"/>
      <c r="C906" s="101"/>
      <c r="D906" s="99"/>
      <c r="E906" s="100"/>
      <c r="F906" s="144" t="e">
        <f t="shared" si="90"/>
        <v>#DIV/0!</v>
      </c>
      <c r="G906" s="144" t="e">
        <f t="shared" si="91"/>
        <v>#DIV/0!</v>
      </c>
      <c r="H906" s="144" t="e">
        <f t="shared" si="92"/>
        <v>#DIV/0!</v>
      </c>
      <c r="I906" s="149" t="e">
        <f t="shared" si="93"/>
        <v>#DIV/0!</v>
      </c>
      <c r="J906" s="150" t="e">
        <f t="shared" si="94"/>
        <v>#NUM!</v>
      </c>
      <c r="K906" s="169" t="e">
        <f t="shared" si="95"/>
        <v>#DIV/0!</v>
      </c>
    </row>
    <row r="907" spans="1:11" s="176" customFormat="1" x14ac:dyDescent="0.2">
      <c r="A907" s="98"/>
      <c r="B907" s="114"/>
      <c r="C907" s="101"/>
      <c r="D907" s="99"/>
      <c r="E907" s="100"/>
      <c r="F907" s="144" t="e">
        <f t="shared" ref="F907:F970" si="96">IF($T$5=3,E907*566/D907,"")</f>
        <v>#DIV/0!</v>
      </c>
      <c r="G907" s="144" t="e">
        <f t="shared" ref="G907:G970" si="97">IF($T$5=3,F907*$B$5,E907*$B$5)</f>
        <v>#DIV/0!</v>
      </c>
      <c r="H907" s="144" t="e">
        <f t="shared" ref="H907:H970" si="98">IF($T$5=3,1.1*G907,IF($T$5=1,G907,1.2*G907))</f>
        <v>#DIV/0!</v>
      </c>
      <c r="I907" s="149" t="e">
        <f t="shared" ref="I907:I970" si="99">H907</f>
        <v>#DIV/0!</v>
      </c>
      <c r="J907" s="150" t="e">
        <f t="shared" ref="J907:J970" si="100">IF(C907&gt;1000000,(0.731+91.202*C907^-0.3924),(3.666-0.422*LOG(C907)))</f>
        <v>#NUM!</v>
      </c>
      <c r="K907" s="169" t="e">
        <f t="shared" ref="K907:K970" si="101">5*ROUND(IF(I907&lt;=J907,0,IF(C907&gt;100000000, "Error",-404*(LN(J907/I907))))/5,0)</f>
        <v>#DIV/0!</v>
      </c>
    </row>
    <row r="908" spans="1:11" s="176" customFormat="1" x14ac:dyDescent="0.2">
      <c r="A908" s="98"/>
      <c r="B908" s="114"/>
      <c r="C908" s="101"/>
      <c r="D908" s="99"/>
      <c r="E908" s="100"/>
      <c r="F908" s="144" t="e">
        <f t="shared" si="96"/>
        <v>#DIV/0!</v>
      </c>
      <c r="G908" s="144" t="e">
        <f t="shared" si="97"/>
        <v>#DIV/0!</v>
      </c>
      <c r="H908" s="144" t="e">
        <f t="shared" si="98"/>
        <v>#DIV/0!</v>
      </c>
      <c r="I908" s="149" t="e">
        <f t="shared" si="99"/>
        <v>#DIV/0!</v>
      </c>
      <c r="J908" s="150" t="e">
        <f t="shared" si="100"/>
        <v>#NUM!</v>
      </c>
      <c r="K908" s="169" t="e">
        <f t="shared" si="101"/>
        <v>#DIV/0!</v>
      </c>
    </row>
    <row r="909" spans="1:11" s="176" customFormat="1" x14ac:dyDescent="0.2">
      <c r="A909" s="98"/>
      <c r="B909" s="114"/>
      <c r="C909" s="101"/>
      <c r="D909" s="99"/>
      <c r="E909" s="100"/>
      <c r="F909" s="144" t="e">
        <f t="shared" si="96"/>
        <v>#DIV/0!</v>
      </c>
      <c r="G909" s="144" t="e">
        <f t="shared" si="97"/>
        <v>#DIV/0!</v>
      </c>
      <c r="H909" s="144" t="e">
        <f t="shared" si="98"/>
        <v>#DIV/0!</v>
      </c>
      <c r="I909" s="149" t="e">
        <f t="shared" si="99"/>
        <v>#DIV/0!</v>
      </c>
      <c r="J909" s="150" t="e">
        <f t="shared" si="100"/>
        <v>#NUM!</v>
      </c>
      <c r="K909" s="169" t="e">
        <f t="shared" si="101"/>
        <v>#DIV/0!</v>
      </c>
    </row>
    <row r="910" spans="1:11" s="176" customFormat="1" x14ac:dyDescent="0.2">
      <c r="A910" s="98"/>
      <c r="B910" s="114"/>
      <c r="C910" s="101"/>
      <c r="D910" s="99"/>
      <c r="E910" s="100"/>
      <c r="F910" s="144" t="e">
        <f t="shared" si="96"/>
        <v>#DIV/0!</v>
      </c>
      <c r="G910" s="144" t="e">
        <f t="shared" si="97"/>
        <v>#DIV/0!</v>
      </c>
      <c r="H910" s="144" t="e">
        <f t="shared" si="98"/>
        <v>#DIV/0!</v>
      </c>
      <c r="I910" s="149" t="e">
        <f t="shared" si="99"/>
        <v>#DIV/0!</v>
      </c>
      <c r="J910" s="150" t="e">
        <f t="shared" si="100"/>
        <v>#NUM!</v>
      </c>
      <c r="K910" s="169" t="e">
        <f t="shared" si="101"/>
        <v>#DIV/0!</v>
      </c>
    </row>
    <row r="911" spans="1:11" s="176" customFormat="1" x14ac:dyDescent="0.2">
      <c r="A911" s="98"/>
      <c r="B911" s="114"/>
      <c r="C911" s="101"/>
      <c r="D911" s="99"/>
      <c r="E911" s="100"/>
      <c r="F911" s="144" t="e">
        <f t="shared" si="96"/>
        <v>#DIV/0!</v>
      </c>
      <c r="G911" s="144" t="e">
        <f t="shared" si="97"/>
        <v>#DIV/0!</v>
      </c>
      <c r="H911" s="144" t="e">
        <f t="shared" si="98"/>
        <v>#DIV/0!</v>
      </c>
      <c r="I911" s="149" t="e">
        <f t="shared" si="99"/>
        <v>#DIV/0!</v>
      </c>
      <c r="J911" s="150" t="e">
        <f t="shared" si="100"/>
        <v>#NUM!</v>
      </c>
      <c r="K911" s="169" t="e">
        <f t="shared" si="101"/>
        <v>#DIV/0!</v>
      </c>
    </row>
    <row r="912" spans="1:11" s="176" customFormat="1" x14ac:dyDescent="0.2">
      <c r="A912" s="98"/>
      <c r="B912" s="114"/>
      <c r="C912" s="101"/>
      <c r="D912" s="99"/>
      <c r="E912" s="100"/>
      <c r="F912" s="144" t="e">
        <f t="shared" si="96"/>
        <v>#DIV/0!</v>
      </c>
      <c r="G912" s="144" t="e">
        <f t="shared" si="97"/>
        <v>#DIV/0!</v>
      </c>
      <c r="H912" s="144" t="e">
        <f t="shared" si="98"/>
        <v>#DIV/0!</v>
      </c>
      <c r="I912" s="149" t="e">
        <f t="shared" si="99"/>
        <v>#DIV/0!</v>
      </c>
      <c r="J912" s="150" t="e">
        <f t="shared" si="100"/>
        <v>#NUM!</v>
      </c>
      <c r="K912" s="169" t="e">
        <f t="shared" si="101"/>
        <v>#DIV/0!</v>
      </c>
    </row>
    <row r="913" spans="1:11" s="176" customFormat="1" x14ac:dyDescent="0.2">
      <c r="A913" s="98"/>
      <c r="B913" s="114"/>
      <c r="C913" s="101"/>
      <c r="D913" s="99"/>
      <c r="E913" s="100"/>
      <c r="F913" s="144" t="e">
        <f t="shared" si="96"/>
        <v>#DIV/0!</v>
      </c>
      <c r="G913" s="144" t="e">
        <f t="shared" si="97"/>
        <v>#DIV/0!</v>
      </c>
      <c r="H913" s="144" t="e">
        <f t="shared" si="98"/>
        <v>#DIV/0!</v>
      </c>
      <c r="I913" s="149" t="e">
        <f t="shared" si="99"/>
        <v>#DIV/0!</v>
      </c>
      <c r="J913" s="150" t="e">
        <f t="shared" si="100"/>
        <v>#NUM!</v>
      </c>
      <c r="K913" s="169" t="e">
        <f t="shared" si="101"/>
        <v>#DIV/0!</v>
      </c>
    </row>
    <row r="914" spans="1:11" s="176" customFormat="1" x14ac:dyDescent="0.2">
      <c r="A914" s="98"/>
      <c r="B914" s="114"/>
      <c r="C914" s="101"/>
      <c r="D914" s="99"/>
      <c r="E914" s="100"/>
      <c r="F914" s="144" t="e">
        <f t="shared" si="96"/>
        <v>#DIV/0!</v>
      </c>
      <c r="G914" s="144" t="e">
        <f t="shared" si="97"/>
        <v>#DIV/0!</v>
      </c>
      <c r="H914" s="144" t="e">
        <f t="shared" si="98"/>
        <v>#DIV/0!</v>
      </c>
      <c r="I914" s="149" t="e">
        <f t="shared" si="99"/>
        <v>#DIV/0!</v>
      </c>
      <c r="J914" s="150" t="e">
        <f t="shared" si="100"/>
        <v>#NUM!</v>
      </c>
      <c r="K914" s="169" t="e">
        <f t="shared" si="101"/>
        <v>#DIV/0!</v>
      </c>
    </row>
    <row r="915" spans="1:11" s="176" customFormat="1" x14ac:dyDescent="0.2">
      <c r="A915" s="98"/>
      <c r="B915" s="114"/>
      <c r="C915" s="101"/>
      <c r="D915" s="99"/>
      <c r="E915" s="100"/>
      <c r="F915" s="144" t="e">
        <f t="shared" si="96"/>
        <v>#DIV/0!</v>
      </c>
      <c r="G915" s="144" t="e">
        <f t="shared" si="97"/>
        <v>#DIV/0!</v>
      </c>
      <c r="H915" s="144" t="e">
        <f t="shared" si="98"/>
        <v>#DIV/0!</v>
      </c>
      <c r="I915" s="149" t="e">
        <f t="shared" si="99"/>
        <v>#DIV/0!</v>
      </c>
      <c r="J915" s="150" t="e">
        <f t="shared" si="100"/>
        <v>#NUM!</v>
      </c>
      <c r="K915" s="169" t="e">
        <f t="shared" si="101"/>
        <v>#DIV/0!</v>
      </c>
    </row>
    <row r="916" spans="1:11" s="176" customFormat="1" x14ac:dyDescent="0.2">
      <c r="A916" s="98"/>
      <c r="B916" s="114"/>
      <c r="C916" s="101"/>
      <c r="D916" s="99"/>
      <c r="E916" s="100"/>
      <c r="F916" s="144" t="e">
        <f t="shared" si="96"/>
        <v>#DIV/0!</v>
      </c>
      <c r="G916" s="144" t="e">
        <f t="shared" si="97"/>
        <v>#DIV/0!</v>
      </c>
      <c r="H916" s="144" t="e">
        <f t="shared" si="98"/>
        <v>#DIV/0!</v>
      </c>
      <c r="I916" s="149" t="e">
        <f t="shared" si="99"/>
        <v>#DIV/0!</v>
      </c>
      <c r="J916" s="150" t="e">
        <f t="shared" si="100"/>
        <v>#NUM!</v>
      </c>
      <c r="K916" s="169" t="e">
        <f t="shared" si="101"/>
        <v>#DIV/0!</v>
      </c>
    </row>
    <row r="917" spans="1:11" s="176" customFormat="1" x14ac:dyDescent="0.2">
      <c r="A917" s="98"/>
      <c r="B917" s="114"/>
      <c r="C917" s="101"/>
      <c r="D917" s="99"/>
      <c r="E917" s="100"/>
      <c r="F917" s="144" t="e">
        <f t="shared" si="96"/>
        <v>#DIV/0!</v>
      </c>
      <c r="G917" s="144" t="e">
        <f t="shared" si="97"/>
        <v>#DIV/0!</v>
      </c>
      <c r="H917" s="144" t="e">
        <f t="shared" si="98"/>
        <v>#DIV/0!</v>
      </c>
      <c r="I917" s="149" t="e">
        <f t="shared" si="99"/>
        <v>#DIV/0!</v>
      </c>
      <c r="J917" s="150" t="e">
        <f t="shared" si="100"/>
        <v>#NUM!</v>
      </c>
      <c r="K917" s="169" t="e">
        <f t="shared" si="101"/>
        <v>#DIV/0!</v>
      </c>
    </row>
    <row r="918" spans="1:11" s="176" customFormat="1" x14ac:dyDescent="0.2">
      <c r="A918" s="98"/>
      <c r="B918" s="114"/>
      <c r="C918" s="101"/>
      <c r="D918" s="99"/>
      <c r="E918" s="100"/>
      <c r="F918" s="144" t="e">
        <f t="shared" si="96"/>
        <v>#DIV/0!</v>
      </c>
      <c r="G918" s="144" t="e">
        <f t="shared" si="97"/>
        <v>#DIV/0!</v>
      </c>
      <c r="H918" s="144" t="e">
        <f t="shared" si="98"/>
        <v>#DIV/0!</v>
      </c>
      <c r="I918" s="149" t="e">
        <f t="shared" si="99"/>
        <v>#DIV/0!</v>
      </c>
      <c r="J918" s="150" t="e">
        <f t="shared" si="100"/>
        <v>#NUM!</v>
      </c>
      <c r="K918" s="169" t="e">
        <f t="shared" si="101"/>
        <v>#DIV/0!</v>
      </c>
    </row>
    <row r="919" spans="1:11" s="176" customFormat="1" x14ac:dyDescent="0.2">
      <c r="A919" s="98"/>
      <c r="B919" s="114"/>
      <c r="C919" s="101"/>
      <c r="D919" s="99"/>
      <c r="E919" s="100"/>
      <c r="F919" s="144" t="e">
        <f t="shared" si="96"/>
        <v>#DIV/0!</v>
      </c>
      <c r="G919" s="144" t="e">
        <f t="shared" si="97"/>
        <v>#DIV/0!</v>
      </c>
      <c r="H919" s="144" t="e">
        <f t="shared" si="98"/>
        <v>#DIV/0!</v>
      </c>
      <c r="I919" s="149" t="e">
        <f t="shared" si="99"/>
        <v>#DIV/0!</v>
      </c>
      <c r="J919" s="150" t="e">
        <f t="shared" si="100"/>
        <v>#NUM!</v>
      </c>
      <c r="K919" s="169" t="e">
        <f t="shared" si="101"/>
        <v>#DIV/0!</v>
      </c>
    </row>
    <row r="920" spans="1:11" s="176" customFormat="1" x14ac:dyDescent="0.2">
      <c r="A920" s="98"/>
      <c r="B920" s="114"/>
      <c r="C920" s="101"/>
      <c r="D920" s="99"/>
      <c r="E920" s="100"/>
      <c r="F920" s="144" t="e">
        <f t="shared" si="96"/>
        <v>#DIV/0!</v>
      </c>
      <c r="G920" s="144" t="e">
        <f t="shared" si="97"/>
        <v>#DIV/0!</v>
      </c>
      <c r="H920" s="144" t="e">
        <f t="shared" si="98"/>
        <v>#DIV/0!</v>
      </c>
      <c r="I920" s="149" t="e">
        <f t="shared" si="99"/>
        <v>#DIV/0!</v>
      </c>
      <c r="J920" s="150" t="e">
        <f t="shared" si="100"/>
        <v>#NUM!</v>
      </c>
      <c r="K920" s="169" t="e">
        <f t="shared" si="101"/>
        <v>#DIV/0!</v>
      </c>
    </row>
    <row r="921" spans="1:11" s="176" customFormat="1" x14ac:dyDescent="0.2">
      <c r="A921" s="98"/>
      <c r="B921" s="114"/>
      <c r="C921" s="101"/>
      <c r="D921" s="99"/>
      <c r="E921" s="100"/>
      <c r="F921" s="144" t="e">
        <f t="shared" si="96"/>
        <v>#DIV/0!</v>
      </c>
      <c r="G921" s="144" t="e">
        <f t="shared" si="97"/>
        <v>#DIV/0!</v>
      </c>
      <c r="H921" s="144" t="e">
        <f t="shared" si="98"/>
        <v>#DIV/0!</v>
      </c>
      <c r="I921" s="149" t="e">
        <f t="shared" si="99"/>
        <v>#DIV/0!</v>
      </c>
      <c r="J921" s="150" t="e">
        <f t="shared" si="100"/>
        <v>#NUM!</v>
      </c>
      <c r="K921" s="169" t="e">
        <f t="shared" si="101"/>
        <v>#DIV/0!</v>
      </c>
    </row>
    <row r="922" spans="1:11" s="176" customFormat="1" x14ac:dyDescent="0.2">
      <c r="A922" s="98"/>
      <c r="B922" s="114"/>
      <c r="C922" s="101"/>
      <c r="D922" s="99"/>
      <c r="E922" s="100"/>
      <c r="F922" s="144" t="e">
        <f t="shared" si="96"/>
        <v>#DIV/0!</v>
      </c>
      <c r="G922" s="144" t="e">
        <f t="shared" si="97"/>
        <v>#DIV/0!</v>
      </c>
      <c r="H922" s="144" t="e">
        <f t="shared" si="98"/>
        <v>#DIV/0!</v>
      </c>
      <c r="I922" s="149" t="e">
        <f t="shared" si="99"/>
        <v>#DIV/0!</v>
      </c>
      <c r="J922" s="150" t="e">
        <f t="shared" si="100"/>
        <v>#NUM!</v>
      </c>
      <c r="K922" s="169" t="e">
        <f t="shared" si="101"/>
        <v>#DIV/0!</v>
      </c>
    </row>
    <row r="923" spans="1:11" s="176" customFormat="1" x14ac:dyDescent="0.2">
      <c r="A923" s="98"/>
      <c r="B923" s="114"/>
      <c r="C923" s="101"/>
      <c r="D923" s="99"/>
      <c r="E923" s="100"/>
      <c r="F923" s="144" t="e">
        <f t="shared" si="96"/>
        <v>#DIV/0!</v>
      </c>
      <c r="G923" s="144" t="e">
        <f t="shared" si="97"/>
        <v>#DIV/0!</v>
      </c>
      <c r="H923" s="144" t="e">
        <f t="shared" si="98"/>
        <v>#DIV/0!</v>
      </c>
      <c r="I923" s="149" t="e">
        <f t="shared" si="99"/>
        <v>#DIV/0!</v>
      </c>
      <c r="J923" s="150" t="e">
        <f t="shared" si="100"/>
        <v>#NUM!</v>
      </c>
      <c r="K923" s="169" t="e">
        <f t="shared" si="101"/>
        <v>#DIV/0!</v>
      </c>
    </row>
    <row r="924" spans="1:11" s="176" customFormat="1" x14ac:dyDescent="0.2">
      <c r="A924" s="98"/>
      <c r="B924" s="114"/>
      <c r="C924" s="101"/>
      <c r="D924" s="99"/>
      <c r="E924" s="100"/>
      <c r="F924" s="144" t="e">
        <f t="shared" si="96"/>
        <v>#DIV/0!</v>
      </c>
      <c r="G924" s="144" t="e">
        <f t="shared" si="97"/>
        <v>#DIV/0!</v>
      </c>
      <c r="H924" s="144" t="e">
        <f t="shared" si="98"/>
        <v>#DIV/0!</v>
      </c>
      <c r="I924" s="149" t="e">
        <f t="shared" si="99"/>
        <v>#DIV/0!</v>
      </c>
      <c r="J924" s="150" t="e">
        <f t="shared" si="100"/>
        <v>#NUM!</v>
      </c>
      <c r="K924" s="169" t="e">
        <f t="shared" si="101"/>
        <v>#DIV/0!</v>
      </c>
    </row>
    <row r="925" spans="1:11" s="176" customFormat="1" x14ac:dyDescent="0.2">
      <c r="A925" s="98"/>
      <c r="B925" s="114"/>
      <c r="C925" s="101"/>
      <c r="D925" s="99"/>
      <c r="E925" s="100"/>
      <c r="F925" s="144" t="e">
        <f t="shared" si="96"/>
        <v>#DIV/0!</v>
      </c>
      <c r="G925" s="144" t="e">
        <f t="shared" si="97"/>
        <v>#DIV/0!</v>
      </c>
      <c r="H925" s="144" t="e">
        <f t="shared" si="98"/>
        <v>#DIV/0!</v>
      </c>
      <c r="I925" s="149" t="e">
        <f t="shared" si="99"/>
        <v>#DIV/0!</v>
      </c>
      <c r="J925" s="150" t="e">
        <f t="shared" si="100"/>
        <v>#NUM!</v>
      </c>
      <c r="K925" s="169" t="e">
        <f t="shared" si="101"/>
        <v>#DIV/0!</v>
      </c>
    </row>
    <row r="926" spans="1:11" s="176" customFormat="1" x14ac:dyDescent="0.2">
      <c r="A926" s="98"/>
      <c r="B926" s="114"/>
      <c r="C926" s="101"/>
      <c r="D926" s="99"/>
      <c r="E926" s="100"/>
      <c r="F926" s="144" t="e">
        <f t="shared" si="96"/>
        <v>#DIV/0!</v>
      </c>
      <c r="G926" s="144" t="e">
        <f t="shared" si="97"/>
        <v>#DIV/0!</v>
      </c>
      <c r="H926" s="144" t="e">
        <f t="shared" si="98"/>
        <v>#DIV/0!</v>
      </c>
      <c r="I926" s="149" t="e">
        <f t="shared" si="99"/>
        <v>#DIV/0!</v>
      </c>
      <c r="J926" s="150" t="e">
        <f t="shared" si="100"/>
        <v>#NUM!</v>
      </c>
      <c r="K926" s="169" t="e">
        <f t="shared" si="101"/>
        <v>#DIV/0!</v>
      </c>
    </row>
    <row r="927" spans="1:11" s="176" customFormat="1" x14ac:dyDescent="0.2">
      <c r="A927" s="98"/>
      <c r="B927" s="114"/>
      <c r="C927" s="101"/>
      <c r="D927" s="99"/>
      <c r="E927" s="100"/>
      <c r="F927" s="144" t="e">
        <f t="shared" si="96"/>
        <v>#DIV/0!</v>
      </c>
      <c r="G927" s="144" t="e">
        <f t="shared" si="97"/>
        <v>#DIV/0!</v>
      </c>
      <c r="H927" s="144" t="e">
        <f t="shared" si="98"/>
        <v>#DIV/0!</v>
      </c>
      <c r="I927" s="149" t="e">
        <f t="shared" si="99"/>
        <v>#DIV/0!</v>
      </c>
      <c r="J927" s="150" t="e">
        <f t="shared" si="100"/>
        <v>#NUM!</v>
      </c>
      <c r="K927" s="169" t="e">
        <f t="shared" si="101"/>
        <v>#DIV/0!</v>
      </c>
    </row>
    <row r="928" spans="1:11" s="176" customFormat="1" x14ac:dyDescent="0.2">
      <c r="A928" s="98"/>
      <c r="B928" s="114"/>
      <c r="C928" s="101"/>
      <c r="D928" s="99"/>
      <c r="E928" s="100"/>
      <c r="F928" s="144" t="e">
        <f t="shared" si="96"/>
        <v>#DIV/0!</v>
      </c>
      <c r="G928" s="144" t="e">
        <f t="shared" si="97"/>
        <v>#DIV/0!</v>
      </c>
      <c r="H928" s="144" t="e">
        <f t="shared" si="98"/>
        <v>#DIV/0!</v>
      </c>
      <c r="I928" s="149" t="e">
        <f t="shared" si="99"/>
        <v>#DIV/0!</v>
      </c>
      <c r="J928" s="150" t="e">
        <f t="shared" si="100"/>
        <v>#NUM!</v>
      </c>
      <c r="K928" s="169" t="e">
        <f t="shared" si="101"/>
        <v>#DIV/0!</v>
      </c>
    </row>
    <row r="929" spans="1:11" s="176" customFormat="1" x14ac:dyDescent="0.2">
      <c r="A929" s="98"/>
      <c r="B929" s="114"/>
      <c r="C929" s="101"/>
      <c r="D929" s="99"/>
      <c r="E929" s="100"/>
      <c r="F929" s="144" t="e">
        <f t="shared" si="96"/>
        <v>#DIV/0!</v>
      </c>
      <c r="G929" s="144" t="e">
        <f t="shared" si="97"/>
        <v>#DIV/0!</v>
      </c>
      <c r="H929" s="144" t="e">
        <f t="shared" si="98"/>
        <v>#DIV/0!</v>
      </c>
      <c r="I929" s="149" t="e">
        <f t="shared" si="99"/>
        <v>#DIV/0!</v>
      </c>
      <c r="J929" s="150" t="e">
        <f t="shared" si="100"/>
        <v>#NUM!</v>
      </c>
      <c r="K929" s="169" t="e">
        <f t="shared" si="101"/>
        <v>#DIV/0!</v>
      </c>
    </row>
    <row r="930" spans="1:11" s="176" customFormat="1" x14ac:dyDescent="0.2">
      <c r="A930" s="98"/>
      <c r="B930" s="114"/>
      <c r="C930" s="101"/>
      <c r="D930" s="99"/>
      <c r="E930" s="100"/>
      <c r="F930" s="144" t="e">
        <f t="shared" si="96"/>
        <v>#DIV/0!</v>
      </c>
      <c r="G930" s="144" t="e">
        <f t="shared" si="97"/>
        <v>#DIV/0!</v>
      </c>
      <c r="H930" s="144" t="e">
        <f t="shared" si="98"/>
        <v>#DIV/0!</v>
      </c>
      <c r="I930" s="149" t="e">
        <f t="shared" si="99"/>
        <v>#DIV/0!</v>
      </c>
      <c r="J930" s="150" t="e">
        <f t="shared" si="100"/>
        <v>#NUM!</v>
      </c>
      <c r="K930" s="169" t="e">
        <f t="shared" si="101"/>
        <v>#DIV/0!</v>
      </c>
    </row>
    <row r="931" spans="1:11" s="176" customFormat="1" x14ac:dyDescent="0.2">
      <c r="A931" s="98"/>
      <c r="B931" s="114"/>
      <c r="C931" s="101"/>
      <c r="D931" s="99"/>
      <c r="E931" s="100"/>
      <c r="F931" s="144" t="e">
        <f t="shared" si="96"/>
        <v>#DIV/0!</v>
      </c>
      <c r="G931" s="144" t="e">
        <f t="shared" si="97"/>
        <v>#DIV/0!</v>
      </c>
      <c r="H931" s="144" t="e">
        <f t="shared" si="98"/>
        <v>#DIV/0!</v>
      </c>
      <c r="I931" s="149" t="e">
        <f t="shared" si="99"/>
        <v>#DIV/0!</v>
      </c>
      <c r="J931" s="150" t="e">
        <f t="shared" si="100"/>
        <v>#NUM!</v>
      </c>
      <c r="K931" s="169" t="e">
        <f t="shared" si="101"/>
        <v>#DIV/0!</v>
      </c>
    </row>
    <row r="932" spans="1:11" s="176" customFormat="1" x14ac:dyDescent="0.2">
      <c r="A932" s="98"/>
      <c r="B932" s="114"/>
      <c r="C932" s="101"/>
      <c r="D932" s="99"/>
      <c r="E932" s="100"/>
      <c r="F932" s="144" t="e">
        <f t="shared" si="96"/>
        <v>#DIV/0!</v>
      </c>
      <c r="G932" s="144" t="e">
        <f t="shared" si="97"/>
        <v>#DIV/0!</v>
      </c>
      <c r="H932" s="144" t="e">
        <f t="shared" si="98"/>
        <v>#DIV/0!</v>
      </c>
      <c r="I932" s="149" t="e">
        <f t="shared" si="99"/>
        <v>#DIV/0!</v>
      </c>
      <c r="J932" s="150" t="e">
        <f t="shared" si="100"/>
        <v>#NUM!</v>
      </c>
      <c r="K932" s="169" t="e">
        <f t="shared" si="101"/>
        <v>#DIV/0!</v>
      </c>
    </row>
    <row r="933" spans="1:11" s="176" customFormat="1" x14ac:dyDescent="0.2">
      <c r="A933" s="98"/>
      <c r="B933" s="114"/>
      <c r="C933" s="101"/>
      <c r="D933" s="99"/>
      <c r="E933" s="100"/>
      <c r="F933" s="144" t="e">
        <f t="shared" si="96"/>
        <v>#DIV/0!</v>
      </c>
      <c r="G933" s="144" t="e">
        <f t="shared" si="97"/>
        <v>#DIV/0!</v>
      </c>
      <c r="H933" s="144" t="e">
        <f t="shared" si="98"/>
        <v>#DIV/0!</v>
      </c>
      <c r="I933" s="149" t="e">
        <f t="shared" si="99"/>
        <v>#DIV/0!</v>
      </c>
      <c r="J933" s="150" t="e">
        <f t="shared" si="100"/>
        <v>#NUM!</v>
      </c>
      <c r="K933" s="169" t="e">
        <f t="shared" si="101"/>
        <v>#DIV/0!</v>
      </c>
    </row>
    <row r="934" spans="1:11" s="176" customFormat="1" x14ac:dyDescent="0.2">
      <c r="A934" s="98"/>
      <c r="B934" s="114"/>
      <c r="C934" s="101"/>
      <c r="D934" s="99"/>
      <c r="E934" s="100"/>
      <c r="F934" s="144" t="e">
        <f t="shared" si="96"/>
        <v>#DIV/0!</v>
      </c>
      <c r="G934" s="144" t="e">
        <f t="shared" si="97"/>
        <v>#DIV/0!</v>
      </c>
      <c r="H934" s="144" t="e">
        <f t="shared" si="98"/>
        <v>#DIV/0!</v>
      </c>
      <c r="I934" s="149" t="e">
        <f t="shared" si="99"/>
        <v>#DIV/0!</v>
      </c>
      <c r="J934" s="150" t="e">
        <f t="shared" si="100"/>
        <v>#NUM!</v>
      </c>
      <c r="K934" s="169" t="e">
        <f t="shared" si="101"/>
        <v>#DIV/0!</v>
      </c>
    </row>
    <row r="935" spans="1:11" s="176" customFormat="1" x14ac:dyDescent="0.2">
      <c r="A935" s="98"/>
      <c r="B935" s="114"/>
      <c r="C935" s="101"/>
      <c r="D935" s="99"/>
      <c r="E935" s="100"/>
      <c r="F935" s="144" t="e">
        <f t="shared" si="96"/>
        <v>#DIV/0!</v>
      </c>
      <c r="G935" s="144" t="e">
        <f t="shared" si="97"/>
        <v>#DIV/0!</v>
      </c>
      <c r="H935" s="144" t="e">
        <f t="shared" si="98"/>
        <v>#DIV/0!</v>
      </c>
      <c r="I935" s="149" t="e">
        <f t="shared" si="99"/>
        <v>#DIV/0!</v>
      </c>
      <c r="J935" s="150" t="e">
        <f t="shared" si="100"/>
        <v>#NUM!</v>
      </c>
      <c r="K935" s="169" t="e">
        <f t="shared" si="101"/>
        <v>#DIV/0!</v>
      </c>
    </row>
    <row r="936" spans="1:11" s="176" customFormat="1" x14ac:dyDescent="0.2">
      <c r="A936" s="98"/>
      <c r="B936" s="114"/>
      <c r="C936" s="101"/>
      <c r="D936" s="99"/>
      <c r="E936" s="100"/>
      <c r="F936" s="144" t="e">
        <f t="shared" si="96"/>
        <v>#DIV/0!</v>
      </c>
      <c r="G936" s="144" t="e">
        <f t="shared" si="97"/>
        <v>#DIV/0!</v>
      </c>
      <c r="H936" s="144" t="e">
        <f t="shared" si="98"/>
        <v>#DIV/0!</v>
      </c>
      <c r="I936" s="149" t="e">
        <f t="shared" si="99"/>
        <v>#DIV/0!</v>
      </c>
      <c r="J936" s="150" t="e">
        <f t="shared" si="100"/>
        <v>#NUM!</v>
      </c>
      <c r="K936" s="169" t="e">
        <f t="shared" si="101"/>
        <v>#DIV/0!</v>
      </c>
    </row>
    <row r="937" spans="1:11" s="176" customFormat="1" x14ac:dyDescent="0.2">
      <c r="A937" s="98"/>
      <c r="B937" s="114"/>
      <c r="C937" s="101"/>
      <c r="D937" s="99"/>
      <c r="E937" s="100"/>
      <c r="F937" s="144" t="e">
        <f t="shared" si="96"/>
        <v>#DIV/0!</v>
      </c>
      <c r="G937" s="144" t="e">
        <f t="shared" si="97"/>
        <v>#DIV/0!</v>
      </c>
      <c r="H937" s="144" t="e">
        <f t="shared" si="98"/>
        <v>#DIV/0!</v>
      </c>
      <c r="I937" s="149" t="e">
        <f t="shared" si="99"/>
        <v>#DIV/0!</v>
      </c>
      <c r="J937" s="150" t="e">
        <f t="shared" si="100"/>
        <v>#NUM!</v>
      </c>
      <c r="K937" s="169" t="e">
        <f t="shared" si="101"/>
        <v>#DIV/0!</v>
      </c>
    </row>
    <row r="938" spans="1:11" s="176" customFormat="1" x14ac:dyDescent="0.2">
      <c r="A938" s="98"/>
      <c r="B938" s="114"/>
      <c r="C938" s="101"/>
      <c r="D938" s="99"/>
      <c r="E938" s="100"/>
      <c r="F938" s="144" t="e">
        <f t="shared" si="96"/>
        <v>#DIV/0!</v>
      </c>
      <c r="G938" s="144" t="e">
        <f t="shared" si="97"/>
        <v>#DIV/0!</v>
      </c>
      <c r="H938" s="144" t="e">
        <f t="shared" si="98"/>
        <v>#DIV/0!</v>
      </c>
      <c r="I938" s="149" t="e">
        <f t="shared" si="99"/>
        <v>#DIV/0!</v>
      </c>
      <c r="J938" s="150" t="e">
        <f t="shared" si="100"/>
        <v>#NUM!</v>
      </c>
      <c r="K938" s="169" t="e">
        <f t="shared" si="101"/>
        <v>#DIV/0!</v>
      </c>
    </row>
    <row r="939" spans="1:11" s="176" customFormat="1" x14ac:dyDescent="0.2">
      <c r="A939" s="98"/>
      <c r="B939" s="114"/>
      <c r="C939" s="101"/>
      <c r="D939" s="99"/>
      <c r="E939" s="100"/>
      <c r="F939" s="144" t="e">
        <f t="shared" si="96"/>
        <v>#DIV/0!</v>
      </c>
      <c r="G939" s="144" t="e">
        <f t="shared" si="97"/>
        <v>#DIV/0!</v>
      </c>
      <c r="H939" s="144" t="e">
        <f t="shared" si="98"/>
        <v>#DIV/0!</v>
      </c>
      <c r="I939" s="149" t="e">
        <f t="shared" si="99"/>
        <v>#DIV/0!</v>
      </c>
      <c r="J939" s="150" t="e">
        <f t="shared" si="100"/>
        <v>#NUM!</v>
      </c>
      <c r="K939" s="169" t="e">
        <f t="shared" si="101"/>
        <v>#DIV/0!</v>
      </c>
    </row>
    <row r="940" spans="1:11" s="176" customFormat="1" x14ac:dyDescent="0.2">
      <c r="A940" s="98"/>
      <c r="B940" s="114"/>
      <c r="C940" s="101"/>
      <c r="D940" s="99"/>
      <c r="E940" s="100"/>
      <c r="F940" s="144" t="e">
        <f t="shared" si="96"/>
        <v>#DIV/0!</v>
      </c>
      <c r="G940" s="144" t="e">
        <f t="shared" si="97"/>
        <v>#DIV/0!</v>
      </c>
      <c r="H940" s="144" t="e">
        <f t="shared" si="98"/>
        <v>#DIV/0!</v>
      </c>
      <c r="I940" s="149" t="e">
        <f t="shared" si="99"/>
        <v>#DIV/0!</v>
      </c>
      <c r="J940" s="150" t="e">
        <f t="shared" si="100"/>
        <v>#NUM!</v>
      </c>
      <c r="K940" s="169" t="e">
        <f t="shared" si="101"/>
        <v>#DIV/0!</v>
      </c>
    </row>
    <row r="941" spans="1:11" s="176" customFormat="1" x14ac:dyDescent="0.2">
      <c r="A941" s="98"/>
      <c r="B941" s="114"/>
      <c r="C941" s="101"/>
      <c r="D941" s="99"/>
      <c r="E941" s="100"/>
      <c r="F941" s="144" t="e">
        <f t="shared" si="96"/>
        <v>#DIV/0!</v>
      </c>
      <c r="G941" s="144" t="e">
        <f t="shared" si="97"/>
        <v>#DIV/0!</v>
      </c>
      <c r="H941" s="144" t="e">
        <f t="shared" si="98"/>
        <v>#DIV/0!</v>
      </c>
      <c r="I941" s="149" t="e">
        <f t="shared" si="99"/>
        <v>#DIV/0!</v>
      </c>
      <c r="J941" s="150" t="e">
        <f t="shared" si="100"/>
        <v>#NUM!</v>
      </c>
      <c r="K941" s="169" t="e">
        <f t="shared" si="101"/>
        <v>#DIV/0!</v>
      </c>
    </row>
    <row r="942" spans="1:11" s="176" customFormat="1" x14ac:dyDescent="0.2">
      <c r="A942" s="98"/>
      <c r="B942" s="114"/>
      <c r="C942" s="101"/>
      <c r="D942" s="99"/>
      <c r="E942" s="100"/>
      <c r="F942" s="144" t="e">
        <f t="shared" si="96"/>
        <v>#DIV/0!</v>
      </c>
      <c r="G942" s="144" t="e">
        <f t="shared" si="97"/>
        <v>#DIV/0!</v>
      </c>
      <c r="H942" s="144" t="e">
        <f t="shared" si="98"/>
        <v>#DIV/0!</v>
      </c>
      <c r="I942" s="149" t="e">
        <f t="shared" si="99"/>
        <v>#DIV/0!</v>
      </c>
      <c r="J942" s="150" t="e">
        <f t="shared" si="100"/>
        <v>#NUM!</v>
      </c>
      <c r="K942" s="169" t="e">
        <f t="shared" si="101"/>
        <v>#DIV/0!</v>
      </c>
    </row>
    <row r="943" spans="1:11" s="176" customFormat="1" x14ac:dyDescent="0.2">
      <c r="A943" s="98"/>
      <c r="B943" s="114"/>
      <c r="C943" s="101"/>
      <c r="D943" s="99"/>
      <c r="E943" s="100"/>
      <c r="F943" s="144" t="e">
        <f t="shared" si="96"/>
        <v>#DIV/0!</v>
      </c>
      <c r="G943" s="144" t="e">
        <f t="shared" si="97"/>
        <v>#DIV/0!</v>
      </c>
      <c r="H943" s="144" t="e">
        <f t="shared" si="98"/>
        <v>#DIV/0!</v>
      </c>
      <c r="I943" s="149" t="e">
        <f t="shared" si="99"/>
        <v>#DIV/0!</v>
      </c>
      <c r="J943" s="150" t="e">
        <f t="shared" si="100"/>
        <v>#NUM!</v>
      </c>
      <c r="K943" s="169" t="e">
        <f t="shared" si="101"/>
        <v>#DIV/0!</v>
      </c>
    </row>
    <row r="944" spans="1:11" s="176" customFormat="1" x14ac:dyDescent="0.2">
      <c r="A944" s="98"/>
      <c r="B944" s="114"/>
      <c r="C944" s="101"/>
      <c r="D944" s="99"/>
      <c r="E944" s="100"/>
      <c r="F944" s="144" t="e">
        <f t="shared" si="96"/>
        <v>#DIV/0!</v>
      </c>
      <c r="G944" s="144" t="e">
        <f t="shared" si="97"/>
        <v>#DIV/0!</v>
      </c>
      <c r="H944" s="144" t="e">
        <f t="shared" si="98"/>
        <v>#DIV/0!</v>
      </c>
      <c r="I944" s="149" t="e">
        <f t="shared" si="99"/>
        <v>#DIV/0!</v>
      </c>
      <c r="J944" s="150" t="e">
        <f t="shared" si="100"/>
        <v>#NUM!</v>
      </c>
      <c r="K944" s="169" t="e">
        <f t="shared" si="101"/>
        <v>#DIV/0!</v>
      </c>
    </row>
    <row r="945" spans="1:11" s="176" customFormat="1" x14ac:dyDescent="0.2">
      <c r="A945" s="98"/>
      <c r="B945" s="114"/>
      <c r="C945" s="101"/>
      <c r="D945" s="99"/>
      <c r="E945" s="100"/>
      <c r="F945" s="144" t="e">
        <f t="shared" si="96"/>
        <v>#DIV/0!</v>
      </c>
      <c r="G945" s="144" t="e">
        <f t="shared" si="97"/>
        <v>#DIV/0!</v>
      </c>
      <c r="H945" s="144" t="e">
        <f t="shared" si="98"/>
        <v>#DIV/0!</v>
      </c>
      <c r="I945" s="149" t="e">
        <f t="shared" si="99"/>
        <v>#DIV/0!</v>
      </c>
      <c r="J945" s="150" t="e">
        <f t="shared" si="100"/>
        <v>#NUM!</v>
      </c>
      <c r="K945" s="169" t="e">
        <f t="shared" si="101"/>
        <v>#DIV/0!</v>
      </c>
    </row>
    <row r="946" spans="1:11" s="176" customFormat="1" x14ac:dyDescent="0.2">
      <c r="A946" s="98"/>
      <c r="B946" s="114"/>
      <c r="C946" s="101"/>
      <c r="D946" s="99"/>
      <c r="E946" s="100"/>
      <c r="F946" s="144" t="e">
        <f t="shared" si="96"/>
        <v>#DIV/0!</v>
      </c>
      <c r="G946" s="144" t="e">
        <f t="shared" si="97"/>
        <v>#DIV/0!</v>
      </c>
      <c r="H946" s="144" t="e">
        <f t="shared" si="98"/>
        <v>#DIV/0!</v>
      </c>
      <c r="I946" s="149" t="e">
        <f t="shared" si="99"/>
        <v>#DIV/0!</v>
      </c>
      <c r="J946" s="150" t="e">
        <f t="shared" si="100"/>
        <v>#NUM!</v>
      </c>
      <c r="K946" s="169" t="e">
        <f t="shared" si="101"/>
        <v>#DIV/0!</v>
      </c>
    </row>
    <row r="947" spans="1:11" s="176" customFormat="1" x14ac:dyDescent="0.2">
      <c r="A947" s="98"/>
      <c r="B947" s="114"/>
      <c r="C947" s="101"/>
      <c r="D947" s="99"/>
      <c r="E947" s="100"/>
      <c r="F947" s="144" t="e">
        <f t="shared" si="96"/>
        <v>#DIV/0!</v>
      </c>
      <c r="G947" s="144" t="e">
        <f t="shared" si="97"/>
        <v>#DIV/0!</v>
      </c>
      <c r="H947" s="144" t="e">
        <f t="shared" si="98"/>
        <v>#DIV/0!</v>
      </c>
      <c r="I947" s="149" t="e">
        <f t="shared" si="99"/>
        <v>#DIV/0!</v>
      </c>
      <c r="J947" s="150" t="e">
        <f t="shared" si="100"/>
        <v>#NUM!</v>
      </c>
      <c r="K947" s="169" t="e">
        <f t="shared" si="101"/>
        <v>#DIV/0!</v>
      </c>
    </row>
    <row r="948" spans="1:11" s="176" customFormat="1" x14ac:dyDescent="0.2">
      <c r="A948" s="98"/>
      <c r="B948" s="114"/>
      <c r="C948" s="101"/>
      <c r="D948" s="99"/>
      <c r="E948" s="100"/>
      <c r="F948" s="144" t="e">
        <f t="shared" si="96"/>
        <v>#DIV/0!</v>
      </c>
      <c r="G948" s="144" t="e">
        <f t="shared" si="97"/>
        <v>#DIV/0!</v>
      </c>
      <c r="H948" s="144" t="e">
        <f t="shared" si="98"/>
        <v>#DIV/0!</v>
      </c>
      <c r="I948" s="149" t="e">
        <f t="shared" si="99"/>
        <v>#DIV/0!</v>
      </c>
      <c r="J948" s="150" t="e">
        <f t="shared" si="100"/>
        <v>#NUM!</v>
      </c>
      <c r="K948" s="169" t="e">
        <f t="shared" si="101"/>
        <v>#DIV/0!</v>
      </c>
    </row>
    <row r="949" spans="1:11" s="176" customFormat="1" x14ac:dyDescent="0.2">
      <c r="A949" s="98"/>
      <c r="B949" s="114"/>
      <c r="C949" s="101"/>
      <c r="D949" s="99"/>
      <c r="E949" s="100"/>
      <c r="F949" s="144" t="e">
        <f t="shared" si="96"/>
        <v>#DIV/0!</v>
      </c>
      <c r="G949" s="144" t="e">
        <f t="shared" si="97"/>
        <v>#DIV/0!</v>
      </c>
      <c r="H949" s="144" t="e">
        <f t="shared" si="98"/>
        <v>#DIV/0!</v>
      </c>
      <c r="I949" s="149" t="e">
        <f t="shared" si="99"/>
        <v>#DIV/0!</v>
      </c>
      <c r="J949" s="150" t="e">
        <f t="shared" si="100"/>
        <v>#NUM!</v>
      </c>
      <c r="K949" s="169" t="e">
        <f t="shared" si="101"/>
        <v>#DIV/0!</v>
      </c>
    </row>
    <row r="950" spans="1:11" s="176" customFormat="1" x14ac:dyDescent="0.2">
      <c r="A950" s="98"/>
      <c r="B950" s="114"/>
      <c r="C950" s="101"/>
      <c r="D950" s="99"/>
      <c r="E950" s="100"/>
      <c r="F950" s="144" t="e">
        <f t="shared" si="96"/>
        <v>#DIV/0!</v>
      </c>
      <c r="G950" s="144" t="e">
        <f t="shared" si="97"/>
        <v>#DIV/0!</v>
      </c>
      <c r="H950" s="144" t="e">
        <f t="shared" si="98"/>
        <v>#DIV/0!</v>
      </c>
      <c r="I950" s="149" t="e">
        <f t="shared" si="99"/>
        <v>#DIV/0!</v>
      </c>
      <c r="J950" s="150" t="e">
        <f t="shared" si="100"/>
        <v>#NUM!</v>
      </c>
      <c r="K950" s="169" t="e">
        <f t="shared" si="101"/>
        <v>#DIV/0!</v>
      </c>
    </row>
    <row r="951" spans="1:11" s="176" customFormat="1" x14ac:dyDescent="0.2">
      <c r="A951" s="98"/>
      <c r="B951" s="114"/>
      <c r="C951" s="101"/>
      <c r="D951" s="99"/>
      <c r="E951" s="100"/>
      <c r="F951" s="144" t="e">
        <f t="shared" si="96"/>
        <v>#DIV/0!</v>
      </c>
      <c r="G951" s="144" t="e">
        <f t="shared" si="97"/>
        <v>#DIV/0!</v>
      </c>
      <c r="H951" s="144" t="e">
        <f t="shared" si="98"/>
        <v>#DIV/0!</v>
      </c>
      <c r="I951" s="149" t="e">
        <f t="shared" si="99"/>
        <v>#DIV/0!</v>
      </c>
      <c r="J951" s="150" t="e">
        <f t="shared" si="100"/>
        <v>#NUM!</v>
      </c>
      <c r="K951" s="169" t="e">
        <f t="shared" si="101"/>
        <v>#DIV/0!</v>
      </c>
    </row>
    <row r="952" spans="1:11" s="176" customFormat="1" x14ac:dyDescent="0.2">
      <c r="A952" s="98"/>
      <c r="B952" s="114"/>
      <c r="C952" s="101"/>
      <c r="D952" s="99"/>
      <c r="E952" s="100"/>
      <c r="F952" s="144" t="e">
        <f t="shared" si="96"/>
        <v>#DIV/0!</v>
      </c>
      <c r="G952" s="144" t="e">
        <f t="shared" si="97"/>
        <v>#DIV/0!</v>
      </c>
      <c r="H952" s="144" t="e">
        <f t="shared" si="98"/>
        <v>#DIV/0!</v>
      </c>
      <c r="I952" s="149" t="e">
        <f t="shared" si="99"/>
        <v>#DIV/0!</v>
      </c>
      <c r="J952" s="150" t="e">
        <f t="shared" si="100"/>
        <v>#NUM!</v>
      </c>
      <c r="K952" s="169" t="e">
        <f t="shared" si="101"/>
        <v>#DIV/0!</v>
      </c>
    </row>
    <row r="953" spans="1:11" s="176" customFormat="1" x14ac:dyDescent="0.2">
      <c r="A953" s="98"/>
      <c r="B953" s="114"/>
      <c r="C953" s="101"/>
      <c r="D953" s="99"/>
      <c r="E953" s="100"/>
      <c r="F953" s="144" t="e">
        <f t="shared" si="96"/>
        <v>#DIV/0!</v>
      </c>
      <c r="G953" s="144" t="e">
        <f t="shared" si="97"/>
        <v>#DIV/0!</v>
      </c>
      <c r="H953" s="144" t="e">
        <f t="shared" si="98"/>
        <v>#DIV/0!</v>
      </c>
      <c r="I953" s="149" t="e">
        <f t="shared" si="99"/>
        <v>#DIV/0!</v>
      </c>
      <c r="J953" s="150" t="e">
        <f t="shared" si="100"/>
        <v>#NUM!</v>
      </c>
      <c r="K953" s="169" t="e">
        <f t="shared" si="101"/>
        <v>#DIV/0!</v>
      </c>
    </row>
    <row r="954" spans="1:11" s="176" customFormat="1" x14ac:dyDescent="0.2">
      <c r="A954" s="98"/>
      <c r="B954" s="114"/>
      <c r="C954" s="101"/>
      <c r="D954" s="99"/>
      <c r="E954" s="100"/>
      <c r="F954" s="144" t="e">
        <f t="shared" si="96"/>
        <v>#DIV/0!</v>
      </c>
      <c r="G954" s="144" t="e">
        <f t="shared" si="97"/>
        <v>#DIV/0!</v>
      </c>
      <c r="H954" s="144" t="e">
        <f t="shared" si="98"/>
        <v>#DIV/0!</v>
      </c>
      <c r="I954" s="149" t="e">
        <f t="shared" si="99"/>
        <v>#DIV/0!</v>
      </c>
      <c r="J954" s="150" t="e">
        <f t="shared" si="100"/>
        <v>#NUM!</v>
      </c>
      <c r="K954" s="169" t="e">
        <f t="shared" si="101"/>
        <v>#DIV/0!</v>
      </c>
    </row>
    <row r="955" spans="1:11" s="176" customFormat="1" x14ac:dyDescent="0.2">
      <c r="A955" s="98"/>
      <c r="B955" s="114"/>
      <c r="C955" s="101"/>
      <c r="D955" s="99"/>
      <c r="E955" s="100"/>
      <c r="F955" s="144" t="e">
        <f t="shared" si="96"/>
        <v>#DIV/0!</v>
      </c>
      <c r="G955" s="144" t="e">
        <f t="shared" si="97"/>
        <v>#DIV/0!</v>
      </c>
      <c r="H955" s="144" t="e">
        <f t="shared" si="98"/>
        <v>#DIV/0!</v>
      </c>
      <c r="I955" s="149" t="e">
        <f t="shared" si="99"/>
        <v>#DIV/0!</v>
      </c>
      <c r="J955" s="150" t="e">
        <f t="shared" si="100"/>
        <v>#NUM!</v>
      </c>
      <c r="K955" s="169" t="e">
        <f t="shared" si="101"/>
        <v>#DIV/0!</v>
      </c>
    </row>
    <row r="956" spans="1:11" s="176" customFormat="1" x14ac:dyDescent="0.2">
      <c r="A956" s="98"/>
      <c r="B956" s="114"/>
      <c r="C956" s="101"/>
      <c r="D956" s="99"/>
      <c r="E956" s="100"/>
      <c r="F956" s="144" t="e">
        <f t="shared" si="96"/>
        <v>#DIV/0!</v>
      </c>
      <c r="G956" s="144" t="e">
        <f t="shared" si="97"/>
        <v>#DIV/0!</v>
      </c>
      <c r="H956" s="144" t="e">
        <f t="shared" si="98"/>
        <v>#DIV/0!</v>
      </c>
      <c r="I956" s="149" t="e">
        <f t="shared" si="99"/>
        <v>#DIV/0!</v>
      </c>
      <c r="J956" s="150" t="e">
        <f t="shared" si="100"/>
        <v>#NUM!</v>
      </c>
      <c r="K956" s="169" t="e">
        <f t="shared" si="101"/>
        <v>#DIV/0!</v>
      </c>
    </row>
    <row r="957" spans="1:11" s="176" customFormat="1" x14ac:dyDescent="0.2">
      <c r="A957" s="98"/>
      <c r="B957" s="114"/>
      <c r="C957" s="101"/>
      <c r="D957" s="99"/>
      <c r="E957" s="100"/>
      <c r="F957" s="144" t="e">
        <f t="shared" si="96"/>
        <v>#DIV/0!</v>
      </c>
      <c r="G957" s="144" t="e">
        <f t="shared" si="97"/>
        <v>#DIV/0!</v>
      </c>
      <c r="H957" s="144" t="e">
        <f t="shared" si="98"/>
        <v>#DIV/0!</v>
      </c>
      <c r="I957" s="149" t="e">
        <f t="shared" si="99"/>
        <v>#DIV/0!</v>
      </c>
      <c r="J957" s="150" t="e">
        <f t="shared" si="100"/>
        <v>#NUM!</v>
      </c>
      <c r="K957" s="169" t="e">
        <f t="shared" si="101"/>
        <v>#DIV/0!</v>
      </c>
    </row>
    <row r="958" spans="1:11" s="176" customFormat="1" x14ac:dyDescent="0.2">
      <c r="A958" s="98"/>
      <c r="B958" s="114"/>
      <c r="C958" s="101"/>
      <c r="D958" s="99"/>
      <c r="E958" s="100"/>
      <c r="F958" s="144" t="e">
        <f t="shared" si="96"/>
        <v>#DIV/0!</v>
      </c>
      <c r="G958" s="144" t="e">
        <f t="shared" si="97"/>
        <v>#DIV/0!</v>
      </c>
      <c r="H958" s="144" t="e">
        <f t="shared" si="98"/>
        <v>#DIV/0!</v>
      </c>
      <c r="I958" s="149" t="e">
        <f t="shared" si="99"/>
        <v>#DIV/0!</v>
      </c>
      <c r="J958" s="150" t="e">
        <f t="shared" si="100"/>
        <v>#NUM!</v>
      </c>
      <c r="K958" s="169" t="e">
        <f t="shared" si="101"/>
        <v>#DIV/0!</v>
      </c>
    </row>
    <row r="959" spans="1:11" s="176" customFormat="1" x14ac:dyDescent="0.2">
      <c r="A959" s="98"/>
      <c r="B959" s="114"/>
      <c r="C959" s="101"/>
      <c r="D959" s="99"/>
      <c r="E959" s="100"/>
      <c r="F959" s="144" t="e">
        <f t="shared" si="96"/>
        <v>#DIV/0!</v>
      </c>
      <c r="G959" s="144" t="e">
        <f t="shared" si="97"/>
        <v>#DIV/0!</v>
      </c>
      <c r="H959" s="144" t="e">
        <f t="shared" si="98"/>
        <v>#DIV/0!</v>
      </c>
      <c r="I959" s="149" t="e">
        <f t="shared" si="99"/>
        <v>#DIV/0!</v>
      </c>
      <c r="J959" s="150" t="e">
        <f t="shared" si="100"/>
        <v>#NUM!</v>
      </c>
      <c r="K959" s="169" t="e">
        <f t="shared" si="101"/>
        <v>#DIV/0!</v>
      </c>
    </row>
    <row r="960" spans="1:11" s="176" customFormat="1" x14ac:dyDescent="0.2">
      <c r="A960" s="98"/>
      <c r="B960" s="114"/>
      <c r="C960" s="101"/>
      <c r="D960" s="99"/>
      <c r="E960" s="100"/>
      <c r="F960" s="144" t="e">
        <f t="shared" si="96"/>
        <v>#DIV/0!</v>
      </c>
      <c r="G960" s="144" t="e">
        <f t="shared" si="97"/>
        <v>#DIV/0!</v>
      </c>
      <c r="H960" s="144" t="e">
        <f t="shared" si="98"/>
        <v>#DIV/0!</v>
      </c>
      <c r="I960" s="149" t="e">
        <f t="shared" si="99"/>
        <v>#DIV/0!</v>
      </c>
      <c r="J960" s="150" t="e">
        <f t="shared" si="100"/>
        <v>#NUM!</v>
      </c>
      <c r="K960" s="169" t="e">
        <f t="shared" si="101"/>
        <v>#DIV/0!</v>
      </c>
    </row>
    <row r="961" spans="1:11" s="176" customFormat="1" x14ac:dyDescent="0.2">
      <c r="A961" s="98"/>
      <c r="B961" s="114"/>
      <c r="C961" s="101"/>
      <c r="D961" s="99"/>
      <c r="E961" s="100"/>
      <c r="F961" s="144" t="e">
        <f t="shared" si="96"/>
        <v>#DIV/0!</v>
      </c>
      <c r="G961" s="144" t="e">
        <f t="shared" si="97"/>
        <v>#DIV/0!</v>
      </c>
      <c r="H961" s="144" t="e">
        <f t="shared" si="98"/>
        <v>#DIV/0!</v>
      </c>
      <c r="I961" s="149" t="e">
        <f t="shared" si="99"/>
        <v>#DIV/0!</v>
      </c>
      <c r="J961" s="150" t="e">
        <f t="shared" si="100"/>
        <v>#NUM!</v>
      </c>
      <c r="K961" s="169" t="e">
        <f t="shared" si="101"/>
        <v>#DIV/0!</v>
      </c>
    </row>
    <row r="962" spans="1:11" s="176" customFormat="1" x14ac:dyDescent="0.2">
      <c r="A962" s="98"/>
      <c r="B962" s="114"/>
      <c r="C962" s="101"/>
      <c r="D962" s="99"/>
      <c r="E962" s="100"/>
      <c r="F962" s="144" t="e">
        <f t="shared" si="96"/>
        <v>#DIV/0!</v>
      </c>
      <c r="G962" s="144" t="e">
        <f t="shared" si="97"/>
        <v>#DIV/0!</v>
      </c>
      <c r="H962" s="144" t="e">
        <f t="shared" si="98"/>
        <v>#DIV/0!</v>
      </c>
      <c r="I962" s="149" t="e">
        <f t="shared" si="99"/>
        <v>#DIV/0!</v>
      </c>
      <c r="J962" s="150" t="e">
        <f t="shared" si="100"/>
        <v>#NUM!</v>
      </c>
      <c r="K962" s="169" t="e">
        <f t="shared" si="101"/>
        <v>#DIV/0!</v>
      </c>
    </row>
    <row r="963" spans="1:11" s="176" customFormat="1" x14ac:dyDescent="0.2">
      <c r="A963" s="98"/>
      <c r="B963" s="114"/>
      <c r="C963" s="101"/>
      <c r="D963" s="99"/>
      <c r="E963" s="100"/>
      <c r="F963" s="144" t="e">
        <f t="shared" si="96"/>
        <v>#DIV/0!</v>
      </c>
      <c r="G963" s="144" t="e">
        <f t="shared" si="97"/>
        <v>#DIV/0!</v>
      </c>
      <c r="H963" s="144" t="e">
        <f t="shared" si="98"/>
        <v>#DIV/0!</v>
      </c>
      <c r="I963" s="149" t="e">
        <f t="shared" si="99"/>
        <v>#DIV/0!</v>
      </c>
      <c r="J963" s="150" t="e">
        <f t="shared" si="100"/>
        <v>#NUM!</v>
      </c>
      <c r="K963" s="169" t="e">
        <f t="shared" si="101"/>
        <v>#DIV/0!</v>
      </c>
    </row>
    <row r="964" spans="1:11" s="176" customFormat="1" x14ac:dyDescent="0.2">
      <c r="A964" s="98"/>
      <c r="B964" s="114"/>
      <c r="C964" s="101"/>
      <c r="D964" s="99"/>
      <c r="E964" s="100"/>
      <c r="F964" s="144" t="e">
        <f t="shared" si="96"/>
        <v>#DIV/0!</v>
      </c>
      <c r="G964" s="144" t="e">
        <f t="shared" si="97"/>
        <v>#DIV/0!</v>
      </c>
      <c r="H964" s="144" t="e">
        <f t="shared" si="98"/>
        <v>#DIV/0!</v>
      </c>
      <c r="I964" s="149" t="e">
        <f t="shared" si="99"/>
        <v>#DIV/0!</v>
      </c>
      <c r="J964" s="150" t="e">
        <f t="shared" si="100"/>
        <v>#NUM!</v>
      </c>
      <c r="K964" s="169" t="e">
        <f t="shared" si="101"/>
        <v>#DIV/0!</v>
      </c>
    </row>
    <row r="965" spans="1:11" s="176" customFormat="1" x14ac:dyDescent="0.2">
      <c r="A965" s="98"/>
      <c r="B965" s="114"/>
      <c r="C965" s="101"/>
      <c r="D965" s="99"/>
      <c r="E965" s="100"/>
      <c r="F965" s="144" t="e">
        <f t="shared" si="96"/>
        <v>#DIV/0!</v>
      </c>
      <c r="G965" s="144" t="e">
        <f t="shared" si="97"/>
        <v>#DIV/0!</v>
      </c>
      <c r="H965" s="144" t="e">
        <f t="shared" si="98"/>
        <v>#DIV/0!</v>
      </c>
      <c r="I965" s="149" t="e">
        <f t="shared" si="99"/>
        <v>#DIV/0!</v>
      </c>
      <c r="J965" s="150" t="e">
        <f t="shared" si="100"/>
        <v>#NUM!</v>
      </c>
      <c r="K965" s="169" t="e">
        <f t="shared" si="101"/>
        <v>#DIV/0!</v>
      </c>
    </row>
    <row r="966" spans="1:11" s="176" customFormat="1" x14ac:dyDescent="0.2">
      <c r="A966" s="98"/>
      <c r="B966" s="114"/>
      <c r="C966" s="101"/>
      <c r="D966" s="99"/>
      <c r="E966" s="100"/>
      <c r="F966" s="144" t="e">
        <f t="shared" si="96"/>
        <v>#DIV/0!</v>
      </c>
      <c r="G966" s="144" t="e">
        <f t="shared" si="97"/>
        <v>#DIV/0!</v>
      </c>
      <c r="H966" s="144" t="e">
        <f t="shared" si="98"/>
        <v>#DIV/0!</v>
      </c>
      <c r="I966" s="149" t="e">
        <f t="shared" si="99"/>
        <v>#DIV/0!</v>
      </c>
      <c r="J966" s="150" t="e">
        <f t="shared" si="100"/>
        <v>#NUM!</v>
      </c>
      <c r="K966" s="169" t="e">
        <f t="shared" si="101"/>
        <v>#DIV/0!</v>
      </c>
    </row>
    <row r="967" spans="1:11" s="176" customFormat="1" x14ac:dyDescent="0.2">
      <c r="A967" s="98"/>
      <c r="B967" s="114"/>
      <c r="C967" s="101"/>
      <c r="D967" s="99"/>
      <c r="E967" s="100"/>
      <c r="F967" s="144" t="e">
        <f t="shared" si="96"/>
        <v>#DIV/0!</v>
      </c>
      <c r="G967" s="144" t="e">
        <f t="shared" si="97"/>
        <v>#DIV/0!</v>
      </c>
      <c r="H967" s="144" t="e">
        <f t="shared" si="98"/>
        <v>#DIV/0!</v>
      </c>
      <c r="I967" s="149" t="e">
        <f t="shared" si="99"/>
        <v>#DIV/0!</v>
      </c>
      <c r="J967" s="150" t="e">
        <f t="shared" si="100"/>
        <v>#NUM!</v>
      </c>
      <c r="K967" s="169" t="e">
        <f t="shared" si="101"/>
        <v>#DIV/0!</v>
      </c>
    </row>
    <row r="968" spans="1:11" s="176" customFormat="1" x14ac:dyDescent="0.2">
      <c r="A968" s="98"/>
      <c r="B968" s="114"/>
      <c r="C968" s="101"/>
      <c r="D968" s="99"/>
      <c r="E968" s="100"/>
      <c r="F968" s="144" t="e">
        <f t="shared" si="96"/>
        <v>#DIV/0!</v>
      </c>
      <c r="G968" s="144" t="e">
        <f t="shared" si="97"/>
        <v>#DIV/0!</v>
      </c>
      <c r="H968" s="144" t="e">
        <f t="shared" si="98"/>
        <v>#DIV/0!</v>
      </c>
      <c r="I968" s="149" t="e">
        <f t="shared" si="99"/>
        <v>#DIV/0!</v>
      </c>
      <c r="J968" s="150" t="e">
        <f t="shared" si="100"/>
        <v>#NUM!</v>
      </c>
      <c r="K968" s="169" t="e">
        <f t="shared" si="101"/>
        <v>#DIV/0!</v>
      </c>
    </row>
    <row r="969" spans="1:11" s="176" customFormat="1" x14ac:dyDescent="0.2">
      <c r="A969" s="98"/>
      <c r="B969" s="114"/>
      <c r="C969" s="101"/>
      <c r="D969" s="99"/>
      <c r="E969" s="100"/>
      <c r="F969" s="144" t="e">
        <f t="shared" si="96"/>
        <v>#DIV/0!</v>
      </c>
      <c r="G969" s="144" t="e">
        <f t="shared" si="97"/>
        <v>#DIV/0!</v>
      </c>
      <c r="H969" s="144" t="e">
        <f t="shared" si="98"/>
        <v>#DIV/0!</v>
      </c>
      <c r="I969" s="149" t="e">
        <f t="shared" si="99"/>
        <v>#DIV/0!</v>
      </c>
      <c r="J969" s="150" t="e">
        <f t="shared" si="100"/>
        <v>#NUM!</v>
      </c>
      <c r="K969" s="169" t="e">
        <f t="shared" si="101"/>
        <v>#DIV/0!</v>
      </c>
    </row>
    <row r="970" spans="1:11" s="176" customFormat="1" x14ac:dyDescent="0.2">
      <c r="A970" s="98"/>
      <c r="B970" s="114"/>
      <c r="C970" s="101"/>
      <c r="D970" s="99"/>
      <c r="E970" s="100"/>
      <c r="F970" s="144" t="e">
        <f t="shared" si="96"/>
        <v>#DIV/0!</v>
      </c>
      <c r="G970" s="144" t="e">
        <f t="shared" si="97"/>
        <v>#DIV/0!</v>
      </c>
      <c r="H970" s="144" t="e">
        <f t="shared" si="98"/>
        <v>#DIV/0!</v>
      </c>
      <c r="I970" s="149" t="e">
        <f t="shared" si="99"/>
        <v>#DIV/0!</v>
      </c>
      <c r="J970" s="150" t="e">
        <f t="shared" si="100"/>
        <v>#NUM!</v>
      </c>
      <c r="K970" s="169" t="e">
        <f t="shared" si="101"/>
        <v>#DIV/0!</v>
      </c>
    </row>
    <row r="971" spans="1:11" s="176" customFormat="1" x14ac:dyDescent="0.2">
      <c r="A971" s="98"/>
      <c r="B971" s="114"/>
      <c r="C971" s="101"/>
      <c r="D971" s="99"/>
      <c r="E971" s="100"/>
      <c r="F971" s="144" t="e">
        <f t="shared" ref="F971:F1034" si="102">IF($T$5=3,E971*566/D971,"")</f>
        <v>#DIV/0!</v>
      </c>
      <c r="G971" s="144" t="e">
        <f t="shared" ref="G971:G1034" si="103">IF($T$5=3,F971*$B$5,E971*$B$5)</f>
        <v>#DIV/0!</v>
      </c>
      <c r="H971" s="144" t="e">
        <f t="shared" ref="H971:H1034" si="104">IF($T$5=3,1.1*G971,IF($T$5=1,G971,1.2*G971))</f>
        <v>#DIV/0!</v>
      </c>
      <c r="I971" s="149" t="e">
        <f t="shared" ref="I971:I1034" si="105">H971</f>
        <v>#DIV/0!</v>
      </c>
      <c r="J971" s="150" t="e">
        <f t="shared" ref="J971:J1034" si="106">IF(C971&gt;1000000,(0.731+91.202*C971^-0.3924),(3.666-0.422*LOG(C971)))</f>
        <v>#NUM!</v>
      </c>
      <c r="K971" s="169" t="e">
        <f t="shared" ref="K971:K1034" si="107">5*ROUND(IF(I971&lt;=J971,0,IF(C971&gt;100000000, "Error",-404*(LN(J971/I971))))/5,0)</f>
        <v>#DIV/0!</v>
      </c>
    </row>
    <row r="972" spans="1:11" s="176" customFormat="1" x14ac:dyDescent="0.2">
      <c r="A972" s="98"/>
      <c r="B972" s="114"/>
      <c r="C972" s="101"/>
      <c r="D972" s="99"/>
      <c r="E972" s="100"/>
      <c r="F972" s="144" t="e">
        <f t="shared" si="102"/>
        <v>#DIV/0!</v>
      </c>
      <c r="G972" s="144" t="e">
        <f t="shared" si="103"/>
        <v>#DIV/0!</v>
      </c>
      <c r="H972" s="144" t="e">
        <f t="shared" si="104"/>
        <v>#DIV/0!</v>
      </c>
      <c r="I972" s="149" t="e">
        <f t="shared" si="105"/>
        <v>#DIV/0!</v>
      </c>
      <c r="J972" s="150" t="e">
        <f t="shared" si="106"/>
        <v>#NUM!</v>
      </c>
      <c r="K972" s="169" t="e">
        <f t="shared" si="107"/>
        <v>#DIV/0!</v>
      </c>
    </row>
    <row r="973" spans="1:11" s="176" customFormat="1" x14ac:dyDescent="0.2">
      <c r="A973" s="98"/>
      <c r="B973" s="114"/>
      <c r="C973" s="101"/>
      <c r="D973" s="99"/>
      <c r="E973" s="100"/>
      <c r="F973" s="144" t="e">
        <f t="shared" si="102"/>
        <v>#DIV/0!</v>
      </c>
      <c r="G973" s="144" t="e">
        <f t="shared" si="103"/>
        <v>#DIV/0!</v>
      </c>
      <c r="H973" s="144" t="e">
        <f t="shared" si="104"/>
        <v>#DIV/0!</v>
      </c>
      <c r="I973" s="149" t="e">
        <f t="shared" si="105"/>
        <v>#DIV/0!</v>
      </c>
      <c r="J973" s="150" t="e">
        <f t="shared" si="106"/>
        <v>#NUM!</v>
      </c>
      <c r="K973" s="169" t="e">
        <f t="shared" si="107"/>
        <v>#DIV/0!</v>
      </c>
    </row>
    <row r="974" spans="1:11" s="176" customFormat="1" x14ac:dyDescent="0.2">
      <c r="A974" s="98"/>
      <c r="B974" s="114"/>
      <c r="C974" s="101"/>
      <c r="D974" s="99"/>
      <c r="E974" s="100"/>
      <c r="F974" s="144" t="e">
        <f t="shared" si="102"/>
        <v>#DIV/0!</v>
      </c>
      <c r="G974" s="144" t="e">
        <f t="shared" si="103"/>
        <v>#DIV/0!</v>
      </c>
      <c r="H974" s="144" t="e">
        <f t="shared" si="104"/>
        <v>#DIV/0!</v>
      </c>
      <c r="I974" s="149" t="e">
        <f t="shared" si="105"/>
        <v>#DIV/0!</v>
      </c>
      <c r="J974" s="150" t="e">
        <f t="shared" si="106"/>
        <v>#NUM!</v>
      </c>
      <c r="K974" s="169" t="e">
        <f t="shared" si="107"/>
        <v>#DIV/0!</v>
      </c>
    </row>
    <row r="975" spans="1:11" s="176" customFormat="1" x14ac:dyDescent="0.2">
      <c r="A975" s="98"/>
      <c r="B975" s="114"/>
      <c r="C975" s="101"/>
      <c r="D975" s="99"/>
      <c r="E975" s="100"/>
      <c r="F975" s="144" t="e">
        <f t="shared" si="102"/>
        <v>#DIV/0!</v>
      </c>
      <c r="G975" s="144" t="e">
        <f t="shared" si="103"/>
        <v>#DIV/0!</v>
      </c>
      <c r="H975" s="144" t="e">
        <f t="shared" si="104"/>
        <v>#DIV/0!</v>
      </c>
      <c r="I975" s="149" t="e">
        <f t="shared" si="105"/>
        <v>#DIV/0!</v>
      </c>
      <c r="J975" s="150" t="e">
        <f t="shared" si="106"/>
        <v>#NUM!</v>
      </c>
      <c r="K975" s="169" t="e">
        <f t="shared" si="107"/>
        <v>#DIV/0!</v>
      </c>
    </row>
    <row r="976" spans="1:11" s="176" customFormat="1" x14ac:dyDescent="0.2">
      <c r="A976" s="98"/>
      <c r="B976" s="114"/>
      <c r="C976" s="101"/>
      <c r="D976" s="99"/>
      <c r="E976" s="100"/>
      <c r="F976" s="144" t="e">
        <f t="shared" si="102"/>
        <v>#DIV/0!</v>
      </c>
      <c r="G976" s="144" t="e">
        <f t="shared" si="103"/>
        <v>#DIV/0!</v>
      </c>
      <c r="H976" s="144" t="e">
        <f t="shared" si="104"/>
        <v>#DIV/0!</v>
      </c>
      <c r="I976" s="149" t="e">
        <f t="shared" si="105"/>
        <v>#DIV/0!</v>
      </c>
      <c r="J976" s="150" t="e">
        <f t="shared" si="106"/>
        <v>#NUM!</v>
      </c>
      <c r="K976" s="169" t="e">
        <f t="shared" si="107"/>
        <v>#DIV/0!</v>
      </c>
    </row>
    <row r="977" spans="1:11" s="176" customFormat="1" x14ac:dyDescent="0.2">
      <c r="A977" s="98"/>
      <c r="B977" s="114"/>
      <c r="C977" s="101"/>
      <c r="D977" s="99"/>
      <c r="E977" s="100"/>
      <c r="F977" s="144" t="e">
        <f t="shared" si="102"/>
        <v>#DIV/0!</v>
      </c>
      <c r="G977" s="144" t="e">
        <f t="shared" si="103"/>
        <v>#DIV/0!</v>
      </c>
      <c r="H977" s="144" t="e">
        <f t="shared" si="104"/>
        <v>#DIV/0!</v>
      </c>
      <c r="I977" s="149" t="e">
        <f t="shared" si="105"/>
        <v>#DIV/0!</v>
      </c>
      <c r="J977" s="150" t="e">
        <f t="shared" si="106"/>
        <v>#NUM!</v>
      </c>
      <c r="K977" s="169" t="e">
        <f t="shared" si="107"/>
        <v>#DIV/0!</v>
      </c>
    </row>
    <row r="978" spans="1:11" s="176" customFormat="1" x14ac:dyDescent="0.2">
      <c r="A978" s="98"/>
      <c r="B978" s="114"/>
      <c r="C978" s="101"/>
      <c r="D978" s="99"/>
      <c r="E978" s="100"/>
      <c r="F978" s="144" t="e">
        <f t="shared" si="102"/>
        <v>#DIV/0!</v>
      </c>
      <c r="G978" s="144" t="e">
        <f t="shared" si="103"/>
        <v>#DIV/0!</v>
      </c>
      <c r="H978" s="144" t="e">
        <f t="shared" si="104"/>
        <v>#DIV/0!</v>
      </c>
      <c r="I978" s="149" t="e">
        <f t="shared" si="105"/>
        <v>#DIV/0!</v>
      </c>
      <c r="J978" s="150" t="e">
        <f t="shared" si="106"/>
        <v>#NUM!</v>
      </c>
      <c r="K978" s="169" t="e">
        <f t="shared" si="107"/>
        <v>#DIV/0!</v>
      </c>
    </row>
    <row r="979" spans="1:11" s="176" customFormat="1" x14ac:dyDescent="0.2">
      <c r="A979" s="98"/>
      <c r="B979" s="114"/>
      <c r="C979" s="101"/>
      <c r="D979" s="99"/>
      <c r="E979" s="100"/>
      <c r="F979" s="144" t="e">
        <f t="shared" si="102"/>
        <v>#DIV/0!</v>
      </c>
      <c r="G979" s="144" t="e">
        <f t="shared" si="103"/>
        <v>#DIV/0!</v>
      </c>
      <c r="H979" s="144" t="e">
        <f t="shared" si="104"/>
        <v>#DIV/0!</v>
      </c>
      <c r="I979" s="149" t="e">
        <f t="shared" si="105"/>
        <v>#DIV/0!</v>
      </c>
      <c r="J979" s="150" t="e">
        <f t="shared" si="106"/>
        <v>#NUM!</v>
      </c>
      <c r="K979" s="169" t="e">
        <f t="shared" si="107"/>
        <v>#DIV/0!</v>
      </c>
    </row>
    <row r="980" spans="1:11" s="176" customFormat="1" x14ac:dyDescent="0.2">
      <c r="A980" s="98"/>
      <c r="B980" s="114"/>
      <c r="C980" s="101"/>
      <c r="D980" s="99"/>
      <c r="E980" s="100"/>
      <c r="F980" s="144" t="e">
        <f t="shared" si="102"/>
        <v>#DIV/0!</v>
      </c>
      <c r="G980" s="144" t="e">
        <f t="shared" si="103"/>
        <v>#DIV/0!</v>
      </c>
      <c r="H980" s="144" t="e">
        <f t="shared" si="104"/>
        <v>#DIV/0!</v>
      </c>
      <c r="I980" s="149" t="e">
        <f t="shared" si="105"/>
        <v>#DIV/0!</v>
      </c>
      <c r="J980" s="150" t="e">
        <f t="shared" si="106"/>
        <v>#NUM!</v>
      </c>
      <c r="K980" s="169" t="e">
        <f t="shared" si="107"/>
        <v>#DIV/0!</v>
      </c>
    </row>
    <row r="981" spans="1:11" s="176" customFormat="1" x14ac:dyDescent="0.2">
      <c r="A981" s="98"/>
      <c r="B981" s="114"/>
      <c r="C981" s="101"/>
      <c r="D981" s="99"/>
      <c r="E981" s="100"/>
      <c r="F981" s="144" t="e">
        <f t="shared" si="102"/>
        <v>#DIV/0!</v>
      </c>
      <c r="G981" s="144" t="e">
        <f t="shared" si="103"/>
        <v>#DIV/0!</v>
      </c>
      <c r="H981" s="144" t="e">
        <f t="shared" si="104"/>
        <v>#DIV/0!</v>
      </c>
      <c r="I981" s="149" t="e">
        <f t="shared" si="105"/>
        <v>#DIV/0!</v>
      </c>
      <c r="J981" s="150" t="e">
        <f t="shared" si="106"/>
        <v>#NUM!</v>
      </c>
      <c r="K981" s="169" t="e">
        <f t="shared" si="107"/>
        <v>#DIV/0!</v>
      </c>
    </row>
    <row r="982" spans="1:11" s="176" customFormat="1" x14ac:dyDescent="0.2">
      <c r="A982" s="98"/>
      <c r="B982" s="114"/>
      <c r="C982" s="101"/>
      <c r="D982" s="99"/>
      <c r="E982" s="100"/>
      <c r="F982" s="144" t="e">
        <f t="shared" si="102"/>
        <v>#DIV/0!</v>
      </c>
      <c r="G982" s="144" t="e">
        <f t="shared" si="103"/>
        <v>#DIV/0!</v>
      </c>
      <c r="H982" s="144" t="e">
        <f t="shared" si="104"/>
        <v>#DIV/0!</v>
      </c>
      <c r="I982" s="149" t="e">
        <f t="shared" si="105"/>
        <v>#DIV/0!</v>
      </c>
      <c r="J982" s="150" t="e">
        <f t="shared" si="106"/>
        <v>#NUM!</v>
      </c>
      <c r="K982" s="169" t="e">
        <f t="shared" si="107"/>
        <v>#DIV/0!</v>
      </c>
    </row>
    <row r="983" spans="1:11" s="176" customFormat="1" x14ac:dyDescent="0.2">
      <c r="A983" s="98"/>
      <c r="B983" s="114"/>
      <c r="C983" s="101"/>
      <c r="D983" s="99"/>
      <c r="E983" s="100"/>
      <c r="F983" s="144" t="e">
        <f t="shared" si="102"/>
        <v>#DIV/0!</v>
      </c>
      <c r="G983" s="144" t="e">
        <f t="shared" si="103"/>
        <v>#DIV/0!</v>
      </c>
      <c r="H983" s="144" t="e">
        <f t="shared" si="104"/>
        <v>#DIV/0!</v>
      </c>
      <c r="I983" s="149" t="e">
        <f t="shared" si="105"/>
        <v>#DIV/0!</v>
      </c>
      <c r="J983" s="150" t="e">
        <f t="shared" si="106"/>
        <v>#NUM!</v>
      </c>
      <c r="K983" s="169" t="e">
        <f t="shared" si="107"/>
        <v>#DIV/0!</v>
      </c>
    </row>
    <row r="984" spans="1:11" s="176" customFormat="1" x14ac:dyDescent="0.2">
      <c r="A984" s="98"/>
      <c r="B984" s="114"/>
      <c r="C984" s="101"/>
      <c r="D984" s="99"/>
      <c r="E984" s="100"/>
      <c r="F984" s="144" t="e">
        <f t="shared" si="102"/>
        <v>#DIV/0!</v>
      </c>
      <c r="G984" s="144" t="e">
        <f t="shared" si="103"/>
        <v>#DIV/0!</v>
      </c>
      <c r="H984" s="144" t="e">
        <f t="shared" si="104"/>
        <v>#DIV/0!</v>
      </c>
      <c r="I984" s="149" t="e">
        <f t="shared" si="105"/>
        <v>#DIV/0!</v>
      </c>
      <c r="J984" s="150" t="e">
        <f t="shared" si="106"/>
        <v>#NUM!</v>
      </c>
      <c r="K984" s="169" t="e">
        <f t="shared" si="107"/>
        <v>#DIV/0!</v>
      </c>
    </row>
    <row r="985" spans="1:11" s="176" customFormat="1" x14ac:dyDescent="0.2">
      <c r="A985" s="98"/>
      <c r="B985" s="114"/>
      <c r="C985" s="101"/>
      <c r="D985" s="99"/>
      <c r="E985" s="100"/>
      <c r="F985" s="144" t="e">
        <f t="shared" si="102"/>
        <v>#DIV/0!</v>
      </c>
      <c r="G985" s="144" t="e">
        <f t="shared" si="103"/>
        <v>#DIV/0!</v>
      </c>
      <c r="H985" s="144" t="e">
        <f t="shared" si="104"/>
        <v>#DIV/0!</v>
      </c>
      <c r="I985" s="149" t="e">
        <f t="shared" si="105"/>
        <v>#DIV/0!</v>
      </c>
      <c r="J985" s="150" t="e">
        <f t="shared" si="106"/>
        <v>#NUM!</v>
      </c>
      <c r="K985" s="169" t="e">
        <f t="shared" si="107"/>
        <v>#DIV/0!</v>
      </c>
    </row>
    <row r="986" spans="1:11" s="176" customFormat="1" x14ac:dyDescent="0.2">
      <c r="A986" s="98"/>
      <c r="B986" s="114"/>
      <c r="C986" s="101"/>
      <c r="D986" s="99"/>
      <c r="E986" s="100"/>
      <c r="F986" s="144" t="e">
        <f t="shared" si="102"/>
        <v>#DIV/0!</v>
      </c>
      <c r="G986" s="144" t="e">
        <f t="shared" si="103"/>
        <v>#DIV/0!</v>
      </c>
      <c r="H986" s="144" t="e">
        <f t="shared" si="104"/>
        <v>#DIV/0!</v>
      </c>
      <c r="I986" s="149" t="e">
        <f t="shared" si="105"/>
        <v>#DIV/0!</v>
      </c>
      <c r="J986" s="150" t="e">
        <f t="shared" si="106"/>
        <v>#NUM!</v>
      </c>
      <c r="K986" s="169" t="e">
        <f t="shared" si="107"/>
        <v>#DIV/0!</v>
      </c>
    </row>
    <row r="987" spans="1:11" s="176" customFormat="1" x14ac:dyDescent="0.2">
      <c r="A987" s="98"/>
      <c r="B987" s="114"/>
      <c r="C987" s="101"/>
      <c r="D987" s="99"/>
      <c r="E987" s="100"/>
      <c r="F987" s="144" t="e">
        <f t="shared" si="102"/>
        <v>#DIV/0!</v>
      </c>
      <c r="G987" s="144" t="e">
        <f t="shared" si="103"/>
        <v>#DIV/0!</v>
      </c>
      <c r="H987" s="144" t="e">
        <f t="shared" si="104"/>
        <v>#DIV/0!</v>
      </c>
      <c r="I987" s="149" t="e">
        <f t="shared" si="105"/>
        <v>#DIV/0!</v>
      </c>
      <c r="J987" s="150" t="e">
        <f t="shared" si="106"/>
        <v>#NUM!</v>
      </c>
      <c r="K987" s="169" t="e">
        <f t="shared" si="107"/>
        <v>#DIV/0!</v>
      </c>
    </row>
    <row r="988" spans="1:11" s="176" customFormat="1" x14ac:dyDescent="0.2">
      <c r="A988" s="98"/>
      <c r="B988" s="114"/>
      <c r="C988" s="101"/>
      <c r="D988" s="99"/>
      <c r="E988" s="100"/>
      <c r="F988" s="144" t="e">
        <f t="shared" si="102"/>
        <v>#DIV/0!</v>
      </c>
      <c r="G988" s="144" t="e">
        <f t="shared" si="103"/>
        <v>#DIV/0!</v>
      </c>
      <c r="H988" s="144" t="e">
        <f t="shared" si="104"/>
        <v>#DIV/0!</v>
      </c>
      <c r="I988" s="149" t="e">
        <f t="shared" si="105"/>
        <v>#DIV/0!</v>
      </c>
      <c r="J988" s="150" t="e">
        <f t="shared" si="106"/>
        <v>#NUM!</v>
      </c>
      <c r="K988" s="169" t="e">
        <f t="shared" si="107"/>
        <v>#DIV/0!</v>
      </c>
    </row>
    <row r="989" spans="1:11" s="176" customFormat="1" x14ac:dyDescent="0.2">
      <c r="A989" s="98"/>
      <c r="B989" s="114"/>
      <c r="C989" s="101"/>
      <c r="D989" s="99"/>
      <c r="E989" s="100"/>
      <c r="F989" s="144" t="e">
        <f t="shared" si="102"/>
        <v>#DIV/0!</v>
      </c>
      <c r="G989" s="144" t="e">
        <f t="shared" si="103"/>
        <v>#DIV/0!</v>
      </c>
      <c r="H989" s="144" t="e">
        <f t="shared" si="104"/>
        <v>#DIV/0!</v>
      </c>
      <c r="I989" s="149" t="e">
        <f t="shared" si="105"/>
        <v>#DIV/0!</v>
      </c>
      <c r="J989" s="150" t="e">
        <f t="shared" si="106"/>
        <v>#NUM!</v>
      </c>
      <c r="K989" s="169" t="e">
        <f t="shared" si="107"/>
        <v>#DIV/0!</v>
      </c>
    </row>
    <row r="990" spans="1:11" s="176" customFormat="1" x14ac:dyDescent="0.2">
      <c r="A990" s="98"/>
      <c r="B990" s="114"/>
      <c r="C990" s="101"/>
      <c r="D990" s="99"/>
      <c r="E990" s="100"/>
      <c r="F990" s="144" t="e">
        <f t="shared" si="102"/>
        <v>#DIV/0!</v>
      </c>
      <c r="G990" s="144" t="e">
        <f t="shared" si="103"/>
        <v>#DIV/0!</v>
      </c>
      <c r="H990" s="144" t="e">
        <f t="shared" si="104"/>
        <v>#DIV/0!</v>
      </c>
      <c r="I990" s="149" t="e">
        <f t="shared" si="105"/>
        <v>#DIV/0!</v>
      </c>
      <c r="J990" s="150" t="e">
        <f t="shared" si="106"/>
        <v>#NUM!</v>
      </c>
      <c r="K990" s="169" t="e">
        <f t="shared" si="107"/>
        <v>#DIV/0!</v>
      </c>
    </row>
    <row r="991" spans="1:11" s="176" customFormat="1" x14ac:dyDescent="0.2">
      <c r="A991" s="98"/>
      <c r="B991" s="114"/>
      <c r="C991" s="101"/>
      <c r="D991" s="99"/>
      <c r="E991" s="100"/>
      <c r="F991" s="144" t="e">
        <f t="shared" si="102"/>
        <v>#DIV/0!</v>
      </c>
      <c r="G991" s="144" t="e">
        <f t="shared" si="103"/>
        <v>#DIV/0!</v>
      </c>
      <c r="H991" s="144" t="e">
        <f t="shared" si="104"/>
        <v>#DIV/0!</v>
      </c>
      <c r="I991" s="149" t="e">
        <f t="shared" si="105"/>
        <v>#DIV/0!</v>
      </c>
      <c r="J991" s="150" t="e">
        <f t="shared" si="106"/>
        <v>#NUM!</v>
      </c>
      <c r="K991" s="169" t="e">
        <f t="shared" si="107"/>
        <v>#DIV/0!</v>
      </c>
    </row>
    <row r="992" spans="1:11" s="176" customFormat="1" x14ac:dyDescent="0.2">
      <c r="A992" s="98"/>
      <c r="B992" s="114"/>
      <c r="C992" s="101"/>
      <c r="D992" s="99"/>
      <c r="E992" s="100"/>
      <c r="F992" s="144" t="e">
        <f t="shared" si="102"/>
        <v>#DIV/0!</v>
      </c>
      <c r="G992" s="144" t="e">
        <f t="shared" si="103"/>
        <v>#DIV/0!</v>
      </c>
      <c r="H992" s="144" t="e">
        <f t="shared" si="104"/>
        <v>#DIV/0!</v>
      </c>
      <c r="I992" s="149" t="e">
        <f t="shared" si="105"/>
        <v>#DIV/0!</v>
      </c>
      <c r="J992" s="150" t="e">
        <f t="shared" si="106"/>
        <v>#NUM!</v>
      </c>
      <c r="K992" s="169" t="e">
        <f t="shared" si="107"/>
        <v>#DIV/0!</v>
      </c>
    </row>
    <row r="993" spans="1:11" s="176" customFormat="1" x14ac:dyDescent="0.2">
      <c r="A993" s="98"/>
      <c r="B993" s="114"/>
      <c r="C993" s="101"/>
      <c r="D993" s="99"/>
      <c r="E993" s="100"/>
      <c r="F993" s="144" t="e">
        <f t="shared" si="102"/>
        <v>#DIV/0!</v>
      </c>
      <c r="G993" s="144" t="e">
        <f t="shared" si="103"/>
        <v>#DIV/0!</v>
      </c>
      <c r="H993" s="144" t="e">
        <f t="shared" si="104"/>
        <v>#DIV/0!</v>
      </c>
      <c r="I993" s="149" t="e">
        <f t="shared" si="105"/>
        <v>#DIV/0!</v>
      </c>
      <c r="J993" s="150" t="e">
        <f t="shared" si="106"/>
        <v>#NUM!</v>
      </c>
      <c r="K993" s="169" t="e">
        <f t="shared" si="107"/>
        <v>#DIV/0!</v>
      </c>
    </row>
    <row r="994" spans="1:11" s="176" customFormat="1" x14ac:dyDescent="0.2">
      <c r="A994" s="98"/>
      <c r="B994" s="114"/>
      <c r="C994" s="101"/>
      <c r="D994" s="99"/>
      <c r="E994" s="100"/>
      <c r="F994" s="144" t="e">
        <f t="shared" si="102"/>
        <v>#DIV/0!</v>
      </c>
      <c r="G994" s="144" t="e">
        <f t="shared" si="103"/>
        <v>#DIV/0!</v>
      </c>
      <c r="H994" s="144" t="e">
        <f t="shared" si="104"/>
        <v>#DIV/0!</v>
      </c>
      <c r="I994" s="149" t="e">
        <f t="shared" si="105"/>
        <v>#DIV/0!</v>
      </c>
      <c r="J994" s="150" t="e">
        <f t="shared" si="106"/>
        <v>#NUM!</v>
      </c>
      <c r="K994" s="169" t="e">
        <f t="shared" si="107"/>
        <v>#DIV/0!</v>
      </c>
    </row>
    <row r="995" spans="1:11" s="176" customFormat="1" x14ac:dyDescent="0.2">
      <c r="A995" s="98"/>
      <c r="B995" s="114"/>
      <c r="C995" s="101"/>
      <c r="D995" s="99"/>
      <c r="E995" s="100"/>
      <c r="F995" s="144" t="e">
        <f t="shared" si="102"/>
        <v>#DIV/0!</v>
      </c>
      <c r="G995" s="144" t="e">
        <f t="shared" si="103"/>
        <v>#DIV/0!</v>
      </c>
      <c r="H995" s="144" t="e">
        <f t="shared" si="104"/>
        <v>#DIV/0!</v>
      </c>
      <c r="I995" s="149" t="e">
        <f t="shared" si="105"/>
        <v>#DIV/0!</v>
      </c>
      <c r="J995" s="150" t="e">
        <f t="shared" si="106"/>
        <v>#NUM!</v>
      </c>
      <c r="K995" s="169" t="e">
        <f t="shared" si="107"/>
        <v>#DIV/0!</v>
      </c>
    </row>
    <row r="996" spans="1:11" s="176" customFormat="1" x14ac:dyDescent="0.2">
      <c r="A996" s="98"/>
      <c r="B996" s="114"/>
      <c r="C996" s="101"/>
      <c r="D996" s="99"/>
      <c r="E996" s="100"/>
      <c r="F996" s="144" t="e">
        <f t="shared" si="102"/>
        <v>#DIV/0!</v>
      </c>
      <c r="G996" s="144" t="e">
        <f t="shared" si="103"/>
        <v>#DIV/0!</v>
      </c>
      <c r="H996" s="144" t="e">
        <f t="shared" si="104"/>
        <v>#DIV/0!</v>
      </c>
      <c r="I996" s="149" t="e">
        <f t="shared" si="105"/>
        <v>#DIV/0!</v>
      </c>
      <c r="J996" s="150" t="e">
        <f t="shared" si="106"/>
        <v>#NUM!</v>
      </c>
      <c r="K996" s="169" t="e">
        <f t="shared" si="107"/>
        <v>#DIV/0!</v>
      </c>
    </row>
    <row r="997" spans="1:11" s="176" customFormat="1" x14ac:dyDescent="0.2">
      <c r="A997" s="98"/>
      <c r="B997" s="114"/>
      <c r="C997" s="101"/>
      <c r="D997" s="99"/>
      <c r="E997" s="100"/>
      <c r="F997" s="144" t="e">
        <f t="shared" si="102"/>
        <v>#DIV/0!</v>
      </c>
      <c r="G997" s="144" t="e">
        <f t="shared" si="103"/>
        <v>#DIV/0!</v>
      </c>
      <c r="H997" s="144" t="e">
        <f t="shared" si="104"/>
        <v>#DIV/0!</v>
      </c>
      <c r="I997" s="149" t="e">
        <f t="shared" si="105"/>
        <v>#DIV/0!</v>
      </c>
      <c r="J997" s="150" t="e">
        <f t="shared" si="106"/>
        <v>#NUM!</v>
      </c>
      <c r="K997" s="169" t="e">
        <f t="shared" si="107"/>
        <v>#DIV/0!</v>
      </c>
    </row>
    <row r="998" spans="1:11" s="176" customFormat="1" x14ac:dyDescent="0.2">
      <c r="A998" s="98"/>
      <c r="B998" s="114"/>
      <c r="C998" s="101"/>
      <c r="D998" s="99"/>
      <c r="E998" s="100"/>
      <c r="F998" s="144" t="e">
        <f t="shared" si="102"/>
        <v>#DIV/0!</v>
      </c>
      <c r="G998" s="144" t="e">
        <f t="shared" si="103"/>
        <v>#DIV/0!</v>
      </c>
      <c r="H998" s="144" t="e">
        <f t="shared" si="104"/>
        <v>#DIV/0!</v>
      </c>
      <c r="I998" s="149" t="e">
        <f t="shared" si="105"/>
        <v>#DIV/0!</v>
      </c>
      <c r="J998" s="150" t="e">
        <f t="shared" si="106"/>
        <v>#NUM!</v>
      </c>
      <c r="K998" s="169" t="e">
        <f t="shared" si="107"/>
        <v>#DIV/0!</v>
      </c>
    </row>
    <row r="999" spans="1:11" s="176" customFormat="1" x14ac:dyDescent="0.2">
      <c r="A999" s="98"/>
      <c r="B999" s="114"/>
      <c r="C999" s="101"/>
      <c r="D999" s="99"/>
      <c r="E999" s="100"/>
      <c r="F999" s="144" t="e">
        <f t="shared" si="102"/>
        <v>#DIV/0!</v>
      </c>
      <c r="G999" s="144" t="e">
        <f t="shared" si="103"/>
        <v>#DIV/0!</v>
      </c>
      <c r="H999" s="144" t="e">
        <f t="shared" si="104"/>
        <v>#DIV/0!</v>
      </c>
      <c r="I999" s="149" t="e">
        <f t="shared" si="105"/>
        <v>#DIV/0!</v>
      </c>
      <c r="J999" s="150" t="e">
        <f t="shared" si="106"/>
        <v>#NUM!</v>
      </c>
      <c r="K999" s="169" t="e">
        <f t="shared" si="107"/>
        <v>#DIV/0!</v>
      </c>
    </row>
    <row r="1000" spans="1:11" s="176" customFormat="1" x14ac:dyDescent="0.2">
      <c r="A1000" s="98"/>
      <c r="B1000" s="114"/>
      <c r="C1000" s="101"/>
      <c r="D1000" s="99"/>
      <c r="E1000" s="100"/>
      <c r="F1000" s="144" t="e">
        <f t="shared" si="102"/>
        <v>#DIV/0!</v>
      </c>
      <c r="G1000" s="144" t="e">
        <f t="shared" si="103"/>
        <v>#DIV/0!</v>
      </c>
      <c r="H1000" s="144" t="e">
        <f t="shared" si="104"/>
        <v>#DIV/0!</v>
      </c>
      <c r="I1000" s="149" t="e">
        <f t="shared" si="105"/>
        <v>#DIV/0!</v>
      </c>
      <c r="J1000" s="150" t="e">
        <f t="shared" si="106"/>
        <v>#NUM!</v>
      </c>
      <c r="K1000" s="169" t="e">
        <f t="shared" si="107"/>
        <v>#DIV/0!</v>
      </c>
    </row>
    <row r="1001" spans="1:11" s="176" customFormat="1" x14ac:dyDescent="0.2">
      <c r="A1001" s="98"/>
      <c r="B1001" s="114"/>
      <c r="C1001" s="101"/>
      <c r="D1001" s="99"/>
      <c r="E1001" s="100"/>
      <c r="F1001" s="144" t="e">
        <f t="shared" si="102"/>
        <v>#DIV/0!</v>
      </c>
      <c r="G1001" s="144" t="e">
        <f t="shared" si="103"/>
        <v>#DIV/0!</v>
      </c>
      <c r="H1001" s="144" t="e">
        <f t="shared" si="104"/>
        <v>#DIV/0!</v>
      </c>
      <c r="I1001" s="149" t="e">
        <f t="shared" si="105"/>
        <v>#DIV/0!</v>
      </c>
      <c r="J1001" s="150" t="e">
        <f t="shared" si="106"/>
        <v>#NUM!</v>
      </c>
      <c r="K1001" s="169" t="e">
        <f t="shared" si="107"/>
        <v>#DIV/0!</v>
      </c>
    </row>
    <row r="1002" spans="1:11" s="176" customFormat="1" x14ac:dyDescent="0.2">
      <c r="A1002" s="98"/>
      <c r="B1002" s="114"/>
      <c r="C1002" s="101"/>
      <c r="D1002" s="99"/>
      <c r="E1002" s="100"/>
      <c r="F1002" s="144" t="e">
        <f t="shared" si="102"/>
        <v>#DIV/0!</v>
      </c>
      <c r="G1002" s="144" t="e">
        <f t="shared" si="103"/>
        <v>#DIV/0!</v>
      </c>
      <c r="H1002" s="144" t="e">
        <f t="shared" si="104"/>
        <v>#DIV/0!</v>
      </c>
      <c r="I1002" s="149" t="e">
        <f t="shared" si="105"/>
        <v>#DIV/0!</v>
      </c>
      <c r="J1002" s="150" t="e">
        <f t="shared" si="106"/>
        <v>#NUM!</v>
      </c>
      <c r="K1002" s="169" t="e">
        <f t="shared" si="107"/>
        <v>#DIV/0!</v>
      </c>
    </row>
    <row r="1003" spans="1:11" s="176" customFormat="1" x14ac:dyDescent="0.2">
      <c r="A1003" s="98"/>
      <c r="B1003" s="114"/>
      <c r="C1003" s="101"/>
      <c r="D1003" s="99"/>
      <c r="E1003" s="100"/>
      <c r="F1003" s="144" t="e">
        <f t="shared" si="102"/>
        <v>#DIV/0!</v>
      </c>
      <c r="G1003" s="144" t="e">
        <f t="shared" si="103"/>
        <v>#DIV/0!</v>
      </c>
      <c r="H1003" s="144" t="e">
        <f t="shared" si="104"/>
        <v>#DIV/0!</v>
      </c>
      <c r="I1003" s="149" t="e">
        <f t="shared" si="105"/>
        <v>#DIV/0!</v>
      </c>
      <c r="J1003" s="150" t="e">
        <f t="shared" si="106"/>
        <v>#NUM!</v>
      </c>
      <c r="K1003" s="169" t="e">
        <f t="shared" si="107"/>
        <v>#DIV/0!</v>
      </c>
    </row>
    <row r="1004" spans="1:11" s="176" customFormat="1" x14ac:dyDescent="0.2">
      <c r="A1004" s="98"/>
      <c r="B1004" s="114"/>
      <c r="C1004" s="101"/>
      <c r="D1004" s="99"/>
      <c r="E1004" s="100"/>
      <c r="F1004" s="144" t="e">
        <f t="shared" si="102"/>
        <v>#DIV/0!</v>
      </c>
      <c r="G1004" s="144" t="e">
        <f t="shared" si="103"/>
        <v>#DIV/0!</v>
      </c>
      <c r="H1004" s="144" t="e">
        <f t="shared" si="104"/>
        <v>#DIV/0!</v>
      </c>
      <c r="I1004" s="149" t="e">
        <f t="shared" si="105"/>
        <v>#DIV/0!</v>
      </c>
      <c r="J1004" s="150" t="e">
        <f t="shared" si="106"/>
        <v>#NUM!</v>
      </c>
      <c r="K1004" s="169" t="e">
        <f t="shared" si="107"/>
        <v>#DIV/0!</v>
      </c>
    </row>
    <row r="1005" spans="1:11" s="176" customFormat="1" x14ac:dyDescent="0.2">
      <c r="A1005" s="98"/>
      <c r="B1005" s="114"/>
      <c r="C1005" s="101"/>
      <c r="D1005" s="99"/>
      <c r="E1005" s="100"/>
      <c r="F1005" s="144" t="e">
        <f t="shared" si="102"/>
        <v>#DIV/0!</v>
      </c>
      <c r="G1005" s="144" t="e">
        <f t="shared" si="103"/>
        <v>#DIV/0!</v>
      </c>
      <c r="H1005" s="144" t="e">
        <f t="shared" si="104"/>
        <v>#DIV/0!</v>
      </c>
      <c r="I1005" s="149" t="e">
        <f t="shared" si="105"/>
        <v>#DIV/0!</v>
      </c>
      <c r="J1005" s="150" t="e">
        <f t="shared" si="106"/>
        <v>#NUM!</v>
      </c>
      <c r="K1005" s="169" t="e">
        <f t="shared" si="107"/>
        <v>#DIV/0!</v>
      </c>
    </row>
    <row r="1006" spans="1:11" s="176" customFormat="1" x14ac:dyDescent="0.2">
      <c r="A1006" s="98"/>
      <c r="B1006" s="114"/>
      <c r="C1006" s="101"/>
      <c r="D1006" s="99"/>
      <c r="E1006" s="100"/>
      <c r="F1006" s="144" t="e">
        <f t="shared" si="102"/>
        <v>#DIV/0!</v>
      </c>
      <c r="G1006" s="144" t="e">
        <f t="shared" si="103"/>
        <v>#DIV/0!</v>
      </c>
      <c r="H1006" s="144" t="e">
        <f t="shared" si="104"/>
        <v>#DIV/0!</v>
      </c>
      <c r="I1006" s="149" t="e">
        <f t="shared" si="105"/>
        <v>#DIV/0!</v>
      </c>
      <c r="J1006" s="150" t="e">
        <f t="shared" si="106"/>
        <v>#NUM!</v>
      </c>
      <c r="K1006" s="169" t="e">
        <f t="shared" si="107"/>
        <v>#DIV/0!</v>
      </c>
    </row>
    <row r="1007" spans="1:11" s="176" customFormat="1" x14ac:dyDescent="0.2">
      <c r="A1007" s="98"/>
      <c r="B1007" s="114"/>
      <c r="C1007" s="101"/>
      <c r="D1007" s="99"/>
      <c r="E1007" s="100"/>
      <c r="F1007" s="144" t="e">
        <f t="shared" si="102"/>
        <v>#DIV/0!</v>
      </c>
      <c r="G1007" s="144" t="e">
        <f t="shared" si="103"/>
        <v>#DIV/0!</v>
      </c>
      <c r="H1007" s="144" t="e">
        <f t="shared" si="104"/>
        <v>#DIV/0!</v>
      </c>
      <c r="I1007" s="149" t="e">
        <f t="shared" si="105"/>
        <v>#DIV/0!</v>
      </c>
      <c r="J1007" s="150" t="e">
        <f t="shared" si="106"/>
        <v>#NUM!</v>
      </c>
      <c r="K1007" s="169" t="e">
        <f t="shared" si="107"/>
        <v>#DIV/0!</v>
      </c>
    </row>
    <row r="1008" spans="1:11" s="176" customFormat="1" x14ac:dyDescent="0.2">
      <c r="A1008" s="98"/>
      <c r="B1008" s="114"/>
      <c r="C1008" s="101"/>
      <c r="D1008" s="99"/>
      <c r="E1008" s="100"/>
      <c r="F1008" s="144" t="e">
        <f t="shared" si="102"/>
        <v>#DIV/0!</v>
      </c>
      <c r="G1008" s="144" t="e">
        <f t="shared" si="103"/>
        <v>#DIV/0!</v>
      </c>
      <c r="H1008" s="144" t="e">
        <f t="shared" si="104"/>
        <v>#DIV/0!</v>
      </c>
      <c r="I1008" s="149" t="e">
        <f t="shared" si="105"/>
        <v>#DIV/0!</v>
      </c>
      <c r="J1008" s="150" t="e">
        <f t="shared" si="106"/>
        <v>#NUM!</v>
      </c>
      <c r="K1008" s="169" t="e">
        <f t="shared" si="107"/>
        <v>#DIV/0!</v>
      </c>
    </row>
    <row r="1009" spans="1:11" s="176" customFormat="1" x14ac:dyDescent="0.2">
      <c r="A1009" s="98"/>
      <c r="B1009" s="114"/>
      <c r="C1009" s="101"/>
      <c r="D1009" s="99"/>
      <c r="E1009" s="100"/>
      <c r="F1009" s="144" t="e">
        <f t="shared" si="102"/>
        <v>#DIV/0!</v>
      </c>
      <c r="G1009" s="144" t="e">
        <f t="shared" si="103"/>
        <v>#DIV/0!</v>
      </c>
      <c r="H1009" s="144" t="e">
        <f t="shared" si="104"/>
        <v>#DIV/0!</v>
      </c>
      <c r="I1009" s="149" t="e">
        <f t="shared" si="105"/>
        <v>#DIV/0!</v>
      </c>
      <c r="J1009" s="150" t="e">
        <f t="shared" si="106"/>
        <v>#NUM!</v>
      </c>
      <c r="K1009" s="169" t="e">
        <f t="shared" si="107"/>
        <v>#DIV/0!</v>
      </c>
    </row>
    <row r="1010" spans="1:11" s="176" customFormat="1" x14ac:dyDescent="0.2">
      <c r="A1010" s="98"/>
      <c r="B1010" s="114"/>
      <c r="C1010" s="101"/>
      <c r="D1010" s="99"/>
      <c r="E1010" s="100"/>
      <c r="F1010" s="144" t="e">
        <f t="shared" si="102"/>
        <v>#DIV/0!</v>
      </c>
      <c r="G1010" s="144" t="e">
        <f t="shared" si="103"/>
        <v>#DIV/0!</v>
      </c>
      <c r="H1010" s="144" t="e">
        <f t="shared" si="104"/>
        <v>#DIV/0!</v>
      </c>
      <c r="I1010" s="149" t="e">
        <f t="shared" si="105"/>
        <v>#DIV/0!</v>
      </c>
      <c r="J1010" s="150" t="e">
        <f t="shared" si="106"/>
        <v>#NUM!</v>
      </c>
      <c r="K1010" s="169" t="e">
        <f t="shared" si="107"/>
        <v>#DIV/0!</v>
      </c>
    </row>
    <row r="1011" spans="1:11" s="176" customFormat="1" x14ac:dyDescent="0.2">
      <c r="A1011" s="98"/>
      <c r="B1011" s="114"/>
      <c r="C1011" s="101"/>
      <c r="D1011" s="99"/>
      <c r="E1011" s="100"/>
      <c r="F1011" s="144" t="e">
        <f t="shared" si="102"/>
        <v>#DIV/0!</v>
      </c>
      <c r="G1011" s="144" t="e">
        <f t="shared" si="103"/>
        <v>#DIV/0!</v>
      </c>
      <c r="H1011" s="144" t="e">
        <f t="shared" si="104"/>
        <v>#DIV/0!</v>
      </c>
      <c r="I1011" s="149" t="e">
        <f t="shared" si="105"/>
        <v>#DIV/0!</v>
      </c>
      <c r="J1011" s="150" t="e">
        <f t="shared" si="106"/>
        <v>#NUM!</v>
      </c>
      <c r="K1011" s="169" t="e">
        <f t="shared" si="107"/>
        <v>#DIV/0!</v>
      </c>
    </row>
    <row r="1012" spans="1:11" s="176" customFormat="1" x14ac:dyDescent="0.2">
      <c r="A1012" s="98"/>
      <c r="B1012" s="114"/>
      <c r="C1012" s="101"/>
      <c r="D1012" s="99"/>
      <c r="E1012" s="100"/>
      <c r="F1012" s="144" t="e">
        <f t="shared" si="102"/>
        <v>#DIV/0!</v>
      </c>
      <c r="G1012" s="144" t="e">
        <f t="shared" si="103"/>
        <v>#DIV/0!</v>
      </c>
      <c r="H1012" s="144" t="e">
        <f t="shared" si="104"/>
        <v>#DIV/0!</v>
      </c>
      <c r="I1012" s="149" t="e">
        <f t="shared" si="105"/>
        <v>#DIV/0!</v>
      </c>
      <c r="J1012" s="150" t="e">
        <f t="shared" si="106"/>
        <v>#NUM!</v>
      </c>
      <c r="K1012" s="169" t="e">
        <f t="shared" si="107"/>
        <v>#DIV/0!</v>
      </c>
    </row>
    <row r="1013" spans="1:11" s="176" customFormat="1" x14ac:dyDescent="0.2">
      <c r="A1013" s="98"/>
      <c r="B1013" s="114"/>
      <c r="C1013" s="101"/>
      <c r="D1013" s="99"/>
      <c r="E1013" s="100"/>
      <c r="F1013" s="144" t="e">
        <f t="shared" si="102"/>
        <v>#DIV/0!</v>
      </c>
      <c r="G1013" s="144" t="e">
        <f t="shared" si="103"/>
        <v>#DIV/0!</v>
      </c>
      <c r="H1013" s="144" t="e">
        <f t="shared" si="104"/>
        <v>#DIV/0!</v>
      </c>
      <c r="I1013" s="149" t="e">
        <f t="shared" si="105"/>
        <v>#DIV/0!</v>
      </c>
      <c r="J1013" s="150" t="e">
        <f t="shared" si="106"/>
        <v>#NUM!</v>
      </c>
      <c r="K1013" s="169" t="e">
        <f t="shared" si="107"/>
        <v>#DIV/0!</v>
      </c>
    </row>
    <row r="1014" spans="1:11" s="176" customFormat="1" x14ac:dyDescent="0.2">
      <c r="A1014" s="98"/>
      <c r="B1014" s="114"/>
      <c r="C1014" s="101"/>
      <c r="D1014" s="99"/>
      <c r="E1014" s="100"/>
      <c r="F1014" s="144" t="e">
        <f t="shared" si="102"/>
        <v>#DIV/0!</v>
      </c>
      <c r="G1014" s="144" t="e">
        <f t="shared" si="103"/>
        <v>#DIV/0!</v>
      </c>
      <c r="H1014" s="144" t="e">
        <f t="shared" si="104"/>
        <v>#DIV/0!</v>
      </c>
      <c r="I1014" s="149" t="e">
        <f t="shared" si="105"/>
        <v>#DIV/0!</v>
      </c>
      <c r="J1014" s="150" t="e">
        <f t="shared" si="106"/>
        <v>#NUM!</v>
      </c>
      <c r="K1014" s="169" t="e">
        <f t="shared" si="107"/>
        <v>#DIV/0!</v>
      </c>
    </row>
    <row r="1015" spans="1:11" s="176" customFormat="1" x14ac:dyDescent="0.2">
      <c r="A1015" s="98"/>
      <c r="B1015" s="114"/>
      <c r="C1015" s="101"/>
      <c r="D1015" s="99"/>
      <c r="E1015" s="100"/>
      <c r="F1015" s="144" t="e">
        <f t="shared" si="102"/>
        <v>#DIV/0!</v>
      </c>
      <c r="G1015" s="144" t="e">
        <f t="shared" si="103"/>
        <v>#DIV/0!</v>
      </c>
      <c r="H1015" s="144" t="e">
        <f t="shared" si="104"/>
        <v>#DIV/0!</v>
      </c>
      <c r="I1015" s="149" t="e">
        <f t="shared" si="105"/>
        <v>#DIV/0!</v>
      </c>
      <c r="J1015" s="150" t="e">
        <f t="shared" si="106"/>
        <v>#NUM!</v>
      </c>
      <c r="K1015" s="169" t="e">
        <f t="shared" si="107"/>
        <v>#DIV/0!</v>
      </c>
    </row>
    <row r="1016" spans="1:11" s="176" customFormat="1" x14ac:dyDescent="0.2">
      <c r="A1016" s="98"/>
      <c r="B1016" s="114"/>
      <c r="C1016" s="101"/>
      <c r="D1016" s="99"/>
      <c r="E1016" s="100"/>
      <c r="F1016" s="144" t="e">
        <f t="shared" si="102"/>
        <v>#DIV/0!</v>
      </c>
      <c r="G1016" s="144" t="e">
        <f t="shared" si="103"/>
        <v>#DIV/0!</v>
      </c>
      <c r="H1016" s="144" t="e">
        <f t="shared" si="104"/>
        <v>#DIV/0!</v>
      </c>
      <c r="I1016" s="149" t="e">
        <f t="shared" si="105"/>
        <v>#DIV/0!</v>
      </c>
      <c r="J1016" s="150" t="e">
        <f t="shared" si="106"/>
        <v>#NUM!</v>
      </c>
      <c r="K1016" s="169" t="e">
        <f t="shared" si="107"/>
        <v>#DIV/0!</v>
      </c>
    </row>
    <row r="1017" spans="1:11" s="176" customFormat="1" x14ac:dyDescent="0.2">
      <c r="A1017" s="98"/>
      <c r="B1017" s="114"/>
      <c r="C1017" s="101"/>
      <c r="D1017" s="99"/>
      <c r="E1017" s="100"/>
      <c r="F1017" s="144" t="e">
        <f t="shared" si="102"/>
        <v>#DIV/0!</v>
      </c>
      <c r="G1017" s="144" t="e">
        <f t="shared" si="103"/>
        <v>#DIV/0!</v>
      </c>
      <c r="H1017" s="144" t="e">
        <f t="shared" si="104"/>
        <v>#DIV/0!</v>
      </c>
      <c r="I1017" s="149" t="e">
        <f t="shared" si="105"/>
        <v>#DIV/0!</v>
      </c>
      <c r="J1017" s="150" t="e">
        <f t="shared" si="106"/>
        <v>#NUM!</v>
      </c>
      <c r="K1017" s="169" t="e">
        <f t="shared" si="107"/>
        <v>#DIV/0!</v>
      </c>
    </row>
    <row r="1018" spans="1:11" s="176" customFormat="1" x14ac:dyDescent="0.2">
      <c r="A1018" s="98"/>
      <c r="B1018" s="114"/>
      <c r="C1018" s="101"/>
      <c r="D1018" s="99"/>
      <c r="E1018" s="100"/>
      <c r="F1018" s="144" t="e">
        <f t="shared" si="102"/>
        <v>#DIV/0!</v>
      </c>
      <c r="G1018" s="144" t="e">
        <f t="shared" si="103"/>
        <v>#DIV/0!</v>
      </c>
      <c r="H1018" s="144" t="e">
        <f t="shared" si="104"/>
        <v>#DIV/0!</v>
      </c>
      <c r="I1018" s="149" t="e">
        <f t="shared" si="105"/>
        <v>#DIV/0!</v>
      </c>
      <c r="J1018" s="150" t="e">
        <f t="shared" si="106"/>
        <v>#NUM!</v>
      </c>
      <c r="K1018" s="169" t="e">
        <f t="shared" si="107"/>
        <v>#DIV/0!</v>
      </c>
    </row>
    <row r="1019" spans="1:11" s="176" customFormat="1" x14ac:dyDescent="0.2">
      <c r="A1019" s="98"/>
      <c r="B1019" s="114"/>
      <c r="C1019" s="101"/>
      <c r="D1019" s="99"/>
      <c r="E1019" s="100"/>
      <c r="F1019" s="144" t="e">
        <f t="shared" si="102"/>
        <v>#DIV/0!</v>
      </c>
      <c r="G1019" s="144" t="e">
        <f t="shared" si="103"/>
        <v>#DIV/0!</v>
      </c>
      <c r="H1019" s="144" t="e">
        <f t="shared" si="104"/>
        <v>#DIV/0!</v>
      </c>
      <c r="I1019" s="149" t="e">
        <f t="shared" si="105"/>
        <v>#DIV/0!</v>
      </c>
      <c r="J1019" s="150" t="e">
        <f t="shared" si="106"/>
        <v>#NUM!</v>
      </c>
      <c r="K1019" s="169" t="e">
        <f t="shared" si="107"/>
        <v>#DIV/0!</v>
      </c>
    </row>
    <row r="1020" spans="1:11" s="176" customFormat="1" x14ac:dyDescent="0.2">
      <c r="A1020" s="98"/>
      <c r="B1020" s="114"/>
      <c r="C1020" s="101"/>
      <c r="D1020" s="99"/>
      <c r="E1020" s="100"/>
      <c r="F1020" s="144" t="e">
        <f t="shared" si="102"/>
        <v>#DIV/0!</v>
      </c>
      <c r="G1020" s="144" t="e">
        <f t="shared" si="103"/>
        <v>#DIV/0!</v>
      </c>
      <c r="H1020" s="144" t="e">
        <f t="shared" si="104"/>
        <v>#DIV/0!</v>
      </c>
      <c r="I1020" s="149" t="e">
        <f t="shared" si="105"/>
        <v>#DIV/0!</v>
      </c>
      <c r="J1020" s="150" t="e">
        <f t="shared" si="106"/>
        <v>#NUM!</v>
      </c>
      <c r="K1020" s="169" t="e">
        <f t="shared" si="107"/>
        <v>#DIV/0!</v>
      </c>
    </row>
    <row r="1021" spans="1:11" s="176" customFormat="1" x14ac:dyDescent="0.2">
      <c r="A1021" s="98"/>
      <c r="B1021" s="114"/>
      <c r="C1021" s="101"/>
      <c r="D1021" s="99"/>
      <c r="E1021" s="100"/>
      <c r="F1021" s="144" t="e">
        <f t="shared" si="102"/>
        <v>#DIV/0!</v>
      </c>
      <c r="G1021" s="144" t="e">
        <f t="shared" si="103"/>
        <v>#DIV/0!</v>
      </c>
      <c r="H1021" s="144" t="e">
        <f t="shared" si="104"/>
        <v>#DIV/0!</v>
      </c>
      <c r="I1021" s="149" t="e">
        <f t="shared" si="105"/>
        <v>#DIV/0!</v>
      </c>
      <c r="J1021" s="150" t="e">
        <f t="shared" si="106"/>
        <v>#NUM!</v>
      </c>
      <c r="K1021" s="169" t="e">
        <f t="shared" si="107"/>
        <v>#DIV/0!</v>
      </c>
    </row>
    <row r="1022" spans="1:11" s="176" customFormat="1" x14ac:dyDescent="0.2">
      <c r="A1022" s="98"/>
      <c r="B1022" s="114"/>
      <c r="C1022" s="101"/>
      <c r="D1022" s="99"/>
      <c r="E1022" s="100"/>
      <c r="F1022" s="144" t="e">
        <f t="shared" si="102"/>
        <v>#DIV/0!</v>
      </c>
      <c r="G1022" s="144" t="e">
        <f t="shared" si="103"/>
        <v>#DIV/0!</v>
      </c>
      <c r="H1022" s="144" t="e">
        <f t="shared" si="104"/>
        <v>#DIV/0!</v>
      </c>
      <c r="I1022" s="149" t="e">
        <f t="shared" si="105"/>
        <v>#DIV/0!</v>
      </c>
      <c r="J1022" s="150" t="e">
        <f t="shared" si="106"/>
        <v>#NUM!</v>
      </c>
      <c r="K1022" s="169" t="e">
        <f t="shared" si="107"/>
        <v>#DIV/0!</v>
      </c>
    </row>
    <row r="1023" spans="1:11" s="176" customFormat="1" x14ac:dyDescent="0.2">
      <c r="A1023" s="98"/>
      <c r="B1023" s="114"/>
      <c r="C1023" s="101"/>
      <c r="D1023" s="99"/>
      <c r="E1023" s="100"/>
      <c r="F1023" s="144" t="e">
        <f t="shared" si="102"/>
        <v>#DIV/0!</v>
      </c>
      <c r="G1023" s="144" t="e">
        <f t="shared" si="103"/>
        <v>#DIV/0!</v>
      </c>
      <c r="H1023" s="144" t="e">
        <f t="shared" si="104"/>
        <v>#DIV/0!</v>
      </c>
      <c r="I1023" s="149" t="e">
        <f t="shared" si="105"/>
        <v>#DIV/0!</v>
      </c>
      <c r="J1023" s="150" t="e">
        <f t="shared" si="106"/>
        <v>#NUM!</v>
      </c>
      <c r="K1023" s="169" t="e">
        <f t="shared" si="107"/>
        <v>#DIV/0!</v>
      </c>
    </row>
    <row r="1024" spans="1:11" s="176" customFormat="1" x14ac:dyDescent="0.2">
      <c r="A1024" s="98"/>
      <c r="B1024" s="114"/>
      <c r="C1024" s="101"/>
      <c r="D1024" s="99"/>
      <c r="E1024" s="100"/>
      <c r="F1024" s="144" t="e">
        <f t="shared" si="102"/>
        <v>#DIV/0!</v>
      </c>
      <c r="G1024" s="144" t="e">
        <f t="shared" si="103"/>
        <v>#DIV/0!</v>
      </c>
      <c r="H1024" s="144" t="e">
        <f t="shared" si="104"/>
        <v>#DIV/0!</v>
      </c>
      <c r="I1024" s="149" t="e">
        <f t="shared" si="105"/>
        <v>#DIV/0!</v>
      </c>
      <c r="J1024" s="150" t="e">
        <f t="shared" si="106"/>
        <v>#NUM!</v>
      </c>
      <c r="K1024" s="169" t="e">
        <f t="shared" si="107"/>
        <v>#DIV/0!</v>
      </c>
    </row>
    <row r="1025" spans="1:11" s="176" customFormat="1" x14ac:dyDescent="0.2">
      <c r="A1025" s="98"/>
      <c r="B1025" s="114"/>
      <c r="C1025" s="101"/>
      <c r="D1025" s="99"/>
      <c r="E1025" s="100"/>
      <c r="F1025" s="144" t="e">
        <f t="shared" si="102"/>
        <v>#DIV/0!</v>
      </c>
      <c r="G1025" s="144" t="e">
        <f t="shared" si="103"/>
        <v>#DIV/0!</v>
      </c>
      <c r="H1025" s="144" t="e">
        <f t="shared" si="104"/>
        <v>#DIV/0!</v>
      </c>
      <c r="I1025" s="149" t="e">
        <f t="shared" si="105"/>
        <v>#DIV/0!</v>
      </c>
      <c r="J1025" s="150" t="e">
        <f t="shared" si="106"/>
        <v>#NUM!</v>
      </c>
      <c r="K1025" s="169" t="e">
        <f t="shared" si="107"/>
        <v>#DIV/0!</v>
      </c>
    </row>
    <row r="1026" spans="1:11" s="176" customFormat="1" x14ac:dyDescent="0.2">
      <c r="A1026" s="98"/>
      <c r="B1026" s="114"/>
      <c r="C1026" s="101"/>
      <c r="D1026" s="99"/>
      <c r="E1026" s="100"/>
      <c r="F1026" s="144" t="e">
        <f t="shared" si="102"/>
        <v>#DIV/0!</v>
      </c>
      <c r="G1026" s="144" t="e">
        <f t="shared" si="103"/>
        <v>#DIV/0!</v>
      </c>
      <c r="H1026" s="144" t="e">
        <f t="shared" si="104"/>
        <v>#DIV/0!</v>
      </c>
      <c r="I1026" s="149" t="e">
        <f t="shared" si="105"/>
        <v>#DIV/0!</v>
      </c>
      <c r="J1026" s="150" t="e">
        <f t="shared" si="106"/>
        <v>#NUM!</v>
      </c>
      <c r="K1026" s="169" t="e">
        <f t="shared" si="107"/>
        <v>#DIV/0!</v>
      </c>
    </row>
    <row r="1027" spans="1:11" s="176" customFormat="1" x14ac:dyDescent="0.2">
      <c r="A1027" s="98"/>
      <c r="B1027" s="114"/>
      <c r="C1027" s="101"/>
      <c r="D1027" s="99"/>
      <c r="E1027" s="100"/>
      <c r="F1027" s="144" t="e">
        <f t="shared" si="102"/>
        <v>#DIV/0!</v>
      </c>
      <c r="G1027" s="144" t="e">
        <f t="shared" si="103"/>
        <v>#DIV/0!</v>
      </c>
      <c r="H1027" s="144" t="e">
        <f t="shared" si="104"/>
        <v>#DIV/0!</v>
      </c>
      <c r="I1027" s="149" t="e">
        <f t="shared" si="105"/>
        <v>#DIV/0!</v>
      </c>
      <c r="J1027" s="150" t="e">
        <f t="shared" si="106"/>
        <v>#NUM!</v>
      </c>
      <c r="K1027" s="169" t="e">
        <f t="shared" si="107"/>
        <v>#DIV/0!</v>
      </c>
    </row>
    <row r="1028" spans="1:11" s="176" customFormat="1" x14ac:dyDescent="0.2">
      <c r="A1028" s="98"/>
      <c r="B1028" s="114"/>
      <c r="C1028" s="101"/>
      <c r="D1028" s="99"/>
      <c r="E1028" s="100"/>
      <c r="F1028" s="144" t="e">
        <f t="shared" si="102"/>
        <v>#DIV/0!</v>
      </c>
      <c r="G1028" s="144" t="e">
        <f t="shared" si="103"/>
        <v>#DIV/0!</v>
      </c>
      <c r="H1028" s="144" t="e">
        <f t="shared" si="104"/>
        <v>#DIV/0!</v>
      </c>
      <c r="I1028" s="149" t="e">
        <f t="shared" si="105"/>
        <v>#DIV/0!</v>
      </c>
      <c r="J1028" s="150" t="e">
        <f t="shared" si="106"/>
        <v>#NUM!</v>
      </c>
      <c r="K1028" s="169" t="e">
        <f t="shared" si="107"/>
        <v>#DIV/0!</v>
      </c>
    </row>
    <row r="1029" spans="1:11" s="176" customFormat="1" x14ac:dyDescent="0.2">
      <c r="A1029" s="98"/>
      <c r="B1029" s="114"/>
      <c r="C1029" s="101"/>
      <c r="D1029" s="99"/>
      <c r="E1029" s="100"/>
      <c r="F1029" s="144" t="e">
        <f t="shared" si="102"/>
        <v>#DIV/0!</v>
      </c>
      <c r="G1029" s="144" t="e">
        <f t="shared" si="103"/>
        <v>#DIV/0!</v>
      </c>
      <c r="H1029" s="144" t="e">
        <f t="shared" si="104"/>
        <v>#DIV/0!</v>
      </c>
      <c r="I1029" s="149" t="e">
        <f t="shared" si="105"/>
        <v>#DIV/0!</v>
      </c>
      <c r="J1029" s="150" t="e">
        <f t="shared" si="106"/>
        <v>#NUM!</v>
      </c>
      <c r="K1029" s="169" t="e">
        <f t="shared" si="107"/>
        <v>#DIV/0!</v>
      </c>
    </row>
    <row r="1030" spans="1:11" s="176" customFormat="1" x14ac:dyDescent="0.2">
      <c r="A1030" s="98"/>
      <c r="B1030" s="114"/>
      <c r="C1030" s="101"/>
      <c r="D1030" s="99"/>
      <c r="E1030" s="100"/>
      <c r="F1030" s="144" t="e">
        <f t="shared" si="102"/>
        <v>#DIV/0!</v>
      </c>
      <c r="G1030" s="144" t="e">
        <f t="shared" si="103"/>
        <v>#DIV/0!</v>
      </c>
      <c r="H1030" s="144" t="e">
        <f t="shared" si="104"/>
        <v>#DIV/0!</v>
      </c>
      <c r="I1030" s="149" t="e">
        <f t="shared" si="105"/>
        <v>#DIV/0!</v>
      </c>
      <c r="J1030" s="150" t="e">
        <f t="shared" si="106"/>
        <v>#NUM!</v>
      </c>
      <c r="K1030" s="169" t="e">
        <f t="shared" si="107"/>
        <v>#DIV/0!</v>
      </c>
    </row>
    <row r="1031" spans="1:11" s="176" customFormat="1" x14ac:dyDescent="0.2">
      <c r="A1031" s="98"/>
      <c r="B1031" s="114"/>
      <c r="C1031" s="101"/>
      <c r="D1031" s="99"/>
      <c r="E1031" s="100"/>
      <c r="F1031" s="144" t="e">
        <f t="shared" si="102"/>
        <v>#DIV/0!</v>
      </c>
      <c r="G1031" s="144" t="e">
        <f t="shared" si="103"/>
        <v>#DIV/0!</v>
      </c>
      <c r="H1031" s="144" t="e">
        <f t="shared" si="104"/>
        <v>#DIV/0!</v>
      </c>
      <c r="I1031" s="149" t="e">
        <f t="shared" si="105"/>
        <v>#DIV/0!</v>
      </c>
      <c r="J1031" s="150" t="e">
        <f t="shared" si="106"/>
        <v>#NUM!</v>
      </c>
      <c r="K1031" s="169" t="e">
        <f t="shared" si="107"/>
        <v>#DIV/0!</v>
      </c>
    </row>
    <row r="1032" spans="1:11" s="176" customFormat="1" x14ac:dyDescent="0.2">
      <c r="A1032" s="98"/>
      <c r="B1032" s="114"/>
      <c r="C1032" s="101"/>
      <c r="D1032" s="99"/>
      <c r="E1032" s="100"/>
      <c r="F1032" s="144" t="e">
        <f t="shared" si="102"/>
        <v>#DIV/0!</v>
      </c>
      <c r="G1032" s="144" t="e">
        <f t="shared" si="103"/>
        <v>#DIV/0!</v>
      </c>
      <c r="H1032" s="144" t="e">
        <f t="shared" si="104"/>
        <v>#DIV/0!</v>
      </c>
      <c r="I1032" s="149" t="e">
        <f t="shared" si="105"/>
        <v>#DIV/0!</v>
      </c>
      <c r="J1032" s="150" t="e">
        <f t="shared" si="106"/>
        <v>#NUM!</v>
      </c>
      <c r="K1032" s="169" t="e">
        <f t="shared" si="107"/>
        <v>#DIV/0!</v>
      </c>
    </row>
    <row r="1033" spans="1:11" s="176" customFormat="1" x14ac:dyDescent="0.2">
      <c r="A1033" s="98"/>
      <c r="B1033" s="114"/>
      <c r="C1033" s="101"/>
      <c r="D1033" s="99"/>
      <c r="E1033" s="100"/>
      <c r="F1033" s="144" t="e">
        <f t="shared" si="102"/>
        <v>#DIV/0!</v>
      </c>
      <c r="G1033" s="144" t="e">
        <f t="shared" si="103"/>
        <v>#DIV/0!</v>
      </c>
      <c r="H1033" s="144" t="e">
        <f t="shared" si="104"/>
        <v>#DIV/0!</v>
      </c>
      <c r="I1033" s="149" t="e">
        <f t="shared" si="105"/>
        <v>#DIV/0!</v>
      </c>
      <c r="J1033" s="150" t="e">
        <f t="shared" si="106"/>
        <v>#NUM!</v>
      </c>
      <c r="K1033" s="169" t="e">
        <f t="shared" si="107"/>
        <v>#DIV/0!</v>
      </c>
    </row>
    <row r="1034" spans="1:11" s="176" customFormat="1" x14ac:dyDescent="0.2">
      <c r="A1034" s="98"/>
      <c r="B1034" s="114"/>
      <c r="C1034" s="101"/>
      <c r="D1034" s="99"/>
      <c r="E1034" s="100"/>
      <c r="F1034" s="144" t="e">
        <f t="shared" si="102"/>
        <v>#DIV/0!</v>
      </c>
      <c r="G1034" s="144" t="e">
        <f t="shared" si="103"/>
        <v>#DIV/0!</v>
      </c>
      <c r="H1034" s="144" t="e">
        <f t="shared" si="104"/>
        <v>#DIV/0!</v>
      </c>
      <c r="I1034" s="149" t="e">
        <f t="shared" si="105"/>
        <v>#DIV/0!</v>
      </c>
      <c r="J1034" s="150" t="e">
        <f t="shared" si="106"/>
        <v>#NUM!</v>
      </c>
      <c r="K1034" s="169" t="e">
        <f t="shared" si="107"/>
        <v>#DIV/0!</v>
      </c>
    </row>
    <row r="1035" spans="1:11" s="176" customFormat="1" x14ac:dyDescent="0.2">
      <c r="A1035" s="98"/>
      <c r="B1035" s="114"/>
      <c r="C1035" s="101"/>
      <c r="D1035" s="99"/>
      <c r="E1035" s="100"/>
      <c r="F1035" s="144" t="e">
        <f t="shared" ref="F1035:F1042" si="108">IF($T$5=3,E1035*566/D1035,"")</f>
        <v>#DIV/0!</v>
      </c>
      <c r="G1035" s="144" t="e">
        <f t="shared" ref="G1035:G1042" si="109">IF($T$5=3,F1035*$B$5,E1035*$B$5)</f>
        <v>#DIV/0!</v>
      </c>
      <c r="H1035" s="144" t="e">
        <f t="shared" ref="H1035:H1042" si="110">IF($T$5=3,1.1*G1035,IF($T$5=1,G1035,1.2*G1035))</f>
        <v>#DIV/0!</v>
      </c>
      <c r="I1035" s="149" t="e">
        <f t="shared" ref="I1035:I1042" si="111">H1035</f>
        <v>#DIV/0!</v>
      </c>
      <c r="J1035" s="150" t="e">
        <f t="shared" ref="J1035:J1042" si="112">IF(C1035&gt;1000000,(0.731+91.202*C1035^-0.3924),(3.666-0.422*LOG(C1035)))</f>
        <v>#NUM!</v>
      </c>
      <c r="K1035" s="169" t="e">
        <f t="shared" ref="K1035:K1042" si="113">5*ROUND(IF(I1035&lt;=J1035,0,IF(C1035&gt;100000000, "Error",-404*(LN(J1035/I1035))))/5,0)</f>
        <v>#DIV/0!</v>
      </c>
    </row>
    <row r="1036" spans="1:11" s="176" customFormat="1" x14ac:dyDescent="0.2">
      <c r="A1036" s="98"/>
      <c r="B1036" s="114"/>
      <c r="C1036" s="101"/>
      <c r="D1036" s="99"/>
      <c r="E1036" s="100"/>
      <c r="F1036" s="144" t="e">
        <f t="shared" si="108"/>
        <v>#DIV/0!</v>
      </c>
      <c r="G1036" s="144" t="e">
        <f t="shared" si="109"/>
        <v>#DIV/0!</v>
      </c>
      <c r="H1036" s="144" t="e">
        <f t="shared" si="110"/>
        <v>#DIV/0!</v>
      </c>
      <c r="I1036" s="149" t="e">
        <f t="shared" si="111"/>
        <v>#DIV/0!</v>
      </c>
      <c r="J1036" s="150" t="e">
        <f t="shared" si="112"/>
        <v>#NUM!</v>
      </c>
      <c r="K1036" s="169" t="e">
        <f t="shared" si="113"/>
        <v>#DIV/0!</v>
      </c>
    </row>
    <row r="1037" spans="1:11" s="176" customFormat="1" x14ac:dyDescent="0.2">
      <c r="A1037" s="98"/>
      <c r="B1037" s="114"/>
      <c r="C1037" s="101"/>
      <c r="D1037" s="99"/>
      <c r="E1037" s="100"/>
      <c r="F1037" s="144" t="e">
        <f t="shared" si="108"/>
        <v>#DIV/0!</v>
      </c>
      <c r="G1037" s="144" t="e">
        <f t="shared" si="109"/>
        <v>#DIV/0!</v>
      </c>
      <c r="H1037" s="144" t="e">
        <f t="shared" si="110"/>
        <v>#DIV/0!</v>
      </c>
      <c r="I1037" s="149" t="e">
        <f t="shared" si="111"/>
        <v>#DIV/0!</v>
      </c>
      <c r="J1037" s="150" t="e">
        <f t="shared" si="112"/>
        <v>#NUM!</v>
      </c>
      <c r="K1037" s="169" t="e">
        <f t="shared" si="113"/>
        <v>#DIV/0!</v>
      </c>
    </row>
    <row r="1038" spans="1:11" s="176" customFormat="1" x14ac:dyDescent="0.2">
      <c r="A1038" s="98"/>
      <c r="B1038" s="114"/>
      <c r="C1038" s="101"/>
      <c r="D1038" s="99"/>
      <c r="E1038" s="100"/>
      <c r="F1038" s="144" t="e">
        <f t="shared" si="108"/>
        <v>#DIV/0!</v>
      </c>
      <c r="G1038" s="144" t="e">
        <f t="shared" si="109"/>
        <v>#DIV/0!</v>
      </c>
      <c r="H1038" s="144" t="e">
        <f t="shared" si="110"/>
        <v>#DIV/0!</v>
      </c>
      <c r="I1038" s="149" t="e">
        <f t="shared" si="111"/>
        <v>#DIV/0!</v>
      </c>
      <c r="J1038" s="150" t="e">
        <f t="shared" si="112"/>
        <v>#NUM!</v>
      </c>
      <c r="K1038" s="169" t="e">
        <f t="shared" si="113"/>
        <v>#DIV/0!</v>
      </c>
    </row>
    <row r="1039" spans="1:11" s="176" customFormat="1" x14ac:dyDescent="0.2">
      <c r="A1039" s="98"/>
      <c r="B1039" s="114"/>
      <c r="C1039" s="101"/>
      <c r="D1039" s="99"/>
      <c r="E1039" s="100"/>
      <c r="F1039" s="144" t="e">
        <f t="shared" si="108"/>
        <v>#DIV/0!</v>
      </c>
      <c r="G1039" s="144" t="e">
        <f t="shared" si="109"/>
        <v>#DIV/0!</v>
      </c>
      <c r="H1039" s="144" t="e">
        <f t="shared" si="110"/>
        <v>#DIV/0!</v>
      </c>
      <c r="I1039" s="149" t="e">
        <f t="shared" si="111"/>
        <v>#DIV/0!</v>
      </c>
      <c r="J1039" s="150" t="e">
        <f t="shared" si="112"/>
        <v>#NUM!</v>
      </c>
      <c r="K1039" s="169" t="e">
        <f t="shared" si="113"/>
        <v>#DIV/0!</v>
      </c>
    </row>
    <row r="1040" spans="1:11" s="176" customFormat="1" x14ac:dyDescent="0.2">
      <c r="A1040" s="98"/>
      <c r="B1040" s="114"/>
      <c r="C1040" s="101"/>
      <c r="D1040" s="99"/>
      <c r="E1040" s="100"/>
      <c r="F1040" s="144" t="e">
        <f t="shared" si="108"/>
        <v>#DIV/0!</v>
      </c>
      <c r="G1040" s="144" t="e">
        <f t="shared" si="109"/>
        <v>#DIV/0!</v>
      </c>
      <c r="H1040" s="144" t="e">
        <f t="shared" si="110"/>
        <v>#DIV/0!</v>
      </c>
      <c r="I1040" s="149" t="e">
        <f t="shared" si="111"/>
        <v>#DIV/0!</v>
      </c>
      <c r="J1040" s="150" t="e">
        <f t="shared" si="112"/>
        <v>#NUM!</v>
      </c>
      <c r="K1040" s="169" t="e">
        <f t="shared" si="113"/>
        <v>#DIV/0!</v>
      </c>
    </row>
    <row r="1041" spans="1:11" s="176" customFormat="1" x14ac:dyDescent="0.2">
      <c r="A1041" s="98"/>
      <c r="B1041" s="114"/>
      <c r="C1041" s="101"/>
      <c r="D1041" s="99"/>
      <c r="E1041" s="100"/>
      <c r="F1041" s="144" t="e">
        <f t="shared" si="108"/>
        <v>#DIV/0!</v>
      </c>
      <c r="G1041" s="144" t="e">
        <f t="shared" si="109"/>
        <v>#DIV/0!</v>
      </c>
      <c r="H1041" s="144" t="e">
        <f t="shared" si="110"/>
        <v>#DIV/0!</v>
      </c>
      <c r="I1041" s="149" t="e">
        <f t="shared" si="111"/>
        <v>#DIV/0!</v>
      </c>
      <c r="J1041" s="150" t="e">
        <f t="shared" si="112"/>
        <v>#NUM!</v>
      </c>
      <c r="K1041" s="169" t="e">
        <f t="shared" si="113"/>
        <v>#DIV/0!</v>
      </c>
    </row>
    <row r="1042" spans="1:11" s="176" customFormat="1" x14ac:dyDescent="0.2">
      <c r="A1042" s="98"/>
      <c r="B1042" s="114"/>
      <c r="C1042" s="101"/>
      <c r="D1042" s="99"/>
      <c r="E1042" s="100"/>
      <c r="F1042" s="144" t="e">
        <f t="shared" si="108"/>
        <v>#DIV/0!</v>
      </c>
      <c r="G1042" s="144" t="e">
        <f t="shared" si="109"/>
        <v>#DIV/0!</v>
      </c>
      <c r="H1042" s="144" t="e">
        <f t="shared" si="110"/>
        <v>#DIV/0!</v>
      </c>
      <c r="I1042" s="149" t="e">
        <f t="shared" si="111"/>
        <v>#DIV/0!</v>
      </c>
      <c r="J1042" s="150" t="e">
        <f t="shared" si="112"/>
        <v>#NUM!</v>
      </c>
      <c r="K1042" s="169" t="e">
        <f t="shared" si="113"/>
        <v>#DIV/0!</v>
      </c>
    </row>
    <row r="1043" spans="1:11" s="176" customFormat="1" x14ac:dyDescent="0.2">
      <c r="A1043" s="98"/>
      <c r="B1043" s="114"/>
      <c r="C1043" s="101"/>
      <c r="D1043" s="99"/>
      <c r="E1043" s="100"/>
      <c r="F1043" s="144" t="e">
        <f t="shared" ref="F1043:F1106" si="114">IF($T$5=3,E1043*566/D1043,"")</f>
        <v>#DIV/0!</v>
      </c>
      <c r="G1043" s="144" t="e">
        <f t="shared" ref="G1043:G1106" si="115">IF($T$5=3,F1043*$B$5,E1043*$B$5)</f>
        <v>#DIV/0!</v>
      </c>
      <c r="H1043" s="144" t="e">
        <f t="shared" ref="H1043:H1106" si="116">IF($T$5=3,1.1*G1043,IF($T$5=1,G1043,1.2*G1043))</f>
        <v>#DIV/0!</v>
      </c>
      <c r="I1043" s="149" t="e">
        <f t="shared" ref="I1043:I1106" si="117">H1043</f>
        <v>#DIV/0!</v>
      </c>
      <c r="J1043" s="150" t="e">
        <f t="shared" ref="J1043:J1106" si="118">IF(C1043&gt;1000000,(0.731+91.202*C1043^-0.3924),(3.666-0.422*LOG(C1043)))</f>
        <v>#NUM!</v>
      </c>
      <c r="K1043" s="169" t="e">
        <f t="shared" ref="K1043:K1106" si="119">5*ROUND(IF(I1043&lt;=J1043,0,IF(C1043&gt;100000000, "Error",-404*(LN(J1043/I1043))))/5,0)</f>
        <v>#DIV/0!</v>
      </c>
    </row>
    <row r="1044" spans="1:11" s="176" customFormat="1" x14ac:dyDescent="0.2">
      <c r="A1044" s="98"/>
      <c r="B1044" s="114"/>
      <c r="C1044" s="101"/>
      <c r="D1044" s="99"/>
      <c r="E1044" s="100"/>
      <c r="F1044" s="144" t="e">
        <f t="shared" si="114"/>
        <v>#DIV/0!</v>
      </c>
      <c r="G1044" s="144" t="e">
        <f t="shared" si="115"/>
        <v>#DIV/0!</v>
      </c>
      <c r="H1044" s="144" t="e">
        <f t="shared" si="116"/>
        <v>#DIV/0!</v>
      </c>
      <c r="I1044" s="149" t="e">
        <f t="shared" si="117"/>
        <v>#DIV/0!</v>
      </c>
      <c r="J1044" s="150" t="e">
        <f t="shared" si="118"/>
        <v>#NUM!</v>
      </c>
      <c r="K1044" s="169" t="e">
        <f t="shared" si="119"/>
        <v>#DIV/0!</v>
      </c>
    </row>
    <row r="1045" spans="1:11" s="176" customFormat="1" x14ac:dyDescent="0.2">
      <c r="A1045" s="98"/>
      <c r="B1045" s="114"/>
      <c r="C1045" s="101"/>
      <c r="D1045" s="99"/>
      <c r="E1045" s="100"/>
      <c r="F1045" s="144" t="e">
        <f t="shared" si="114"/>
        <v>#DIV/0!</v>
      </c>
      <c r="G1045" s="144" t="e">
        <f t="shared" si="115"/>
        <v>#DIV/0!</v>
      </c>
      <c r="H1045" s="144" t="e">
        <f t="shared" si="116"/>
        <v>#DIV/0!</v>
      </c>
      <c r="I1045" s="149" t="e">
        <f t="shared" si="117"/>
        <v>#DIV/0!</v>
      </c>
      <c r="J1045" s="150" t="e">
        <f t="shared" si="118"/>
        <v>#NUM!</v>
      </c>
      <c r="K1045" s="169" t="e">
        <f t="shared" si="119"/>
        <v>#DIV/0!</v>
      </c>
    </row>
    <row r="1046" spans="1:11" s="176" customFormat="1" x14ac:dyDescent="0.2">
      <c r="A1046" s="98"/>
      <c r="B1046" s="114"/>
      <c r="C1046" s="101"/>
      <c r="D1046" s="99"/>
      <c r="E1046" s="100"/>
      <c r="F1046" s="144" t="e">
        <f t="shared" si="114"/>
        <v>#DIV/0!</v>
      </c>
      <c r="G1046" s="144" t="e">
        <f t="shared" si="115"/>
        <v>#DIV/0!</v>
      </c>
      <c r="H1046" s="144" t="e">
        <f t="shared" si="116"/>
        <v>#DIV/0!</v>
      </c>
      <c r="I1046" s="149" t="e">
        <f t="shared" si="117"/>
        <v>#DIV/0!</v>
      </c>
      <c r="J1046" s="150" t="e">
        <f t="shared" si="118"/>
        <v>#NUM!</v>
      </c>
      <c r="K1046" s="169" t="e">
        <f t="shared" si="119"/>
        <v>#DIV/0!</v>
      </c>
    </row>
    <row r="1047" spans="1:11" s="176" customFormat="1" x14ac:dyDescent="0.2">
      <c r="A1047" s="98"/>
      <c r="B1047" s="114"/>
      <c r="C1047" s="101"/>
      <c r="D1047" s="99"/>
      <c r="E1047" s="100"/>
      <c r="F1047" s="144" t="e">
        <f t="shared" si="114"/>
        <v>#DIV/0!</v>
      </c>
      <c r="G1047" s="144" t="e">
        <f t="shared" si="115"/>
        <v>#DIV/0!</v>
      </c>
      <c r="H1047" s="144" t="e">
        <f t="shared" si="116"/>
        <v>#DIV/0!</v>
      </c>
      <c r="I1047" s="149" t="e">
        <f t="shared" si="117"/>
        <v>#DIV/0!</v>
      </c>
      <c r="J1047" s="150" t="e">
        <f t="shared" si="118"/>
        <v>#NUM!</v>
      </c>
      <c r="K1047" s="169" t="e">
        <f t="shared" si="119"/>
        <v>#DIV/0!</v>
      </c>
    </row>
    <row r="1048" spans="1:11" s="176" customFormat="1" x14ac:dyDescent="0.2">
      <c r="A1048" s="98"/>
      <c r="B1048" s="114"/>
      <c r="C1048" s="101"/>
      <c r="D1048" s="99"/>
      <c r="E1048" s="100"/>
      <c r="F1048" s="144" t="e">
        <f t="shared" si="114"/>
        <v>#DIV/0!</v>
      </c>
      <c r="G1048" s="144" t="e">
        <f t="shared" si="115"/>
        <v>#DIV/0!</v>
      </c>
      <c r="H1048" s="144" t="e">
        <f t="shared" si="116"/>
        <v>#DIV/0!</v>
      </c>
      <c r="I1048" s="149" t="e">
        <f t="shared" si="117"/>
        <v>#DIV/0!</v>
      </c>
      <c r="J1048" s="150" t="e">
        <f t="shared" si="118"/>
        <v>#NUM!</v>
      </c>
      <c r="K1048" s="169" t="e">
        <f t="shared" si="119"/>
        <v>#DIV/0!</v>
      </c>
    </row>
    <row r="1049" spans="1:11" s="176" customFormat="1" x14ac:dyDescent="0.2">
      <c r="A1049" s="98"/>
      <c r="B1049" s="114"/>
      <c r="C1049" s="101"/>
      <c r="D1049" s="99"/>
      <c r="E1049" s="100"/>
      <c r="F1049" s="144" t="e">
        <f t="shared" si="114"/>
        <v>#DIV/0!</v>
      </c>
      <c r="G1049" s="144" t="e">
        <f t="shared" si="115"/>
        <v>#DIV/0!</v>
      </c>
      <c r="H1049" s="144" t="e">
        <f t="shared" si="116"/>
        <v>#DIV/0!</v>
      </c>
      <c r="I1049" s="149" t="e">
        <f t="shared" si="117"/>
        <v>#DIV/0!</v>
      </c>
      <c r="J1049" s="150" t="e">
        <f t="shared" si="118"/>
        <v>#NUM!</v>
      </c>
      <c r="K1049" s="169" t="e">
        <f t="shared" si="119"/>
        <v>#DIV/0!</v>
      </c>
    </row>
    <row r="1050" spans="1:11" s="176" customFormat="1" x14ac:dyDescent="0.2">
      <c r="A1050" s="98"/>
      <c r="B1050" s="114"/>
      <c r="C1050" s="101"/>
      <c r="D1050" s="99"/>
      <c r="E1050" s="100"/>
      <c r="F1050" s="144" t="e">
        <f t="shared" si="114"/>
        <v>#DIV/0!</v>
      </c>
      <c r="G1050" s="144" t="e">
        <f t="shared" si="115"/>
        <v>#DIV/0!</v>
      </c>
      <c r="H1050" s="144" t="e">
        <f t="shared" si="116"/>
        <v>#DIV/0!</v>
      </c>
      <c r="I1050" s="149" t="e">
        <f t="shared" si="117"/>
        <v>#DIV/0!</v>
      </c>
      <c r="J1050" s="150" t="e">
        <f t="shared" si="118"/>
        <v>#NUM!</v>
      </c>
      <c r="K1050" s="169" t="e">
        <f t="shared" si="119"/>
        <v>#DIV/0!</v>
      </c>
    </row>
    <row r="1051" spans="1:11" s="176" customFormat="1" x14ac:dyDescent="0.2">
      <c r="A1051" s="98"/>
      <c r="B1051" s="114"/>
      <c r="C1051" s="101"/>
      <c r="D1051" s="99"/>
      <c r="E1051" s="100"/>
      <c r="F1051" s="144" t="e">
        <f t="shared" si="114"/>
        <v>#DIV/0!</v>
      </c>
      <c r="G1051" s="144" t="e">
        <f t="shared" si="115"/>
        <v>#DIV/0!</v>
      </c>
      <c r="H1051" s="144" t="e">
        <f t="shared" si="116"/>
        <v>#DIV/0!</v>
      </c>
      <c r="I1051" s="149" t="e">
        <f t="shared" si="117"/>
        <v>#DIV/0!</v>
      </c>
      <c r="J1051" s="150" t="e">
        <f t="shared" si="118"/>
        <v>#NUM!</v>
      </c>
      <c r="K1051" s="169" t="e">
        <f t="shared" si="119"/>
        <v>#DIV/0!</v>
      </c>
    </row>
    <row r="1052" spans="1:11" s="176" customFormat="1" x14ac:dyDescent="0.2">
      <c r="A1052" s="98"/>
      <c r="B1052" s="114"/>
      <c r="C1052" s="101"/>
      <c r="D1052" s="99"/>
      <c r="E1052" s="100"/>
      <c r="F1052" s="144" t="e">
        <f t="shared" si="114"/>
        <v>#DIV/0!</v>
      </c>
      <c r="G1052" s="144" t="e">
        <f t="shared" si="115"/>
        <v>#DIV/0!</v>
      </c>
      <c r="H1052" s="144" t="e">
        <f t="shared" si="116"/>
        <v>#DIV/0!</v>
      </c>
      <c r="I1052" s="149" t="e">
        <f t="shared" si="117"/>
        <v>#DIV/0!</v>
      </c>
      <c r="J1052" s="150" t="e">
        <f t="shared" si="118"/>
        <v>#NUM!</v>
      </c>
      <c r="K1052" s="169" t="e">
        <f t="shared" si="119"/>
        <v>#DIV/0!</v>
      </c>
    </row>
    <row r="1053" spans="1:11" s="176" customFormat="1" x14ac:dyDescent="0.2">
      <c r="A1053" s="98"/>
      <c r="B1053" s="114"/>
      <c r="C1053" s="101"/>
      <c r="D1053" s="99"/>
      <c r="E1053" s="100"/>
      <c r="F1053" s="144" t="e">
        <f t="shared" si="114"/>
        <v>#DIV/0!</v>
      </c>
      <c r="G1053" s="144" t="e">
        <f t="shared" si="115"/>
        <v>#DIV/0!</v>
      </c>
      <c r="H1053" s="144" t="e">
        <f t="shared" si="116"/>
        <v>#DIV/0!</v>
      </c>
      <c r="I1053" s="149" t="e">
        <f t="shared" si="117"/>
        <v>#DIV/0!</v>
      </c>
      <c r="J1053" s="150" t="e">
        <f t="shared" si="118"/>
        <v>#NUM!</v>
      </c>
      <c r="K1053" s="169" t="e">
        <f t="shared" si="119"/>
        <v>#DIV/0!</v>
      </c>
    </row>
    <row r="1054" spans="1:11" s="176" customFormat="1" x14ac:dyDescent="0.2">
      <c r="A1054" s="98"/>
      <c r="B1054" s="114"/>
      <c r="C1054" s="101"/>
      <c r="D1054" s="99"/>
      <c r="E1054" s="100"/>
      <c r="F1054" s="144" t="e">
        <f t="shared" si="114"/>
        <v>#DIV/0!</v>
      </c>
      <c r="G1054" s="144" t="e">
        <f t="shared" si="115"/>
        <v>#DIV/0!</v>
      </c>
      <c r="H1054" s="144" t="e">
        <f t="shared" si="116"/>
        <v>#DIV/0!</v>
      </c>
      <c r="I1054" s="149" t="e">
        <f t="shared" si="117"/>
        <v>#DIV/0!</v>
      </c>
      <c r="J1054" s="150" t="e">
        <f t="shared" si="118"/>
        <v>#NUM!</v>
      </c>
      <c r="K1054" s="169" t="e">
        <f t="shared" si="119"/>
        <v>#DIV/0!</v>
      </c>
    </row>
    <row r="1055" spans="1:11" s="176" customFormat="1" x14ac:dyDescent="0.2">
      <c r="A1055" s="98"/>
      <c r="B1055" s="114"/>
      <c r="C1055" s="101"/>
      <c r="D1055" s="99"/>
      <c r="E1055" s="100"/>
      <c r="F1055" s="144" t="e">
        <f t="shared" si="114"/>
        <v>#DIV/0!</v>
      </c>
      <c r="G1055" s="144" t="e">
        <f t="shared" si="115"/>
        <v>#DIV/0!</v>
      </c>
      <c r="H1055" s="144" t="e">
        <f t="shared" si="116"/>
        <v>#DIV/0!</v>
      </c>
      <c r="I1055" s="149" t="e">
        <f t="shared" si="117"/>
        <v>#DIV/0!</v>
      </c>
      <c r="J1055" s="150" t="e">
        <f t="shared" si="118"/>
        <v>#NUM!</v>
      </c>
      <c r="K1055" s="169" t="e">
        <f t="shared" si="119"/>
        <v>#DIV/0!</v>
      </c>
    </row>
    <row r="1056" spans="1:11" s="176" customFormat="1" x14ac:dyDescent="0.2">
      <c r="A1056" s="98"/>
      <c r="B1056" s="114"/>
      <c r="C1056" s="101"/>
      <c r="D1056" s="99"/>
      <c r="E1056" s="100"/>
      <c r="F1056" s="144" t="e">
        <f t="shared" si="114"/>
        <v>#DIV/0!</v>
      </c>
      <c r="G1056" s="144" t="e">
        <f t="shared" si="115"/>
        <v>#DIV/0!</v>
      </c>
      <c r="H1056" s="144" t="e">
        <f t="shared" si="116"/>
        <v>#DIV/0!</v>
      </c>
      <c r="I1056" s="149" t="e">
        <f t="shared" si="117"/>
        <v>#DIV/0!</v>
      </c>
      <c r="J1056" s="150" t="e">
        <f t="shared" si="118"/>
        <v>#NUM!</v>
      </c>
      <c r="K1056" s="169" t="e">
        <f t="shared" si="119"/>
        <v>#DIV/0!</v>
      </c>
    </row>
    <row r="1057" spans="1:11" s="176" customFormat="1" x14ac:dyDescent="0.2">
      <c r="A1057" s="98"/>
      <c r="B1057" s="114"/>
      <c r="C1057" s="101"/>
      <c r="D1057" s="99"/>
      <c r="E1057" s="100"/>
      <c r="F1057" s="144" t="e">
        <f t="shared" si="114"/>
        <v>#DIV/0!</v>
      </c>
      <c r="G1057" s="144" t="e">
        <f t="shared" si="115"/>
        <v>#DIV/0!</v>
      </c>
      <c r="H1057" s="144" t="e">
        <f t="shared" si="116"/>
        <v>#DIV/0!</v>
      </c>
      <c r="I1057" s="149" t="e">
        <f t="shared" si="117"/>
        <v>#DIV/0!</v>
      </c>
      <c r="J1057" s="150" t="e">
        <f t="shared" si="118"/>
        <v>#NUM!</v>
      </c>
      <c r="K1057" s="169" t="e">
        <f t="shared" si="119"/>
        <v>#DIV/0!</v>
      </c>
    </row>
    <row r="1058" spans="1:11" s="176" customFormat="1" x14ac:dyDescent="0.2">
      <c r="A1058" s="98"/>
      <c r="B1058" s="114"/>
      <c r="C1058" s="101"/>
      <c r="D1058" s="99"/>
      <c r="E1058" s="100"/>
      <c r="F1058" s="144" t="e">
        <f t="shared" si="114"/>
        <v>#DIV/0!</v>
      </c>
      <c r="G1058" s="144" t="e">
        <f t="shared" si="115"/>
        <v>#DIV/0!</v>
      </c>
      <c r="H1058" s="144" t="e">
        <f t="shared" si="116"/>
        <v>#DIV/0!</v>
      </c>
      <c r="I1058" s="149" t="e">
        <f t="shared" si="117"/>
        <v>#DIV/0!</v>
      </c>
      <c r="J1058" s="150" t="e">
        <f t="shared" si="118"/>
        <v>#NUM!</v>
      </c>
      <c r="K1058" s="169" t="e">
        <f t="shared" si="119"/>
        <v>#DIV/0!</v>
      </c>
    </row>
    <row r="1059" spans="1:11" s="176" customFormat="1" x14ac:dyDescent="0.2">
      <c r="A1059" s="98"/>
      <c r="B1059" s="114"/>
      <c r="C1059" s="101"/>
      <c r="D1059" s="99"/>
      <c r="E1059" s="100"/>
      <c r="F1059" s="144" t="e">
        <f t="shared" si="114"/>
        <v>#DIV/0!</v>
      </c>
      <c r="G1059" s="144" t="e">
        <f t="shared" si="115"/>
        <v>#DIV/0!</v>
      </c>
      <c r="H1059" s="144" t="e">
        <f t="shared" si="116"/>
        <v>#DIV/0!</v>
      </c>
      <c r="I1059" s="149" t="e">
        <f t="shared" si="117"/>
        <v>#DIV/0!</v>
      </c>
      <c r="J1059" s="150" t="e">
        <f t="shared" si="118"/>
        <v>#NUM!</v>
      </c>
      <c r="K1059" s="169" t="e">
        <f t="shared" si="119"/>
        <v>#DIV/0!</v>
      </c>
    </row>
    <row r="1060" spans="1:11" s="176" customFormat="1" x14ac:dyDescent="0.2">
      <c r="A1060" s="98"/>
      <c r="B1060" s="114"/>
      <c r="C1060" s="101"/>
      <c r="D1060" s="99"/>
      <c r="E1060" s="100"/>
      <c r="F1060" s="144" t="e">
        <f t="shared" si="114"/>
        <v>#DIV/0!</v>
      </c>
      <c r="G1060" s="144" t="e">
        <f t="shared" si="115"/>
        <v>#DIV/0!</v>
      </c>
      <c r="H1060" s="144" t="e">
        <f t="shared" si="116"/>
        <v>#DIV/0!</v>
      </c>
      <c r="I1060" s="149" t="e">
        <f t="shared" si="117"/>
        <v>#DIV/0!</v>
      </c>
      <c r="J1060" s="150" t="e">
        <f t="shared" si="118"/>
        <v>#NUM!</v>
      </c>
      <c r="K1060" s="169" t="e">
        <f t="shared" si="119"/>
        <v>#DIV/0!</v>
      </c>
    </row>
    <row r="1061" spans="1:11" s="176" customFormat="1" x14ac:dyDescent="0.2">
      <c r="A1061" s="98"/>
      <c r="B1061" s="114"/>
      <c r="C1061" s="101"/>
      <c r="D1061" s="99"/>
      <c r="E1061" s="100"/>
      <c r="F1061" s="144" t="e">
        <f t="shared" si="114"/>
        <v>#DIV/0!</v>
      </c>
      <c r="G1061" s="144" t="e">
        <f t="shared" si="115"/>
        <v>#DIV/0!</v>
      </c>
      <c r="H1061" s="144" t="e">
        <f t="shared" si="116"/>
        <v>#DIV/0!</v>
      </c>
      <c r="I1061" s="149" t="e">
        <f t="shared" si="117"/>
        <v>#DIV/0!</v>
      </c>
      <c r="J1061" s="150" t="e">
        <f t="shared" si="118"/>
        <v>#NUM!</v>
      </c>
      <c r="K1061" s="169" t="e">
        <f t="shared" si="119"/>
        <v>#DIV/0!</v>
      </c>
    </row>
    <row r="1062" spans="1:11" s="176" customFormat="1" x14ac:dyDescent="0.2">
      <c r="A1062" s="98"/>
      <c r="B1062" s="114"/>
      <c r="C1062" s="101"/>
      <c r="D1062" s="99"/>
      <c r="E1062" s="100"/>
      <c r="F1062" s="144" t="e">
        <f t="shared" si="114"/>
        <v>#DIV/0!</v>
      </c>
      <c r="G1062" s="144" t="e">
        <f t="shared" si="115"/>
        <v>#DIV/0!</v>
      </c>
      <c r="H1062" s="144" t="e">
        <f t="shared" si="116"/>
        <v>#DIV/0!</v>
      </c>
      <c r="I1062" s="149" t="e">
        <f t="shared" si="117"/>
        <v>#DIV/0!</v>
      </c>
      <c r="J1062" s="150" t="e">
        <f t="shared" si="118"/>
        <v>#NUM!</v>
      </c>
      <c r="K1062" s="169" t="e">
        <f t="shared" si="119"/>
        <v>#DIV/0!</v>
      </c>
    </row>
    <row r="1063" spans="1:11" s="176" customFormat="1" x14ac:dyDescent="0.2">
      <c r="A1063" s="98"/>
      <c r="B1063" s="114"/>
      <c r="C1063" s="101"/>
      <c r="D1063" s="99"/>
      <c r="E1063" s="100"/>
      <c r="F1063" s="144" t="e">
        <f t="shared" si="114"/>
        <v>#DIV/0!</v>
      </c>
      <c r="G1063" s="144" t="e">
        <f t="shared" si="115"/>
        <v>#DIV/0!</v>
      </c>
      <c r="H1063" s="144" t="e">
        <f t="shared" si="116"/>
        <v>#DIV/0!</v>
      </c>
      <c r="I1063" s="149" t="e">
        <f t="shared" si="117"/>
        <v>#DIV/0!</v>
      </c>
      <c r="J1063" s="150" t="e">
        <f t="shared" si="118"/>
        <v>#NUM!</v>
      </c>
      <c r="K1063" s="169" t="e">
        <f t="shared" si="119"/>
        <v>#DIV/0!</v>
      </c>
    </row>
    <row r="1064" spans="1:11" s="176" customFormat="1" x14ac:dyDescent="0.2">
      <c r="A1064" s="98"/>
      <c r="B1064" s="114"/>
      <c r="C1064" s="101"/>
      <c r="D1064" s="99"/>
      <c r="E1064" s="100"/>
      <c r="F1064" s="144" t="e">
        <f t="shared" si="114"/>
        <v>#DIV/0!</v>
      </c>
      <c r="G1064" s="144" t="e">
        <f t="shared" si="115"/>
        <v>#DIV/0!</v>
      </c>
      <c r="H1064" s="144" t="e">
        <f t="shared" si="116"/>
        <v>#DIV/0!</v>
      </c>
      <c r="I1064" s="149" t="e">
        <f t="shared" si="117"/>
        <v>#DIV/0!</v>
      </c>
      <c r="J1064" s="150" t="e">
        <f t="shared" si="118"/>
        <v>#NUM!</v>
      </c>
      <c r="K1064" s="169" t="e">
        <f t="shared" si="119"/>
        <v>#DIV/0!</v>
      </c>
    </row>
    <row r="1065" spans="1:11" s="176" customFormat="1" x14ac:dyDescent="0.2">
      <c r="A1065" s="98"/>
      <c r="B1065" s="114"/>
      <c r="C1065" s="101"/>
      <c r="D1065" s="99"/>
      <c r="E1065" s="100"/>
      <c r="F1065" s="144" t="e">
        <f t="shared" si="114"/>
        <v>#DIV/0!</v>
      </c>
      <c r="G1065" s="144" t="e">
        <f t="shared" si="115"/>
        <v>#DIV/0!</v>
      </c>
      <c r="H1065" s="144" t="e">
        <f t="shared" si="116"/>
        <v>#DIV/0!</v>
      </c>
      <c r="I1065" s="149" t="e">
        <f t="shared" si="117"/>
        <v>#DIV/0!</v>
      </c>
      <c r="J1065" s="150" t="e">
        <f t="shared" si="118"/>
        <v>#NUM!</v>
      </c>
      <c r="K1065" s="169" t="e">
        <f t="shared" si="119"/>
        <v>#DIV/0!</v>
      </c>
    </row>
    <row r="1066" spans="1:11" s="176" customFormat="1" x14ac:dyDescent="0.2">
      <c r="A1066" s="98"/>
      <c r="B1066" s="114"/>
      <c r="C1066" s="101"/>
      <c r="D1066" s="99"/>
      <c r="E1066" s="100"/>
      <c r="F1066" s="144" t="e">
        <f t="shared" si="114"/>
        <v>#DIV/0!</v>
      </c>
      <c r="G1066" s="144" t="e">
        <f t="shared" si="115"/>
        <v>#DIV/0!</v>
      </c>
      <c r="H1066" s="144" t="e">
        <f t="shared" si="116"/>
        <v>#DIV/0!</v>
      </c>
      <c r="I1066" s="149" t="e">
        <f t="shared" si="117"/>
        <v>#DIV/0!</v>
      </c>
      <c r="J1066" s="150" t="e">
        <f t="shared" si="118"/>
        <v>#NUM!</v>
      </c>
      <c r="K1066" s="169" t="e">
        <f t="shared" si="119"/>
        <v>#DIV/0!</v>
      </c>
    </row>
    <row r="1067" spans="1:11" s="176" customFormat="1" x14ac:dyDescent="0.2">
      <c r="A1067" s="98"/>
      <c r="B1067" s="114"/>
      <c r="C1067" s="101"/>
      <c r="D1067" s="99"/>
      <c r="E1067" s="100"/>
      <c r="F1067" s="144" t="e">
        <f t="shared" si="114"/>
        <v>#DIV/0!</v>
      </c>
      <c r="G1067" s="144" t="e">
        <f t="shared" si="115"/>
        <v>#DIV/0!</v>
      </c>
      <c r="H1067" s="144" t="e">
        <f t="shared" si="116"/>
        <v>#DIV/0!</v>
      </c>
      <c r="I1067" s="149" t="e">
        <f t="shared" si="117"/>
        <v>#DIV/0!</v>
      </c>
      <c r="J1067" s="150" t="e">
        <f t="shared" si="118"/>
        <v>#NUM!</v>
      </c>
      <c r="K1067" s="169" t="e">
        <f t="shared" si="119"/>
        <v>#DIV/0!</v>
      </c>
    </row>
    <row r="1068" spans="1:11" s="176" customFormat="1" x14ac:dyDescent="0.2">
      <c r="A1068" s="98"/>
      <c r="B1068" s="114"/>
      <c r="C1068" s="101"/>
      <c r="D1068" s="99"/>
      <c r="E1068" s="100"/>
      <c r="F1068" s="144" t="e">
        <f t="shared" si="114"/>
        <v>#DIV/0!</v>
      </c>
      <c r="G1068" s="144" t="e">
        <f t="shared" si="115"/>
        <v>#DIV/0!</v>
      </c>
      <c r="H1068" s="144" t="e">
        <f t="shared" si="116"/>
        <v>#DIV/0!</v>
      </c>
      <c r="I1068" s="149" t="e">
        <f t="shared" si="117"/>
        <v>#DIV/0!</v>
      </c>
      <c r="J1068" s="150" t="e">
        <f t="shared" si="118"/>
        <v>#NUM!</v>
      </c>
      <c r="K1068" s="169" t="e">
        <f t="shared" si="119"/>
        <v>#DIV/0!</v>
      </c>
    </row>
    <row r="1069" spans="1:11" s="176" customFormat="1" x14ac:dyDescent="0.2">
      <c r="A1069" s="98"/>
      <c r="B1069" s="114"/>
      <c r="C1069" s="101"/>
      <c r="D1069" s="99"/>
      <c r="E1069" s="100"/>
      <c r="F1069" s="144" t="e">
        <f t="shared" si="114"/>
        <v>#DIV/0!</v>
      </c>
      <c r="G1069" s="144" t="e">
        <f t="shared" si="115"/>
        <v>#DIV/0!</v>
      </c>
      <c r="H1069" s="144" t="e">
        <f t="shared" si="116"/>
        <v>#DIV/0!</v>
      </c>
      <c r="I1069" s="149" t="e">
        <f t="shared" si="117"/>
        <v>#DIV/0!</v>
      </c>
      <c r="J1069" s="150" t="e">
        <f t="shared" si="118"/>
        <v>#NUM!</v>
      </c>
      <c r="K1069" s="169" t="e">
        <f t="shared" si="119"/>
        <v>#DIV/0!</v>
      </c>
    </row>
    <row r="1070" spans="1:11" s="176" customFormat="1" x14ac:dyDescent="0.2">
      <c r="A1070" s="98"/>
      <c r="B1070" s="114"/>
      <c r="C1070" s="101"/>
      <c r="D1070" s="99"/>
      <c r="E1070" s="100"/>
      <c r="F1070" s="144" t="e">
        <f t="shared" si="114"/>
        <v>#DIV/0!</v>
      </c>
      <c r="G1070" s="144" t="e">
        <f t="shared" si="115"/>
        <v>#DIV/0!</v>
      </c>
      <c r="H1070" s="144" t="e">
        <f t="shared" si="116"/>
        <v>#DIV/0!</v>
      </c>
      <c r="I1070" s="149" t="e">
        <f t="shared" si="117"/>
        <v>#DIV/0!</v>
      </c>
      <c r="J1070" s="150" t="e">
        <f t="shared" si="118"/>
        <v>#NUM!</v>
      </c>
      <c r="K1070" s="169" t="e">
        <f t="shared" si="119"/>
        <v>#DIV/0!</v>
      </c>
    </row>
    <row r="1071" spans="1:11" s="176" customFormat="1" x14ac:dyDescent="0.2">
      <c r="A1071" s="98"/>
      <c r="B1071" s="114"/>
      <c r="C1071" s="101"/>
      <c r="D1071" s="99"/>
      <c r="E1071" s="100"/>
      <c r="F1071" s="144" t="e">
        <f t="shared" si="114"/>
        <v>#DIV/0!</v>
      </c>
      <c r="G1071" s="144" t="e">
        <f t="shared" si="115"/>
        <v>#DIV/0!</v>
      </c>
      <c r="H1071" s="144" t="e">
        <f t="shared" si="116"/>
        <v>#DIV/0!</v>
      </c>
      <c r="I1071" s="149" t="e">
        <f t="shared" si="117"/>
        <v>#DIV/0!</v>
      </c>
      <c r="J1071" s="150" t="e">
        <f t="shared" si="118"/>
        <v>#NUM!</v>
      </c>
      <c r="K1071" s="169" t="e">
        <f t="shared" si="119"/>
        <v>#DIV/0!</v>
      </c>
    </row>
    <row r="1072" spans="1:11" s="176" customFormat="1" x14ac:dyDescent="0.2">
      <c r="A1072" s="98"/>
      <c r="B1072" s="114"/>
      <c r="C1072" s="101"/>
      <c r="D1072" s="99"/>
      <c r="E1072" s="100"/>
      <c r="F1072" s="144" t="e">
        <f t="shared" si="114"/>
        <v>#DIV/0!</v>
      </c>
      <c r="G1072" s="144" t="e">
        <f t="shared" si="115"/>
        <v>#DIV/0!</v>
      </c>
      <c r="H1072" s="144" t="e">
        <f t="shared" si="116"/>
        <v>#DIV/0!</v>
      </c>
      <c r="I1072" s="149" t="e">
        <f t="shared" si="117"/>
        <v>#DIV/0!</v>
      </c>
      <c r="J1072" s="150" t="e">
        <f t="shared" si="118"/>
        <v>#NUM!</v>
      </c>
      <c r="K1072" s="169" t="e">
        <f t="shared" si="119"/>
        <v>#DIV/0!</v>
      </c>
    </row>
    <row r="1073" spans="1:11" s="176" customFormat="1" x14ac:dyDescent="0.2">
      <c r="A1073" s="98"/>
      <c r="B1073" s="114"/>
      <c r="C1073" s="101"/>
      <c r="D1073" s="99"/>
      <c r="E1073" s="100"/>
      <c r="F1073" s="144" t="e">
        <f t="shared" si="114"/>
        <v>#DIV/0!</v>
      </c>
      <c r="G1073" s="144" t="e">
        <f t="shared" si="115"/>
        <v>#DIV/0!</v>
      </c>
      <c r="H1073" s="144" t="e">
        <f t="shared" si="116"/>
        <v>#DIV/0!</v>
      </c>
      <c r="I1073" s="149" t="e">
        <f t="shared" si="117"/>
        <v>#DIV/0!</v>
      </c>
      <c r="J1073" s="150" t="e">
        <f t="shared" si="118"/>
        <v>#NUM!</v>
      </c>
      <c r="K1073" s="169" t="e">
        <f t="shared" si="119"/>
        <v>#DIV/0!</v>
      </c>
    </row>
    <row r="1074" spans="1:11" s="176" customFormat="1" x14ac:dyDescent="0.2">
      <c r="A1074" s="98"/>
      <c r="B1074" s="114"/>
      <c r="C1074" s="101"/>
      <c r="D1074" s="99"/>
      <c r="E1074" s="100"/>
      <c r="F1074" s="144" t="e">
        <f t="shared" si="114"/>
        <v>#DIV/0!</v>
      </c>
      <c r="G1074" s="144" t="e">
        <f t="shared" si="115"/>
        <v>#DIV/0!</v>
      </c>
      <c r="H1074" s="144" t="e">
        <f t="shared" si="116"/>
        <v>#DIV/0!</v>
      </c>
      <c r="I1074" s="149" t="e">
        <f t="shared" si="117"/>
        <v>#DIV/0!</v>
      </c>
      <c r="J1074" s="150" t="e">
        <f t="shared" si="118"/>
        <v>#NUM!</v>
      </c>
      <c r="K1074" s="169" t="e">
        <f t="shared" si="119"/>
        <v>#DIV/0!</v>
      </c>
    </row>
    <row r="1075" spans="1:11" s="176" customFormat="1" x14ac:dyDescent="0.2">
      <c r="A1075" s="98"/>
      <c r="B1075" s="114"/>
      <c r="C1075" s="101"/>
      <c r="D1075" s="99"/>
      <c r="E1075" s="100"/>
      <c r="F1075" s="144" t="e">
        <f t="shared" si="114"/>
        <v>#DIV/0!</v>
      </c>
      <c r="G1075" s="144" t="e">
        <f t="shared" si="115"/>
        <v>#DIV/0!</v>
      </c>
      <c r="H1075" s="144" t="e">
        <f t="shared" si="116"/>
        <v>#DIV/0!</v>
      </c>
      <c r="I1075" s="149" t="e">
        <f t="shared" si="117"/>
        <v>#DIV/0!</v>
      </c>
      <c r="J1075" s="150" t="e">
        <f t="shared" si="118"/>
        <v>#NUM!</v>
      </c>
      <c r="K1075" s="169" t="e">
        <f t="shared" si="119"/>
        <v>#DIV/0!</v>
      </c>
    </row>
    <row r="1076" spans="1:11" s="176" customFormat="1" x14ac:dyDescent="0.2">
      <c r="A1076" s="98"/>
      <c r="B1076" s="114"/>
      <c r="C1076" s="101"/>
      <c r="D1076" s="99"/>
      <c r="E1076" s="100"/>
      <c r="F1076" s="144" t="e">
        <f t="shared" si="114"/>
        <v>#DIV/0!</v>
      </c>
      <c r="G1076" s="144" t="e">
        <f t="shared" si="115"/>
        <v>#DIV/0!</v>
      </c>
      <c r="H1076" s="144" t="e">
        <f t="shared" si="116"/>
        <v>#DIV/0!</v>
      </c>
      <c r="I1076" s="149" t="e">
        <f t="shared" si="117"/>
        <v>#DIV/0!</v>
      </c>
      <c r="J1076" s="150" t="e">
        <f t="shared" si="118"/>
        <v>#NUM!</v>
      </c>
      <c r="K1076" s="169" t="e">
        <f t="shared" si="119"/>
        <v>#DIV/0!</v>
      </c>
    </row>
    <row r="1077" spans="1:11" s="176" customFormat="1" x14ac:dyDescent="0.2">
      <c r="A1077" s="98"/>
      <c r="B1077" s="114"/>
      <c r="C1077" s="101"/>
      <c r="D1077" s="99"/>
      <c r="E1077" s="100"/>
      <c r="F1077" s="144" t="e">
        <f t="shared" si="114"/>
        <v>#DIV/0!</v>
      </c>
      <c r="G1077" s="144" t="e">
        <f t="shared" si="115"/>
        <v>#DIV/0!</v>
      </c>
      <c r="H1077" s="144" t="e">
        <f t="shared" si="116"/>
        <v>#DIV/0!</v>
      </c>
      <c r="I1077" s="149" t="e">
        <f t="shared" si="117"/>
        <v>#DIV/0!</v>
      </c>
      <c r="J1077" s="150" t="e">
        <f t="shared" si="118"/>
        <v>#NUM!</v>
      </c>
      <c r="K1077" s="169" t="e">
        <f t="shared" si="119"/>
        <v>#DIV/0!</v>
      </c>
    </row>
    <row r="1078" spans="1:11" s="176" customFormat="1" x14ac:dyDescent="0.2">
      <c r="A1078" s="98"/>
      <c r="B1078" s="114"/>
      <c r="C1078" s="101"/>
      <c r="D1078" s="99"/>
      <c r="E1078" s="100"/>
      <c r="F1078" s="144" t="e">
        <f t="shared" si="114"/>
        <v>#DIV/0!</v>
      </c>
      <c r="G1078" s="144" t="e">
        <f t="shared" si="115"/>
        <v>#DIV/0!</v>
      </c>
      <c r="H1078" s="144" t="e">
        <f t="shared" si="116"/>
        <v>#DIV/0!</v>
      </c>
      <c r="I1078" s="149" t="e">
        <f t="shared" si="117"/>
        <v>#DIV/0!</v>
      </c>
      <c r="J1078" s="150" t="e">
        <f t="shared" si="118"/>
        <v>#NUM!</v>
      </c>
      <c r="K1078" s="169" t="e">
        <f t="shared" si="119"/>
        <v>#DIV/0!</v>
      </c>
    </row>
    <row r="1079" spans="1:11" s="176" customFormat="1" x14ac:dyDescent="0.2">
      <c r="A1079" s="98"/>
      <c r="B1079" s="114"/>
      <c r="C1079" s="101"/>
      <c r="D1079" s="99"/>
      <c r="E1079" s="100"/>
      <c r="F1079" s="144" t="e">
        <f t="shared" si="114"/>
        <v>#DIV/0!</v>
      </c>
      <c r="G1079" s="144" t="e">
        <f t="shared" si="115"/>
        <v>#DIV/0!</v>
      </c>
      <c r="H1079" s="144" t="e">
        <f t="shared" si="116"/>
        <v>#DIV/0!</v>
      </c>
      <c r="I1079" s="149" t="e">
        <f t="shared" si="117"/>
        <v>#DIV/0!</v>
      </c>
      <c r="J1079" s="150" t="e">
        <f t="shared" si="118"/>
        <v>#NUM!</v>
      </c>
      <c r="K1079" s="169" t="e">
        <f t="shared" si="119"/>
        <v>#DIV/0!</v>
      </c>
    </row>
    <row r="1080" spans="1:11" s="176" customFormat="1" x14ac:dyDescent="0.2">
      <c r="A1080" s="98"/>
      <c r="B1080" s="114"/>
      <c r="C1080" s="101"/>
      <c r="D1080" s="99"/>
      <c r="E1080" s="100"/>
      <c r="F1080" s="144" t="e">
        <f t="shared" si="114"/>
        <v>#DIV/0!</v>
      </c>
      <c r="G1080" s="144" t="e">
        <f t="shared" si="115"/>
        <v>#DIV/0!</v>
      </c>
      <c r="H1080" s="144" t="e">
        <f t="shared" si="116"/>
        <v>#DIV/0!</v>
      </c>
      <c r="I1080" s="149" t="e">
        <f t="shared" si="117"/>
        <v>#DIV/0!</v>
      </c>
      <c r="J1080" s="150" t="e">
        <f t="shared" si="118"/>
        <v>#NUM!</v>
      </c>
      <c r="K1080" s="169" t="e">
        <f t="shared" si="119"/>
        <v>#DIV/0!</v>
      </c>
    </row>
    <row r="1081" spans="1:11" s="176" customFormat="1" x14ac:dyDescent="0.2">
      <c r="A1081" s="98"/>
      <c r="B1081" s="114"/>
      <c r="C1081" s="101"/>
      <c r="D1081" s="99"/>
      <c r="E1081" s="100"/>
      <c r="F1081" s="144" t="e">
        <f t="shared" si="114"/>
        <v>#DIV/0!</v>
      </c>
      <c r="G1081" s="144" t="e">
        <f t="shared" si="115"/>
        <v>#DIV/0!</v>
      </c>
      <c r="H1081" s="144" t="e">
        <f t="shared" si="116"/>
        <v>#DIV/0!</v>
      </c>
      <c r="I1081" s="149" t="e">
        <f t="shared" si="117"/>
        <v>#DIV/0!</v>
      </c>
      <c r="J1081" s="150" t="e">
        <f t="shared" si="118"/>
        <v>#NUM!</v>
      </c>
      <c r="K1081" s="169" t="e">
        <f t="shared" si="119"/>
        <v>#DIV/0!</v>
      </c>
    </row>
    <row r="1082" spans="1:11" s="176" customFormat="1" x14ac:dyDescent="0.2">
      <c r="A1082" s="98"/>
      <c r="B1082" s="114"/>
      <c r="C1082" s="101"/>
      <c r="D1082" s="99"/>
      <c r="E1082" s="100"/>
      <c r="F1082" s="144" t="e">
        <f t="shared" si="114"/>
        <v>#DIV/0!</v>
      </c>
      <c r="G1082" s="144" t="e">
        <f t="shared" si="115"/>
        <v>#DIV/0!</v>
      </c>
      <c r="H1082" s="144" t="e">
        <f t="shared" si="116"/>
        <v>#DIV/0!</v>
      </c>
      <c r="I1082" s="149" t="e">
        <f t="shared" si="117"/>
        <v>#DIV/0!</v>
      </c>
      <c r="J1082" s="150" t="e">
        <f t="shared" si="118"/>
        <v>#NUM!</v>
      </c>
      <c r="K1082" s="169" t="e">
        <f t="shared" si="119"/>
        <v>#DIV/0!</v>
      </c>
    </row>
    <row r="1083" spans="1:11" s="176" customFormat="1" x14ac:dyDescent="0.2">
      <c r="A1083" s="98"/>
      <c r="B1083" s="114"/>
      <c r="C1083" s="101"/>
      <c r="D1083" s="99"/>
      <c r="E1083" s="100"/>
      <c r="F1083" s="144" t="e">
        <f t="shared" si="114"/>
        <v>#DIV/0!</v>
      </c>
      <c r="G1083" s="144" t="e">
        <f t="shared" si="115"/>
        <v>#DIV/0!</v>
      </c>
      <c r="H1083" s="144" t="e">
        <f t="shared" si="116"/>
        <v>#DIV/0!</v>
      </c>
      <c r="I1083" s="149" t="e">
        <f t="shared" si="117"/>
        <v>#DIV/0!</v>
      </c>
      <c r="J1083" s="150" t="e">
        <f t="shared" si="118"/>
        <v>#NUM!</v>
      </c>
      <c r="K1083" s="169" t="e">
        <f t="shared" si="119"/>
        <v>#DIV/0!</v>
      </c>
    </row>
    <row r="1084" spans="1:11" s="176" customFormat="1" x14ac:dyDescent="0.2">
      <c r="A1084" s="98"/>
      <c r="B1084" s="114"/>
      <c r="C1084" s="101"/>
      <c r="D1084" s="99"/>
      <c r="E1084" s="100"/>
      <c r="F1084" s="144" t="e">
        <f t="shared" si="114"/>
        <v>#DIV/0!</v>
      </c>
      <c r="G1084" s="144" t="e">
        <f t="shared" si="115"/>
        <v>#DIV/0!</v>
      </c>
      <c r="H1084" s="144" t="e">
        <f t="shared" si="116"/>
        <v>#DIV/0!</v>
      </c>
      <c r="I1084" s="149" t="e">
        <f t="shared" si="117"/>
        <v>#DIV/0!</v>
      </c>
      <c r="J1084" s="150" t="e">
        <f t="shared" si="118"/>
        <v>#NUM!</v>
      </c>
      <c r="K1084" s="169" t="e">
        <f t="shared" si="119"/>
        <v>#DIV/0!</v>
      </c>
    </row>
    <row r="1085" spans="1:11" s="176" customFormat="1" x14ac:dyDescent="0.2">
      <c r="A1085" s="98"/>
      <c r="B1085" s="114"/>
      <c r="C1085" s="101"/>
      <c r="D1085" s="99"/>
      <c r="E1085" s="100"/>
      <c r="F1085" s="144" t="e">
        <f t="shared" si="114"/>
        <v>#DIV/0!</v>
      </c>
      <c r="G1085" s="144" t="e">
        <f t="shared" si="115"/>
        <v>#DIV/0!</v>
      </c>
      <c r="H1085" s="144" t="e">
        <f t="shared" si="116"/>
        <v>#DIV/0!</v>
      </c>
      <c r="I1085" s="149" t="e">
        <f t="shared" si="117"/>
        <v>#DIV/0!</v>
      </c>
      <c r="J1085" s="150" t="e">
        <f t="shared" si="118"/>
        <v>#NUM!</v>
      </c>
      <c r="K1085" s="169" t="e">
        <f t="shared" si="119"/>
        <v>#DIV/0!</v>
      </c>
    </row>
    <row r="1086" spans="1:11" s="176" customFormat="1" x14ac:dyDescent="0.2">
      <c r="A1086" s="98"/>
      <c r="B1086" s="114"/>
      <c r="C1086" s="101"/>
      <c r="D1086" s="99"/>
      <c r="E1086" s="100"/>
      <c r="F1086" s="144" t="e">
        <f t="shared" si="114"/>
        <v>#DIV/0!</v>
      </c>
      <c r="G1086" s="144" t="e">
        <f t="shared" si="115"/>
        <v>#DIV/0!</v>
      </c>
      <c r="H1086" s="144" t="e">
        <f t="shared" si="116"/>
        <v>#DIV/0!</v>
      </c>
      <c r="I1086" s="149" t="e">
        <f t="shared" si="117"/>
        <v>#DIV/0!</v>
      </c>
      <c r="J1086" s="150" t="e">
        <f t="shared" si="118"/>
        <v>#NUM!</v>
      </c>
      <c r="K1086" s="169" t="e">
        <f t="shared" si="119"/>
        <v>#DIV/0!</v>
      </c>
    </row>
    <row r="1087" spans="1:11" s="176" customFormat="1" x14ac:dyDescent="0.2">
      <c r="A1087" s="98"/>
      <c r="B1087" s="114"/>
      <c r="C1087" s="101"/>
      <c r="D1087" s="99"/>
      <c r="E1087" s="100"/>
      <c r="F1087" s="144" t="e">
        <f t="shared" si="114"/>
        <v>#DIV/0!</v>
      </c>
      <c r="G1087" s="144" t="e">
        <f t="shared" si="115"/>
        <v>#DIV/0!</v>
      </c>
      <c r="H1087" s="144" t="e">
        <f t="shared" si="116"/>
        <v>#DIV/0!</v>
      </c>
      <c r="I1087" s="149" t="e">
        <f t="shared" si="117"/>
        <v>#DIV/0!</v>
      </c>
      <c r="J1087" s="150" t="e">
        <f t="shared" si="118"/>
        <v>#NUM!</v>
      </c>
      <c r="K1087" s="169" t="e">
        <f t="shared" si="119"/>
        <v>#DIV/0!</v>
      </c>
    </row>
    <row r="1088" spans="1:11" s="176" customFormat="1" x14ac:dyDescent="0.2">
      <c r="A1088" s="98"/>
      <c r="B1088" s="114"/>
      <c r="C1088" s="101"/>
      <c r="D1088" s="99"/>
      <c r="E1088" s="100"/>
      <c r="F1088" s="144" t="e">
        <f t="shared" si="114"/>
        <v>#DIV/0!</v>
      </c>
      <c r="G1088" s="144" t="e">
        <f t="shared" si="115"/>
        <v>#DIV/0!</v>
      </c>
      <c r="H1088" s="144" t="e">
        <f t="shared" si="116"/>
        <v>#DIV/0!</v>
      </c>
      <c r="I1088" s="149" t="e">
        <f t="shared" si="117"/>
        <v>#DIV/0!</v>
      </c>
      <c r="J1088" s="150" t="e">
        <f t="shared" si="118"/>
        <v>#NUM!</v>
      </c>
      <c r="K1088" s="169" t="e">
        <f t="shared" si="119"/>
        <v>#DIV/0!</v>
      </c>
    </row>
    <row r="1089" spans="1:11" s="176" customFormat="1" x14ac:dyDescent="0.2">
      <c r="A1089" s="98"/>
      <c r="B1089" s="114"/>
      <c r="C1089" s="101"/>
      <c r="D1089" s="99"/>
      <c r="E1089" s="100"/>
      <c r="F1089" s="144" t="e">
        <f t="shared" si="114"/>
        <v>#DIV/0!</v>
      </c>
      <c r="G1089" s="144" t="e">
        <f t="shared" si="115"/>
        <v>#DIV/0!</v>
      </c>
      <c r="H1089" s="144" t="e">
        <f t="shared" si="116"/>
        <v>#DIV/0!</v>
      </c>
      <c r="I1089" s="149" t="e">
        <f t="shared" si="117"/>
        <v>#DIV/0!</v>
      </c>
      <c r="J1089" s="150" t="e">
        <f t="shared" si="118"/>
        <v>#NUM!</v>
      </c>
      <c r="K1089" s="169" t="e">
        <f t="shared" si="119"/>
        <v>#DIV/0!</v>
      </c>
    </row>
    <row r="1090" spans="1:11" s="176" customFormat="1" x14ac:dyDescent="0.2">
      <c r="A1090" s="98"/>
      <c r="B1090" s="114"/>
      <c r="C1090" s="101"/>
      <c r="D1090" s="99"/>
      <c r="E1090" s="100"/>
      <c r="F1090" s="144" t="e">
        <f t="shared" si="114"/>
        <v>#DIV/0!</v>
      </c>
      <c r="G1090" s="144" t="e">
        <f t="shared" si="115"/>
        <v>#DIV/0!</v>
      </c>
      <c r="H1090" s="144" t="e">
        <f t="shared" si="116"/>
        <v>#DIV/0!</v>
      </c>
      <c r="I1090" s="149" t="e">
        <f t="shared" si="117"/>
        <v>#DIV/0!</v>
      </c>
      <c r="J1090" s="150" t="e">
        <f t="shared" si="118"/>
        <v>#NUM!</v>
      </c>
      <c r="K1090" s="169" t="e">
        <f t="shared" si="119"/>
        <v>#DIV/0!</v>
      </c>
    </row>
    <row r="1091" spans="1:11" s="176" customFormat="1" x14ac:dyDescent="0.2">
      <c r="A1091" s="98"/>
      <c r="B1091" s="114"/>
      <c r="C1091" s="101"/>
      <c r="D1091" s="99"/>
      <c r="E1091" s="100"/>
      <c r="F1091" s="144" t="e">
        <f t="shared" si="114"/>
        <v>#DIV/0!</v>
      </c>
      <c r="G1091" s="144" t="e">
        <f t="shared" si="115"/>
        <v>#DIV/0!</v>
      </c>
      <c r="H1091" s="144" t="e">
        <f t="shared" si="116"/>
        <v>#DIV/0!</v>
      </c>
      <c r="I1091" s="149" t="e">
        <f t="shared" si="117"/>
        <v>#DIV/0!</v>
      </c>
      <c r="J1091" s="150" t="e">
        <f t="shared" si="118"/>
        <v>#NUM!</v>
      </c>
      <c r="K1091" s="169" t="e">
        <f t="shared" si="119"/>
        <v>#DIV/0!</v>
      </c>
    </row>
    <row r="1092" spans="1:11" s="176" customFormat="1" x14ac:dyDescent="0.2">
      <c r="A1092" s="98"/>
      <c r="B1092" s="114"/>
      <c r="C1092" s="101"/>
      <c r="D1092" s="99"/>
      <c r="E1092" s="100"/>
      <c r="F1092" s="144" t="e">
        <f t="shared" si="114"/>
        <v>#DIV/0!</v>
      </c>
      <c r="G1092" s="144" t="e">
        <f t="shared" si="115"/>
        <v>#DIV/0!</v>
      </c>
      <c r="H1092" s="144" t="e">
        <f t="shared" si="116"/>
        <v>#DIV/0!</v>
      </c>
      <c r="I1092" s="149" t="e">
        <f t="shared" si="117"/>
        <v>#DIV/0!</v>
      </c>
      <c r="J1092" s="150" t="e">
        <f t="shared" si="118"/>
        <v>#NUM!</v>
      </c>
      <c r="K1092" s="169" t="e">
        <f t="shared" si="119"/>
        <v>#DIV/0!</v>
      </c>
    </row>
    <row r="1093" spans="1:11" s="176" customFormat="1" x14ac:dyDescent="0.2">
      <c r="A1093" s="98"/>
      <c r="B1093" s="114"/>
      <c r="C1093" s="101"/>
      <c r="D1093" s="99"/>
      <c r="E1093" s="100"/>
      <c r="F1093" s="144" t="e">
        <f t="shared" si="114"/>
        <v>#DIV/0!</v>
      </c>
      <c r="G1093" s="144" t="e">
        <f t="shared" si="115"/>
        <v>#DIV/0!</v>
      </c>
      <c r="H1093" s="144" t="e">
        <f t="shared" si="116"/>
        <v>#DIV/0!</v>
      </c>
      <c r="I1093" s="149" t="e">
        <f t="shared" si="117"/>
        <v>#DIV/0!</v>
      </c>
      <c r="J1093" s="150" t="e">
        <f t="shared" si="118"/>
        <v>#NUM!</v>
      </c>
      <c r="K1093" s="169" t="e">
        <f t="shared" si="119"/>
        <v>#DIV/0!</v>
      </c>
    </row>
    <row r="1094" spans="1:11" s="176" customFormat="1" x14ac:dyDescent="0.2">
      <c r="A1094" s="98"/>
      <c r="B1094" s="114"/>
      <c r="C1094" s="101"/>
      <c r="D1094" s="99"/>
      <c r="E1094" s="100"/>
      <c r="F1094" s="144" t="e">
        <f t="shared" si="114"/>
        <v>#DIV/0!</v>
      </c>
      <c r="G1094" s="144" t="e">
        <f t="shared" si="115"/>
        <v>#DIV/0!</v>
      </c>
      <c r="H1094" s="144" t="e">
        <f t="shared" si="116"/>
        <v>#DIV/0!</v>
      </c>
      <c r="I1094" s="149" t="e">
        <f t="shared" si="117"/>
        <v>#DIV/0!</v>
      </c>
      <c r="J1094" s="150" t="e">
        <f t="shared" si="118"/>
        <v>#NUM!</v>
      </c>
      <c r="K1094" s="169" t="e">
        <f t="shared" si="119"/>
        <v>#DIV/0!</v>
      </c>
    </row>
    <row r="1095" spans="1:11" s="176" customFormat="1" x14ac:dyDescent="0.2">
      <c r="A1095" s="98"/>
      <c r="B1095" s="114"/>
      <c r="C1095" s="101"/>
      <c r="D1095" s="99"/>
      <c r="E1095" s="100"/>
      <c r="F1095" s="144" t="e">
        <f t="shared" si="114"/>
        <v>#DIV/0!</v>
      </c>
      <c r="G1095" s="144" t="e">
        <f t="shared" si="115"/>
        <v>#DIV/0!</v>
      </c>
      <c r="H1095" s="144" t="e">
        <f t="shared" si="116"/>
        <v>#DIV/0!</v>
      </c>
      <c r="I1095" s="149" t="e">
        <f t="shared" si="117"/>
        <v>#DIV/0!</v>
      </c>
      <c r="J1095" s="150" t="e">
        <f t="shared" si="118"/>
        <v>#NUM!</v>
      </c>
      <c r="K1095" s="169" t="e">
        <f t="shared" si="119"/>
        <v>#DIV/0!</v>
      </c>
    </row>
    <row r="1096" spans="1:11" s="176" customFormat="1" x14ac:dyDescent="0.2">
      <c r="A1096" s="98"/>
      <c r="B1096" s="114"/>
      <c r="C1096" s="101"/>
      <c r="D1096" s="99"/>
      <c r="E1096" s="100"/>
      <c r="F1096" s="144" t="e">
        <f t="shared" si="114"/>
        <v>#DIV/0!</v>
      </c>
      <c r="G1096" s="144" t="e">
        <f t="shared" si="115"/>
        <v>#DIV/0!</v>
      </c>
      <c r="H1096" s="144" t="e">
        <f t="shared" si="116"/>
        <v>#DIV/0!</v>
      </c>
      <c r="I1096" s="149" t="e">
        <f t="shared" si="117"/>
        <v>#DIV/0!</v>
      </c>
      <c r="J1096" s="150" t="e">
        <f t="shared" si="118"/>
        <v>#NUM!</v>
      </c>
      <c r="K1096" s="169" t="e">
        <f t="shared" si="119"/>
        <v>#DIV/0!</v>
      </c>
    </row>
    <row r="1097" spans="1:11" s="176" customFormat="1" x14ac:dyDescent="0.2">
      <c r="A1097" s="98"/>
      <c r="B1097" s="114"/>
      <c r="C1097" s="101"/>
      <c r="D1097" s="99"/>
      <c r="E1097" s="100"/>
      <c r="F1097" s="144" t="e">
        <f t="shared" si="114"/>
        <v>#DIV/0!</v>
      </c>
      <c r="G1097" s="144" t="e">
        <f t="shared" si="115"/>
        <v>#DIV/0!</v>
      </c>
      <c r="H1097" s="144" t="e">
        <f t="shared" si="116"/>
        <v>#DIV/0!</v>
      </c>
      <c r="I1097" s="149" t="e">
        <f t="shared" si="117"/>
        <v>#DIV/0!</v>
      </c>
      <c r="J1097" s="150" t="e">
        <f t="shared" si="118"/>
        <v>#NUM!</v>
      </c>
      <c r="K1097" s="169" t="e">
        <f t="shared" si="119"/>
        <v>#DIV/0!</v>
      </c>
    </row>
    <row r="1098" spans="1:11" s="176" customFormat="1" x14ac:dyDescent="0.2">
      <c r="A1098" s="98"/>
      <c r="B1098" s="114"/>
      <c r="C1098" s="101"/>
      <c r="D1098" s="99"/>
      <c r="E1098" s="100"/>
      <c r="F1098" s="144" t="e">
        <f t="shared" si="114"/>
        <v>#DIV/0!</v>
      </c>
      <c r="G1098" s="144" t="e">
        <f t="shared" si="115"/>
        <v>#DIV/0!</v>
      </c>
      <c r="H1098" s="144" t="e">
        <f t="shared" si="116"/>
        <v>#DIV/0!</v>
      </c>
      <c r="I1098" s="149" t="e">
        <f t="shared" si="117"/>
        <v>#DIV/0!</v>
      </c>
      <c r="J1098" s="150" t="e">
        <f t="shared" si="118"/>
        <v>#NUM!</v>
      </c>
      <c r="K1098" s="169" t="e">
        <f t="shared" si="119"/>
        <v>#DIV/0!</v>
      </c>
    </row>
    <row r="1099" spans="1:11" s="176" customFormat="1" x14ac:dyDescent="0.2">
      <c r="A1099" s="98"/>
      <c r="B1099" s="114"/>
      <c r="C1099" s="101"/>
      <c r="D1099" s="99"/>
      <c r="E1099" s="100"/>
      <c r="F1099" s="144" t="e">
        <f t="shared" si="114"/>
        <v>#DIV/0!</v>
      </c>
      <c r="G1099" s="144" t="e">
        <f t="shared" si="115"/>
        <v>#DIV/0!</v>
      </c>
      <c r="H1099" s="144" t="e">
        <f t="shared" si="116"/>
        <v>#DIV/0!</v>
      </c>
      <c r="I1099" s="149" t="e">
        <f t="shared" si="117"/>
        <v>#DIV/0!</v>
      </c>
      <c r="J1099" s="150" t="e">
        <f t="shared" si="118"/>
        <v>#NUM!</v>
      </c>
      <c r="K1099" s="169" t="e">
        <f t="shared" si="119"/>
        <v>#DIV/0!</v>
      </c>
    </row>
    <row r="1100" spans="1:11" s="176" customFormat="1" x14ac:dyDescent="0.2">
      <c r="A1100" s="98"/>
      <c r="B1100" s="114"/>
      <c r="C1100" s="101"/>
      <c r="D1100" s="99"/>
      <c r="E1100" s="100"/>
      <c r="F1100" s="144" t="e">
        <f t="shared" si="114"/>
        <v>#DIV/0!</v>
      </c>
      <c r="G1100" s="144" t="e">
        <f t="shared" si="115"/>
        <v>#DIV/0!</v>
      </c>
      <c r="H1100" s="144" t="e">
        <f t="shared" si="116"/>
        <v>#DIV/0!</v>
      </c>
      <c r="I1100" s="149" t="e">
        <f t="shared" si="117"/>
        <v>#DIV/0!</v>
      </c>
      <c r="J1100" s="150" t="e">
        <f t="shared" si="118"/>
        <v>#NUM!</v>
      </c>
      <c r="K1100" s="169" t="e">
        <f t="shared" si="119"/>
        <v>#DIV/0!</v>
      </c>
    </row>
    <row r="1101" spans="1:11" s="176" customFormat="1" x14ac:dyDescent="0.2">
      <c r="A1101" s="98"/>
      <c r="B1101" s="114"/>
      <c r="C1101" s="101"/>
      <c r="D1101" s="99"/>
      <c r="E1101" s="100"/>
      <c r="F1101" s="144" t="e">
        <f t="shared" si="114"/>
        <v>#DIV/0!</v>
      </c>
      <c r="G1101" s="144" t="e">
        <f t="shared" si="115"/>
        <v>#DIV/0!</v>
      </c>
      <c r="H1101" s="144" t="e">
        <f t="shared" si="116"/>
        <v>#DIV/0!</v>
      </c>
      <c r="I1101" s="149" t="e">
        <f t="shared" si="117"/>
        <v>#DIV/0!</v>
      </c>
      <c r="J1101" s="150" t="e">
        <f t="shared" si="118"/>
        <v>#NUM!</v>
      </c>
      <c r="K1101" s="169" t="e">
        <f t="shared" si="119"/>
        <v>#DIV/0!</v>
      </c>
    </row>
    <row r="1102" spans="1:11" s="176" customFormat="1" x14ac:dyDescent="0.2">
      <c r="A1102" s="98"/>
      <c r="B1102" s="114"/>
      <c r="C1102" s="101"/>
      <c r="D1102" s="99"/>
      <c r="E1102" s="100"/>
      <c r="F1102" s="144" t="e">
        <f t="shared" si="114"/>
        <v>#DIV/0!</v>
      </c>
      <c r="G1102" s="144" t="e">
        <f t="shared" si="115"/>
        <v>#DIV/0!</v>
      </c>
      <c r="H1102" s="144" t="e">
        <f t="shared" si="116"/>
        <v>#DIV/0!</v>
      </c>
      <c r="I1102" s="149" t="e">
        <f t="shared" si="117"/>
        <v>#DIV/0!</v>
      </c>
      <c r="J1102" s="150" t="e">
        <f t="shared" si="118"/>
        <v>#NUM!</v>
      </c>
      <c r="K1102" s="169" t="e">
        <f t="shared" si="119"/>
        <v>#DIV/0!</v>
      </c>
    </row>
    <row r="1103" spans="1:11" s="176" customFormat="1" x14ac:dyDescent="0.2">
      <c r="A1103" s="98"/>
      <c r="B1103" s="114"/>
      <c r="C1103" s="101"/>
      <c r="D1103" s="99"/>
      <c r="E1103" s="100"/>
      <c r="F1103" s="144" t="e">
        <f t="shared" si="114"/>
        <v>#DIV/0!</v>
      </c>
      <c r="G1103" s="144" t="e">
        <f t="shared" si="115"/>
        <v>#DIV/0!</v>
      </c>
      <c r="H1103" s="144" t="e">
        <f t="shared" si="116"/>
        <v>#DIV/0!</v>
      </c>
      <c r="I1103" s="149" t="e">
        <f t="shared" si="117"/>
        <v>#DIV/0!</v>
      </c>
      <c r="J1103" s="150" t="e">
        <f t="shared" si="118"/>
        <v>#NUM!</v>
      </c>
      <c r="K1103" s="169" t="e">
        <f t="shared" si="119"/>
        <v>#DIV/0!</v>
      </c>
    </row>
    <row r="1104" spans="1:11" s="176" customFormat="1" x14ac:dyDescent="0.2">
      <c r="A1104" s="98"/>
      <c r="B1104" s="114"/>
      <c r="C1104" s="101"/>
      <c r="D1104" s="99"/>
      <c r="E1104" s="100"/>
      <c r="F1104" s="144" t="e">
        <f t="shared" si="114"/>
        <v>#DIV/0!</v>
      </c>
      <c r="G1104" s="144" t="e">
        <f t="shared" si="115"/>
        <v>#DIV/0!</v>
      </c>
      <c r="H1104" s="144" t="e">
        <f t="shared" si="116"/>
        <v>#DIV/0!</v>
      </c>
      <c r="I1104" s="149" t="e">
        <f t="shared" si="117"/>
        <v>#DIV/0!</v>
      </c>
      <c r="J1104" s="150" t="e">
        <f t="shared" si="118"/>
        <v>#NUM!</v>
      </c>
      <c r="K1104" s="169" t="e">
        <f t="shared" si="119"/>
        <v>#DIV/0!</v>
      </c>
    </row>
    <row r="1105" spans="1:11" s="176" customFormat="1" x14ac:dyDescent="0.2">
      <c r="A1105" s="98"/>
      <c r="B1105" s="114"/>
      <c r="C1105" s="101"/>
      <c r="D1105" s="99"/>
      <c r="E1105" s="100"/>
      <c r="F1105" s="144" t="e">
        <f t="shared" si="114"/>
        <v>#DIV/0!</v>
      </c>
      <c r="G1105" s="144" t="e">
        <f t="shared" si="115"/>
        <v>#DIV/0!</v>
      </c>
      <c r="H1105" s="144" t="e">
        <f t="shared" si="116"/>
        <v>#DIV/0!</v>
      </c>
      <c r="I1105" s="149" t="e">
        <f t="shared" si="117"/>
        <v>#DIV/0!</v>
      </c>
      <c r="J1105" s="150" t="e">
        <f t="shared" si="118"/>
        <v>#NUM!</v>
      </c>
      <c r="K1105" s="169" t="e">
        <f t="shared" si="119"/>
        <v>#DIV/0!</v>
      </c>
    </row>
    <row r="1106" spans="1:11" s="176" customFormat="1" x14ac:dyDescent="0.2">
      <c r="A1106" s="98"/>
      <c r="B1106" s="114"/>
      <c r="C1106" s="101"/>
      <c r="D1106" s="99"/>
      <c r="E1106" s="100"/>
      <c r="F1106" s="144" t="e">
        <f t="shared" si="114"/>
        <v>#DIV/0!</v>
      </c>
      <c r="G1106" s="144" t="e">
        <f t="shared" si="115"/>
        <v>#DIV/0!</v>
      </c>
      <c r="H1106" s="144" t="e">
        <f t="shared" si="116"/>
        <v>#DIV/0!</v>
      </c>
      <c r="I1106" s="149" t="e">
        <f t="shared" si="117"/>
        <v>#DIV/0!</v>
      </c>
      <c r="J1106" s="150" t="e">
        <f t="shared" si="118"/>
        <v>#NUM!</v>
      </c>
      <c r="K1106" s="169" t="e">
        <f t="shared" si="119"/>
        <v>#DIV/0!</v>
      </c>
    </row>
    <row r="1107" spans="1:11" s="176" customFormat="1" x14ac:dyDescent="0.2">
      <c r="A1107" s="98"/>
      <c r="B1107" s="114"/>
      <c r="C1107" s="101"/>
      <c r="D1107" s="99"/>
      <c r="E1107" s="100"/>
      <c r="F1107" s="144" t="e">
        <f t="shared" ref="F1107:F1170" si="120">IF($T$5=3,E1107*566/D1107,"")</f>
        <v>#DIV/0!</v>
      </c>
      <c r="G1107" s="144" t="e">
        <f t="shared" ref="G1107:G1170" si="121">IF($T$5=3,F1107*$B$5,E1107*$B$5)</f>
        <v>#DIV/0!</v>
      </c>
      <c r="H1107" s="144" t="e">
        <f t="shared" ref="H1107:H1170" si="122">IF($T$5=3,1.1*G1107,IF($T$5=1,G1107,1.2*G1107))</f>
        <v>#DIV/0!</v>
      </c>
      <c r="I1107" s="149" t="e">
        <f t="shared" ref="I1107:I1170" si="123">H1107</f>
        <v>#DIV/0!</v>
      </c>
      <c r="J1107" s="150" t="e">
        <f t="shared" ref="J1107:J1170" si="124">IF(C1107&gt;1000000,(0.731+91.202*C1107^-0.3924),(3.666-0.422*LOG(C1107)))</f>
        <v>#NUM!</v>
      </c>
      <c r="K1107" s="169" t="e">
        <f t="shared" ref="K1107:K1170" si="125">5*ROUND(IF(I1107&lt;=J1107,0,IF(C1107&gt;100000000, "Error",-404*(LN(J1107/I1107))))/5,0)</f>
        <v>#DIV/0!</v>
      </c>
    </row>
    <row r="1108" spans="1:11" s="176" customFormat="1" x14ac:dyDescent="0.2">
      <c r="A1108" s="98"/>
      <c r="B1108" s="114"/>
      <c r="C1108" s="101"/>
      <c r="D1108" s="99"/>
      <c r="E1108" s="100"/>
      <c r="F1108" s="144" t="e">
        <f t="shared" si="120"/>
        <v>#DIV/0!</v>
      </c>
      <c r="G1108" s="144" t="e">
        <f t="shared" si="121"/>
        <v>#DIV/0!</v>
      </c>
      <c r="H1108" s="144" t="e">
        <f t="shared" si="122"/>
        <v>#DIV/0!</v>
      </c>
      <c r="I1108" s="149" t="e">
        <f t="shared" si="123"/>
        <v>#DIV/0!</v>
      </c>
      <c r="J1108" s="150" t="e">
        <f t="shared" si="124"/>
        <v>#NUM!</v>
      </c>
      <c r="K1108" s="169" t="e">
        <f t="shared" si="125"/>
        <v>#DIV/0!</v>
      </c>
    </row>
    <row r="1109" spans="1:11" s="176" customFormat="1" x14ac:dyDescent="0.2">
      <c r="A1109" s="98"/>
      <c r="B1109" s="114"/>
      <c r="C1109" s="101"/>
      <c r="D1109" s="99"/>
      <c r="E1109" s="100"/>
      <c r="F1109" s="144" t="e">
        <f t="shared" si="120"/>
        <v>#DIV/0!</v>
      </c>
      <c r="G1109" s="144" t="e">
        <f t="shared" si="121"/>
        <v>#DIV/0!</v>
      </c>
      <c r="H1109" s="144" t="e">
        <f t="shared" si="122"/>
        <v>#DIV/0!</v>
      </c>
      <c r="I1109" s="149" t="e">
        <f t="shared" si="123"/>
        <v>#DIV/0!</v>
      </c>
      <c r="J1109" s="150" t="e">
        <f t="shared" si="124"/>
        <v>#NUM!</v>
      </c>
      <c r="K1109" s="169" t="e">
        <f t="shared" si="125"/>
        <v>#DIV/0!</v>
      </c>
    </row>
    <row r="1110" spans="1:11" s="176" customFormat="1" x14ac:dyDescent="0.2">
      <c r="A1110" s="98"/>
      <c r="B1110" s="114"/>
      <c r="C1110" s="101"/>
      <c r="D1110" s="99"/>
      <c r="E1110" s="100"/>
      <c r="F1110" s="144" t="e">
        <f t="shared" si="120"/>
        <v>#DIV/0!</v>
      </c>
      <c r="G1110" s="144" t="e">
        <f t="shared" si="121"/>
        <v>#DIV/0!</v>
      </c>
      <c r="H1110" s="144" t="e">
        <f t="shared" si="122"/>
        <v>#DIV/0!</v>
      </c>
      <c r="I1110" s="149" t="e">
        <f t="shared" si="123"/>
        <v>#DIV/0!</v>
      </c>
      <c r="J1110" s="150" t="e">
        <f t="shared" si="124"/>
        <v>#NUM!</v>
      </c>
      <c r="K1110" s="169" t="e">
        <f t="shared" si="125"/>
        <v>#DIV/0!</v>
      </c>
    </row>
    <row r="1111" spans="1:11" s="176" customFormat="1" x14ac:dyDescent="0.2">
      <c r="A1111" s="98"/>
      <c r="B1111" s="114"/>
      <c r="C1111" s="101"/>
      <c r="D1111" s="99"/>
      <c r="E1111" s="100"/>
      <c r="F1111" s="144" t="e">
        <f t="shared" si="120"/>
        <v>#DIV/0!</v>
      </c>
      <c r="G1111" s="144" t="e">
        <f t="shared" si="121"/>
        <v>#DIV/0!</v>
      </c>
      <c r="H1111" s="144" t="e">
        <f t="shared" si="122"/>
        <v>#DIV/0!</v>
      </c>
      <c r="I1111" s="149" t="e">
        <f t="shared" si="123"/>
        <v>#DIV/0!</v>
      </c>
      <c r="J1111" s="150" t="e">
        <f t="shared" si="124"/>
        <v>#NUM!</v>
      </c>
      <c r="K1111" s="169" t="e">
        <f t="shared" si="125"/>
        <v>#DIV/0!</v>
      </c>
    </row>
    <row r="1112" spans="1:11" s="176" customFormat="1" x14ac:dyDescent="0.2">
      <c r="A1112" s="98"/>
      <c r="B1112" s="114"/>
      <c r="C1112" s="101"/>
      <c r="D1112" s="99"/>
      <c r="E1112" s="100"/>
      <c r="F1112" s="144" t="e">
        <f t="shared" si="120"/>
        <v>#DIV/0!</v>
      </c>
      <c r="G1112" s="144" t="e">
        <f t="shared" si="121"/>
        <v>#DIV/0!</v>
      </c>
      <c r="H1112" s="144" t="e">
        <f t="shared" si="122"/>
        <v>#DIV/0!</v>
      </c>
      <c r="I1112" s="149" t="e">
        <f t="shared" si="123"/>
        <v>#DIV/0!</v>
      </c>
      <c r="J1112" s="150" t="e">
        <f t="shared" si="124"/>
        <v>#NUM!</v>
      </c>
      <c r="K1112" s="169" t="e">
        <f t="shared" si="125"/>
        <v>#DIV/0!</v>
      </c>
    </row>
    <row r="1113" spans="1:11" s="176" customFormat="1" x14ac:dyDescent="0.2">
      <c r="A1113" s="98"/>
      <c r="B1113" s="114"/>
      <c r="C1113" s="101"/>
      <c r="D1113" s="99"/>
      <c r="E1113" s="100"/>
      <c r="F1113" s="144" t="e">
        <f t="shared" si="120"/>
        <v>#DIV/0!</v>
      </c>
      <c r="G1113" s="144" t="e">
        <f t="shared" si="121"/>
        <v>#DIV/0!</v>
      </c>
      <c r="H1113" s="144" t="e">
        <f t="shared" si="122"/>
        <v>#DIV/0!</v>
      </c>
      <c r="I1113" s="149" t="e">
        <f t="shared" si="123"/>
        <v>#DIV/0!</v>
      </c>
      <c r="J1113" s="150" t="e">
        <f t="shared" si="124"/>
        <v>#NUM!</v>
      </c>
      <c r="K1113" s="169" t="e">
        <f t="shared" si="125"/>
        <v>#DIV/0!</v>
      </c>
    </row>
    <row r="1114" spans="1:11" s="176" customFormat="1" x14ac:dyDescent="0.2">
      <c r="A1114" s="98"/>
      <c r="B1114" s="114"/>
      <c r="C1114" s="101"/>
      <c r="D1114" s="99"/>
      <c r="E1114" s="100"/>
      <c r="F1114" s="144" t="e">
        <f t="shared" si="120"/>
        <v>#DIV/0!</v>
      </c>
      <c r="G1114" s="144" t="e">
        <f t="shared" si="121"/>
        <v>#DIV/0!</v>
      </c>
      <c r="H1114" s="144" t="e">
        <f t="shared" si="122"/>
        <v>#DIV/0!</v>
      </c>
      <c r="I1114" s="149" t="e">
        <f t="shared" si="123"/>
        <v>#DIV/0!</v>
      </c>
      <c r="J1114" s="150" t="e">
        <f t="shared" si="124"/>
        <v>#NUM!</v>
      </c>
      <c r="K1114" s="169" t="e">
        <f t="shared" si="125"/>
        <v>#DIV/0!</v>
      </c>
    </row>
    <row r="1115" spans="1:11" s="176" customFormat="1" x14ac:dyDescent="0.2">
      <c r="A1115" s="98"/>
      <c r="B1115" s="114"/>
      <c r="C1115" s="101"/>
      <c r="D1115" s="99"/>
      <c r="E1115" s="100"/>
      <c r="F1115" s="144" t="e">
        <f t="shared" si="120"/>
        <v>#DIV/0!</v>
      </c>
      <c r="G1115" s="144" t="e">
        <f t="shared" si="121"/>
        <v>#DIV/0!</v>
      </c>
      <c r="H1115" s="144" t="e">
        <f t="shared" si="122"/>
        <v>#DIV/0!</v>
      </c>
      <c r="I1115" s="149" t="e">
        <f t="shared" si="123"/>
        <v>#DIV/0!</v>
      </c>
      <c r="J1115" s="150" t="e">
        <f t="shared" si="124"/>
        <v>#NUM!</v>
      </c>
      <c r="K1115" s="169" t="e">
        <f t="shared" si="125"/>
        <v>#DIV/0!</v>
      </c>
    </row>
    <row r="1116" spans="1:11" s="176" customFormat="1" x14ac:dyDescent="0.2">
      <c r="A1116" s="98"/>
      <c r="B1116" s="114"/>
      <c r="C1116" s="101"/>
      <c r="D1116" s="99"/>
      <c r="E1116" s="100"/>
      <c r="F1116" s="144" t="e">
        <f t="shared" si="120"/>
        <v>#DIV/0!</v>
      </c>
      <c r="G1116" s="144" t="e">
        <f t="shared" si="121"/>
        <v>#DIV/0!</v>
      </c>
      <c r="H1116" s="144" t="e">
        <f t="shared" si="122"/>
        <v>#DIV/0!</v>
      </c>
      <c r="I1116" s="149" t="e">
        <f t="shared" si="123"/>
        <v>#DIV/0!</v>
      </c>
      <c r="J1116" s="150" t="e">
        <f t="shared" si="124"/>
        <v>#NUM!</v>
      </c>
      <c r="K1116" s="169" t="e">
        <f t="shared" si="125"/>
        <v>#DIV/0!</v>
      </c>
    </row>
    <row r="1117" spans="1:11" s="176" customFormat="1" x14ac:dyDescent="0.2">
      <c r="A1117" s="98"/>
      <c r="B1117" s="114"/>
      <c r="C1117" s="101"/>
      <c r="D1117" s="99"/>
      <c r="E1117" s="100"/>
      <c r="F1117" s="144" t="e">
        <f t="shared" si="120"/>
        <v>#DIV/0!</v>
      </c>
      <c r="G1117" s="144" t="e">
        <f t="shared" si="121"/>
        <v>#DIV/0!</v>
      </c>
      <c r="H1117" s="144" t="e">
        <f t="shared" si="122"/>
        <v>#DIV/0!</v>
      </c>
      <c r="I1117" s="149" t="e">
        <f t="shared" si="123"/>
        <v>#DIV/0!</v>
      </c>
      <c r="J1117" s="150" t="e">
        <f t="shared" si="124"/>
        <v>#NUM!</v>
      </c>
      <c r="K1117" s="169" t="e">
        <f t="shared" si="125"/>
        <v>#DIV/0!</v>
      </c>
    </row>
    <row r="1118" spans="1:11" s="176" customFormat="1" x14ac:dyDescent="0.2">
      <c r="A1118" s="98"/>
      <c r="B1118" s="114"/>
      <c r="C1118" s="101"/>
      <c r="D1118" s="99"/>
      <c r="E1118" s="100"/>
      <c r="F1118" s="144" t="e">
        <f t="shared" si="120"/>
        <v>#DIV/0!</v>
      </c>
      <c r="G1118" s="144" t="e">
        <f t="shared" si="121"/>
        <v>#DIV/0!</v>
      </c>
      <c r="H1118" s="144" t="e">
        <f t="shared" si="122"/>
        <v>#DIV/0!</v>
      </c>
      <c r="I1118" s="149" t="e">
        <f t="shared" si="123"/>
        <v>#DIV/0!</v>
      </c>
      <c r="J1118" s="150" t="e">
        <f t="shared" si="124"/>
        <v>#NUM!</v>
      </c>
      <c r="K1118" s="169" t="e">
        <f t="shared" si="125"/>
        <v>#DIV/0!</v>
      </c>
    </row>
    <row r="1119" spans="1:11" s="176" customFormat="1" x14ac:dyDescent="0.2">
      <c r="A1119" s="98"/>
      <c r="B1119" s="114"/>
      <c r="C1119" s="101"/>
      <c r="D1119" s="99"/>
      <c r="E1119" s="100"/>
      <c r="F1119" s="144" t="e">
        <f t="shared" si="120"/>
        <v>#DIV/0!</v>
      </c>
      <c r="G1119" s="144" t="e">
        <f t="shared" si="121"/>
        <v>#DIV/0!</v>
      </c>
      <c r="H1119" s="144" t="e">
        <f t="shared" si="122"/>
        <v>#DIV/0!</v>
      </c>
      <c r="I1119" s="149" t="e">
        <f t="shared" si="123"/>
        <v>#DIV/0!</v>
      </c>
      <c r="J1119" s="150" t="e">
        <f t="shared" si="124"/>
        <v>#NUM!</v>
      </c>
      <c r="K1119" s="169" t="e">
        <f t="shared" si="125"/>
        <v>#DIV/0!</v>
      </c>
    </row>
    <row r="1120" spans="1:11" s="176" customFormat="1" x14ac:dyDescent="0.2">
      <c r="A1120" s="98"/>
      <c r="B1120" s="114"/>
      <c r="C1120" s="101"/>
      <c r="D1120" s="99"/>
      <c r="E1120" s="100"/>
      <c r="F1120" s="144" t="e">
        <f t="shared" si="120"/>
        <v>#DIV/0!</v>
      </c>
      <c r="G1120" s="144" t="e">
        <f t="shared" si="121"/>
        <v>#DIV/0!</v>
      </c>
      <c r="H1120" s="144" t="e">
        <f t="shared" si="122"/>
        <v>#DIV/0!</v>
      </c>
      <c r="I1120" s="149" t="e">
        <f t="shared" si="123"/>
        <v>#DIV/0!</v>
      </c>
      <c r="J1120" s="150" t="e">
        <f t="shared" si="124"/>
        <v>#NUM!</v>
      </c>
      <c r="K1120" s="169" t="e">
        <f t="shared" si="125"/>
        <v>#DIV/0!</v>
      </c>
    </row>
    <row r="1121" spans="1:11" s="176" customFormat="1" x14ac:dyDescent="0.2">
      <c r="A1121" s="98"/>
      <c r="B1121" s="114"/>
      <c r="C1121" s="101"/>
      <c r="D1121" s="99"/>
      <c r="E1121" s="100"/>
      <c r="F1121" s="144" t="e">
        <f t="shared" si="120"/>
        <v>#DIV/0!</v>
      </c>
      <c r="G1121" s="144" t="e">
        <f t="shared" si="121"/>
        <v>#DIV/0!</v>
      </c>
      <c r="H1121" s="144" t="e">
        <f t="shared" si="122"/>
        <v>#DIV/0!</v>
      </c>
      <c r="I1121" s="149" t="e">
        <f t="shared" si="123"/>
        <v>#DIV/0!</v>
      </c>
      <c r="J1121" s="150" t="e">
        <f t="shared" si="124"/>
        <v>#NUM!</v>
      </c>
      <c r="K1121" s="169" t="e">
        <f t="shared" si="125"/>
        <v>#DIV/0!</v>
      </c>
    </row>
    <row r="1122" spans="1:11" s="176" customFormat="1" x14ac:dyDescent="0.2">
      <c r="A1122" s="98"/>
      <c r="B1122" s="114"/>
      <c r="C1122" s="101"/>
      <c r="D1122" s="99"/>
      <c r="E1122" s="100"/>
      <c r="F1122" s="144" t="e">
        <f t="shared" si="120"/>
        <v>#DIV/0!</v>
      </c>
      <c r="G1122" s="144" t="e">
        <f t="shared" si="121"/>
        <v>#DIV/0!</v>
      </c>
      <c r="H1122" s="144" t="e">
        <f t="shared" si="122"/>
        <v>#DIV/0!</v>
      </c>
      <c r="I1122" s="149" t="e">
        <f t="shared" si="123"/>
        <v>#DIV/0!</v>
      </c>
      <c r="J1122" s="150" t="e">
        <f t="shared" si="124"/>
        <v>#NUM!</v>
      </c>
      <c r="K1122" s="169" t="e">
        <f t="shared" si="125"/>
        <v>#DIV/0!</v>
      </c>
    </row>
    <row r="1123" spans="1:11" s="176" customFormat="1" x14ac:dyDescent="0.2">
      <c r="A1123" s="98"/>
      <c r="B1123" s="114"/>
      <c r="C1123" s="101"/>
      <c r="D1123" s="99"/>
      <c r="E1123" s="100"/>
      <c r="F1123" s="144" t="e">
        <f t="shared" si="120"/>
        <v>#DIV/0!</v>
      </c>
      <c r="G1123" s="144" t="e">
        <f t="shared" si="121"/>
        <v>#DIV/0!</v>
      </c>
      <c r="H1123" s="144" t="e">
        <f t="shared" si="122"/>
        <v>#DIV/0!</v>
      </c>
      <c r="I1123" s="149" t="e">
        <f t="shared" si="123"/>
        <v>#DIV/0!</v>
      </c>
      <c r="J1123" s="150" t="e">
        <f t="shared" si="124"/>
        <v>#NUM!</v>
      </c>
      <c r="K1123" s="169" t="e">
        <f t="shared" si="125"/>
        <v>#DIV/0!</v>
      </c>
    </row>
    <row r="1124" spans="1:11" s="176" customFormat="1" x14ac:dyDescent="0.2">
      <c r="A1124" s="98"/>
      <c r="B1124" s="114"/>
      <c r="C1124" s="101"/>
      <c r="D1124" s="99"/>
      <c r="E1124" s="100"/>
      <c r="F1124" s="144" t="e">
        <f t="shared" si="120"/>
        <v>#DIV/0!</v>
      </c>
      <c r="G1124" s="144" t="e">
        <f t="shared" si="121"/>
        <v>#DIV/0!</v>
      </c>
      <c r="H1124" s="144" t="e">
        <f t="shared" si="122"/>
        <v>#DIV/0!</v>
      </c>
      <c r="I1124" s="149" t="e">
        <f t="shared" si="123"/>
        <v>#DIV/0!</v>
      </c>
      <c r="J1124" s="150" t="e">
        <f t="shared" si="124"/>
        <v>#NUM!</v>
      </c>
      <c r="K1124" s="169" t="e">
        <f t="shared" si="125"/>
        <v>#DIV/0!</v>
      </c>
    </row>
    <row r="1125" spans="1:11" s="176" customFormat="1" x14ac:dyDescent="0.2">
      <c r="A1125" s="98"/>
      <c r="B1125" s="114"/>
      <c r="C1125" s="101"/>
      <c r="D1125" s="99"/>
      <c r="E1125" s="100"/>
      <c r="F1125" s="144" t="e">
        <f t="shared" si="120"/>
        <v>#DIV/0!</v>
      </c>
      <c r="G1125" s="144" t="e">
        <f t="shared" si="121"/>
        <v>#DIV/0!</v>
      </c>
      <c r="H1125" s="144" t="e">
        <f t="shared" si="122"/>
        <v>#DIV/0!</v>
      </c>
      <c r="I1125" s="149" t="e">
        <f t="shared" si="123"/>
        <v>#DIV/0!</v>
      </c>
      <c r="J1125" s="150" t="e">
        <f t="shared" si="124"/>
        <v>#NUM!</v>
      </c>
      <c r="K1125" s="169" t="e">
        <f t="shared" si="125"/>
        <v>#DIV/0!</v>
      </c>
    </row>
    <row r="1126" spans="1:11" s="176" customFormat="1" x14ac:dyDescent="0.2">
      <c r="A1126" s="98"/>
      <c r="B1126" s="114"/>
      <c r="C1126" s="101"/>
      <c r="D1126" s="99"/>
      <c r="E1126" s="100"/>
      <c r="F1126" s="144" t="e">
        <f t="shared" si="120"/>
        <v>#DIV/0!</v>
      </c>
      <c r="G1126" s="144" t="e">
        <f t="shared" si="121"/>
        <v>#DIV/0!</v>
      </c>
      <c r="H1126" s="144" t="e">
        <f t="shared" si="122"/>
        <v>#DIV/0!</v>
      </c>
      <c r="I1126" s="149" t="e">
        <f t="shared" si="123"/>
        <v>#DIV/0!</v>
      </c>
      <c r="J1126" s="150" t="e">
        <f t="shared" si="124"/>
        <v>#NUM!</v>
      </c>
      <c r="K1126" s="169" t="e">
        <f t="shared" si="125"/>
        <v>#DIV/0!</v>
      </c>
    </row>
    <row r="1127" spans="1:11" s="176" customFormat="1" x14ac:dyDescent="0.2">
      <c r="A1127" s="98"/>
      <c r="B1127" s="114"/>
      <c r="C1127" s="101"/>
      <c r="D1127" s="99"/>
      <c r="E1127" s="100"/>
      <c r="F1127" s="144" t="e">
        <f t="shared" si="120"/>
        <v>#DIV/0!</v>
      </c>
      <c r="G1127" s="144" t="e">
        <f t="shared" si="121"/>
        <v>#DIV/0!</v>
      </c>
      <c r="H1127" s="144" t="e">
        <f t="shared" si="122"/>
        <v>#DIV/0!</v>
      </c>
      <c r="I1127" s="149" t="e">
        <f t="shared" si="123"/>
        <v>#DIV/0!</v>
      </c>
      <c r="J1127" s="150" t="e">
        <f t="shared" si="124"/>
        <v>#NUM!</v>
      </c>
      <c r="K1127" s="169" t="e">
        <f t="shared" si="125"/>
        <v>#DIV/0!</v>
      </c>
    </row>
    <row r="1128" spans="1:11" s="176" customFormat="1" x14ac:dyDescent="0.2">
      <c r="A1128" s="98"/>
      <c r="B1128" s="114"/>
      <c r="C1128" s="101"/>
      <c r="D1128" s="99"/>
      <c r="E1128" s="100"/>
      <c r="F1128" s="144" t="e">
        <f t="shared" si="120"/>
        <v>#DIV/0!</v>
      </c>
      <c r="G1128" s="144" t="e">
        <f t="shared" si="121"/>
        <v>#DIV/0!</v>
      </c>
      <c r="H1128" s="144" t="e">
        <f t="shared" si="122"/>
        <v>#DIV/0!</v>
      </c>
      <c r="I1128" s="149" t="e">
        <f t="shared" si="123"/>
        <v>#DIV/0!</v>
      </c>
      <c r="J1128" s="150" t="e">
        <f t="shared" si="124"/>
        <v>#NUM!</v>
      </c>
      <c r="K1128" s="169" t="e">
        <f t="shared" si="125"/>
        <v>#DIV/0!</v>
      </c>
    </row>
    <row r="1129" spans="1:11" s="176" customFormat="1" x14ac:dyDescent="0.2">
      <c r="A1129" s="98"/>
      <c r="B1129" s="114"/>
      <c r="C1129" s="101"/>
      <c r="D1129" s="99"/>
      <c r="E1129" s="100"/>
      <c r="F1129" s="144" t="e">
        <f t="shared" si="120"/>
        <v>#DIV/0!</v>
      </c>
      <c r="G1129" s="144" t="e">
        <f t="shared" si="121"/>
        <v>#DIV/0!</v>
      </c>
      <c r="H1129" s="144" t="e">
        <f t="shared" si="122"/>
        <v>#DIV/0!</v>
      </c>
      <c r="I1129" s="149" t="e">
        <f t="shared" si="123"/>
        <v>#DIV/0!</v>
      </c>
      <c r="J1129" s="150" t="e">
        <f t="shared" si="124"/>
        <v>#NUM!</v>
      </c>
      <c r="K1129" s="169" t="e">
        <f t="shared" si="125"/>
        <v>#DIV/0!</v>
      </c>
    </row>
    <row r="1130" spans="1:11" s="176" customFormat="1" x14ac:dyDescent="0.2">
      <c r="A1130" s="98"/>
      <c r="B1130" s="114"/>
      <c r="C1130" s="101"/>
      <c r="D1130" s="99"/>
      <c r="E1130" s="100"/>
      <c r="F1130" s="144" t="e">
        <f t="shared" si="120"/>
        <v>#DIV/0!</v>
      </c>
      <c r="G1130" s="144" t="e">
        <f t="shared" si="121"/>
        <v>#DIV/0!</v>
      </c>
      <c r="H1130" s="144" t="e">
        <f t="shared" si="122"/>
        <v>#DIV/0!</v>
      </c>
      <c r="I1130" s="149" t="e">
        <f t="shared" si="123"/>
        <v>#DIV/0!</v>
      </c>
      <c r="J1130" s="150" t="e">
        <f t="shared" si="124"/>
        <v>#NUM!</v>
      </c>
      <c r="K1130" s="169" t="e">
        <f t="shared" si="125"/>
        <v>#DIV/0!</v>
      </c>
    </row>
    <row r="1131" spans="1:11" s="176" customFormat="1" x14ac:dyDescent="0.2">
      <c r="A1131" s="98"/>
      <c r="B1131" s="114"/>
      <c r="C1131" s="101"/>
      <c r="D1131" s="99"/>
      <c r="E1131" s="100"/>
      <c r="F1131" s="144" t="e">
        <f t="shared" si="120"/>
        <v>#DIV/0!</v>
      </c>
      <c r="G1131" s="144" t="e">
        <f t="shared" si="121"/>
        <v>#DIV/0!</v>
      </c>
      <c r="H1131" s="144" t="e">
        <f t="shared" si="122"/>
        <v>#DIV/0!</v>
      </c>
      <c r="I1131" s="149" t="e">
        <f t="shared" si="123"/>
        <v>#DIV/0!</v>
      </c>
      <c r="J1131" s="150" t="e">
        <f t="shared" si="124"/>
        <v>#NUM!</v>
      </c>
      <c r="K1131" s="169" t="e">
        <f t="shared" si="125"/>
        <v>#DIV/0!</v>
      </c>
    </row>
    <row r="1132" spans="1:11" s="176" customFormat="1" x14ac:dyDescent="0.2">
      <c r="A1132" s="98"/>
      <c r="B1132" s="114"/>
      <c r="C1132" s="101"/>
      <c r="D1132" s="99"/>
      <c r="E1132" s="100"/>
      <c r="F1132" s="144" t="e">
        <f t="shared" si="120"/>
        <v>#DIV/0!</v>
      </c>
      <c r="G1132" s="144" t="e">
        <f t="shared" si="121"/>
        <v>#DIV/0!</v>
      </c>
      <c r="H1132" s="144" t="e">
        <f t="shared" si="122"/>
        <v>#DIV/0!</v>
      </c>
      <c r="I1132" s="149" t="e">
        <f t="shared" si="123"/>
        <v>#DIV/0!</v>
      </c>
      <c r="J1132" s="150" t="e">
        <f t="shared" si="124"/>
        <v>#NUM!</v>
      </c>
      <c r="K1132" s="169" t="e">
        <f t="shared" si="125"/>
        <v>#DIV/0!</v>
      </c>
    </row>
    <row r="1133" spans="1:11" s="176" customFormat="1" x14ac:dyDescent="0.2">
      <c r="A1133" s="98"/>
      <c r="B1133" s="114"/>
      <c r="C1133" s="101"/>
      <c r="D1133" s="99"/>
      <c r="E1133" s="100"/>
      <c r="F1133" s="144" t="e">
        <f t="shared" si="120"/>
        <v>#DIV/0!</v>
      </c>
      <c r="G1133" s="144" t="e">
        <f t="shared" si="121"/>
        <v>#DIV/0!</v>
      </c>
      <c r="H1133" s="144" t="e">
        <f t="shared" si="122"/>
        <v>#DIV/0!</v>
      </c>
      <c r="I1133" s="149" t="e">
        <f t="shared" si="123"/>
        <v>#DIV/0!</v>
      </c>
      <c r="J1133" s="150" t="e">
        <f t="shared" si="124"/>
        <v>#NUM!</v>
      </c>
      <c r="K1133" s="169" t="e">
        <f t="shared" si="125"/>
        <v>#DIV/0!</v>
      </c>
    </row>
    <row r="1134" spans="1:11" s="176" customFormat="1" x14ac:dyDescent="0.2">
      <c r="A1134" s="98"/>
      <c r="B1134" s="114"/>
      <c r="C1134" s="101"/>
      <c r="D1134" s="99"/>
      <c r="E1134" s="100"/>
      <c r="F1134" s="144" t="e">
        <f t="shared" si="120"/>
        <v>#DIV/0!</v>
      </c>
      <c r="G1134" s="144" t="e">
        <f t="shared" si="121"/>
        <v>#DIV/0!</v>
      </c>
      <c r="H1134" s="144" t="e">
        <f t="shared" si="122"/>
        <v>#DIV/0!</v>
      </c>
      <c r="I1134" s="149" t="e">
        <f t="shared" si="123"/>
        <v>#DIV/0!</v>
      </c>
      <c r="J1134" s="150" t="e">
        <f t="shared" si="124"/>
        <v>#NUM!</v>
      </c>
      <c r="K1134" s="169" t="e">
        <f t="shared" si="125"/>
        <v>#DIV/0!</v>
      </c>
    </row>
    <row r="1135" spans="1:11" s="176" customFormat="1" x14ac:dyDescent="0.2">
      <c r="A1135" s="98"/>
      <c r="B1135" s="114"/>
      <c r="C1135" s="101"/>
      <c r="D1135" s="99"/>
      <c r="E1135" s="100"/>
      <c r="F1135" s="144" t="e">
        <f t="shared" si="120"/>
        <v>#DIV/0!</v>
      </c>
      <c r="G1135" s="144" t="e">
        <f t="shared" si="121"/>
        <v>#DIV/0!</v>
      </c>
      <c r="H1135" s="144" t="e">
        <f t="shared" si="122"/>
        <v>#DIV/0!</v>
      </c>
      <c r="I1135" s="149" t="e">
        <f t="shared" si="123"/>
        <v>#DIV/0!</v>
      </c>
      <c r="J1135" s="150" t="e">
        <f t="shared" si="124"/>
        <v>#NUM!</v>
      </c>
      <c r="K1135" s="169" t="e">
        <f t="shared" si="125"/>
        <v>#DIV/0!</v>
      </c>
    </row>
    <row r="1136" spans="1:11" s="176" customFormat="1" x14ac:dyDescent="0.2">
      <c r="A1136" s="98"/>
      <c r="B1136" s="114"/>
      <c r="C1136" s="101"/>
      <c r="D1136" s="99"/>
      <c r="E1136" s="100"/>
      <c r="F1136" s="144" t="e">
        <f t="shared" si="120"/>
        <v>#DIV/0!</v>
      </c>
      <c r="G1136" s="144" t="e">
        <f t="shared" si="121"/>
        <v>#DIV/0!</v>
      </c>
      <c r="H1136" s="144" t="e">
        <f t="shared" si="122"/>
        <v>#DIV/0!</v>
      </c>
      <c r="I1136" s="149" t="e">
        <f t="shared" si="123"/>
        <v>#DIV/0!</v>
      </c>
      <c r="J1136" s="150" t="e">
        <f t="shared" si="124"/>
        <v>#NUM!</v>
      </c>
      <c r="K1136" s="169" t="e">
        <f t="shared" si="125"/>
        <v>#DIV/0!</v>
      </c>
    </row>
    <row r="1137" spans="1:11" s="176" customFormat="1" x14ac:dyDescent="0.2">
      <c r="A1137" s="98"/>
      <c r="B1137" s="114"/>
      <c r="C1137" s="101"/>
      <c r="D1137" s="99"/>
      <c r="E1137" s="100"/>
      <c r="F1137" s="144" t="e">
        <f t="shared" si="120"/>
        <v>#DIV/0!</v>
      </c>
      <c r="G1137" s="144" t="e">
        <f t="shared" si="121"/>
        <v>#DIV/0!</v>
      </c>
      <c r="H1137" s="144" t="e">
        <f t="shared" si="122"/>
        <v>#DIV/0!</v>
      </c>
      <c r="I1137" s="149" t="e">
        <f t="shared" si="123"/>
        <v>#DIV/0!</v>
      </c>
      <c r="J1137" s="150" t="e">
        <f t="shared" si="124"/>
        <v>#NUM!</v>
      </c>
      <c r="K1137" s="169" t="e">
        <f t="shared" si="125"/>
        <v>#DIV/0!</v>
      </c>
    </row>
    <row r="1138" spans="1:11" s="176" customFormat="1" x14ac:dyDescent="0.2">
      <c r="A1138" s="98"/>
      <c r="B1138" s="114"/>
      <c r="C1138" s="101"/>
      <c r="D1138" s="99"/>
      <c r="E1138" s="100"/>
      <c r="F1138" s="144" t="e">
        <f t="shared" si="120"/>
        <v>#DIV/0!</v>
      </c>
      <c r="G1138" s="144" t="e">
        <f t="shared" si="121"/>
        <v>#DIV/0!</v>
      </c>
      <c r="H1138" s="144" t="e">
        <f t="shared" si="122"/>
        <v>#DIV/0!</v>
      </c>
      <c r="I1138" s="149" t="e">
        <f t="shared" si="123"/>
        <v>#DIV/0!</v>
      </c>
      <c r="J1138" s="150" t="e">
        <f t="shared" si="124"/>
        <v>#NUM!</v>
      </c>
      <c r="K1138" s="169" t="e">
        <f t="shared" si="125"/>
        <v>#DIV/0!</v>
      </c>
    </row>
    <row r="1139" spans="1:11" s="176" customFormat="1" x14ac:dyDescent="0.2">
      <c r="A1139" s="98"/>
      <c r="B1139" s="114"/>
      <c r="C1139" s="101"/>
      <c r="D1139" s="99"/>
      <c r="E1139" s="100"/>
      <c r="F1139" s="144" t="e">
        <f t="shared" si="120"/>
        <v>#DIV/0!</v>
      </c>
      <c r="G1139" s="144" t="e">
        <f t="shared" si="121"/>
        <v>#DIV/0!</v>
      </c>
      <c r="H1139" s="144" t="e">
        <f t="shared" si="122"/>
        <v>#DIV/0!</v>
      </c>
      <c r="I1139" s="149" t="e">
        <f t="shared" si="123"/>
        <v>#DIV/0!</v>
      </c>
      <c r="J1139" s="150" t="e">
        <f t="shared" si="124"/>
        <v>#NUM!</v>
      </c>
      <c r="K1139" s="169" t="e">
        <f t="shared" si="125"/>
        <v>#DIV/0!</v>
      </c>
    </row>
    <row r="1140" spans="1:11" s="176" customFormat="1" x14ac:dyDescent="0.2">
      <c r="A1140" s="98"/>
      <c r="B1140" s="114"/>
      <c r="C1140" s="101"/>
      <c r="D1140" s="99"/>
      <c r="E1140" s="100"/>
      <c r="F1140" s="144" t="e">
        <f t="shared" si="120"/>
        <v>#DIV/0!</v>
      </c>
      <c r="G1140" s="144" t="e">
        <f t="shared" si="121"/>
        <v>#DIV/0!</v>
      </c>
      <c r="H1140" s="144" t="e">
        <f t="shared" si="122"/>
        <v>#DIV/0!</v>
      </c>
      <c r="I1140" s="149" t="e">
        <f t="shared" si="123"/>
        <v>#DIV/0!</v>
      </c>
      <c r="J1140" s="150" t="e">
        <f t="shared" si="124"/>
        <v>#NUM!</v>
      </c>
      <c r="K1140" s="169" t="e">
        <f t="shared" si="125"/>
        <v>#DIV/0!</v>
      </c>
    </row>
    <row r="1141" spans="1:11" s="176" customFormat="1" x14ac:dyDescent="0.2">
      <c r="A1141" s="98"/>
      <c r="B1141" s="114"/>
      <c r="C1141" s="101"/>
      <c r="D1141" s="99"/>
      <c r="E1141" s="100"/>
      <c r="F1141" s="144" t="e">
        <f t="shared" si="120"/>
        <v>#DIV/0!</v>
      </c>
      <c r="G1141" s="144" t="e">
        <f t="shared" si="121"/>
        <v>#DIV/0!</v>
      </c>
      <c r="H1141" s="144" t="e">
        <f t="shared" si="122"/>
        <v>#DIV/0!</v>
      </c>
      <c r="I1141" s="149" t="e">
        <f t="shared" si="123"/>
        <v>#DIV/0!</v>
      </c>
      <c r="J1141" s="150" t="e">
        <f t="shared" si="124"/>
        <v>#NUM!</v>
      </c>
      <c r="K1141" s="169" t="e">
        <f t="shared" si="125"/>
        <v>#DIV/0!</v>
      </c>
    </row>
    <row r="1142" spans="1:11" s="176" customFormat="1" x14ac:dyDescent="0.2">
      <c r="A1142" s="98"/>
      <c r="B1142" s="114"/>
      <c r="C1142" s="101"/>
      <c r="D1142" s="99"/>
      <c r="E1142" s="100"/>
      <c r="F1142" s="144" t="e">
        <f t="shared" si="120"/>
        <v>#DIV/0!</v>
      </c>
      <c r="G1142" s="144" t="e">
        <f t="shared" si="121"/>
        <v>#DIV/0!</v>
      </c>
      <c r="H1142" s="144" t="e">
        <f t="shared" si="122"/>
        <v>#DIV/0!</v>
      </c>
      <c r="I1142" s="149" t="e">
        <f t="shared" si="123"/>
        <v>#DIV/0!</v>
      </c>
      <c r="J1142" s="150" t="e">
        <f t="shared" si="124"/>
        <v>#NUM!</v>
      </c>
      <c r="K1142" s="169" t="e">
        <f t="shared" si="125"/>
        <v>#DIV/0!</v>
      </c>
    </row>
    <row r="1143" spans="1:11" s="176" customFormat="1" x14ac:dyDescent="0.2">
      <c r="A1143" s="98"/>
      <c r="B1143" s="114"/>
      <c r="C1143" s="101"/>
      <c r="D1143" s="99"/>
      <c r="E1143" s="100"/>
      <c r="F1143" s="144" t="e">
        <f t="shared" si="120"/>
        <v>#DIV/0!</v>
      </c>
      <c r="G1143" s="144" t="e">
        <f t="shared" si="121"/>
        <v>#DIV/0!</v>
      </c>
      <c r="H1143" s="144" t="e">
        <f t="shared" si="122"/>
        <v>#DIV/0!</v>
      </c>
      <c r="I1143" s="149" t="e">
        <f t="shared" si="123"/>
        <v>#DIV/0!</v>
      </c>
      <c r="J1143" s="150" t="e">
        <f t="shared" si="124"/>
        <v>#NUM!</v>
      </c>
      <c r="K1143" s="169" t="e">
        <f t="shared" si="125"/>
        <v>#DIV/0!</v>
      </c>
    </row>
    <row r="1144" spans="1:11" s="176" customFormat="1" x14ac:dyDescent="0.2">
      <c r="A1144" s="98"/>
      <c r="B1144" s="114"/>
      <c r="C1144" s="101"/>
      <c r="D1144" s="99"/>
      <c r="E1144" s="100"/>
      <c r="F1144" s="144" t="e">
        <f t="shared" si="120"/>
        <v>#DIV/0!</v>
      </c>
      <c r="G1144" s="144" t="e">
        <f t="shared" si="121"/>
        <v>#DIV/0!</v>
      </c>
      <c r="H1144" s="144" t="e">
        <f t="shared" si="122"/>
        <v>#DIV/0!</v>
      </c>
      <c r="I1144" s="149" t="e">
        <f t="shared" si="123"/>
        <v>#DIV/0!</v>
      </c>
      <c r="J1144" s="150" t="e">
        <f t="shared" si="124"/>
        <v>#NUM!</v>
      </c>
      <c r="K1144" s="169" t="e">
        <f t="shared" si="125"/>
        <v>#DIV/0!</v>
      </c>
    </row>
    <row r="1145" spans="1:11" s="176" customFormat="1" x14ac:dyDescent="0.2">
      <c r="A1145" s="98"/>
      <c r="B1145" s="114"/>
      <c r="C1145" s="101"/>
      <c r="D1145" s="99"/>
      <c r="E1145" s="100"/>
      <c r="F1145" s="144" t="e">
        <f t="shared" si="120"/>
        <v>#DIV/0!</v>
      </c>
      <c r="G1145" s="144" t="e">
        <f t="shared" si="121"/>
        <v>#DIV/0!</v>
      </c>
      <c r="H1145" s="144" t="e">
        <f t="shared" si="122"/>
        <v>#DIV/0!</v>
      </c>
      <c r="I1145" s="149" t="e">
        <f t="shared" si="123"/>
        <v>#DIV/0!</v>
      </c>
      <c r="J1145" s="150" t="e">
        <f t="shared" si="124"/>
        <v>#NUM!</v>
      </c>
      <c r="K1145" s="169" t="e">
        <f t="shared" si="125"/>
        <v>#DIV/0!</v>
      </c>
    </row>
    <row r="1146" spans="1:11" s="176" customFormat="1" x14ac:dyDescent="0.2">
      <c r="A1146" s="98"/>
      <c r="B1146" s="114"/>
      <c r="C1146" s="101"/>
      <c r="D1146" s="99"/>
      <c r="E1146" s="100"/>
      <c r="F1146" s="144" t="e">
        <f t="shared" si="120"/>
        <v>#DIV/0!</v>
      </c>
      <c r="G1146" s="144" t="e">
        <f t="shared" si="121"/>
        <v>#DIV/0!</v>
      </c>
      <c r="H1146" s="144" t="e">
        <f t="shared" si="122"/>
        <v>#DIV/0!</v>
      </c>
      <c r="I1146" s="149" t="e">
        <f t="shared" si="123"/>
        <v>#DIV/0!</v>
      </c>
      <c r="J1146" s="150" t="e">
        <f t="shared" si="124"/>
        <v>#NUM!</v>
      </c>
      <c r="K1146" s="169" t="e">
        <f t="shared" si="125"/>
        <v>#DIV/0!</v>
      </c>
    </row>
    <row r="1147" spans="1:11" s="176" customFormat="1" x14ac:dyDescent="0.2">
      <c r="A1147" s="98"/>
      <c r="B1147" s="114"/>
      <c r="C1147" s="101"/>
      <c r="D1147" s="99"/>
      <c r="E1147" s="100"/>
      <c r="F1147" s="144" t="e">
        <f t="shared" si="120"/>
        <v>#DIV/0!</v>
      </c>
      <c r="G1147" s="144" t="e">
        <f t="shared" si="121"/>
        <v>#DIV/0!</v>
      </c>
      <c r="H1147" s="144" t="e">
        <f t="shared" si="122"/>
        <v>#DIV/0!</v>
      </c>
      <c r="I1147" s="149" t="e">
        <f t="shared" si="123"/>
        <v>#DIV/0!</v>
      </c>
      <c r="J1147" s="150" t="e">
        <f t="shared" si="124"/>
        <v>#NUM!</v>
      </c>
      <c r="K1147" s="169" t="e">
        <f t="shared" si="125"/>
        <v>#DIV/0!</v>
      </c>
    </row>
    <row r="1148" spans="1:11" s="176" customFormat="1" x14ac:dyDescent="0.2">
      <c r="A1148" s="98"/>
      <c r="B1148" s="114"/>
      <c r="C1148" s="101"/>
      <c r="D1148" s="99"/>
      <c r="E1148" s="100"/>
      <c r="F1148" s="144" t="e">
        <f t="shared" si="120"/>
        <v>#DIV/0!</v>
      </c>
      <c r="G1148" s="144" t="e">
        <f t="shared" si="121"/>
        <v>#DIV/0!</v>
      </c>
      <c r="H1148" s="144" t="e">
        <f t="shared" si="122"/>
        <v>#DIV/0!</v>
      </c>
      <c r="I1148" s="149" t="e">
        <f t="shared" si="123"/>
        <v>#DIV/0!</v>
      </c>
      <c r="J1148" s="150" t="e">
        <f t="shared" si="124"/>
        <v>#NUM!</v>
      </c>
      <c r="K1148" s="169" t="e">
        <f t="shared" si="125"/>
        <v>#DIV/0!</v>
      </c>
    </row>
    <row r="1149" spans="1:11" s="176" customFormat="1" x14ac:dyDescent="0.2">
      <c r="A1149" s="98"/>
      <c r="B1149" s="114"/>
      <c r="C1149" s="101"/>
      <c r="D1149" s="99"/>
      <c r="E1149" s="100"/>
      <c r="F1149" s="144" t="e">
        <f t="shared" si="120"/>
        <v>#DIV/0!</v>
      </c>
      <c r="G1149" s="144" t="e">
        <f t="shared" si="121"/>
        <v>#DIV/0!</v>
      </c>
      <c r="H1149" s="144" t="e">
        <f t="shared" si="122"/>
        <v>#DIV/0!</v>
      </c>
      <c r="I1149" s="149" t="e">
        <f t="shared" si="123"/>
        <v>#DIV/0!</v>
      </c>
      <c r="J1149" s="150" t="e">
        <f t="shared" si="124"/>
        <v>#NUM!</v>
      </c>
      <c r="K1149" s="169" t="e">
        <f t="shared" si="125"/>
        <v>#DIV/0!</v>
      </c>
    </row>
    <row r="1150" spans="1:11" s="176" customFormat="1" x14ac:dyDescent="0.2">
      <c r="A1150" s="98"/>
      <c r="B1150" s="114"/>
      <c r="C1150" s="101"/>
      <c r="D1150" s="99"/>
      <c r="E1150" s="100"/>
      <c r="F1150" s="144" t="e">
        <f t="shared" si="120"/>
        <v>#DIV/0!</v>
      </c>
      <c r="G1150" s="144" t="e">
        <f t="shared" si="121"/>
        <v>#DIV/0!</v>
      </c>
      <c r="H1150" s="144" t="e">
        <f t="shared" si="122"/>
        <v>#DIV/0!</v>
      </c>
      <c r="I1150" s="149" t="e">
        <f t="shared" si="123"/>
        <v>#DIV/0!</v>
      </c>
      <c r="J1150" s="150" t="e">
        <f t="shared" si="124"/>
        <v>#NUM!</v>
      </c>
      <c r="K1150" s="169" t="e">
        <f t="shared" si="125"/>
        <v>#DIV/0!</v>
      </c>
    </row>
    <row r="1151" spans="1:11" s="176" customFormat="1" x14ac:dyDescent="0.2">
      <c r="A1151" s="98"/>
      <c r="B1151" s="114"/>
      <c r="C1151" s="101"/>
      <c r="D1151" s="99"/>
      <c r="E1151" s="100"/>
      <c r="F1151" s="144" t="e">
        <f t="shared" si="120"/>
        <v>#DIV/0!</v>
      </c>
      <c r="G1151" s="144" t="e">
        <f t="shared" si="121"/>
        <v>#DIV/0!</v>
      </c>
      <c r="H1151" s="144" t="e">
        <f t="shared" si="122"/>
        <v>#DIV/0!</v>
      </c>
      <c r="I1151" s="149" t="e">
        <f t="shared" si="123"/>
        <v>#DIV/0!</v>
      </c>
      <c r="J1151" s="150" t="e">
        <f t="shared" si="124"/>
        <v>#NUM!</v>
      </c>
      <c r="K1151" s="169" t="e">
        <f t="shared" si="125"/>
        <v>#DIV/0!</v>
      </c>
    </row>
    <row r="1152" spans="1:11" s="176" customFormat="1" x14ac:dyDescent="0.2">
      <c r="A1152" s="98"/>
      <c r="B1152" s="114"/>
      <c r="C1152" s="101"/>
      <c r="D1152" s="99"/>
      <c r="E1152" s="100"/>
      <c r="F1152" s="144" t="e">
        <f t="shared" si="120"/>
        <v>#DIV/0!</v>
      </c>
      <c r="G1152" s="144" t="e">
        <f t="shared" si="121"/>
        <v>#DIV/0!</v>
      </c>
      <c r="H1152" s="144" t="e">
        <f t="shared" si="122"/>
        <v>#DIV/0!</v>
      </c>
      <c r="I1152" s="149" t="e">
        <f t="shared" si="123"/>
        <v>#DIV/0!</v>
      </c>
      <c r="J1152" s="150" t="e">
        <f t="shared" si="124"/>
        <v>#NUM!</v>
      </c>
      <c r="K1152" s="169" t="e">
        <f t="shared" si="125"/>
        <v>#DIV/0!</v>
      </c>
    </row>
    <row r="1153" spans="1:11" s="176" customFormat="1" x14ac:dyDescent="0.2">
      <c r="A1153" s="98"/>
      <c r="B1153" s="114"/>
      <c r="C1153" s="101"/>
      <c r="D1153" s="99"/>
      <c r="E1153" s="100"/>
      <c r="F1153" s="144" t="e">
        <f t="shared" si="120"/>
        <v>#DIV/0!</v>
      </c>
      <c r="G1153" s="144" t="e">
        <f t="shared" si="121"/>
        <v>#DIV/0!</v>
      </c>
      <c r="H1153" s="144" t="e">
        <f t="shared" si="122"/>
        <v>#DIV/0!</v>
      </c>
      <c r="I1153" s="149" t="e">
        <f t="shared" si="123"/>
        <v>#DIV/0!</v>
      </c>
      <c r="J1153" s="150" t="e">
        <f t="shared" si="124"/>
        <v>#NUM!</v>
      </c>
      <c r="K1153" s="169" t="e">
        <f t="shared" si="125"/>
        <v>#DIV/0!</v>
      </c>
    </row>
    <row r="1154" spans="1:11" s="176" customFormat="1" x14ac:dyDescent="0.2">
      <c r="A1154" s="98"/>
      <c r="B1154" s="114"/>
      <c r="C1154" s="101"/>
      <c r="D1154" s="99"/>
      <c r="E1154" s="100"/>
      <c r="F1154" s="144" t="e">
        <f t="shared" si="120"/>
        <v>#DIV/0!</v>
      </c>
      <c r="G1154" s="144" t="e">
        <f t="shared" si="121"/>
        <v>#DIV/0!</v>
      </c>
      <c r="H1154" s="144" t="e">
        <f t="shared" si="122"/>
        <v>#DIV/0!</v>
      </c>
      <c r="I1154" s="149" t="e">
        <f t="shared" si="123"/>
        <v>#DIV/0!</v>
      </c>
      <c r="J1154" s="150" t="e">
        <f t="shared" si="124"/>
        <v>#NUM!</v>
      </c>
      <c r="K1154" s="169" t="e">
        <f t="shared" si="125"/>
        <v>#DIV/0!</v>
      </c>
    </row>
    <row r="1155" spans="1:11" s="176" customFormat="1" x14ac:dyDescent="0.2">
      <c r="A1155" s="98"/>
      <c r="B1155" s="114"/>
      <c r="C1155" s="101"/>
      <c r="D1155" s="99"/>
      <c r="E1155" s="100"/>
      <c r="F1155" s="144" t="e">
        <f t="shared" si="120"/>
        <v>#DIV/0!</v>
      </c>
      <c r="G1155" s="144" t="e">
        <f t="shared" si="121"/>
        <v>#DIV/0!</v>
      </c>
      <c r="H1155" s="144" t="e">
        <f t="shared" si="122"/>
        <v>#DIV/0!</v>
      </c>
      <c r="I1155" s="149" t="e">
        <f t="shared" si="123"/>
        <v>#DIV/0!</v>
      </c>
      <c r="J1155" s="150" t="e">
        <f t="shared" si="124"/>
        <v>#NUM!</v>
      </c>
      <c r="K1155" s="169" t="e">
        <f t="shared" si="125"/>
        <v>#DIV/0!</v>
      </c>
    </row>
    <row r="1156" spans="1:11" s="176" customFormat="1" x14ac:dyDescent="0.2">
      <c r="A1156" s="98"/>
      <c r="B1156" s="114"/>
      <c r="C1156" s="101"/>
      <c r="D1156" s="99"/>
      <c r="E1156" s="100"/>
      <c r="F1156" s="144" t="e">
        <f t="shared" si="120"/>
        <v>#DIV/0!</v>
      </c>
      <c r="G1156" s="144" t="e">
        <f t="shared" si="121"/>
        <v>#DIV/0!</v>
      </c>
      <c r="H1156" s="144" t="e">
        <f t="shared" si="122"/>
        <v>#DIV/0!</v>
      </c>
      <c r="I1156" s="149" t="e">
        <f t="shared" si="123"/>
        <v>#DIV/0!</v>
      </c>
      <c r="J1156" s="150" t="e">
        <f t="shared" si="124"/>
        <v>#NUM!</v>
      </c>
      <c r="K1156" s="169" t="e">
        <f t="shared" si="125"/>
        <v>#DIV/0!</v>
      </c>
    </row>
    <row r="1157" spans="1:11" s="176" customFormat="1" x14ac:dyDescent="0.2">
      <c r="A1157" s="98"/>
      <c r="B1157" s="114"/>
      <c r="C1157" s="101"/>
      <c r="D1157" s="99"/>
      <c r="E1157" s="100"/>
      <c r="F1157" s="144" t="e">
        <f t="shared" si="120"/>
        <v>#DIV/0!</v>
      </c>
      <c r="G1157" s="144" t="e">
        <f t="shared" si="121"/>
        <v>#DIV/0!</v>
      </c>
      <c r="H1157" s="144" t="e">
        <f t="shared" si="122"/>
        <v>#DIV/0!</v>
      </c>
      <c r="I1157" s="149" t="e">
        <f t="shared" si="123"/>
        <v>#DIV/0!</v>
      </c>
      <c r="J1157" s="150" t="e">
        <f t="shared" si="124"/>
        <v>#NUM!</v>
      </c>
      <c r="K1157" s="169" t="e">
        <f t="shared" si="125"/>
        <v>#DIV/0!</v>
      </c>
    </row>
    <row r="1158" spans="1:11" s="176" customFormat="1" x14ac:dyDescent="0.2">
      <c r="A1158" s="98"/>
      <c r="B1158" s="114"/>
      <c r="C1158" s="101"/>
      <c r="D1158" s="99"/>
      <c r="E1158" s="100"/>
      <c r="F1158" s="144" t="e">
        <f t="shared" si="120"/>
        <v>#DIV/0!</v>
      </c>
      <c r="G1158" s="144" t="e">
        <f t="shared" si="121"/>
        <v>#DIV/0!</v>
      </c>
      <c r="H1158" s="144" t="e">
        <f t="shared" si="122"/>
        <v>#DIV/0!</v>
      </c>
      <c r="I1158" s="149" t="e">
        <f t="shared" si="123"/>
        <v>#DIV/0!</v>
      </c>
      <c r="J1158" s="150" t="e">
        <f t="shared" si="124"/>
        <v>#NUM!</v>
      </c>
      <c r="K1158" s="169" t="e">
        <f t="shared" si="125"/>
        <v>#DIV/0!</v>
      </c>
    </row>
    <row r="1159" spans="1:11" s="176" customFormat="1" x14ac:dyDescent="0.2">
      <c r="A1159" s="98"/>
      <c r="B1159" s="114"/>
      <c r="C1159" s="101"/>
      <c r="D1159" s="99"/>
      <c r="E1159" s="100"/>
      <c r="F1159" s="144" t="e">
        <f t="shared" si="120"/>
        <v>#DIV/0!</v>
      </c>
      <c r="G1159" s="144" t="e">
        <f t="shared" si="121"/>
        <v>#DIV/0!</v>
      </c>
      <c r="H1159" s="144" t="e">
        <f t="shared" si="122"/>
        <v>#DIV/0!</v>
      </c>
      <c r="I1159" s="149" t="e">
        <f t="shared" si="123"/>
        <v>#DIV/0!</v>
      </c>
      <c r="J1159" s="150" t="e">
        <f t="shared" si="124"/>
        <v>#NUM!</v>
      </c>
      <c r="K1159" s="169" t="e">
        <f t="shared" si="125"/>
        <v>#DIV/0!</v>
      </c>
    </row>
    <row r="1160" spans="1:11" s="176" customFormat="1" x14ac:dyDescent="0.2">
      <c r="A1160" s="98"/>
      <c r="B1160" s="114"/>
      <c r="C1160" s="101"/>
      <c r="D1160" s="99"/>
      <c r="E1160" s="100"/>
      <c r="F1160" s="144" t="e">
        <f t="shared" si="120"/>
        <v>#DIV/0!</v>
      </c>
      <c r="G1160" s="144" t="e">
        <f t="shared" si="121"/>
        <v>#DIV/0!</v>
      </c>
      <c r="H1160" s="144" t="e">
        <f t="shared" si="122"/>
        <v>#DIV/0!</v>
      </c>
      <c r="I1160" s="149" t="e">
        <f t="shared" si="123"/>
        <v>#DIV/0!</v>
      </c>
      <c r="J1160" s="150" t="e">
        <f t="shared" si="124"/>
        <v>#NUM!</v>
      </c>
      <c r="K1160" s="169" t="e">
        <f t="shared" si="125"/>
        <v>#DIV/0!</v>
      </c>
    </row>
    <row r="1161" spans="1:11" s="176" customFormat="1" x14ac:dyDescent="0.2">
      <c r="A1161" s="98"/>
      <c r="B1161" s="114"/>
      <c r="C1161" s="101"/>
      <c r="D1161" s="99"/>
      <c r="E1161" s="100"/>
      <c r="F1161" s="144" t="e">
        <f t="shared" si="120"/>
        <v>#DIV/0!</v>
      </c>
      <c r="G1161" s="144" t="e">
        <f t="shared" si="121"/>
        <v>#DIV/0!</v>
      </c>
      <c r="H1161" s="144" t="e">
        <f t="shared" si="122"/>
        <v>#DIV/0!</v>
      </c>
      <c r="I1161" s="149" t="e">
        <f t="shared" si="123"/>
        <v>#DIV/0!</v>
      </c>
      <c r="J1161" s="150" t="e">
        <f t="shared" si="124"/>
        <v>#NUM!</v>
      </c>
      <c r="K1161" s="169" t="e">
        <f t="shared" si="125"/>
        <v>#DIV/0!</v>
      </c>
    </row>
    <row r="1162" spans="1:11" s="176" customFormat="1" x14ac:dyDescent="0.2">
      <c r="A1162" s="98"/>
      <c r="B1162" s="114"/>
      <c r="C1162" s="101"/>
      <c r="D1162" s="99"/>
      <c r="E1162" s="100"/>
      <c r="F1162" s="144" t="e">
        <f t="shared" si="120"/>
        <v>#DIV/0!</v>
      </c>
      <c r="G1162" s="144" t="e">
        <f t="shared" si="121"/>
        <v>#DIV/0!</v>
      </c>
      <c r="H1162" s="144" t="e">
        <f t="shared" si="122"/>
        <v>#DIV/0!</v>
      </c>
      <c r="I1162" s="149" t="e">
        <f t="shared" si="123"/>
        <v>#DIV/0!</v>
      </c>
      <c r="J1162" s="150" t="e">
        <f t="shared" si="124"/>
        <v>#NUM!</v>
      </c>
      <c r="K1162" s="169" t="e">
        <f t="shared" si="125"/>
        <v>#DIV/0!</v>
      </c>
    </row>
    <row r="1163" spans="1:11" s="176" customFormat="1" x14ac:dyDescent="0.2">
      <c r="A1163" s="98"/>
      <c r="B1163" s="114"/>
      <c r="C1163" s="101"/>
      <c r="D1163" s="99"/>
      <c r="E1163" s="100"/>
      <c r="F1163" s="144" t="e">
        <f t="shared" si="120"/>
        <v>#DIV/0!</v>
      </c>
      <c r="G1163" s="144" t="e">
        <f t="shared" si="121"/>
        <v>#DIV/0!</v>
      </c>
      <c r="H1163" s="144" t="e">
        <f t="shared" si="122"/>
        <v>#DIV/0!</v>
      </c>
      <c r="I1163" s="149" t="e">
        <f t="shared" si="123"/>
        <v>#DIV/0!</v>
      </c>
      <c r="J1163" s="150" t="e">
        <f t="shared" si="124"/>
        <v>#NUM!</v>
      </c>
      <c r="K1163" s="169" t="e">
        <f t="shared" si="125"/>
        <v>#DIV/0!</v>
      </c>
    </row>
    <row r="1164" spans="1:11" s="176" customFormat="1" x14ac:dyDescent="0.2">
      <c r="A1164" s="98"/>
      <c r="B1164" s="114"/>
      <c r="C1164" s="101"/>
      <c r="D1164" s="99"/>
      <c r="E1164" s="100"/>
      <c r="F1164" s="144" t="e">
        <f t="shared" si="120"/>
        <v>#DIV/0!</v>
      </c>
      <c r="G1164" s="144" t="e">
        <f t="shared" si="121"/>
        <v>#DIV/0!</v>
      </c>
      <c r="H1164" s="144" t="e">
        <f t="shared" si="122"/>
        <v>#DIV/0!</v>
      </c>
      <c r="I1164" s="149" t="e">
        <f t="shared" si="123"/>
        <v>#DIV/0!</v>
      </c>
      <c r="J1164" s="150" t="e">
        <f t="shared" si="124"/>
        <v>#NUM!</v>
      </c>
      <c r="K1164" s="169" t="e">
        <f t="shared" si="125"/>
        <v>#DIV/0!</v>
      </c>
    </row>
    <row r="1165" spans="1:11" s="176" customFormat="1" x14ac:dyDescent="0.2">
      <c r="A1165" s="98"/>
      <c r="B1165" s="114"/>
      <c r="C1165" s="101"/>
      <c r="D1165" s="99"/>
      <c r="E1165" s="100"/>
      <c r="F1165" s="144" t="e">
        <f t="shared" si="120"/>
        <v>#DIV/0!</v>
      </c>
      <c r="G1165" s="144" t="e">
        <f t="shared" si="121"/>
        <v>#DIV/0!</v>
      </c>
      <c r="H1165" s="144" t="e">
        <f t="shared" si="122"/>
        <v>#DIV/0!</v>
      </c>
      <c r="I1165" s="149" t="e">
        <f t="shared" si="123"/>
        <v>#DIV/0!</v>
      </c>
      <c r="J1165" s="150" t="e">
        <f t="shared" si="124"/>
        <v>#NUM!</v>
      </c>
      <c r="K1165" s="169" t="e">
        <f t="shared" si="125"/>
        <v>#DIV/0!</v>
      </c>
    </row>
    <row r="1166" spans="1:11" s="176" customFormat="1" x14ac:dyDescent="0.2">
      <c r="A1166" s="98"/>
      <c r="B1166" s="114"/>
      <c r="C1166" s="101"/>
      <c r="D1166" s="99"/>
      <c r="E1166" s="100"/>
      <c r="F1166" s="144" t="e">
        <f t="shared" si="120"/>
        <v>#DIV/0!</v>
      </c>
      <c r="G1166" s="144" t="e">
        <f t="shared" si="121"/>
        <v>#DIV/0!</v>
      </c>
      <c r="H1166" s="144" t="e">
        <f t="shared" si="122"/>
        <v>#DIV/0!</v>
      </c>
      <c r="I1166" s="149" t="e">
        <f t="shared" si="123"/>
        <v>#DIV/0!</v>
      </c>
      <c r="J1166" s="150" t="e">
        <f t="shared" si="124"/>
        <v>#NUM!</v>
      </c>
      <c r="K1166" s="169" t="e">
        <f t="shared" si="125"/>
        <v>#DIV/0!</v>
      </c>
    </row>
    <row r="1167" spans="1:11" s="176" customFormat="1" x14ac:dyDescent="0.2">
      <c r="A1167" s="98"/>
      <c r="B1167" s="114"/>
      <c r="C1167" s="101"/>
      <c r="D1167" s="99"/>
      <c r="E1167" s="100"/>
      <c r="F1167" s="144" t="e">
        <f t="shared" si="120"/>
        <v>#DIV/0!</v>
      </c>
      <c r="G1167" s="144" t="e">
        <f t="shared" si="121"/>
        <v>#DIV/0!</v>
      </c>
      <c r="H1167" s="144" t="e">
        <f t="shared" si="122"/>
        <v>#DIV/0!</v>
      </c>
      <c r="I1167" s="149" t="e">
        <f t="shared" si="123"/>
        <v>#DIV/0!</v>
      </c>
      <c r="J1167" s="150" t="e">
        <f t="shared" si="124"/>
        <v>#NUM!</v>
      </c>
      <c r="K1167" s="169" t="e">
        <f t="shared" si="125"/>
        <v>#DIV/0!</v>
      </c>
    </row>
    <row r="1168" spans="1:11" s="176" customFormat="1" x14ac:dyDescent="0.2">
      <c r="A1168" s="98"/>
      <c r="B1168" s="114"/>
      <c r="C1168" s="101"/>
      <c r="D1168" s="99"/>
      <c r="E1168" s="100"/>
      <c r="F1168" s="144" t="e">
        <f t="shared" si="120"/>
        <v>#DIV/0!</v>
      </c>
      <c r="G1168" s="144" t="e">
        <f t="shared" si="121"/>
        <v>#DIV/0!</v>
      </c>
      <c r="H1168" s="144" t="e">
        <f t="shared" si="122"/>
        <v>#DIV/0!</v>
      </c>
      <c r="I1168" s="149" t="e">
        <f t="shared" si="123"/>
        <v>#DIV/0!</v>
      </c>
      <c r="J1168" s="150" t="e">
        <f t="shared" si="124"/>
        <v>#NUM!</v>
      </c>
      <c r="K1168" s="169" t="e">
        <f t="shared" si="125"/>
        <v>#DIV/0!</v>
      </c>
    </row>
    <row r="1169" spans="1:11" s="176" customFormat="1" x14ac:dyDescent="0.2">
      <c r="A1169" s="98"/>
      <c r="B1169" s="114"/>
      <c r="C1169" s="101"/>
      <c r="D1169" s="99"/>
      <c r="E1169" s="100"/>
      <c r="F1169" s="144" t="e">
        <f t="shared" si="120"/>
        <v>#DIV/0!</v>
      </c>
      <c r="G1169" s="144" t="e">
        <f t="shared" si="121"/>
        <v>#DIV/0!</v>
      </c>
      <c r="H1169" s="144" t="e">
        <f t="shared" si="122"/>
        <v>#DIV/0!</v>
      </c>
      <c r="I1169" s="149" t="e">
        <f t="shared" si="123"/>
        <v>#DIV/0!</v>
      </c>
      <c r="J1169" s="150" t="e">
        <f t="shared" si="124"/>
        <v>#NUM!</v>
      </c>
      <c r="K1169" s="169" t="e">
        <f t="shared" si="125"/>
        <v>#DIV/0!</v>
      </c>
    </row>
    <row r="1170" spans="1:11" s="176" customFormat="1" x14ac:dyDescent="0.2">
      <c r="A1170" s="98"/>
      <c r="B1170" s="114"/>
      <c r="C1170" s="101"/>
      <c r="D1170" s="99"/>
      <c r="E1170" s="100"/>
      <c r="F1170" s="144" t="e">
        <f t="shared" si="120"/>
        <v>#DIV/0!</v>
      </c>
      <c r="G1170" s="144" t="e">
        <f t="shared" si="121"/>
        <v>#DIV/0!</v>
      </c>
      <c r="H1170" s="144" t="e">
        <f t="shared" si="122"/>
        <v>#DIV/0!</v>
      </c>
      <c r="I1170" s="149" t="e">
        <f t="shared" si="123"/>
        <v>#DIV/0!</v>
      </c>
      <c r="J1170" s="150" t="e">
        <f t="shared" si="124"/>
        <v>#NUM!</v>
      </c>
      <c r="K1170" s="169" t="e">
        <f t="shared" si="125"/>
        <v>#DIV/0!</v>
      </c>
    </row>
    <row r="1171" spans="1:11" s="176" customFormat="1" x14ac:dyDescent="0.2">
      <c r="A1171" s="98"/>
      <c r="B1171" s="114"/>
      <c r="C1171" s="101"/>
      <c r="D1171" s="99"/>
      <c r="E1171" s="100"/>
      <c r="F1171" s="144" t="e">
        <f t="shared" ref="F1171:F1234" si="126">IF($T$5=3,E1171*566/D1171,"")</f>
        <v>#DIV/0!</v>
      </c>
      <c r="G1171" s="144" t="e">
        <f t="shared" ref="G1171:G1234" si="127">IF($T$5=3,F1171*$B$5,E1171*$B$5)</f>
        <v>#DIV/0!</v>
      </c>
      <c r="H1171" s="144" t="e">
        <f t="shared" ref="H1171:H1234" si="128">IF($T$5=3,1.1*G1171,IF($T$5=1,G1171,1.2*G1171))</f>
        <v>#DIV/0!</v>
      </c>
      <c r="I1171" s="149" t="e">
        <f t="shared" ref="I1171:I1234" si="129">H1171</f>
        <v>#DIV/0!</v>
      </c>
      <c r="J1171" s="150" t="e">
        <f t="shared" ref="J1171:J1234" si="130">IF(C1171&gt;1000000,(0.731+91.202*C1171^-0.3924),(3.666-0.422*LOG(C1171)))</f>
        <v>#NUM!</v>
      </c>
      <c r="K1171" s="169" t="e">
        <f t="shared" ref="K1171:K1234" si="131">5*ROUND(IF(I1171&lt;=J1171,0,IF(C1171&gt;100000000, "Error",-404*(LN(J1171/I1171))))/5,0)</f>
        <v>#DIV/0!</v>
      </c>
    </row>
    <row r="1172" spans="1:11" s="176" customFormat="1" x14ac:dyDescent="0.2">
      <c r="A1172" s="98"/>
      <c r="B1172" s="114"/>
      <c r="C1172" s="101"/>
      <c r="D1172" s="99"/>
      <c r="E1172" s="100"/>
      <c r="F1172" s="144" t="e">
        <f t="shared" si="126"/>
        <v>#DIV/0!</v>
      </c>
      <c r="G1172" s="144" t="e">
        <f t="shared" si="127"/>
        <v>#DIV/0!</v>
      </c>
      <c r="H1172" s="144" t="e">
        <f t="shared" si="128"/>
        <v>#DIV/0!</v>
      </c>
      <c r="I1172" s="149" t="e">
        <f t="shared" si="129"/>
        <v>#DIV/0!</v>
      </c>
      <c r="J1172" s="150" t="e">
        <f t="shared" si="130"/>
        <v>#NUM!</v>
      </c>
      <c r="K1172" s="169" t="e">
        <f t="shared" si="131"/>
        <v>#DIV/0!</v>
      </c>
    </row>
    <row r="1173" spans="1:11" s="176" customFormat="1" x14ac:dyDescent="0.2">
      <c r="A1173" s="98"/>
      <c r="B1173" s="114"/>
      <c r="C1173" s="101"/>
      <c r="D1173" s="99"/>
      <c r="E1173" s="100"/>
      <c r="F1173" s="144" t="e">
        <f t="shared" si="126"/>
        <v>#DIV/0!</v>
      </c>
      <c r="G1173" s="144" t="e">
        <f t="shared" si="127"/>
        <v>#DIV/0!</v>
      </c>
      <c r="H1173" s="144" t="e">
        <f t="shared" si="128"/>
        <v>#DIV/0!</v>
      </c>
      <c r="I1173" s="149" t="e">
        <f t="shared" si="129"/>
        <v>#DIV/0!</v>
      </c>
      <c r="J1173" s="150" t="e">
        <f t="shared" si="130"/>
        <v>#NUM!</v>
      </c>
      <c r="K1173" s="169" t="e">
        <f t="shared" si="131"/>
        <v>#DIV/0!</v>
      </c>
    </row>
    <row r="1174" spans="1:11" s="176" customFormat="1" x14ac:dyDescent="0.2">
      <c r="A1174" s="98"/>
      <c r="B1174" s="114"/>
      <c r="C1174" s="101"/>
      <c r="D1174" s="99"/>
      <c r="E1174" s="100"/>
      <c r="F1174" s="144" t="e">
        <f t="shared" si="126"/>
        <v>#DIV/0!</v>
      </c>
      <c r="G1174" s="144" t="e">
        <f t="shared" si="127"/>
        <v>#DIV/0!</v>
      </c>
      <c r="H1174" s="144" t="e">
        <f t="shared" si="128"/>
        <v>#DIV/0!</v>
      </c>
      <c r="I1174" s="149" t="e">
        <f t="shared" si="129"/>
        <v>#DIV/0!</v>
      </c>
      <c r="J1174" s="150" t="e">
        <f t="shared" si="130"/>
        <v>#NUM!</v>
      </c>
      <c r="K1174" s="169" t="e">
        <f t="shared" si="131"/>
        <v>#DIV/0!</v>
      </c>
    </row>
    <row r="1175" spans="1:11" s="176" customFormat="1" x14ac:dyDescent="0.2">
      <c r="A1175" s="98"/>
      <c r="B1175" s="114"/>
      <c r="C1175" s="101"/>
      <c r="D1175" s="99"/>
      <c r="E1175" s="100"/>
      <c r="F1175" s="144" t="e">
        <f t="shared" si="126"/>
        <v>#DIV/0!</v>
      </c>
      <c r="G1175" s="144" t="e">
        <f t="shared" si="127"/>
        <v>#DIV/0!</v>
      </c>
      <c r="H1175" s="144" t="e">
        <f t="shared" si="128"/>
        <v>#DIV/0!</v>
      </c>
      <c r="I1175" s="149" t="e">
        <f t="shared" si="129"/>
        <v>#DIV/0!</v>
      </c>
      <c r="J1175" s="150" t="e">
        <f t="shared" si="130"/>
        <v>#NUM!</v>
      </c>
      <c r="K1175" s="169" t="e">
        <f t="shared" si="131"/>
        <v>#DIV/0!</v>
      </c>
    </row>
    <row r="1176" spans="1:11" s="176" customFormat="1" x14ac:dyDescent="0.2">
      <c r="A1176" s="98"/>
      <c r="B1176" s="114"/>
      <c r="C1176" s="101"/>
      <c r="D1176" s="99"/>
      <c r="E1176" s="100"/>
      <c r="F1176" s="144" t="e">
        <f t="shared" si="126"/>
        <v>#DIV/0!</v>
      </c>
      <c r="G1176" s="144" t="e">
        <f t="shared" si="127"/>
        <v>#DIV/0!</v>
      </c>
      <c r="H1176" s="144" t="e">
        <f t="shared" si="128"/>
        <v>#DIV/0!</v>
      </c>
      <c r="I1176" s="149" t="e">
        <f t="shared" si="129"/>
        <v>#DIV/0!</v>
      </c>
      <c r="J1176" s="150" t="e">
        <f t="shared" si="130"/>
        <v>#NUM!</v>
      </c>
      <c r="K1176" s="169" t="e">
        <f t="shared" si="131"/>
        <v>#DIV/0!</v>
      </c>
    </row>
    <row r="1177" spans="1:11" s="176" customFormat="1" x14ac:dyDescent="0.2">
      <c r="A1177" s="98"/>
      <c r="B1177" s="114"/>
      <c r="C1177" s="101"/>
      <c r="D1177" s="99"/>
      <c r="E1177" s="100"/>
      <c r="F1177" s="144" t="e">
        <f t="shared" si="126"/>
        <v>#DIV/0!</v>
      </c>
      <c r="G1177" s="144" t="e">
        <f t="shared" si="127"/>
        <v>#DIV/0!</v>
      </c>
      <c r="H1177" s="144" t="e">
        <f t="shared" si="128"/>
        <v>#DIV/0!</v>
      </c>
      <c r="I1177" s="149" t="e">
        <f t="shared" si="129"/>
        <v>#DIV/0!</v>
      </c>
      <c r="J1177" s="150" t="e">
        <f t="shared" si="130"/>
        <v>#NUM!</v>
      </c>
      <c r="K1177" s="169" t="e">
        <f t="shared" si="131"/>
        <v>#DIV/0!</v>
      </c>
    </row>
    <row r="1178" spans="1:11" s="176" customFormat="1" x14ac:dyDescent="0.2">
      <c r="A1178" s="98"/>
      <c r="B1178" s="114"/>
      <c r="C1178" s="101"/>
      <c r="D1178" s="99"/>
      <c r="E1178" s="100"/>
      <c r="F1178" s="144" t="e">
        <f t="shared" si="126"/>
        <v>#DIV/0!</v>
      </c>
      <c r="G1178" s="144" t="e">
        <f t="shared" si="127"/>
        <v>#DIV/0!</v>
      </c>
      <c r="H1178" s="144" t="e">
        <f t="shared" si="128"/>
        <v>#DIV/0!</v>
      </c>
      <c r="I1178" s="149" t="e">
        <f t="shared" si="129"/>
        <v>#DIV/0!</v>
      </c>
      <c r="J1178" s="150" t="e">
        <f t="shared" si="130"/>
        <v>#NUM!</v>
      </c>
      <c r="K1178" s="169" t="e">
        <f t="shared" si="131"/>
        <v>#DIV/0!</v>
      </c>
    </row>
    <row r="1179" spans="1:11" s="176" customFormat="1" x14ac:dyDescent="0.2">
      <c r="A1179" s="98"/>
      <c r="B1179" s="114"/>
      <c r="C1179" s="101"/>
      <c r="D1179" s="99"/>
      <c r="E1179" s="100"/>
      <c r="F1179" s="144" t="e">
        <f t="shared" si="126"/>
        <v>#DIV/0!</v>
      </c>
      <c r="G1179" s="144" t="e">
        <f t="shared" si="127"/>
        <v>#DIV/0!</v>
      </c>
      <c r="H1179" s="144" t="e">
        <f t="shared" si="128"/>
        <v>#DIV/0!</v>
      </c>
      <c r="I1179" s="149" t="e">
        <f t="shared" si="129"/>
        <v>#DIV/0!</v>
      </c>
      <c r="J1179" s="150" t="e">
        <f t="shared" si="130"/>
        <v>#NUM!</v>
      </c>
      <c r="K1179" s="169" t="e">
        <f t="shared" si="131"/>
        <v>#DIV/0!</v>
      </c>
    </row>
    <row r="1180" spans="1:11" s="176" customFormat="1" x14ac:dyDescent="0.2">
      <c r="A1180" s="98"/>
      <c r="B1180" s="114"/>
      <c r="C1180" s="101"/>
      <c r="D1180" s="99"/>
      <c r="E1180" s="100"/>
      <c r="F1180" s="144" t="e">
        <f t="shared" si="126"/>
        <v>#DIV/0!</v>
      </c>
      <c r="G1180" s="144" t="e">
        <f t="shared" si="127"/>
        <v>#DIV/0!</v>
      </c>
      <c r="H1180" s="144" t="e">
        <f t="shared" si="128"/>
        <v>#DIV/0!</v>
      </c>
      <c r="I1180" s="149" t="e">
        <f t="shared" si="129"/>
        <v>#DIV/0!</v>
      </c>
      <c r="J1180" s="150" t="e">
        <f t="shared" si="130"/>
        <v>#NUM!</v>
      </c>
      <c r="K1180" s="169" t="e">
        <f t="shared" si="131"/>
        <v>#DIV/0!</v>
      </c>
    </row>
    <row r="1181" spans="1:11" s="176" customFormat="1" x14ac:dyDescent="0.2">
      <c r="A1181" s="98"/>
      <c r="B1181" s="114"/>
      <c r="C1181" s="101"/>
      <c r="D1181" s="99"/>
      <c r="E1181" s="100"/>
      <c r="F1181" s="144" t="e">
        <f t="shared" si="126"/>
        <v>#DIV/0!</v>
      </c>
      <c r="G1181" s="144" t="e">
        <f t="shared" si="127"/>
        <v>#DIV/0!</v>
      </c>
      <c r="H1181" s="144" t="e">
        <f t="shared" si="128"/>
        <v>#DIV/0!</v>
      </c>
      <c r="I1181" s="149" t="e">
        <f t="shared" si="129"/>
        <v>#DIV/0!</v>
      </c>
      <c r="J1181" s="150" t="e">
        <f t="shared" si="130"/>
        <v>#NUM!</v>
      </c>
      <c r="K1181" s="169" t="e">
        <f t="shared" si="131"/>
        <v>#DIV/0!</v>
      </c>
    </row>
    <row r="1182" spans="1:11" s="176" customFormat="1" x14ac:dyDescent="0.2">
      <c r="A1182" s="98"/>
      <c r="B1182" s="114"/>
      <c r="C1182" s="101"/>
      <c r="D1182" s="99"/>
      <c r="E1182" s="100"/>
      <c r="F1182" s="144" t="e">
        <f t="shared" si="126"/>
        <v>#DIV/0!</v>
      </c>
      <c r="G1182" s="144" t="e">
        <f t="shared" si="127"/>
        <v>#DIV/0!</v>
      </c>
      <c r="H1182" s="144" t="e">
        <f t="shared" si="128"/>
        <v>#DIV/0!</v>
      </c>
      <c r="I1182" s="149" t="e">
        <f t="shared" si="129"/>
        <v>#DIV/0!</v>
      </c>
      <c r="J1182" s="150" t="e">
        <f t="shared" si="130"/>
        <v>#NUM!</v>
      </c>
      <c r="K1182" s="169" t="e">
        <f t="shared" si="131"/>
        <v>#DIV/0!</v>
      </c>
    </row>
    <row r="1183" spans="1:11" s="176" customFormat="1" x14ac:dyDescent="0.2">
      <c r="A1183" s="98"/>
      <c r="B1183" s="114"/>
      <c r="C1183" s="101"/>
      <c r="D1183" s="99"/>
      <c r="E1183" s="100"/>
      <c r="F1183" s="144" t="e">
        <f t="shared" si="126"/>
        <v>#DIV/0!</v>
      </c>
      <c r="G1183" s="144" t="e">
        <f t="shared" si="127"/>
        <v>#DIV/0!</v>
      </c>
      <c r="H1183" s="144" t="e">
        <f t="shared" si="128"/>
        <v>#DIV/0!</v>
      </c>
      <c r="I1183" s="149" t="e">
        <f t="shared" si="129"/>
        <v>#DIV/0!</v>
      </c>
      <c r="J1183" s="150" t="e">
        <f t="shared" si="130"/>
        <v>#NUM!</v>
      </c>
      <c r="K1183" s="169" t="e">
        <f t="shared" si="131"/>
        <v>#DIV/0!</v>
      </c>
    </row>
    <row r="1184" spans="1:11" s="176" customFormat="1" x14ac:dyDescent="0.2">
      <c r="A1184" s="98"/>
      <c r="B1184" s="114"/>
      <c r="C1184" s="101"/>
      <c r="D1184" s="99"/>
      <c r="E1184" s="100"/>
      <c r="F1184" s="144" t="e">
        <f t="shared" si="126"/>
        <v>#DIV/0!</v>
      </c>
      <c r="G1184" s="144" t="e">
        <f t="shared" si="127"/>
        <v>#DIV/0!</v>
      </c>
      <c r="H1184" s="144" t="e">
        <f t="shared" si="128"/>
        <v>#DIV/0!</v>
      </c>
      <c r="I1184" s="149" t="e">
        <f t="shared" si="129"/>
        <v>#DIV/0!</v>
      </c>
      <c r="J1184" s="150" t="e">
        <f t="shared" si="130"/>
        <v>#NUM!</v>
      </c>
      <c r="K1184" s="169" t="e">
        <f t="shared" si="131"/>
        <v>#DIV/0!</v>
      </c>
    </row>
    <row r="1185" spans="1:11" s="176" customFormat="1" x14ac:dyDescent="0.2">
      <c r="A1185" s="98"/>
      <c r="B1185" s="114"/>
      <c r="C1185" s="101"/>
      <c r="D1185" s="99"/>
      <c r="E1185" s="100"/>
      <c r="F1185" s="144" t="e">
        <f t="shared" si="126"/>
        <v>#DIV/0!</v>
      </c>
      <c r="G1185" s="144" t="e">
        <f t="shared" si="127"/>
        <v>#DIV/0!</v>
      </c>
      <c r="H1185" s="144" t="e">
        <f t="shared" si="128"/>
        <v>#DIV/0!</v>
      </c>
      <c r="I1185" s="149" t="e">
        <f t="shared" si="129"/>
        <v>#DIV/0!</v>
      </c>
      <c r="J1185" s="150" t="e">
        <f t="shared" si="130"/>
        <v>#NUM!</v>
      </c>
      <c r="K1185" s="169" t="e">
        <f t="shared" si="131"/>
        <v>#DIV/0!</v>
      </c>
    </row>
    <row r="1186" spans="1:11" s="176" customFormat="1" x14ac:dyDescent="0.2">
      <c r="A1186" s="98"/>
      <c r="B1186" s="114"/>
      <c r="C1186" s="101"/>
      <c r="D1186" s="99"/>
      <c r="E1186" s="100"/>
      <c r="F1186" s="144" t="e">
        <f t="shared" si="126"/>
        <v>#DIV/0!</v>
      </c>
      <c r="G1186" s="144" t="e">
        <f t="shared" si="127"/>
        <v>#DIV/0!</v>
      </c>
      <c r="H1186" s="144" t="e">
        <f t="shared" si="128"/>
        <v>#DIV/0!</v>
      </c>
      <c r="I1186" s="149" t="e">
        <f t="shared" si="129"/>
        <v>#DIV/0!</v>
      </c>
      <c r="J1186" s="150" t="e">
        <f t="shared" si="130"/>
        <v>#NUM!</v>
      </c>
      <c r="K1186" s="169" t="e">
        <f t="shared" si="131"/>
        <v>#DIV/0!</v>
      </c>
    </row>
    <row r="1187" spans="1:11" s="176" customFormat="1" x14ac:dyDescent="0.2">
      <c r="A1187" s="98"/>
      <c r="B1187" s="114"/>
      <c r="C1187" s="101"/>
      <c r="D1187" s="99"/>
      <c r="E1187" s="100"/>
      <c r="F1187" s="144" t="e">
        <f t="shared" si="126"/>
        <v>#DIV/0!</v>
      </c>
      <c r="G1187" s="144" t="e">
        <f t="shared" si="127"/>
        <v>#DIV/0!</v>
      </c>
      <c r="H1187" s="144" t="e">
        <f t="shared" si="128"/>
        <v>#DIV/0!</v>
      </c>
      <c r="I1187" s="149" t="e">
        <f t="shared" si="129"/>
        <v>#DIV/0!</v>
      </c>
      <c r="J1187" s="150" t="e">
        <f t="shared" si="130"/>
        <v>#NUM!</v>
      </c>
      <c r="K1187" s="169" t="e">
        <f t="shared" si="131"/>
        <v>#DIV/0!</v>
      </c>
    </row>
    <row r="1188" spans="1:11" s="176" customFormat="1" x14ac:dyDescent="0.2">
      <c r="A1188" s="98"/>
      <c r="B1188" s="114"/>
      <c r="C1188" s="101"/>
      <c r="D1188" s="99"/>
      <c r="E1188" s="100"/>
      <c r="F1188" s="144" t="e">
        <f t="shared" si="126"/>
        <v>#DIV/0!</v>
      </c>
      <c r="G1188" s="144" t="e">
        <f t="shared" si="127"/>
        <v>#DIV/0!</v>
      </c>
      <c r="H1188" s="144" t="e">
        <f t="shared" si="128"/>
        <v>#DIV/0!</v>
      </c>
      <c r="I1188" s="149" t="e">
        <f t="shared" si="129"/>
        <v>#DIV/0!</v>
      </c>
      <c r="J1188" s="150" t="e">
        <f t="shared" si="130"/>
        <v>#NUM!</v>
      </c>
      <c r="K1188" s="169" t="e">
        <f t="shared" si="131"/>
        <v>#DIV/0!</v>
      </c>
    </row>
    <row r="1189" spans="1:11" s="176" customFormat="1" x14ac:dyDescent="0.2">
      <c r="A1189" s="98"/>
      <c r="B1189" s="114"/>
      <c r="C1189" s="101"/>
      <c r="D1189" s="99"/>
      <c r="E1189" s="100"/>
      <c r="F1189" s="144" t="e">
        <f t="shared" si="126"/>
        <v>#DIV/0!</v>
      </c>
      <c r="G1189" s="144" t="e">
        <f t="shared" si="127"/>
        <v>#DIV/0!</v>
      </c>
      <c r="H1189" s="144" t="e">
        <f t="shared" si="128"/>
        <v>#DIV/0!</v>
      </c>
      <c r="I1189" s="149" t="e">
        <f t="shared" si="129"/>
        <v>#DIV/0!</v>
      </c>
      <c r="J1189" s="150" t="e">
        <f t="shared" si="130"/>
        <v>#NUM!</v>
      </c>
      <c r="K1189" s="169" t="e">
        <f t="shared" si="131"/>
        <v>#DIV/0!</v>
      </c>
    </row>
    <row r="1190" spans="1:11" s="176" customFormat="1" x14ac:dyDescent="0.2">
      <c r="A1190" s="98"/>
      <c r="B1190" s="114"/>
      <c r="C1190" s="101"/>
      <c r="D1190" s="99"/>
      <c r="E1190" s="100"/>
      <c r="F1190" s="144" t="e">
        <f t="shared" si="126"/>
        <v>#DIV/0!</v>
      </c>
      <c r="G1190" s="144" t="e">
        <f t="shared" si="127"/>
        <v>#DIV/0!</v>
      </c>
      <c r="H1190" s="144" t="e">
        <f t="shared" si="128"/>
        <v>#DIV/0!</v>
      </c>
      <c r="I1190" s="149" t="e">
        <f t="shared" si="129"/>
        <v>#DIV/0!</v>
      </c>
      <c r="J1190" s="150" t="e">
        <f t="shared" si="130"/>
        <v>#NUM!</v>
      </c>
      <c r="K1190" s="169" t="e">
        <f t="shared" si="131"/>
        <v>#DIV/0!</v>
      </c>
    </row>
    <row r="1191" spans="1:11" s="176" customFormat="1" x14ac:dyDescent="0.2">
      <c r="A1191" s="98"/>
      <c r="B1191" s="114"/>
      <c r="C1191" s="101"/>
      <c r="D1191" s="99"/>
      <c r="E1191" s="100"/>
      <c r="F1191" s="144" t="e">
        <f t="shared" si="126"/>
        <v>#DIV/0!</v>
      </c>
      <c r="G1191" s="144" t="e">
        <f t="shared" si="127"/>
        <v>#DIV/0!</v>
      </c>
      <c r="H1191" s="144" t="e">
        <f t="shared" si="128"/>
        <v>#DIV/0!</v>
      </c>
      <c r="I1191" s="149" t="e">
        <f t="shared" si="129"/>
        <v>#DIV/0!</v>
      </c>
      <c r="J1191" s="150" t="e">
        <f t="shared" si="130"/>
        <v>#NUM!</v>
      </c>
      <c r="K1191" s="169" t="e">
        <f t="shared" si="131"/>
        <v>#DIV/0!</v>
      </c>
    </row>
    <row r="1192" spans="1:11" s="176" customFormat="1" x14ac:dyDescent="0.2">
      <c r="A1192" s="98"/>
      <c r="B1192" s="114"/>
      <c r="C1192" s="101"/>
      <c r="D1192" s="99"/>
      <c r="E1192" s="100"/>
      <c r="F1192" s="144" t="e">
        <f t="shared" si="126"/>
        <v>#DIV/0!</v>
      </c>
      <c r="G1192" s="144" t="e">
        <f t="shared" si="127"/>
        <v>#DIV/0!</v>
      </c>
      <c r="H1192" s="144" t="e">
        <f t="shared" si="128"/>
        <v>#DIV/0!</v>
      </c>
      <c r="I1192" s="149" t="e">
        <f t="shared" si="129"/>
        <v>#DIV/0!</v>
      </c>
      <c r="J1192" s="150" t="e">
        <f t="shared" si="130"/>
        <v>#NUM!</v>
      </c>
      <c r="K1192" s="169" t="e">
        <f t="shared" si="131"/>
        <v>#DIV/0!</v>
      </c>
    </row>
    <row r="1193" spans="1:11" s="176" customFormat="1" x14ac:dyDescent="0.2">
      <c r="A1193" s="98"/>
      <c r="B1193" s="114"/>
      <c r="C1193" s="101"/>
      <c r="D1193" s="99"/>
      <c r="E1193" s="100"/>
      <c r="F1193" s="144" t="e">
        <f t="shared" si="126"/>
        <v>#DIV/0!</v>
      </c>
      <c r="G1193" s="144" t="e">
        <f t="shared" si="127"/>
        <v>#DIV/0!</v>
      </c>
      <c r="H1193" s="144" t="e">
        <f t="shared" si="128"/>
        <v>#DIV/0!</v>
      </c>
      <c r="I1193" s="149" t="e">
        <f t="shared" si="129"/>
        <v>#DIV/0!</v>
      </c>
      <c r="J1193" s="150" t="e">
        <f t="shared" si="130"/>
        <v>#NUM!</v>
      </c>
      <c r="K1193" s="169" t="e">
        <f t="shared" si="131"/>
        <v>#DIV/0!</v>
      </c>
    </row>
    <row r="1194" spans="1:11" s="176" customFormat="1" x14ac:dyDescent="0.2">
      <c r="A1194" s="98"/>
      <c r="B1194" s="114"/>
      <c r="C1194" s="101"/>
      <c r="D1194" s="99"/>
      <c r="E1194" s="100"/>
      <c r="F1194" s="144" t="e">
        <f t="shared" si="126"/>
        <v>#DIV/0!</v>
      </c>
      <c r="G1194" s="144" t="e">
        <f t="shared" si="127"/>
        <v>#DIV/0!</v>
      </c>
      <c r="H1194" s="144" t="e">
        <f t="shared" si="128"/>
        <v>#DIV/0!</v>
      </c>
      <c r="I1194" s="149" t="e">
        <f t="shared" si="129"/>
        <v>#DIV/0!</v>
      </c>
      <c r="J1194" s="150" t="e">
        <f t="shared" si="130"/>
        <v>#NUM!</v>
      </c>
      <c r="K1194" s="169" t="e">
        <f t="shared" si="131"/>
        <v>#DIV/0!</v>
      </c>
    </row>
    <row r="1195" spans="1:11" s="176" customFormat="1" x14ac:dyDescent="0.2">
      <c r="A1195" s="98"/>
      <c r="B1195" s="114"/>
      <c r="C1195" s="101"/>
      <c r="D1195" s="99"/>
      <c r="E1195" s="100"/>
      <c r="F1195" s="144" t="e">
        <f t="shared" si="126"/>
        <v>#DIV/0!</v>
      </c>
      <c r="G1195" s="144" t="e">
        <f t="shared" si="127"/>
        <v>#DIV/0!</v>
      </c>
      <c r="H1195" s="144" t="e">
        <f t="shared" si="128"/>
        <v>#DIV/0!</v>
      </c>
      <c r="I1195" s="149" t="e">
        <f t="shared" si="129"/>
        <v>#DIV/0!</v>
      </c>
      <c r="J1195" s="150" t="e">
        <f t="shared" si="130"/>
        <v>#NUM!</v>
      </c>
      <c r="K1195" s="169" t="e">
        <f t="shared" si="131"/>
        <v>#DIV/0!</v>
      </c>
    </row>
    <row r="1196" spans="1:11" s="176" customFormat="1" x14ac:dyDescent="0.2">
      <c r="A1196" s="98"/>
      <c r="B1196" s="114"/>
      <c r="C1196" s="101"/>
      <c r="D1196" s="99"/>
      <c r="E1196" s="100"/>
      <c r="F1196" s="144" t="e">
        <f t="shared" si="126"/>
        <v>#DIV/0!</v>
      </c>
      <c r="G1196" s="144" t="e">
        <f t="shared" si="127"/>
        <v>#DIV/0!</v>
      </c>
      <c r="H1196" s="144" t="e">
        <f t="shared" si="128"/>
        <v>#DIV/0!</v>
      </c>
      <c r="I1196" s="149" t="e">
        <f t="shared" si="129"/>
        <v>#DIV/0!</v>
      </c>
      <c r="J1196" s="150" t="e">
        <f t="shared" si="130"/>
        <v>#NUM!</v>
      </c>
      <c r="K1196" s="169" t="e">
        <f t="shared" si="131"/>
        <v>#DIV/0!</v>
      </c>
    </row>
    <row r="1197" spans="1:11" s="176" customFormat="1" x14ac:dyDescent="0.2">
      <c r="A1197" s="98"/>
      <c r="B1197" s="114"/>
      <c r="C1197" s="101"/>
      <c r="D1197" s="99"/>
      <c r="E1197" s="100"/>
      <c r="F1197" s="144" t="e">
        <f t="shared" si="126"/>
        <v>#DIV/0!</v>
      </c>
      <c r="G1197" s="144" t="e">
        <f t="shared" si="127"/>
        <v>#DIV/0!</v>
      </c>
      <c r="H1197" s="144" t="e">
        <f t="shared" si="128"/>
        <v>#DIV/0!</v>
      </c>
      <c r="I1197" s="149" t="e">
        <f t="shared" si="129"/>
        <v>#DIV/0!</v>
      </c>
      <c r="J1197" s="150" t="e">
        <f t="shared" si="130"/>
        <v>#NUM!</v>
      </c>
      <c r="K1197" s="169" t="e">
        <f t="shared" si="131"/>
        <v>#DIV/0!</v>
      </c>
    </row>
    <row r="1198" spans="1:11" s="176" customFormat="1" x14ac:dyDescent="0.2">
      <c r="A1198" s="98"/>
      <c r="B1198" s="114"/>
      <c r="C1198" s="101"/>
      <c r="D1198" s="99"/>
      <c r="E1198" s="100"/>
      <c r="F1198" s="144" t="e">
        <f t="shared" si="126"/>
        <v>#DIV/0!</v>
      </c>
      <c r="G1198" s="144" t="e">
        <f t="shared" si="127"/>
        <v>#DIV/0!</v>
      </c>
      <c r="H1198" s="144" t="e">
        <f t="shared" si="128"/>
        <v>#DIV/0!</v>
      </c>
      <c r="I1198" s="149" t="e">
        <f t="shared" si="129"/>
        <v>#DIV/0!</v>
      </c>
      <c r="J1198" s="150" t="e">
        <f t="shared" si="130"/>
        <v>#NUM!</v>
      </c>
      <c r="K1198" s="169" t="e">
        <f t="shared" si="131"/>
        <v>#DIV/0!</v>
      </c>
    </row>
    <row r="1199" spans="1:11" s="176" customFormat="1" x14ac:dyDescent="0.2">
      <c r="A1199" s="98"/>
      <c r="B1199" s="114"/>
      <c r="C1199" s="101"/>
      <c r="D1199" s="99"/>
      <c r="E1199" s="100"/>
      <c r="F1199" s="144" t="e">
        <f t="shared" si="126"/>
        <v>#DIV/0!</v>
      </c>
      <c r="G1199" s="144" t="e">
        <f t="shared" si="127"/>
        <v>#DIV/0!</v>
      </c>
      <c r="H1199" s="144" t="e">
        <f t="shared" si="128"/>
        <v>#DIV/0!</v>
      </c>
      <c r="I1199" s="149" t="e">
        <f t="shared" si="129"/>
        <v>#DIV/0!</v>
      </c>
      <c r="J1199" s="150" t="e">
        <f t="shared" si="130"/>
        <v>#NUM!</v>
      </c>
      <c r="K1199" s="169" t="e">
        <f t="shared" si="131"/>
        <v>#DIV/0!</v>
      </c>
    </row>
    <row r="1200" spans="1:11" s="176" customFormat="1" x14ac:dyDescent="0.2">
      <c r="A1200" s="98"/>
      <c r="B1200" s="114"/>
      <c r="C1200" s="101"/>
      <c r="D1200" s="99"/>
      <c r="E1200" s="100"/>
      <c r="F1200" s="144" t="e">
        <f t="shared" si="126"/>
        <v>#DIV/0!</v>
      </c>
      <c r="G1200" s="144" t="e">
        <f t="shared" si="127"/>
        <v>#DIV/0!</v>
      </c>
      <c r="H1200" s="144" t="e">
        <f t="shared" si="128"/>
        <v>#DIV/0!</v>
      </c>
      <c r="I1200" s="149" t="e">
        <f t="shared" si="129"/>
        <v>#DIV/0!</v>
      </c>
      <c r="J1200" s="150" t="e">
        <f t="shared" si="130"/>
        <v>#NUM!</v>
      </c>
      <c r="K1200" s="169" t="e">
        <f t="shared" si="131"/>
        <v>#DIV/0!</v>
      </c>
    </row>
    <row r="1201" spans="1:11" s="176" customFormat="1" x14ac:dyDescent="0.2">
      <c r="A1201" s="98"/>
      <c r="B1201" s="114"/>
      <c r="C1201" s="101"/>
      <c r="D1201" s="99"/>
      <c r="E1201" s="100"/>
      <c r="F1201" s="144" t="e">
        <f t="shared" si="126"/>
        <v>#DIV/0!</v>
      </c>
      <c r="G1201" s="144" t="e">
        <f t="shared" si="127"/>
        <v>#DIV/0!</v>
      </c>
      <c r="H1201" s="144" t="e">
        <f t="shared" si="128"/>
        <v>#DIV/0!</v>
      </c>
      <c r="I1201" s="149" t="e">
        <f t="shared" si="129"/>
        <v>#DIV/0!</v>
      </c>
      <c r="J1201" s="150" t="e">
        <f t="shared" si="130"/>
        <v>#NUM!</v>
      </c>
      <c r="K1201" s="169" t="e">
        <f t="shared" si="131"/>
        <v>#DIV/0!</v>
      </c>
    </row>
    <row r="1202" spans="1:11" s="176" customFormat="1" x14ac:dyDescent="0.2">
      <c r="A1202" s="98"/>
      <c r="B1202" s="114"/>
      <c r="C1202" s="101"/>
      <c r="D1202" s="99"/>
      <c r="E1202" s="100"/>
      <c r="F1202" s="144" t="e">
        <f t="shared" si="126"/>
        <v>#DIV/0!</v>
      </c>
      <c r="G1202" s="144" t="e">
        <f t="shared" si="127"/>
        <v>#DIV/0!</v>
      </c>
      <c r="H1202" s="144" t="e">
        <f t="shared" si="128"/>
        <v>#DIV/0!</v>
      </c>
      <c r="I1202" s="149" t="e">
        <f t="shared" si="129"/>
        <v>#DIV/0!</v>
      </c>
      <c r="J1202" s="150" t="e">
        <f t="shared" si="130"/>
        <v>#NUM!</v>
      </c>
      <c r="K1202" s="169" t="e">
        <f t="shared" si="131"/>
        <v>#DIV/0!</v>
      </c>
    </row>
    <row r="1203" spans="1:11" s="176" customFormat="1" x14ac:dyDescent="0.2">
      <c r="A1203" s="98"/>
      <c r="B1203" s="114"/>
      <c r="C1203" s="101"/>
      <c r="D1203" s="99"/>
      <c r="E1203" s="100"/>
      <c r="F1203" s="144" t="e">
        <f t="shared" si="126"/>
        <v>#DIV/0!</v>
      </c>
      <c r="G1203" s="144" t="e">
        <f t="shared" si="127"/>
        <v>#DIV/0!</v>
      </c>
      <c r="H1203" s="144" t="e">
        <f t="shared" si="128"/>
        <v>#DIV/0!</v>
      </c>
      <c r="I1203" s="149" t="e">
        <f t="shared" si="129"/>
        <v>#DIV/0!</v>
      </c>
      <c r="J1203" s="150" t="e">
        <f t="shared" si="130"/>
        <v>#NUM!</v>
      </c>
      <c r="K1203" s="169" t="e">
        <f t="shared" si="131"/>
        <v>#DIV/0!</v>
      </c>
    </row>
    <row r="1204" spans="1:11" s="176" customFormat="1" x14ac:dyDescent="0.2">
      <c r="A1204" s="98"/>
      <c r="B1204" s="114"/>
      <c r="C1204" s="101"/>
      <c r="D1204" s="99"/>
      <c r="E1204" s="100"/>
      <c r="F1204" s="144" t="e">
        <f t="shared" si="126"/>
        <v>#DIV/0!</v>
      </c>
      <c r="G1204" s="144" t="e">
        <f t="shared" si="127"/>
        <v>#DIV/0!</v>
      </c>
      <c r="H1204" s="144" t="e">
        <f t="shared" si="128"/>
        <v>#DIV/0!</v>
      </c>
      <c r="I1204" s="149" t="e">
        <f t="shared" si="129"/>
        <v>#DIV/0!</v>
      </c>
      <c r="J1204" s="150" t="e">
        <f t="shared" si="130"/>
        <v>#NUM!</v>
      </c>
      <c r="K1204" s="169" t="e">
        <f t="shared" si="131"/>
        <v>#DIV/0!</v>
      </c>
    </row>
    <row r="1205" spans="1:11" s="176" customFormat="1" x14ac:dyDescent="0.2">
      <c r="A1205" s="98"/>
      <c r="B1205" s="114"/>
      <c r="C1205" s="101"/>
      <c r="D1205" s="99"/>
      <c r="E1205" s="100"/>
      <c r="F1205" s="144" t="e">
        <f t="shared" si="126"/>
        <v>#DIV/0!</v>
      </c>
      <c r="G1205" s="144" t="e">
        <f t="shared" si="127"/>
        <v>#DIV/0!</v>
      </c>
      <c r="H1205" s="144" t="e">
        <f t="shared" si="128"/>
        <v>#DIV/0!</v>
      </c>
      <c r="I1205" s="149" t="e">
        <f t="shared" si="129"/>
        <v>#DIV/0!</v>
      </c>
      <c r="J1205" s="150" t="e">
        <f t="shared" si="130"/>
        <v>#NUM!</v>
      </c>
      <c r="K1205" s="169" t="e">
        <f t="shared" si="131"/>
        <v>#DIV/0!</v>
      </c>
    </row>
    <row r="1206" spans="1:11" s="176" customFormat="1" x14ac:dyDescent="0.2">
      <c r="A1206" s="98"/>
      <c r="B1206" s="114"/>
      <c r="C1206" s="101"/>
      <c r="D1206" s="99"/>
      <c r="E1206" s="100"/>
      <c r="F1206" s="144" t="e">
        <f t="shared" si="126"/>
        <v>#DIV/0!</v>
      </c>
      <c r="G1206" s="144" t="e">
        <f t="shared" si="127"/>
        <v>#DIV/0!</v>
      </c>
      <c r="H1206" s="144" t="e">
        <f t="shared" si="128"/>
        <v>#DIV/0!</v>
      </c>
      <c r="I1206" s="149" t="e">
        <f t="shared" si="129"/>
        <v>#DIV/0!</v>
      </c>
      <c r="J1206" s="150" t="e">
        <f t="shared" si="130"/>
        <v>#NUM!</v>
      </c>
      <c r="K1206" s="169" t="e">
        <f t="shared" si="131"/>
        <v>#DIV/0!</v>
      </c>
    </row>
    <row r="1207" spans="1:11" s="176" customFormat="1" x14ac:dyDescent="0.2">
      <c r="A1207" s="98"/>
      <c r="B1207" s="114"/>
      <c r="C1207" s="101"/>
      <c r="D1207" s="99"/>
      <c r="E1207" s="100"/>
      <c r="F1207" s="144" t="e">
        <f t="shared" si="126"/>
        <v>#DIV/0!</v>
      </c>
      <c r="G1207" s="144" t="e">
        <f t="shared" si="127"/>
        <v>#DIV/0!</v>
      </c>
      <c r="H1207" s="144" t="e">
        <f t="shared" si="128"/>
        <v>#DIV/0!</v>
      </c>
      <c r="I1207" s="149" t="e">
        <f t="shared" si="129"/>
        <v>#DIV/0!</v>
      </c>
      <c r="J1207" s="150" t="e">
        <f t="shared" si="130"/>
        <v>#NUM!</v>
      </c>
      <c r="K1207" s="169" t="e">
        <f t="shared" si="131"/>
        <v>#DIV/0!</v>
      </c>
    </row>
    <row r="1208" spans="1:11" s="176" customFormat="1" x14ac:dyDescent="0.2">
      <c r="A1208" s="98"/>
      <c r="B1208" s="114"/>
      <c r="C1208" s="101"/>
      <c r="D1208" s="99"/>
      <c r="E1208" s="100"/>
      <c r="F1208" s="144" t="e">
        <f t="shared" si="126"/>
        <v>#DIV/0!</v>
      </c>
      <c r="G1208" s="144" t="e">
        <f t="shared" si="127"/>
        <v>#DIV/0!</v>
      </c>
      <c r="H1208" s="144" t="e">
        <f t="shared" si="128"/>
        <v>#DIV/0!</v>
      </c>
      <c r="I1208" s="149" t="e">
        <f t="shared" si="129"/>
        <v>#DIV/0!</v>
      </c>
      <c r="J1208" s="150" t="e">
        <f t="shared" si="130"/>
        <v>#NUM!</v>
      </c>
      <c r="K1208" s="169" t="e">
        <f t="shared" si="131"/>
        <v>#DIV/0!</v>
      </c>
    </row>
    <row r="1209" spans="1:11" s="176" customFormat="1" x14ac:dyDescent="0.2">
      <c r="A1209" s="98"/>
      <c r="B1209" s="114"/>
      <c r="C1209" s="101"/>
      <c r="D1209" s="99"/>
      <c r="E1209" s="100"/>
      <c r="F1209" s="144" t="e">
        <f t="shared" si="126"/>
        <v>#DIV/0!</v>
      </c>
      <c r="G1209" s="144" t="e">
        <f t="shared" si="127"/>
        <v>#DIV/0!</v>
      </c>
      <c r="H1209" s="144" t="e">
        <f t="shared" si="128"/>
        <v>#DIV/0!</v>
      </c>
      <c r="I1209" s="149" t="e">
        <f t="shared" si="129"/>
        <v>#DIV/0!</v>
      </c>
      <c r="J1209" s="150" t="e">
        <f t="shared" si="130"/>
        <v>#NUM!</v>
      </c>
      <c r="K1209" s="169" t="e">
        <f t="shared" si="131"/>
        <v>#DIV/0!</v>
      </c>
    </row>
    <row r="1210" spans="1:11" s="176" customFormat="1" x14ac:dyDescent="0.2">
      <c r="A1210" s="98"/>
      <c r="B1210" s="114"/>
      <c r="C1210" s="101"/>
      <c r="D1210" s="99"/>
      <c r="E1210" s="100"/>
      <c r="F1210" s="144" t="e">
        <f t="shared" si="126"/>
        <v>#DIV/0!</v>
      </c>
      <c r="G1210" s="144" t="e">
        <f t="shared" si="127"/>
        <v>#DIV/0!</v>
      </c>
      <c r="H1210" s="144" t="e">
        <f t="shared" si="128"/>
        <v>#DIV/0!</v>
      </c>
      <c r="I1210" s="149" t="e">
        <f t="shared" si="129"/>
        <v>#DIV/0!</v>
      </c>
      <c r="J1210" s="150" t="e">
        <f t="shared" si="130"/>
        <v>#NUM!</v>
      </c>
      <c r="K1210" s="169" t="e">
        <f t="shared" si="131"/>
        <v>#DIV/0!</v>
      </c>
    </row>
    <row r="1211" spans="1:11" s="176" customFormat="1" x14ac:dyDescent="0.2">
      <c r="A1211" s="98"/>
      <c r="B1211" s="114"/>
      <c r="C1211" s="101"/>
      <c r="D1211" s="99"/>
      <c r="E1211" s="100"/>
      <c r="F1211" s="144" t="e">
        <f t="shared" si="126"/>
        <v>#DIV/0!</v>
      </c>
      <c r="G1211" s="144" t="e">
        <f t="shared" si="127"/>
        <v>#DIV/0!</v>
      </c>
      <c r="H1211" s="144" t="e">
        <f t="shared" si="128"/>
        <v>#DIV/0!</v>
      </c>
      <c r="I1211" s="149" t="e">
        <f t="shared" si="129"/>
        <v>#DIV/0!</v>
      </c>
      <c r="J1211" s="150" t="e">
        <f t="shared" si="130"/>
        <v>#NUM!</v>
      </c>
      <c r="K1211" s="169" t="e">
        <f t="shared" si="131"/>
        <v>#DIV/0!</v>
      </c>
    </row>
    <row r="1212" spans="1:11" s="176" customFormat="1" x14ac:dyDescent="0.2">
      <c r="A1212" s="98"/>
      <c r="B1212" s="114"/>
      <c r="C1212" s="101"/>
      <c r="D1212" s="99"/>
      <c r="E1212" s="100"/>
      <c r="F1212" s="144" t="e">
        <f t="shared" si="126"/>
        <v>#DIV/0!</v>
      </c>
      <c r="G1212" s="144" t="e">
        <f t="shared" si="127"/>
        <v>#DIV/0!</v>
      </c>
      <c r="H1212" s="144" t="e">
        <f t="shared" si="128"/>
        <v>#DIV/0!</v>
      </c>
      <c r="I1212" s="149" t="e">
        <f t="shared" si="129"/>
        <v>#DIV/0!</v>
      </c>
      <c r="J1212" s="150" t="e">
        <f t="shared" si="130"/>
        <v>#NUM!</v>
      </c>
      <c r="K1212" s="169" t="e">
        <f t="shared" si="131"/>
        <v>#DIV/0!</v>
      </c>
    </row>
    <row r="1213" spans="1:11" s="176" customFormat="1" x14ac:dyDescent="0.2">
      <c r="A1213" s="98"/>
      <c r="B1213" s="114"/>
      <c r="C1213" s="101"/>
      <c r="D1213" s="99"/>
      <c r="E1213" s="100"/>
      <c r="F1213" s="144" t="e">
        <f t="shared" si="126"/>
        <v>#DIV/0!</v>
      </c>
      <c r="G1213" s="144" t="e">
        <f t="shared" si="127"/>
        <v>#DIV/0!</v>
      </c>
      <c r="H1213" s="144" t="e">
        <f t="shared" si="128"/>
        <v>#DIV/0!</v>
      </c>
      <c r="I1213" s="149" t="e">
        <f t="shared" si="129"/>
        <v>#DIV/0!</v>
      </c>
      <c r="J1213" s="150" t="e">
        <f t="shared" si="130"/>
        <v>#NUM!</v>
      </c>
      <c r="K1213" s="169" t="e">
        <f t="shared" si="131"/>
        <v>#DIV/0!</v>
      </c>
    </row>
    <row r="1214" spans="1:11" s="176" customFormat="1" x14ac:dyDescent="0.2">
      <c r="A1214" s="98"/>
      <c r="B1214" s="114"/>
      <c r="C1214" s="101"/>
      <c r="D1214" s="99"/>
      <c r="E1214" s="100"/>
      <c r="F1214" s="144" t="e">
        <f t="shared" si="126"/>
        <v>#DIV/0!</v>
      </c>
      <c r="G1214" s="144" t="e">
        <f t="shared" si="127"/>
        <v>#DIV/0!</v>
      </c>
      <c r="H1214" s="144" t="e">
        <f t="shared" si="128"/>
        <v>#DIV/0!</v>
      </c>
      <c r="I1214" s="149" t="e">
        <f t="shared" si="129"/>
        <v>#DIV/0!</v>
      </c>
      <c r="J1214" s="150" t="e">
        <f t="shared" si="130"/>
        <v>#NUM!</v>
      </c>
      <c r="K1214" s="169" t="e">
        <f t="shared" si="131"/>
        <v>#DIV/0!</v>
      </c>
    </row>
    <row r="1215" spans="1:11" s="176" customFormat="1" x14ac:dyDescent="0.2">
      <c r="A1215" s="98"/>
      <c r="B1215" s="114"/>
      <c r="C1215" s="101"/>
      <c r="D1215" s="99"/>
      <c r="E1215" s="100"/>
      <c r="F1215" s="144" t="e">
        <f t="shared" si="126"/>
        <v>#DIV/0!</v>
      </c>
      <c r="G1215" s="144" t="e">
        <f t="shared" si="127"/>
        <v>#DIV/0!</v>
      </c>
      <c r="H1215" s="144" t="e">
        <f t="shared" si="128"/>
        <v>#DIV/0!</v>
      </c>
      <c r="I1215" s="149" t="e">
        <f t="shared" si="129"/>
        <v>#DIV/0!</v>
      </c>
      <c r="J1215" s="150" t="e">
        <f t="shared" si="130"/>
        <v>#NUM!</v>
      </c>
      <c r="K1215" s="169" t="e">
        <f t="shared" si="131"/>
        <v>#DIV/0!</v>
      </c>
    </row>
    <row r="1216" spans="1:11" s="176" customFormat="1" x14ac:dyDescent="0.2">
      <c r="A1216" s="98"/>
      <c r="B1216" s="114"/>
      <c r="C1216" s="101"/>
      <c r="D1216" s="99"/>
      <c r="E1216" s="100"/>
      <c r="F1216" s="144" t="e">
        <f t="shared" si="126"/>
        <v>#DIV/0!</v>
      </c>
      <c r="G1216" s="144" t="e">
        <f t="shared" si="127"/>
        <v>#DIV/0!</v>
      </c>
      <c r="H1216" s="144" t="e">
        <f t="shared" si="128"/>
        <v>#DIV/0!</v>
      </c>
      <c r="I1216" s="149" t="e">
        <f t="shared" si="129"/>
        <v>#DIV/0!</v>
      </c>
      <c r="J1216" s="150" t="e">
        <f t="shared" si="130"/>
        <v>#NUM!</v>
      </c>
      <c r="K1216" s="169" t="e">
        <f t="shared" si="131"/>
        <v>#DIV/0!</v>
      </c>
    </row>
    <row r="1217" spans="1:11" s="176" customFormat="1" x14ac:dyDescent="0.2">
      <c r="A1217" s="98"/>
      <c r="B1217" s="114"/>
      <c r="C1217" s="101"/>
      <c r="D1217" s="99"/>
      <c r="E1217" s="100"/>
      <c r="F1217" s="144" t="e">
        <f t="shared" si="126"/>
        <v>#DIV/0!</v>
      </c>
      <c r="G1217" s="144" t="e">
        <f t="shared" si="127"/>
        <v>#DIV/0!</v>
      </c>
      <c r="H1217" s="144" t="e">
        <f t="shared" si="128"/>
        <v>#DIV/0!</v>
      </c>
      <c r="I1217" s="149" t="e">
        <f t="shared" si="129"/>
        <v>#DIV/0!</v>
      </c>
      <c r="J1217" s="150" t="e">
        <f t="shared" si="130"/>
        <v>#NUM!</v>
      </c>
      <c r="K1217" s="169" t="e">
        <f t="shared" si="131"/>
        <v>#DIV/0!</v>
      </c>
    </row>
    <row r="1218" spans="1:11" s="176" customFormat="1" x14ac:dyDescent="0.2">
      <c r="A1218" s="98"/>
      <c r="B1218" s="114"/>
      <c r="C1218" s="101"/>
      <c r="D1218" s="99"/>
      <c r="E1218" s="100"/>
      <c r="F1218" s="144" t="e">
        <f t="shared" si="126"/>
        <v>#DIV/0!</v>
      </c>
      <c r="G1218" s="144" t="e">
        <f t="shared" si="127"/>
        <v>#DIV/0!</v>
      </c>
      <c r="H1218" s="144" t="e">
        <f t="shared" si="128"/>
        <v>#DIV/0!</v>
      </c>
      <c r="I1218" s="149" t="e">
        <f t="shared" si="129"/>
        <v>#DIV/0!</v>
      </c>
      <c r="J1218" s="150" t="e">
        <f t="shared" si="130"/>
        <v>#NUM!</v>
      </c>
      <c r="K1218" s="169" t="e">
        <f t="shared" si="131"/>
        <v>#DIV/0!</v>
      </c>
    </row>
    <row r="1219" spans="1:11" s="176" customFormat="1" x14ac:dyDescent="0.2">
      <c r="A1219" s="98"/>
      <c r="B1219" s="114"/>
      <c r="C1219" s="101"/>
      <c r="D1219" s="99"/>
      <c r="E1219" s="100"/>
      <c r="F1219" s="144" t="e">
        <f t="shared" si="126"/>
        <v>#DIV/0!</v>
      </c>
      <c r="G1219" s="144" t="e">
        <f t="shared" si="127"/>
        <v>#DIV/0!</v>
      </c>
      <c r="H1219" s="144" t="e">
        <f t="shared" si="128"/>
        <v>#DIV/0!</v>
      </c>
      <c r="I1219" s="149" t="e">
        <f t="shared" si="129"/>
        <v>#DIV/0!</v>
      </c>
      <c r="J1219" s="150" t="e">
        <f t="shared" si="130"/>
        <v>#NUM!</v>
      </c>
      <c r="K1219" s="169" t="e">
        <f t="shared" si="131"/>
        <v>#DIV/0!</v>
      </c>
    </row>
    <row r="1220" spans="1:11" s="176" customFormat="1" x14ac:dyDescent="0.2">
      <c r="A1220" s="98"/>
      <c r="B1220" s="114"/>
      <c r="C1220" s="101"/>
      <c r="D1220" s="99"/>
      <c r="E1220" s="100"/>
      <c r="F1220" s="144" t="e">
        <f t="shared" si="126"/>
        <v>#DIV/0!</v>
      </c>
      <c r="G1220" s="144" t="e">
        <f t="shared" si="127"/>
        <v>#DIV/0!</v>
      </c>
      <c r="H1220" s="144" t="e">
        <f t="shared" si="128"/>
        <v>#DIV/0!</v>
      </c>
      <c r="I1220" s="149" t="e">
        <f t="shared" si="129"/>
        <v>#DIV/0!</v>
      </c>
      <c r="J1220" s="150" t="e">
        <f t="shared" si="130"/>
        <v>#NUM!</v>
      </c>
      <c r="K1220" s="169" t="e">
        <f t="shared" si="131"/>
        <v>#DIV/0!</v>
      </c>
    </row>
    <row r="1221" spans="1:11" s="176" customFormat="1" x14ac:dyDescent="0.2">
      <c r="A1221" s="98"/>
      <c r="B1221" s="114"/>
      <c r="C1221" s="101"/>
      <c r="D1221" s="99"/>
      <c r="E1221" s="100"/>
      <c r="F1221" s="144" t="e">
        <f t="shared" si="126"/>
        <v>#DIV/0!</v>
      </c>
      <c r="G1221" s="144" t="e">
        <f t="shared" si="127"/>
        <v>#DIV/0!</v>
      </c>
      <c r="H1221" s="144" t="e">
        <f t="shared" si="128"/>
        <v>#DIV/0!</v>
      </c>
      <c r="I1221" s="149" t="e">
        <f t="shared" si="129"/>
        <v>#DIV/0!</v>
      </c>
      <c r="J1221" s="150" t="e">
        <f t="shared" si="130"/>
        <v>#NUM!</v>
      </c>
      <c r="K1221" s="169" t="e">
        <f t="shared" si="131"/>
        <v>#DIV/0!</v>
      </c>
    </row>
    <row r="1222" spans="1:11" s="176" customFormat="1" x14ac:dyDescent="0.2">
      <c r="A1222" s="98"/>
      <c r="B1222" s="114"/>
      <c r="C1222" s="101"/>
      <c r="D1222" s="99"/>
      <c r="E1222" s="100"/>
      <c r="F1222" s="144" t="e">
        <f t="shared" si="126"/>
        <v>#DIV/0!</v>
      </c>
      <c r="G1222" s="144" t="e">
        <f t="shared" si="127"/>
        <v>#DIV/0!</v>
      </c>
      <c r="H1222" s="144" t="e">
        <f t="shared" si="128"/>
        <v>#DIV/0!</v>
      </c>
      <c r="I1222" s="149" t="e">
        <f t="shared" si="129"/>
        <v>#DIV/0!</v>
      </c>
      <c r="J1222" s="150" t="e">
        <f t="shared" si="130"/>
        <v>#NUM!</v>
      </c>
      <c r="K1222" s="169" t="e">
        <f t="shared" si="131"/>
        <v>#DIV/0!</v>
      </c>
    </row>
    <row r="1223" spans="1:11" s="176" customFormat="1" x14ac:dyDescent="0.2">
      <c r="A1223" s="98"/>
      <c r="B1223" s="114"/>
      <c r="C1223" s="101"/>
      <c r="D1223" s="99"/>
      <c r="E1223" s="100"/>
      <c r="F1223" s="144" t="e">
        <f t="shared" si="126"/>
        <v>#DIV/0!</v>
      </c>
      <c r="G1223" s="144" t="e">
        <f t="shared" si="127"/>
        <v>#DIV/0!</v>
      </c>
      <c r="H1223" s="144" t="e">
        <f t="shared" si="128"/>
        <v>#DIV/0!</v>
      </c>
      <c r="I1223" s="149" t="e">
        <f t="shared" si="129"/>
        <v>#DIV/0!</v>
      </c>
      <c r="J1223" s="150" t="e">
        <f t="shared" si="130"/>
        <v>#NUM!</v>
      </c>
      <c r="K1223" s="169" t="e">
        <f t="shared" si="131"/>
        <v>#DIV/0!</v>
      </c>
    </row>
    <row r="1224" spans="1:11" s="176" customFormat="1" x14ac:dyDescent="0.2">
      <c r="A1224" s="98"/>
      <c r="B1224" s="114"/>
      <c r="C1224" s="101"/>
      <c r="D1224" s="99"/>
      <c r="E1224" s="100"/>
      <c r="F1224" s="144" t="e">
        <f t="shared" si="126"/>
        <v>#DIV/0!</v>
      </c>
      <c r="G1224" s="144" t="e">
        <f t="shared" si="127"/>
        <v>#DIV/0!</v>
      </c>
      <c r="H1224" s="144" t="e">
        <f t="shared" si="128"/>
        <v>#DIV/0!</v>
      </c>
      <c r="I1224" s="149" t="e">
        <f t="shared" si="129"/>
        <v>#DIV/0!</v>
      </c>
      <c r="J1224" s="150" t="e">
        <f t="shared" si="130"/>
        <v>#NUM!</v>
      </c>
      <c r="K1224" s="169" t="e">
        <f t="shared" si="131"/>
        <v>#DIV/0!</v>
      </c>
    </row>
    <row r="1225" spans="1:11" s="176" customFormat="1" x14ac:dyDescent="0.2">
      <c r="A1225" s="98"/>
      <c r="B1225" s="114"/>
      <c r="C1225" s="101"/>
      <c r="D1225" s="99"/>
      <c r="E1225" s="100"/>
      <c r="F1225" s="144" t="e">
        <f t="shared" si="126"/>
        <v>#DIV/0!</v>
      </c>
      <c r="G1225" s="144" t="e">
        <f t="shared" si="127"/>
        <v>#DIV/0!</v>
      </c>
      <c r="H1225" s="144" t="e">
        <f t="shared" si="128"/>
        <v>#DIV/0!</v>
      </c>
      <c r="I1225" s="149" t="e">
        <f t="shared" si="129"/>
        <v>#DIV/0!</v>
      </c>
      <c r="J1225" s="150" t="e">
        <f t="shared" si="130"/>
        <v>#NUM!</v>
      </c>
      <c r="K1225" s="169" t="e">
        <f t="shared" si="131"/>
        <v>#DIV/0!</v>
      </c>
    </row>
    <row r="1226" spans="1:11" s="176" customFormat="1" x14ac:dyDescent="0.2">
      <c r="A1226" s="98"/>
      <c r="B1226" s="114"/>
      <c r="C1226" s="101"/>
      <c r="D1226" s="99"/>
      <c r="E1226" s="100"/>
      <c r="F1226" s="144" t="e">
        <f t="shared" si="126"/>
        <v>#DIV/0!</v>
      </c>
      <c r="G1226" s="144" t="e">
        <f t="shared" si="127"/>
        <v>#DIV/0!</v>
      </c>
      <c r="H1226" s="144" t="e">
        <f t="shared" si="128"/>
        <v>#DIV/0!</v>
      </c>
      <c r="I1226" s="149" t="e">
        <f t="shared" si="129"/>
        <v>#DIV/0!</v>
      </c>
      <c r="J1226" s="150" t="e">
        <f t="shared" si="130"/>
        <v>#NUM!</v>
      </c>
      <c r="K1226" s="169" t="e">
        <f t="shared" si="131"/>
        <v>#DIV/0!</v>
      </c>
    </row>
    <row r="1227" spans="1:11" s="176" customFormat="1" x14ac:dyDescent="0.2">
      <c r="A1227" s="98"/>
      <c r="B1227" s="114"/>
      <c r="C1227" s="101"/>
      <c r="D1227" s="99"/>
      <c r="E1227" s="100"/>
      <c r="F1227" s="144" t="e">
        <f t="shared" si="126"/>
        <v>#DIV/0!</v>
      </c>
      <c r="G1227" s="144" t="e">
        <f t="shared" si="127"/>
        <v>#DIV/0!</v>
      </c>
      <c r="H1227" s="144" t="e">
        <f t="shared" si="128"/>
        <v>#DIV/0!</v>
      </c>
      <c r="I1227" s="149" t="e">
        <f t="shared" si="129"/>
        <v>#DIV/0!</v>
      </c>
      <c r="J1227" s="150" t="e">
        <f t="shared" si="130"/>
        <v>#NUM!</v>
      </c>
      <c r="K1227" s="169" t="e">
        <f t="shared" si="131"/>
        <v>#DIV/0!</v>
      </c>
    </row>
    <row r="1228" spans="1:11" s="176" customFormat="1" x14ac:dyDescent="0.2">
      <c r="A1228" s="98"/>
      <c r="B1228" s="114"/>
      <c r="C1228" s="101"/>
      <c r="D1228" s="99"/>
      <c r="E1228" s="100"/>
      <c r="F1228" s="144" t="e">
        <f t="shared" si="126"/>
        <v>#DIV/0!</v>
      </c>
      <c r="G1228" s="144" t="e">
        <f t="shared" si="127"/>
        <v>#DIV/0!</v>
      </c>
      <c r="H1228" s="144" t="e">
        <f t="shared" si="128"/>
        <v>#DIV/0!</v>
      </c>
      <c r="I1228" s="149" t="e">
        <f t="shared" si="129"/>
        <v>#DIV/0!</v>
      </c>
      <c r="J1228" s="150" t="e">
        <f t="shared" si="130"/>
        <v>#NUM!</v>
      </c>
      <c r="K1228" s="169" t="e">
        <f t="shared" si="131"/>
        <v>#DIV/0!</v>
      </c>
    </row>
    <row r="1229" spans="1:11" s="176" customFormat="1" x14ac:dyDescent="0.2">
      <c r="A1229" s="98"/>
      <c r="B1229" s="114"/>
      <c r="C1229" s="101"/>
      <c r="D1229" s="99"/>
      <c r="E1229" s="100"/>
      <c r="F1229" s="144" t="e">
        <f t="shared" si="126"/>
        <v>#DIV/0!</v>
      </c>
      <c r="G1229" s="144" t="e">
        <f t="shared" si="127"/>
        <v>#DIV/0!</v>
      </c>
      <c r="H1229" s="144" t="e">
        <f t="shared" si="128"/>
        <v>#DIV/0!</v>
      </c>
      <c r="I1229" s="149" t="e">
        <f t="shared" si="129"/>
        <v>#DIV/0!</v>
      </c>
      <c r="J1229" s="150" t="e">
        <f t="shared" si="130"/>
        <v>#NUM!</v>
      </c>
      <c r="K1229" s="169" t="e">
        <f t="shared" si="131"/>
        <v>#DIV/0!</v>
      </c>
    </row>
    <row r="1230" spans="1:11" s="176" customFormat="1" x14ac:dyDescent="0.2">
      <c r="A1230" s="98"/>
      <c r="B1230" s="114"/>
      <c r="C1230" s="101"/>
      <c r="D1230" s="99"/>
      <c r="E1230" s="100"/>
      <c r="F1230" s="144" t="e">
        <f t="shared" si="126"/>
        <v>#DIV/0!</v>
      </c>
      <c r="G1230" s="144" t="e">
        <f t="shared" si="127"/>
        <v>#DIV/0!</v>
      </c>
      <c r="H1230" s="144" t="e">
        <f t="shared" si="128"/>
        <v>#DIV/0!</v>
      </c>
      <c r="I1230" s="149" t="e">
        <f t="shared" si="129"/>
        <v>#DIV/0!</v>
      </c>
      <c r="J1230" s="150" t="e">
        <f t="shared" si="130"/>
        <v>#NUM!</v>
      </c>
      <c r="K1230" s="169" t="e">
        <f t="shared" si="131"/>
        <v>#DIV/0!</v>
      </c>
    </row>
    <row r="1231" spans="1:11" s="176" customFormat="1" x14ac:dyDescent="0.2">
      <c r="A1231" s="98"/>
      <c r="B1231" s="114"/>
      <c r="C1231" s="101"/>
      <c r="D1231" s="99"/>
      <c r="E1231" s="100"/>
      <c r="F1231" s="144" t="e">
        <f t="shared" si="126"/>
        <v>#DIV/0!</v>
      </c>
      <c r="G1231" s="144" t="e">
        <f t="shared" si="127"/>
        <v>#DIV/0!</v>
      </c>
      <c r="H1231" s="144" t="e">
        <f t="shared" si="128"/>
        <v>#DIV/0!</v>
      </c>
      <c r="I1231" s="149" t="e">
        <f t="shared" si="129"/>
        <v>#DIV/0!</v>
      </c>
      <c r="J1231" s="150" t="e">
        <f t="shared" si="130"/>
        <v>#NUM!</v>
      </c>
      <c r="K1231" s="169" t="e">
        <f t="shared" si="131"/>
        <v>#DIV/0!</v>
      </c>
    </row>
    <row r="1232" spans="1:11" s="176" customFormat="1" x14ac:dyDescent="0.2">
      <c r="A1232" s="98"/>
      <c r="B1232" s="114"/>
      <c r="C1232" s="101"/>
      <c r="D1232" s="99"/>
      <c r="E1232" s="100"/>
      <c r="F1232" s="144" t="e">
        <f t="shared" si="126"/>
        <v>#DIV/0!</v>
      </c>
      <c r="G1232" s="144" t="e">
        <f t="shared" si="127"/>
        <v>#DIV/0!</v>
      </c>
      <c r="H1232" s="144" t="e">
        <f t="shared" si="128"/>
        <v>#DIV/0!</v>
      </c>
      <c r="I1232" s="149" t="e">
        <f t="shared" si="129"/>
        <v>#DIV/0!</v>
      </c>
      <c r="J1232" s="150" t="e">
        <f t="shared" si="130"/>
        <v>#NUM!</v>
      </c>
      <c r="K1232" s="169" t="e">
        <f t="shared" si="131"/>
        <v>#DIV/0!</v>
      </c>
    </row>
    <row r="1233" spans="1:11" s="176" customFormat="1" x14ac:dyDescent="0.2">
      <c r="A1233" s="98"/>
      <c r="B1233" s="114"/>
      <c r="C1233" s="101"/>
      <c r="D1233" s="99"/>
      <c r="E1233" s="100"/>
      <c r="F1233" s="144" t="e">
        <f t="shared" si="126"/>
        <v>#DIV/0!</v>
      </c>
      <c r="G1233" s="144" t="e">
        <f t="shared" si="127"/>
        <v>#DIV/0!</v>
      </c>
      <c r="H1233" s="144" t="e">
        <f t="shared" si="128"/>
        <v>#DIV/0!</v>
      </c>
      <c r="I1233" s="149" t="e">
        <f t="shared" si="129"/>
        <v>#DIV/0!</v>
      </c>
      <c r="J1233" s="150" t="e">
        <f t="shared" si="130"/>
        <v>#NUM!</v>
      </c>
      <c r="K1233" s="169" t="e">
        <f t="shared" si="131"/>
        <v>#DIV/0!</v>
      </c>
    </row>
    <row r="1234" spans="1:11" s="176" customFormat="1" x14ac:dyDescent="0.2">
      <c r="A1234" s="98"/>
      <c r="B1234" s="114"/>
      <c r="C1234" s="101"/>
      <c r="D1234" s="99"/>
      <c r="E1234" s="100"/>
      <c r="F1234" s="144" t="e">
        <f t="shared" si="126"/>
        <v>#DIV/0!</v>
      </c>
      <c r="G1234" s="144" t="e">
        <f t="shared" si="127"/>
        <v>#DIV/0!</v>
      </c>
      <c r="H1234" s="144" t="e">
        <f t="shared" si="128"/>
        <v>#DIV/0!</v>
      </c>
      <c r="I1234" s="149" t="e">
        <f t="shared" si="129"/>
        <v>#DIV/0!</v>
      </c>
      <c r="J1234" s="150" t="e">
        <f t="shared" si="130"/>
        <v>#NUM!</v>
      </c>
      <c r="K1234" s="169" t="e">
        <f t="shared" si="131"/>
        <v>#DIV/0!</v>
      </c>
    </row>
    <row r="1235" spans="1:11" s="176" customFormat="1" x14ac:dyDescent="0.2">
      <c r="A1235" s="98"/>
      <c r="B1235" s="114"/>
      <c r="C1235" s="101"/>
      <c r="D1235" s="99"/>
      <c r="E1235" s="100"/>
      <c r="F1235" s="144" t="e">
        <f t="shared" ref="F1235:F1298" si="132">IF($T$5=3,E1235*566/D1235,"")</f>
        <v>#DIV/0!</v>
      </c>
      <c r="G1235" s="144" t="e">
        <f t="shared" ref="G1235:G1298" si="133">IF($T$5=3,F1235*$B$5,E1235*$B$5)</f>
        <v>#DIV/0!</v>
      </c>
      <c r="H1235" s="144" t="e">
        <f t="shared" ref="H1235:H1298" si="134">IF($T$5=3,1.1*G1235,IF($T$5=1,G1235,1.2*G1235))</f>
        <v>#DIV/0!</v>
      </c>
      <c r="I1235" s="149" t="e">
        <f t="shared" ref="I1235:I1298" si="135">H1235</f>
        <v>#DIV/0!</v>
      </c>
      <c r="J1235" s="150" t="e">
        <f t="shared" ref="J1235:J1298" si="136">IF(C1235&gt;1000000,(0.731+91.202*C1235^-0.3924),(3.666-0.422*LOG(C1235)))</f>
        <v>#NUM!</v>
      </c>
      <c r="K1235" s="169" t="e">
        <f t="shared" ref="K1235:K1298" si="137">5*ROUND(IF(I1235&lt;=J1235,0,IF(C1235&gt;100000000, "Error",-404*(LN(J1235/I1235))))/5,0)</f>
        <v>#DIV/0!</v>
      </c>
    </row>
    <row r="1236" spans="1:11" s="176" customFormat="1" x14ac:dyDescent="0.2">
      <c r="A1236" s="98"/>
      <c r="B1236" s="114"/>
      <c r="C1236" s="101"/>
      <c r="D1236" s="99"/>
      <c r="E1236" s="100"/>
      <c r="F1236" s="144" t="e">
        <f t="shared" si="132"/>
        <v>#DIV/0!</v>
      </c>
      <c r="G1236" s="144" t="e">
        <f t="shared" si="133"/>
        <v>#DIV/0!</v>
      </c>
      <c r="H1236" s="144" t="e">
        <f t="shared" si="134"/>
        <v>#DIV/0!</v>
      </c>
      <c r="I1236" s="149" t="e">
        <f t="shared" si="135"/>
        <v>#DIV/0!</v>
      </c>
      <c r="J1236" s="150" t="e">
        <f t="shared" si="136"/>
        <v>#NUM!</v>
      </c>
      <c r="K1236" s="169" t="e">
        <f t="shared" si="137"/>
        <v>#DIV/0!</v>
      </c>
    </row>
    <row r="1237" spans="1:11" s="176" customFormat="1" x14ac:dyDescent="0.2">
      <c r="A1237" s="98"/>
      <c r="B1237" s="114"/>
      <c r="C1237" s="101"/>
      <c r="D1237" s="99"/>
      <c r="E1237" s="100"/>
      <c r="F1237" s="144" t="e">
        <f t="shared" si="132"/>
        <v>#DIV/0!</v>
      </c>
      <c r="G1237" s="144" t="e">
        <f t="shared" si="133"/>
        <v>#DIV/0!</v>
      </c>
      <c r="H1237" s="144" t="e">
        <f t="shared" si="134"/>
        <v>#DIV/0!</v>
      </c>
      <c r="I1237" s="149" t="e">
        <f t="shared" si="135"/>
        <v>#DIV/0!</v>
      </c>
      <c r="J1237" s="150" t="e">
        <f t="shared" si="136"/>
        <v>#NUM!</v>
      </c>
      <c r="K1237" s="169" t="e">
        <f t="shared" si="137"/>
        <v>#DIV/0!</v>
      </c>
    </row>
    <row r="1238" spans="1:11" s="176" customFormat="1" x14ac:dyDescent="0.2">
      <c r="A1238" s="98"/>
      <c r="B1238" s="114"/>
      <c r="C1238" s="101"/>
      <c r="D1238" s="99"/>
      <c r="E1238" s="100"/>
      <c r="F1238" s="144" t="e">
        <f t="shared" si="132"/>
        <v>#DIV/0!</v>
      </c>
      <c r="G1238" s="144" t="e">
        <f t="shared" si="133"/>
        <v>#DIV/0!</v>
      </c>
      <c r="H1238" s="144" t="e">
        <f t="shared" si="134"/>
        <v>#DIV/0!</v>
      </c>
      <c r="I1238" s="149" t="e">
        <f t="shared" si="135"/>
        <v>#DIV/0!</v>
      </c>
      <c r="J1238" s="150" t="e">
        <f t="shared" si="136"/>
        <v>#NUM!</v>
      </c>
      <c r="K1238" s="169" t="e">
        <f t="shared" si="137"/>
        <v>#DIV/0!</v>
      </c>
    </row>
    <row r="1239" spans="1:11" s="176" customFormat="1" x14ac:dyDescent="0.2">
      <c r="A1239" s="98"/>
      <c r="B1239" s="114"/>
      <c r="C1239" s="101"/>
      <c r="D1239" s="99"/>
      <c r="E1239" s="100"/>
      <c r="F1239" s="144" t="e">
        <f t="shared" si="132"/>
        <v>#DIV/0!</v>
      </c>
      <c r="G1239" s="144" t="e">
        <f t="shared" si="133"/>
        <v>#DIV/0!</v>
      </c>
      <c r="H1239" s="144" t="e">
        <f t="shared" si="134"/>
        <v>#DIV/0!</v>
      </c>
      <c r="I1239" s="149" t="e">
        <f t="shared" si="135"/>
        <v>#DIV/0!</v>
      </c>
      <c r="J1239" s="150" t="e">
        <f t="shared" si="136"/>
        <v>#NUM!</v>
      </c>
      <c r="K1239" s="169" t="e">
        <f t="shared" si="137"/>
        <v>#DIV/0!</v>
      </c>
    </row>
    <row r="1240" spans="1:11" s="176" customFormat="1" x14ac:dyDescent="0.2">
      <c r="A1240" s="98"/>
      <c r="B1240" s="114"/>
      <c r="C1240" s="101"/>
      <c r="D1240" s="99"/>
      <c r="E1240" s="100"/>
      <c r="F1240" s="144" t="e">
        <f t="shared" si="132"/>
        <v>#DIV/0!</v>
      </c>
      <c r="G1240" s="144" t="e">
        <f t="shared" si="133"/>
        <v>#DIV/0!</v>
      </c>
      <c r="H1240" s="144" t="e">
        <f t="shared" si="134"/>
        <v>#DIV/0!</v>
      </c>
      <c r="I1240" s="149" t="e">
        <f t="shared" si="135"/>
        <v>#DIV/0!</v>
      </c>
      <c r="J1240" s="150" t="e">
        <f t="shared" si="136"/>
        <v>#NUM!</v>
      </c>
      <c r="K1240" s="169" t="e">
        <f t="shared" si="137"/>
        <v>#DIV/0!</v>
      </c>
    </row>
    <row r="1241" spans="1:11" s="176" customFormat="1" x14ac:dyDescent="0.2">
      <c r="A1241" s="98"/>
      <c r="B1241" s="114"/>
      <c r="C1241" s="101"/>
      <c r="D1241" s="99"/>
      <c r="E1241" s="100"/>
      <c r="F1241" s="144" t="e">
        <f t="shared" si="132"/>
        <v>#DIV/0!</v>
      </c>
      <c r="G1241" s="144" t="e">
        <f t="shared" si="133"/>
        <v>#DIV/0!</v>
      </c>
      <c r="H1241" s="144" t="e">
        <f t="shared" si="134"/>
        <v>#DIV/0!</v>
      </c>
      <c r="I1241" s="149" t="e">
        <f t="shared" si="135"/>
        <v>#DIV/0!</v>
      </c>
      <c r="J1241" s="150" t="e">
        <f t="shared" si="136"/>
        <v>#NUM!</v>
      </c>
      <c r="K1241" s="169" t="e">
        <f t="shared" si="137"/>
        <v>#DIV/0!</v>
      </c>
    </row>
    <row r="1242" spans="1:11" s="176" customFormat="1" x14ac:dyDescent="0.2">
      <c r="A1242" s="98"/>
      <c r="B1242" s="114"/>
      <c r="C1242" s="101"/>
      <c r="D1242" s="99"/>
      <c r="E1242" s="100"/>
      <c r="F1242" s="144" t="e">
        <f t="shared" si="132"/>
        <v>#DIV/0!</v>
      </c>
      <c r="G1242" s="144" t="e">
        <f t="shared" si="133"/>
        <v>#DIV/0!</v>
      </c>
      <c r="H1242" s="144" t="e">
        <f t="shared" si="134"/>
        <v>#DIV/0!</v>
      </c>
      <c r="I1242" s="149" t="e">
        <f t="shared" si="135"/>
        <v>#DIV/0!</v>
      </c>
      <c r="J1242" s="150" t="e">
        <f t="shared" si="136"/>
        <v>#NUM!</v>
      </c>
      <c r="K1242" s="169" t="e">
        <f t="shared" si="137"/>
        <v>#DIV/0!</v>
      </c>
    </row>
    <row r="1243" spans="1:11" s="176" customFormat="1" x14ac:dyDescent="0.2">
      <c r="A1243" s="98"/>
      <c r="B1243" s="114"/>
      <c r="C1243" s="101"/>
      <c r="D1243" s="99"/>
      <c r="E1243" s="100"/>
      <c r="F1243" s="144" t="e">
        <f t="shared" si="132"/>
        <v>#DIV/0!</v>
      </c>
      <c r="G1243" s="144" t="e">
        <f t="shared" si="133"/>
        <v>#DIV/0!</v>
      </c>
      <c r="H1243" s="144" t="e">
        <f t="shared" si="134"/>
        <v>#DIV/0!</v>
      </c>
      <c r="I1243" s="149" t="e">
        <f t="shared" si="135"/>
        <v>#DIV/0!</v>
      </c>
      <c r="J1243" s="150" t="e">
        <f t="shared" si="136"/>
        <v>#NUM!</v>
      </c>
      <c r="K1243" s="169" t="e">
        <f t="shared" si="137"/>
        <v>#DIV/0!</v>
      </c>
    </row>
    <row r="1244" spans="1:11" s="176" customFormat="1" x14ac:dyDescent="0.2">
      <c r="A1244" s="98"/>
      <c r="B1244" s="114"/>
      <c r="C1244" s="101"/>
      <c r="D1244" s="99"/>
      <c r="E1244" s="100"/>
      <c r="F1244" s="144" t="e">
        <f t="shared" si="132"/>
        <v>#DIV/0!</v>
      </c>
      <c r="G1244" s="144" t="e">
        <f t="shared" si="133"/>
        <v>#DIV/0!</v>
      </c>
      <c r="H1244" s="144" t="e">
        <f t="shared" si="134"/>
        <v>#DIV/0!</v>
      </c>
      <c r="I1244" s="149" t="e">
        <f t="shared" si="135"/>
        <v>#DIV/0!</v>
      </c>
      <c r="J1244" s="150" t="e">
        <f t="shared" si="136"/>
        <v>#NUM!</v>
      </c>
      <c r="K1244" s="169" t="e">
        <f t="shared" si="137"/>
        <v>#DIV/0!</v>
      </c>
    </row>
    <row r="1245" spans="1:11" s="176" customFormat="1" x14ac:dyDescent="0.2">
      <c r="A1245" s="98"/>
      <c r="B1245" s="114"/>
      <c r="C1245" s="101"/>
      <c r="D1245" s="99"/>
      <c r="E1245" s="100"/>
      <c r="F1245" s="144" t="e">
        <f t="shared" si="132"/>
        <v>#DIV/0!</v>
      </c>
      <c r="G1245" s="144" t="e">
        <f t="shared" si="133"/>
        <v>#DIV/0!</v>
      </c>
      <c r="H1245" s="144" t="e">
        <f t="shared" si="134"/>
        <v>#DIV/0!</v>
      </c>
      <c r="I1245" s="149" t="e">
        <f t="shared" si="135"/>
        <v>#DIV/0!</v>
      </c>
      <c r="J1245" s="150" t="e">
        <f t="shared" si="136"/>
        <v>#NUM!</v>
      </c>
      <c r="K1245" s="169" t="e">
        <f t="shared" si="137"/>
        <v>#DIV/0!</v>
      </c>
    </row>
    <row r="1246" spans="1:11" s="176" customFormat="1" x14ac:dyDescent="0.2">
      <c r="A1246" s="98"/>
      <c r="B1246" s="114"/>
      <c r="C1246" s="101"/>
      <c r="D1246" s="99"/>
      <c r="E1246" s="100"/>
      <c r="F1246" s="144" t="e">
        <f t="shared" si="132"/>
        <v>#DIV/0!</v>
      </c>
      <c r="G1246" s="144" t="e">
        <f t="shared" si="133"/>
        <v>#DIV/0!</v>
      </c>
      <c r="H1246" s="144" t="e">
        <f t="shared" si="134"/>
        <v>#DIV/0!</v>
      </c>
      <c r="I1246" s="149" t="e">
        <f t="shared" si="135"/>
        <v>#DIV/0!</v>
      </c>
      <c r="J1246" s="150" t="e">
        <f t="shared" si="136"/>
        <v>#NUM!</v>
      </c>
      <c r="K1246" s="169" t="e">
        <f t="shared" si="137"/>
        <v>#DIV/0!</v>
      </c>
    </row>
    <row r="1247" spans="1:11" s="176" customFormat="1" x14ac:dyDescent="0.2">
      <c r="A1247" s="98"/>
      <c r="B1247" s="114"/>
      <c r="C1247" s="101"/>
      <c r="D1247" s="99"/>
      <c r="E1247" s="100"/>
      <c r="F1247" s="144" t="e">
        <f t="shared" si="132"/>
        <v>#DIV/0!</v>
      </c>
      <c r="G1247" s="144" t="e">
        <f t="shared" si="133"/>
        <v>#DIV/0!</v>
      </c>
      <c r="H1247" s="144" t="e">
        <f t="shared" si="134"/>
        <v>#DIV/0!</v>
      </c>
      <c r="I1247" s="149" t="e">
        <f t="shared" si="135"/>
        <v>#DIV/0!</v>
      </c>
      <c r="J1247" s="150" t="e">
        <f t="shared" si="136"/>
        <v>#NUM!</v>
      </c>
      <c r="K1247" s="169" t="e">
        <f t="shared" si="137"/>
        <v>#DIV/0!</v>
      </c>
    </row>
    <row r="1248" spans="1:11" s="176" customFormat="1" x14ac:dyDescent="0.2">
      <c r="A1248" s="98"/>
      <c r="B1248" s="114"/>
      <c r="C1248" s="101"/>
      <c r="D1248" s="99"/>
      <c r="E1248" s="100"/>
      <c r="F1248" s="144" t="e">
        <f t="shared" si="132"/>
        <v>#DIV/0!</v>
      </c>
      <c r="G1248" s="144" t="e">
        <f t="shared" si="133"/>
        <v>#DIV/0!</v>
      </c>
      <c r="H1248" s="144" t="e">
        <f t="shared" si="134"/>
        <v>#DIV/0!</v>
      </c>
      <c r="I1248" s="149" t="e">
        <f t="shared" si="135"/>
        <v>#DIV/0!</v>
      </c>
      <c r="J1248" s="150" t="e">
        <f t="shared" si="136"/>
        <v>#NUM!</v>
      </c>
      <c r="K1248" s="169" t="e">
        <f t="shared" si="137"/>
        <v>#DIV/0!</v>
      </c>
    </row>
    <row r="1249" spans="1:11" s="176" customFormat="1" x14ac:dyDescent="0.2">
      <c r="A1249" s="98"/>
      <c r="B1249" s="114"/>
      <c r="C1249" s="101"/>
      <c r="D1249" s="99"/>
      <c r="E1249" s="100"/>
      <c r="F1249" s="144" t="e">
        <f t="shared" si="132"/>
        <v>#DIV/0!</v>
      </c>
      <c r="G1249" s="144" t="e">
        <f t="shared" si="133"/>
        <v>#DIV/0!</v>
      </c>
      <c r="H1249" s="144" t="e">
        <f t="shared" si="134"/>
        <v>#DIV/0!</v>
      </c>
      <c r="I1249" s="149" t="e">
        <f t="shared" si="135"/>
        <v>#DIV/0!</v>
      </c>
      <c r="J1249" s="150" t="e">
        <f t="shared" si="136"/>
        <v>#NUM!</v>
      </c>
      <c r="K1249" s="169" t="e">
        <f t="shared" si="137"/>
        <v>#DIV/0!</v>
      </c>
    </row>
    <row r="1250" spans="1:11" s="176" customFormat="1" x14ac:dyDescent="0.2">
      <c r="A1250" s="98"/>
      <c r="B1250" s="114"/>
      <c r="C1250" s="101"/>
      <c r="D1250" s="99"/>
      <c r="E1250" s="100"/>
      <c r="F1250" s="144" t="e">
        <f t="shared" si="132"/>
        <v>#DIV/0!</v>
      </c>
      <c r="G1250" s="144" t="e">
        <f t="shared" si="133"/>
        <v>#DIV/0!</v>
      </c>
      <c r="H1250" s="144" t="e">
        <f t="shared" si="134"/>
        <v>#DIV/0!</v>
      </c>
      <c r="I1250" s="149" t="e">
        <f t="shared" si="135"/>
        <v>#DIV/0!</v>
      </c>
      <c r="J1250" s="150" t="e">
        <f t="shared" si="136"/>
        <v>#NUM!</v>
      </c>
      <c r="K1250" s="169" t="e">
        <f t="shared" si="137"/>
        <v>#DIV/0!</v>
      </c>
    </row>
    <row r="1251" spans="1:11" s="176" customFormat="1" x14ac:dyDescent="0.2">
      <c r="A1251" s="98"/>
      <c r="B1251" s="114"/>
      <c r="C1251" s="101"/>
      <c r="D1251" s="99"/>
      <c r="E1251" s="100"/>
      <c r="F1251" s="144" t="e">
        <f t="shared" si="132"/>
        <v>#DIV/0!</v>
      </c>
      <c r="G1251" s="144" t="e">
        <f t="shared" si="133"/>
        <v>#DIV/0!</v>
      </c>
      <c r="H1251" s="144" t="e">
        <f t="shared" si="134"/>
        <v>#DIV/0!</v>
      </c>
      <c r="I1251" s="149" t="e">
        <f t="shared" si="135"/>
        <v>#DIV/0!</v>
      </c>
      <c r="J1251" s="150" t="e">
        <f t="shared" si="136"/>
        <v>#NUM!</v>
      </c>
      <c r="K1251" s="169" t="e">
        <f t="shared" si="137"/>
        <v>#DIV/0!</v>
      </c>
    </row>
    <row r="1252" spans="1:11" s="176" customFormat="1" x14ac:dyDescent="0.2">
      <c r="A1252" s="98"/>
      <c r="B1252" s="114"/>
      <c r="C1252" s="101"/>
      <c r="D1252" s="99"/>
      <c r="E1252" s="100"/>
      <c r="F1252" s="144" t="e">
        <f t="shared" si="132"/>
        <v>#DIV/0!</v>
      </c>
      <c r="G1252" s="144" t="e">
        <f t="shared" si="133"/>
        <v>#DIV/0!</v>
      </c>
      <c r="H1252" s="144" t="e">
        <f t="shared" si="134"/>
        <v>#DIV/0!</v>
      </c>
      <c r="I1252" s="149" t="e">
        <f t="shared" si="135"/>
        <v>#DIV/0!</v>
      </c>
      <c r="J1252" s="150" t="e">
        <f t="shared" si="136"/>
        <v>#NUM!</v>
      </c>
      <c r="K1252" s="169" t="e">
        <f t="shared" si="137"/>
        <v>#DIV/0!</v>
      </c>
    </row>
    <row r="1253" spans="1:11" s="176" customFormat="1" x14ac:dyDescent="0.2">
      <c r="A1253" s="98"/>
      <c r="B1253" s="114"/>
      <c r="C1253" s="101"/>
      <c r="D1253" s="99"/>
      <c r="E1253" s="100"/>
      <c r="F1253" s="144" t="e">
        <f t="shared" si="132"/>
        <v>#DIV/0!</v>
      </c>
      <c r="G1253" s="144" t="e">
        <f t="shared" si="133"/>
        <v>#DIV/0!</v>
      </c>
      <c r="H1253" s="144" t="e">
        <f t="shared" si="134"/>
        <v>#DIV/0!</v>
      </c>
      <c r="I1253" s="149" t="e">
        <f t="shared" si="135"/>
        <v>#DIV/0!</v>
      </c>
      <c r="J1253" s="150" t="e">
        <f t="shared" si="136"/>
        <v>#NUM!</v>
      </c>
      <c r="K1253" s="169" t="e">
        <f t="shared" si="137"/>
        <v>#DIV/0!</v>
      </c>
    </row>
    <row r="1254" spans="1:11" s="176" customFormat="1" x14ac:dyDescent="0.2">
      <c r="A1254" s="98"/>
      <c r="B1254" s="114"/>
      <c r="C1254" s="101"/>
      <c r="D1254" s="99"/>
      <c r="E1254" s="100"/>
      <c r="F1254" s="144" t="e">
        <f t="shared" si="132"/>
        <v>#DIV/0!</v>
      </c>
      <c r="G1254" s="144" t="e">
        <f t="shared" si="133"/>
        <v>#DIV/0!</v>
      </c>
      <c r="H1254" s="144" t="e">
        <f t="shared" si="134"/>
        <v>#DIV/0!</v>
      </c>
      <c r="I1254" s="149" t="e">
        <f t="shared" si="135"/>
        <v>#DIV/0!</v>
      </c>
      <c r="J1254" s="150" t="e">
        <f t="shared" si="136"/>
        <v>#NUM!</v>
      </c>
      <c r="K1254" s="169" t="e">
        <f t="shared" si="137"/>
        <v>#DIV/0!</v>
      </c>
    </row>
    <row r="1255" spans="1:11" s="176" customFormat="1" x14ac:dyDescent="0.2">
      <c r="A1255" s="98"/>
      <c r="B1255" s="114"/>
      <c r="C1255" s="101"/>
      <c r="D1255" s="99"/>
      <c r="E1255" s="100"/>
      <c r="F1255" s="144" t="e">
        <f t="shared" si="132"/>
        <v>#DIV/0!</v>
      </c>
      <c r="G1255" s="144" t="e">
        <f t="shared" si="133"/>
        <v>#DIV/0!</v>
      </c>
      <c r="H1255" s="144" t="e">
        <f t="shared" si="134"/>
        <v>#DIV/0!</v>
      </c>
      <c r="I1255" s="149" t="e">
        <f t="shared" si="135"/>
        <v>#DIV/0!</v>
      </c>
      <c r="J1255" s="150" t="e">
        <f t="shared" si="136"/>
        <v>#NUM!</v>
      </c>
      <c r="K1255" s="169" t="e">
        <f t="shared" si="137"/>
        <v>#DIV/0!</v>
      </c>
    </row>
    <row r="1256" spans="1:11" s="176" customFormat="1" x14ac:dyDescent="0.2">
      <c r="A1256" s="98"/>
      <c r="B1256" s="114"/>
      <c r="C1256" s="101"/>
      <c r="D1256" s="99"/>
      <c r="E1256" s="100"/>
      <c r="F1256" s="144" t="e">
        <f t="shared" si="132"/>
        <v>#DIV/0!</v>
      </c>
      <c r="G1256" s="144" t="e">
        <f t="shared" si="133"/>
        <v>#DIV/0!</v>
      </c>
      <c r="H1256" s="144" t="e">
        <f t="shared" si="134"/>
        <v>#DIV/0!</v>
      </c>
      <c r="I1256" s="149" t="e">
        <f t="shared" si="135"/>
        <v>#DIV/0!</v>
      </c>
      <c r="J1256" s="150" t="e">
        <f t="shared" si="136"/>
        <v>#NUM!</v>
      </c>
      <c r="K1256" s="169" t="e">
        <f t="shared" si="137"/>
        <v>#DIV/0!</v>
      </c>
    </row>
    <row r="1257" spans="1:11" s="176" customFormat="1" x14ac:dyDescent="0.2">
      <c r="A1257" s="98"/>
      <c r="B1257" s="114"/>
      <c r="C1257" s="101"/>
      <c r="D1257" s="99"/>
      <c r="E1257" s="100"/>
      <c r="F1257" s="144" t="e">
        <f t="shared" si="132"/>
        <v>#DIV/0!</v>
      </c>
      <c r="G1257" s="144" t="e">
        <f t="shared" si="133"/>
        <v>#DIV/0!</v>
      </c>
      <c r="H1257" s="144" t="e">
        <f t="shared" si="134"/>
        <v>#DIV/0!</v>
      </c>
      <c r="I1257" s="149" t="e">
        <f t="shared" si="135"/>
        <v>#DIV/0!</v>
      </c>
      <c r="J1257" s="150" t="e">
        <f t="shared" si="136"/>
        <v>#NUM!</v>
      </c>
      <c r="K1257" s="169" t="e">
        <f t="shared" si="137"/>
        <v>#DIV/0!</v>
      </c>
    </row>
    <row r="1258" spans="1:11" s="176" customFormat="1" x14ac:dyDescent="0.2">
      <c r="A1258" s="98"/>
      <c r="B1258" s="114"/>
      <c r="C1258" s="101"/>
      <c r="D1258" s="99"/>
      <c r="E1258" s="100"/>
      <c r="F1258" s="144" t="e">
        <f t="shared" si="132"/>
        <v>#DIV/0!</v>
      </c>
      <c r="G1258" s="144" t="e">
        <f t="shared" si="133"/>
        <v>#DIV/0!</v>
      </c>
      <c r="H1258" s="144" t="e">
        <f t="shared" si="134"/>
        <v>#DIV/0!</v>
      </c>
      <c r="I1258" s="149" t="e">
        <f t="shared" si="135"/>
        <v>#DIV/0!</v>
      </c>
      <c r="J1258" s="150" t="e">
        <f t="shared" si="136"/>
        <v>#NUM!</v>
      </c>
      <c r="K1258" s="169" t="e">
        <f t="shared" si="137"/>
        <v>#DIV/0!</v>
      </c>
    </row>
    <row r="1259" spans="1:11" s="176" customFormat="1" x14ac:dyDescent="0.2">
      <c r="A1259" s="98"/>
      <c r="B1259" s="114"/>
      <c r="C1259" s="101"/>
      <c r="D1259" s="99"/>
      <c r="E1259" s="100"/>
      <c r="F1259" s="144" t="e">
        <f t="shared" si="132"/>
        <v>#DIV/0!</v>
      </c>
      <c r="G1259" s="144" t="e">
        <f t="shared" si="133"/>
        <v>#DIV/0!</v>
      </c>
      <c r="H1259" s="144" t="e">
        <f t="shared" si="134"/>
        <v>#DIV/0!</v>
      </c>
      <c r="I1259" s="149" t="e">
        <f t="shared" si="135"/>
        <v>#DIV/0!</v>
      </c>
      <c r="J1259" s="150" t="e">
        <f t="shared" si="136"/>
        <v>#NUM!</v>
      </c>
      <c r="K1259" s="169" t="e">
        <f t="shared" si="137"/>
        <v>#DIV/0!</v>
      </c>
    </row>
    <row r="1260" spans="1:11" s="176" customFormat="1" x14ac:dyDescent="0.2">
      <c r="A1260" s="98"/>
      <c r="B1260" s="114"/>
      <c r="C1260" s="101"/>
      <c r="D1260" s="99"/>
      <c r="E1260" s="100"/>
      <c r="F1260" s="144" t="e">
        <f t="shared" si="132"/>
        <v>#DIV/0!</v>
      </c>
      <c r="G1260" s="144" t="e">
        <f t="shared" si="133"/>
        <v>#DIV/0!</v>
      </c>
      <c r="H1260" s="144" t="e">
        <f t="shared" si="134"/>
        <v>#DIV/0!</v>
      </c>
      <c r="I1260" s="149" t="e">
        <f t="shared" si="135"/>
        <v>#DIV/0!</v>
      </c>
      <c r="J1260" s="150" t="e">
        <f t="shared" si="136"/>
        <v>#NUM!</v>
      </c>
      <c r="K1260" s="169" t="e">
        <f t="shared" si="137"/>
        <v>#DIV/0!</v>
      </c>
    </row>
    <row r="1261" spans="1:11" s="176" customFormat="1" x14ac:dyDescent="0.2">
      <c r="A1261" s="98"/>
      <c r="B1261" s="114"/>
      <c r="C1261" s="101"/>
      <c r="D1261" s="99"/>
      <c r="E1261" s="100"/>
      <c r="F1261" s="144" t="e">
        <f t="shared" si="132"/>
        <v>#DIV/0!</v>
      </c>
      <c r="G1261" s="144" t="e">
        <f t="shared" si="133"/>
        <v>#DIV/0!</v>
      </c>
      <c r="H1261" s="144" t="e">
        <f t="shared" si="134"/>
        <v>#DIV/0!</v>
      </c>
      <c r="I1261" s="149" t="e">
        <f t="shared" si="135"/>
        <v>#DIV/0!</v>
      </c>
      <c r="J1261" s="150" t="e">
        <f t="shared" si="136"/>
        <v>#NUM!</v>
      </c>
      <c r="K1261" s="169" t="e">
        <f t="shared" si="137"/>
        <v>#DIV/0!</v>
      </c>
    </row>
    <row r="1262" spans="1:11" s="176" customFormat="1" x14ac:dyDescent="0.2">
      <c r="A1262" s="98"/>
      <c r="B1262" s="114"/>
      <c r="C1262" s="101"/>
      <c r="D1262" s="99"/>
      <c r="E1262" s="100"/>
      <c r="F1262" s="144" t="e">
        <f t="shared" si="132"/>
        <v>#DIV/0!</v>
      </c>
      <c r="G1262" s="144" t="e">
        <f t="shared" si="133"/>
        <v>#DIV/0!</v>
      </c>
      <c r="H1262" s="144" t="e">
        <f t="shared" si="134"/>
        <v>#DIV/0!</v>
      </c>
      <c r="I1262" s="149" t="e">
        <f t="shared" si="135"/>
        <v>#DIV/0!</v>
      </c>
      <c r="J1262" s="150" t="e">
        <f t="shared" si="136"/>
        <v>#NUM!</v>
      </c>
      <c r="K1262" s="169" t="e">
        <f t="shared" si="137"/>
        <v>#DIV/0!</v>
      </c>
    </row>
    <row r="1263" spans="1:11" s="176" customFormat="1" x14ac:dyDescent="0.2">
      <c r="A1263" s="98"/>
      <c r="B1263" s="114"/>
      <c r="C1263" s="101"/>
      <c r="D1263" s="99"/>
      <c r="E1263" s="100"/>
      <c r="F1263" s="144" t="e">
        <f t="shared" si="132"/>
        <v>#DIV/0!</v>
      </c>
      <c r="G1263" s="144" t="e">
        <f t="shared" si="133"/>
        <v>#DIV/0!</v>
      </c>
      <c r="H1263" s="144" t="e">
        <f t="shared" si="134"/>
        <v>#DIV/0!</v>
      </c>
      <c r="I1263" s="149" t="e">
        <f t="shared" si="135"/>
        <v>#DIV/0!</v>
      </c>
      <c r="J1263" s="150" t="e">
        <f t="shared" si="136"/>
        <v>#NUM!</v>
      </c>
      <c r="K1263" s="169" t="e">
        <f t="shared" si="137"/>
        <v>#DIV/0!</v>
      </c>
    </row>
    <row r="1264" spans="1:11" s="176" customFormat="1" x14ac:dyDescent="0.2">
      <c r="A1264" s="98"/>
      <c r="B1264" s="114"/>
      <c r="C1264" s="101"/>
      <c r="D1264" s="99"/>
      <c r="E1264" s="100"/>
      <c r="F1264" s="144" t="e">
        <f t="shared" si="132"/>
        <v>#DIV/0!</v>
      </c>
      <c r="G1264" s="144" t="e">
        <f t="shared" si="133"/>
        <v>#DIV/0!</v>
      </c>
      <c r="H1264" s="144" t="e">
        <f t="shared" si="134"/>
        <v>#DIV/0!</v>
      </c>
      <c r="I1264" s="149" t="e">
        <f t="shared" si="135"/>
        <v>#DIV/0!</v>
      </c>
      <c r="J1264" s="150" t="e">
        <f t="shared" si="136"/>
        <v>#NUM!</v>
      </c>
      <c r="K1264" s="169" t="e">
        <f t="shared" si="137"/>
        <v>#DIV/0!</v>
      </c>
    </row>
    <row r="1265" spans="1:11" s="176" customFormat="1" x14ac:dyDescent="0.2">
      <c r="A1265" s="98"/>
      <c r="B1265" s="114"/>
      <c r="C1265" s="101"/>
      <c r="D1265" s="99"/>
      <c r="E1265" s="100"/>
      <c r="F1265" s="144" t="e">
        <f t="shared" si="132"/>
        <v>#DIV/0!</v>
      </c>
      <c r="G1265" s="144" t="e">
        <f t="shared" si="133"/>
        <v>#DIV/0!</v>
      </c>
      <c r="H1265" s="144" t="e">
        <f t="shared" si="134"/>
        <v>#DIV/0!</v>
      </c>
      <c r="I1265" s="149" t="e">
        <f t="shared" si="135"/>
        <v>#DIV/0!</v>
      </c>
      <c r="J1265" s="150" t="e">
        <f t="shared" si="136"/>
        <v>#NUM!</v>
      </c>
      <c r="K1265" s="169" t="e">
        <f t="shared" si="137"/>
        <v>#DIV/0!</v>
      </c>
    </row>
    <row r="1266" spans="1:11" s="176" customFormat="1" x14ac:dyDescent="0.2">
      <c r="A1266" s="98"/>
      <c r="B1266" s="114"/>
      <c r="C1266" s="101"/>
      <c r="D1266" s="99"/>
      <c r="E1266" s="100"/>
      <c r="F1266" s="144" t="e">
        <f t="shared" si="132"/>
        <v>#DIV/0!</v>
      </c>
      <c r="G1266" s="144" t="e">
        <f t="shared" si="133"/>
        <v>#DIV/0!</v>
      </c>
      <c r="H1266" s="144" t="e">
        <f t="shared" si="134"/>
        <v>#DIV/0!</v>
      </c>
      <c r="I1266" s="149" t="e">
        <f t="shared" si="135"/>
        <v>#DIV/0!</v>
      </c>
      <c r="J1266" s="150" t="e">
        <f t="shared" si="136"/>
        <v>#NUM!</v>
      </c>
      <c r="K1266" s="169" t="e">
        <f t="shared" si="137"/>
        <v>#DIV/0!</v>
      </c>
    </row>
    <row r="1267" spans="1:11" s="176" customFormat="1" x14ac:dyDescent="0.2">
      <c r="A1267" s="98"/>
      <c r="B1267" s="114"/>
      <c r="C1267" s="101"/>
      <c r="D1267" s="99"/>
      <c r="E1267" s="100"/>
      <c r="F1267" s="144" t="e">
        <f t="shared" si="132"/>
        <v>#DIV/0!</v>
      </c>
      <c r="G1267" s="144" t="e">
        <f t="shared" si="133"/>
        <v>#DIV/0!</v>
      </c>
      <c r="H1267" s="144" t="e">
        <f t="shared" si="134"/>
        <v>#DIV/0!</v>
      </c>
      <c r="I1267" s="149" t="e">
        <f t="shared" si="135"/>
        <v>#DIV/0!</v>
      </c>
      <c r="J1267" s="150" t="e">
        <f t="shared" si="136"/>
        <v>#NUM!</v>
      </c>
      <c r="K1267" s="169" t="e">
        <f t="shared" si="137"/>
        <v>#DIV/0!</v>
      </c>
    </row>
    <row r="1268" spans="1:11" s="176" customFormat="1" x14ac:dyDescent="0.2">
      <c r="A1268" s="98"/>
      <c r="B1268" s="114"/>
      <c r="C1268" s="101"/>
      <c r="D1268" s="99"/>
      <c r="E1268" s="100"/>
      <c r="F1268" s="144" t="e">
        <f t="shared" si="132"/>
        <v>#DIV/0!</v>
      </c>
      <c r="G1268" s="144" t="e">
        <f t="shared" si="133"/>
        <v>#DIV/0!</v>
      </c>
      <c r="H1268" s="144" t="e">
        <f t="shared" si="134"/>
        <v>#DIV/0!</v>
      </c>
      <c r="I1268" s="149" t="e">
        <f t="shared" si="135"/>
        <v>#DIV/0!</v>
      </c>
      <c r="J1268" s="150" t="e">
        <f t="shared" si="136"/>
        <v>#NUM!</v>
      </c>
      <c r="K1268" s="169" t="e">
        <f t="shared" si="137"/>
        <v>#DIV/0!</v>
      </c>
    </row>
    <row r="1269" spans="1:11" s="176" customFormat="1" x14ac:dyDescent="0.2">
      <c r="A1269" s="98"/>
      <c r="B1269" s="114"/>
      <c r="C1269" s="101"/>
      <c r="D1269" s="99"/>
      <c r="E1269" s="100"/>
      <c r="F1269" s="144" t="e">
        <f t="shared" si="132"/>
        <v>#DIV/0!</v>
      </c>
      <c r="G1269" s="144" t="e">
        <f t="shared" si="133"/>
        <v>#DIV/0!</v>
      </c>
      <c r="H1269" s="144" t="e">
        <f t="shared" si="134"/>
        <v>#DIV/0!</v>
      </c>
      <c r="I1269" s="149" t="e">
        <f t="shared" si="135"/>
        <v>#DIV/0!</v>
      </c>
      <c r="J1269" s="150" t="e">
        <f t="shared" si="136"/>
        <v>#NUM!</v>
      </c>
      <c r="K1269" s="169" t="e">
        <f t="shared" si="137"/>
        <v>#DIV/0!</v>
      </c>
    </row>
    <row r="1270" spans="1:11" s="176" customFormat="1" x14ac:dyDescent="0.2">
      <c r="A1270" s="98"/>
      <c r="B1270" s="114"/>
      <c r="C1270" s="101"/>
      <c r="D1270" s="99"/>
      <c r="E1270" s="100"/>
      <c r="F1270" s="144" t="e">
        <f t="shared" si="132"/>
        <v>#DIV/0!</v>
      </c>
      <c r="G1270" s="144" t="e">
        <f t="shared" si="133"/>
        <v>#DIV/0!</v>
      </c>
      <c r="H1270" s="144" t="e">
        <f t="shared" si="134"/>
        <v>#DIV/0!</v>
      </c>
      <c r="I1270" s="149" t="e">
        <f t="shared" si="135"/>
        <v>#DIV/0!</v>
      </c>
      <c r="J1270" s="150" t="e">
        <f t="shared" si="136"/>
        <v>#NUM!</v>
      </c>
      <c r="K1270" s="169" t="e">
        <f t="shared" si="137"/>
        <v>#DIV/0!</v>
      </c>
    </row>
    <row r="1271" spans="1:11" s="176" customFormat="1" x14ac:dyDescent="0.2">
      <c r="A1271" s="98"/>
      <c r="B1271" s="114"/>
      <c r="C1271" s="101"/>
      <c r="D1271" s="99"/>
      <c r="E1271" s="100"/>
      <c r="F1271" s="144" t="e">
        <f t="shared" si="132"/>
        <v>#DIV/0!</v>
      </c>
      <c r="G1271" s="144" t="e">
        <f t="shared" si="133"/>
        <v>#DIV/0!</v>
      </c>
      <c r="H1271" s="144" t="e">
        <f t="shared" si="134"/>
        <v>#DIV/0!</v>
      </c>
      <c r="I1271" s="149" t="e">
        <f t="shared" si="135"/>
        <v>#DIV/0!</v>
      </c>
      <c r="J1271" s="150" t="e">
        <f t="shared" si="136"/>
        <v>#NUM!</v>
      </c>
      <c r="K1271" s="169" t="e">
        <f t="shared" si="137"/>
        <v>#DIV/0!</v>
      </c>
    </row>
    <row r="1272" spans="1:11" s="176" customFormat="1" x14ac:dyDescent="0.2">
      <c r="A1272" s="98"/>
      <c r="B1272" s="114"/>
      <c r="C1272" s="101"/>
      <c r="D1272" s="99"/>
      <c r="E1272" s="100"/>
      <c r="F1272" s="144" t="e">
        <f t="shared" si="132"/>
        <v>#DIV/0!</v>
      </c>
      <c r="G1272" s="144" t="e">
        <f t="shared" si="133"/>
        <v>#DIV/0!</v>
      </c>
      <c r="H1272" s="144" t="e">
        <f t="shared" si="134"/>
        <v>#DIV/0!</v>
      </c>
      <c r="I1272" s="149" t="e">
        <f t="shared" si="135"/>
        <v>#DIV/0!</v>
      </c>
      <c r="J1272" s="150" t="e">
        <f t="shared" si="136"/>
        <v>#NUM!</v>
      </c>
      <c r="K1272" s="169" t="e">
        <f t="shared" si="137"/>
        <v>#DIV/0!</v>
      </c>
    </row>
    <row r="1273" spans="1:11" s="176" customFormat="1" x14ac:dyDescent="0.2">
      <c r="A1273" s="98"/>
      <c r="B1273" s="114"/>
      <c r="C1273" s="101"/>
      <c r="D1273" s="99"/>
      <c r="E1273" s="100"/>
      <c r="F1273" s="144" t="e">
        <f t="shared" si="132"/>
        <v>#DIV/0!</v>
      </c>
      <c r="G1273" s="144" t="e">
        <f t="shared" si="133"/>
        <v>#DIV/0!</v>
      </c>
      <c r="H1273" s="144" t="e">
        <f t="shared" si="134"/>
        <v>#DIV/0!</v>
      </c>
      <c r="I1273" s="149" t="e">
        <f t="shared" si="135"/>
        <v>#DIV/0!</v>
      </c>
      <c r="J1273" s="150" t="e">
        <f t="shared" si="136"/>
        <v>#NUM!</v>
      </c>
      <c r="K1273" s="169" t="e">
        <f t="shared" si="137"/>
        <v>#DIV/0!</v>
      </c>
    </row>
    <row r="1274" spans="1:11" s="176" customFormat="1" x14ac:dyDescent="0.2">
      <c r="A1274" s="98"/>
      <c r="B1274" s="114"/>
      <c r="C1274" s="101"/>
      <c r="D1274" s="99"/>
      <c r="E1274" s="100"/>
      <c r="F1274" s="144" t="e">
        <f t="shared" si="132"/>
        <v>#DIV/0!</v>
      </c>
      <c r="G1274" s="144" t="e">
        <f t="shared" si="133"/>
        <v>#DIV/0!</v>
      </c>
      <c r="H1274" s="144" t="e">
        <f t="shared" si="134"/>
        <v>#DIV/0!</v>
      </c>
      <c r="I1274" s="149" t="e">
        <f t="shared" si="135"/>
        <v>#DIV/0!</v>
      </c>
      <c r="J1274" s="150" t="e">
        <f t="shared" si="136"/>
        <v>#NUM!</v>
      </c>
      <c r="K1274" s="169" t="e">
        <f t="shared" si="137"/>
        <v>#DIV/0!</v>
      </c>
    </row>
    <row r="1275" spans="1:11" s="176" customFormat="1" x14ac:dyDescent="0.2">
      <c r="A1275" s="98"/>
      <c r="B1275" s="114"/>
      <c r="C1275" s="101"/>
      <c r="D1275" s="99"/>
      <c r="E1275" s="100"/>
      <c r="F1275" s="144" t="e">
        <f t="shared" si="132"/>
        <v>#DIV/0!</v>
      </c>
      <c r="G1275" s="144" t="e">
        <f t="shared" si="133"/>
        <v>#DIV/0!</v>
      </c>
      <c r="H1275" s="144" t="e">
        <f t="shared" si="134"/>
        <v>#DIV/0!</v>
      </c>
      <c r="I1275" s="149" t="e">
        <f t="shared" si="135"/>
        <v>#DIV/0!</v>
      </c>
      <c r="J1275" s="150" t="e">
        <f t="shared" si="136"/>
        <v>#NUM!</v>
      </c>
      <c r="K1275" s="169" t="e">
        <f t="shared" si="137"/>
        <v>#DIV/0!</v>
      </c>
    </row>
    <row r="1276" spans="1:11" s="176" customFormat="1" x14ac:dyDescent="0.2">
      <c r="A1276" s="98"/>
      <c r="B1276" s="114"/>
      <c r="C1276" s="101"/>
      <c r="D1276" s="99"/>
      <c r="E1276" s="100"/>
      <c r="F1276" s="144" t="e">
        <f t="shared" si="132"/>
        <v>#DIV/0!</v>
      </c>
      <c r="G1276" s="144" t="e">
        <f t="shared" si="133"/>
        <v>#DIV/0!</v>
      </c>
      <c r="H1276" s="144" t="e">
        <f t="shared" si="134"/>
        <v>#DIV/0!</v>
      </c>
      <c r="I1276" s="149" t="e">
        <f t="shared" si="135"/>
        <v>#DIV/0!</v>
      </c>
      <c r="J1276" s="150" t="e">
        <f t="shared" si="136"/>
        <v>#NUM!</v>
      </c>
      <c r="K1276" s="169" t="e">
        <f t="shared" si="137"/>
        <v>#DIV/0!</v>
      </c>
    </row>
    <row r="1277" spans="1:11" s="176" customFormat="1" x14ac:dyDescent="0.2">
      <c r="A1277" s="98"/>
      <c r="B1277" s="114"/>
      <c r="C1277" s="101"/>
      <c r="D1277" s="99"/>
      <c r="E1277" s="100"/>
      <c r="F1277" s="144" t="e">
        <f t="shared" si="132"/>
        <v>#DIV/0!</v>
      </c>
      <c r="G1277" s="144" t="e">
        <f t="shared" si="133"/>
        <v>#DIV/0!</v>
      </c>
      <c r="H1277" s="144" t="e">
        <f t="shared" si="134"/>
        <v>#DIV/0!</v>
      </c>
      <c r="I1277" s="149" t="e">
        <f t="shared" si="135"/>
        <v>#DIV/0!</v>
      </c>
      <c r="J1277" s="150" t="e">
        <f t="shared" si="136"/>
        <v>#NUM!</v>
      </c>
      <c r="K1277" s="169" t="e">
        <f t="shared" si="137"/>
        <v>#DIV/0!</v>
      </c>
    </row>
    <row r="1278" spans="1:11" s="176" customFormat="1" x14ac:dyDescent="0.2">
      <c r="A1278" s="98"/>
      <c r="B1278" s="114"/>
      <c r="C1278" s="101"/>
      <c r="D1278" s="99"/>
      <c r="E1278" s="100"/>
      <c r="F1278" s="144" t="e">
        <f t="shared" si="132"/>
        <v>#DIV/0!</v>
      </c>
      <c r="G1278" s="144" t="e">
        <f t="shared" si="133"/>
        <v>#DIV/0!</v>
      </c>
      <c r="H1278" s="144" t="e">
        <f t="shared" si="134"/>
        <v>#DIV/0!</v>
      </c>
      <c r="I1278" s="149" t="e">
        <f t="shared" si="135"/>
        <v>#DIV/0!</v>
      </c>
      <c r="J1278" s="150" t="e">
        <f t="shared" si="136"/>
        <v>#NUM!</v>
      </c>
      <c r="K1278" s="169" t="e">
        <f t="shared" si="137"/>
        <v>#DIV/0!</v>
      </c>
    </row>
    <row r="1279" spans="1:11" s="176" customFormat="1" x14ac:dyDescent="0.2">
      <c r="A1279" s="98"/>
      <c r="B1279" s="114"/>
      <c r="C1279" s="101"/>
      <c r="D1279" s="99"/>
      <c r="E1279" s="100"/>
      <c r="F1279" s="144" t="e">
        <f t="shared" si="132"/>
        <v>#DIV/0!</v>
      </c>
      <c r="G1279" s="144" t="e">
        <f t="shared" si="133"/>
        <v>#DIV/0!</v>
      </c>
      <c r="H1279" s="144" t="e">
        <f t="shared" si="134"/>
        <v>#DIV/0!</v>
      </c>
      <c r="I1279" s="149" t="e">
        <f t="shared" si="135"/>
        <v>#DIV/0!</v>
      </c>
      <c r="J1279" s="150" t="e">
        <f t="shared" si="136"/>
        <v>#NUM!</v>
      </c>
      <c r="K1279" s="169" t="e">
        <f t="shared" si="137"/>
        <v>#DIV/0!</v>
      </c>
    </row>
    <row r="1280" spans="1:11" s="176" customFormat="1" x14ac:dyDescent="0.2">
      <c r="A1280" s="98"/>
      <c r="B1280" s="114"/>
      <c r="C1280" s="101"/>
      <c r="D1280" s="99"/>
      <c r="E1280" s="100"/>
      <c r="F1280" s="144" t="e">
        <f t="shared" si="132"/>
        <v>#DIV/0!</v>
      </c>
      <c r="G1280" s="144" t="e">
        <f t="shared" si="133"/>
        <v>#DIV/0!</v>
      </c>
      <c r="H1280" s="144" t="e">
        <f t="shared" si="134"/>
        <v>#DIV/0!</v>
      </c>
      <c r="I1280" s="149" t="e">
        <f t="shared" si="135"/>
        <v>#DIV/0!</v>
      </c>
      <c r="J1280" s="150" t="e">
        <f t="shared" si="136"/>
        <v>#NUM!</v>
      </c>
      <c r="K1280" s="169" t="e">
        <f t="shared" si="137"/>
        <v>#DIV/0!</v>
      </c>
    </row>
    <row r="1281" spans="1:11" s="176" customFormat="1" x14ac:dyDescent="0.2">
      <c r="A1281" s="98"/>
      <c r="B1281" s="114"/>
      <c r="C1281" s="101"/>
      <c r="D1281" s="99"/>
      <c r="E1281" s="100"/>
      <c r="F1281" s="144" t="e">
        <f t="shared" si="132"/>
        <v>#DIV/0!</v>
      </c>
      <c r="G1281" s="144" t="e">
        <f t="shared" si="133"/>
        <v>#DIV/0!</v>
      </c>
      <c r="H1281" s="144" t="e">
        <f t="shared" si="134"/>
        <v>#DIV/0!</v>
      </c>
      <c r="I1281" s="149" t="e">
        <f t="shared" si="135"/>
        <v>#DIV/0!</v>
      </c>
      <c r="J1281" s="150" t="e">
        <f t="shared" si="136"/>
        <v>#NUM!</v>
      </c>
      <c r="K1281" s="169" t="e">
        <f t="shared" si="137"/>
        <v>#DIV/0!</v>
      </c>
    </row>
    <row r="1282" spans="1:11" s="176" customFormat="1" x14ac:dyDescent="0.2">
      <c r="A1282" s="98"/>
      <c r="B1282" s="114"/>
      <c r="C1282" s="101"/>
      <c r="D1282" s="99"/>
      <c r="E1282" s="100"/>
      <c r="F1282" s="144" t="e">
        <f t="shared" si="132"/>
        <v>#DIV/0!</v>
      </c>
      <c r="G1282" s="144" t="e">
        <f t="shared" si="133"/>
        <v>#DIV/0!</v>
      </c>
      <c r="H1282" s="144" t="e">
        <f t="shared" si="134"/>
        <v>#DIV/0!</v>
      </c>
      <c r="I1282" s="149" t="e">
        <f t="shared" si="135"/>
        <v>#DIV/0!</v>
      </c>
      <c r="J1282" s="150" t="e">
        <f t="shared" si="136"/>
        <v>#NUM!</v>
      </c>
      <c r="K1282" s="169" t="e">
        <f t="shared" si="137"/>
        <v>#DIV/0!</v>
      </c>
    </row>
    <row r="1283" spans="1:11" s="176" customFormat="1" x14ac:dyDescent="0.2">
      <c r="A1283" s="98"/>
      <c r="B1283" s="114"/>
      <c r="C1283" s="101"/>
      <c r="D1283" s="99"/>
      <c r="E1283" s="100"/>
      <c r="F1283" s="144" t="e">
        <f t="shared" si="132"/>
        <v>#DIV/0!</v>
      </c>
      <c r="G1283" s="144" t="e">
        <f t="shared" si="133"/>
        <v>#DIV/0!</v>
      </c>
      <c r="H1283" s="144" t="e">
        <f t="shared" si="134"/>
        <v>#DIV/0!</v>
      </c>
      <c r="I1283" s="149" t="e">
        <f t="shared" si="135"/>
        <v>#DIV/0!</v>
      </c>
      <c r="J1283" s="150" t="e">
        <f t="shared" si="136"/>
        <v>#NUM!</v>
      </c>
      <c r="K1283" s="169" t="e">
        <f t="shared" si="137"/>
        <v>#DIV/0!</v>
      </c>
    </row>
    <row r="1284" spans="1:11" s="176" customFormat="1" x14ac:dyDescent="0.2">
      <c r="A1284" s="98"/>
      <c r="B1284" s="114"/>
      <c r="C1284" s="101"/>
      <c r="D1284" s="99"/>
      <c r="E1284" s="100"/>
      <c r="F1284" s="144" t="e">
        <f t="shared" si="132"/>
        <v>#DIV/0!</v>
      </c>
      <c r="G1284" s="144" t="e">
        <f t="shared" si="133"/>
        <v>#DIV/0!</v>
      </c>
      <c r="H1284" s="144" t="e">
        <f t="shared" si="134"/>
        <v>#DIV/0!</v>
      </c>
      <c r="I1284" s="149" t="e">
        <f t="shared" si="135"/>
        <v>#DIV/0!</v>
      </c>
      <c r="J1284" s="150" t="e">
        <f t="shared" si="136"/>
        <v>#NUM!</v>
      </c>
      <c r="K1284" s="169" t="e">
        <f t="shared" si="137"/>
        <v>#DIV/0!</v>
      </c>
    </row>
    <row r="1285" spans="1:11" s="176" customFormat="1" x14ac:dyDescent="0.2">
      <c r="A1285" s="98"/>
      <c r="B1285" s="114"/>
      <c r="C1285" s="101"/>
      <c r="D1285" s="99"/>
      <c r="E1285" s="100"/>
      <c r="F1285" s="144" t="e">
        <f t="shared" si="132"/>
        <v>#DIV/0!</v>
      </c>
      <c r="G1285" s="144" t="e">
        <f t="shared" si="133"/>
        <v>#DIV/0!</v>
      </c>
      <c r="H1285" s="144" t="e">
        <f t="shared" si="134"/>
        <v>#DIV/0!</v>
      </c>
      <c r="I1285" s="149" t="e">
        <f t="shared" si="135"/>
        <v>#DIV/0!</v>
      </c>
      <c r="J1285" s="150" t="e">
        <f t="shared" si="136"/>
        <v>#NUM!</v>
      </c>
      <c r="K1285" s="169" t="e">
        <f t="shared" si="137"/>
        <v>#DIV/0!</v>
      </c>
    </row>
    <row r="1286" spans="1:11" s="176" customFormat="1" x14ac:dyDescent="0.2">
      <c r="A1286" s="98"/>
      <c r="B1286" s="114"/>
      <c r="C1286" s="101"/>
      <c r="D1286" s="99"/>
      <c r="E1286" s="100"/>
      <c r="F1286" s="144" t="e">
        <f t="shared" si="132"/>
        <v>#DIV/0!</v>
      </c>
      <c r="G1286" s="144" t="e">
        <f t="shared" si="133"/>
        <v>#DIV/0!</v>
      </c>
      <c r="H1286" s="144" t="e">
        <f t="shared" si="134"/>
        <v>#DIV/0!</v>
      </c>
      <c r="I1286" s="149" t="e">
        <f t="shared" si="135"/>
        <v>#DIV/0!</v>
      </c>
      <c r="J1286" s="150" t="e">
        <f t="shared" si="136"/>
        <v>#NUM!</v>
      </c>
      <c r="K1286" s="169" t="e">
        <f t="shared" si="137"/>
        <v>#DIV/0!</v>
      </c>
    </row>
    <row r="1287" spans="1:11" s="176" customFormat="1" x14ac:dyDescent="0.2">
      <c r="A1287" s="98"/>
      <c r="B1287" s="114"/>
      <c r="C1287" s="101"/>
      <c r="D1287" s="99"/>
      <c r="E1287" s="100"/>
      <c r="F1287" s="144" t="e">
        <f t="shared" si="132"/>
        <v>#DIV/0!</v>
      </c>
      <c r="G1287" s="144" t="e">
        <f t="shared" si="133"/>
        <v>#DIV/0!</v>
      </c>
      <c r="H1287" s="144" t="e">
        <f t="shared" si="134"/>
        <v>#DIV/0!</v>
      </c>
      <c r="I1287" s="149" t="e">
        <f t="shared" si="135"/>
        <v>#DIV/0!</v>
      </c>
      <c r="J1287" s="150" t="e">
        <f t="shared" si="136"/>
        <v>#NUM!</v>
      </c>
      <c r="K1287" s="169" t="e">
        <f t="shared" si="137"/>
        <v>#DIV/0!</v>
      </c>
    </row>
    <row r="1288" spans="1:11" s="176" customFormat="1" x14ac:dyDescent="0.2">
      <c r="A1288" s="98"/>
      <c r="B1288" s="114"/>
      <c r="C1288" s="101"/>
      <c r="D1288" s="99"/>
      <c r="E1288" s="100"/>
      <c r="F1288" s="144" t="e">
        <f t="shared" si="132"/>
        <v>#DIV/0!</v>
      </c>
      <c r="G1288" s="144" t="e">
        <f t="shared" si="133"/>
        <v>#DIV/0!</v>
      </c>
      <c r="H1288" s="144" t="e">
        <f t="shared" si="134"/>
        <v>#DIV/0!</v>
      </c>
      <c r="I1288" s="149" t="e">
        <f t="shared" si="135"/>
        <v>#DIV/0!</v>
      </c>
      <c r="J1288" s="150" t="e">
        <f t="shared" si="136"/>
        <v>#NUM!</v>
      </c>
      <c r="K1288" s="169" t="e">
        <f t="shared" si="137"/>
        <v>#DIV/0!</v>
      </c>
    </row>
    <row r="1289" spans="1:11" s="176" customFormat="1" x14ac:dyDescent="0.2">
      <c r="A1289" s="98"/>
      <c r="B1289" s="114"/>
      <c r="C1289" s="101"/>
      <c r="D1289" s="99"/>
      <c r="E1289" s="100"/>
      <c r="F1289" s="144" t="e">
        <f t="shared" si="132"/>
        <v>#DIV/0!</v>
      </c>
      <c r="G1289" s="144" t="e">
        <f t="shared" si="133"/>
        <v>#DIV/0!</v>
      </c>
      <c r="H1289" s="144" t="e">
        <f t="shared" si="134"/>
        <v>#DIV/0!</v>
      </c>
      <c r="I1289" s="149" t="e">
        <f t="shared" si="135"/>
        <v>#DIV/0!</v>
      </c>
      <c r="J1289" s="150" t="e">
        <f t="shared" si="136"/>
        <v>#NUM!</v>
      </c>
      <c r="K1289" s="169" t="e">
        <f t="shared" si="137"/>
        <v>#DIV/0!</v>
      </c>
    </row>
    <row r="1290" spans="1:11" s="176" customFormat="1" x14ac:dyDescent="0.2">
      <c r="A1290" s="98"/>
      <c r="B1290" s="114"/>
      <c r="C1290" s="101"/>
      <c r="D1290" s="99"/>
      <c r="E1290" s="100"/>
      <c r="F1290" s="144" t="e">
        <f t="shared" si="132"/>
        <v>#DIV/0!</v>
      </c>
      <c r="G1290" s="144" t="e">
        <f t="shared" si="133"/>
        <v>#DIV/0!</v>
      </c>
      <c r="H1290" s="144" t="e">
        <f t="shared" si="134"/>
        <v>#DIV/0!</v>
      </c>
      <c r="I1290" s="149" t="e">
        <f t="shared" si="135"/>
        <v>#DIV/0!</v>
      </c>
      <c r="J1290" s="150" t="e">
        <f t="shared" si="136"/>
        <v>#NUM!</v>
      </c>
      <c r="K1290" s="169" t="e">
        <f t="shared" si="137"/>
        <v>#DIV/0!</v>
      </c>
    </row>
    <row r="1291" spans="1:11" s="176" customFormat="1" x14ac:dyDescent="0.2">
      <c r="A1291" s="98"/>
      <c r="B1291" s="114"/>
      <c r="C1291" s="101"/>
      <c r="D1291" s="99"/>
      <c r="E1291" s="100"/>
      <c r="F1291" s="144" t="e">
        <f t="shared" si="132"/>
        <v>#DIV/0!</v>
      </c>
      <c r="G1291" s="144" t="e">
        <f t="shared" si="133"/>
        <v>#DIV/0!</v>
      </c>
      <c r="H1291" s="144" t="e">
        <f t="shared" si="134"/>
        <v>#DIV/0!</v>
      </c>
      <c r="I1291" s="149" t="e">
        <f t="shared" si="135"/>
        <v>#DIV/0!</v>
      </c>
      <c r="J1291" s="150" t="e">
        <f t="shared" si="136"/>
        <v>#NUM!</v>
      </c>
      <c r="K1291" s="169" t="e">
        <f t="shared" si="137"/>
        <v>#DIV/0!</v>
      </c>
    </row>
    <row r="1292" spans="1:11" s="176" customFormat="1" x14ac:dyDescent="0.2">
      <c r="A1292" s="98"/>
      <c r="B1292" s="114"/>
      <c r="C1292" s="101"/>
      <c r="D1292" s="99"/>
      <c r="E1292" s="100"/>
      <c r="F1292" s="144" t="e">
        <f t="shared" si="132"/>
        <v>#DIV/0!</v>
      </c>
      <c r="G1292" s="144" t="e">
        <f t="shared" si="133"/>
        <v>#DIV/0!</v>
      </c>
      <c r="H1292" s="144" t="e">
        <f t="shared" si="134"/>
        <v>#DIV/0!</v>
      </c>
      <c r="I1292" s="149" t="e">
        <f t="shared" si="135"/>
        <v>#DIV/0!</v>
      </c>
      <c r="J1292" s="150" t="e">
        <f t="shared" si="136"/>
        <v>#NUM!</v>
      </c>
      <c r="K1292" s="169" t="e">
        <f t="shared" si="137"/>
        <v>#DIV/0!</v>
      </c>
    </row>
    <row r="1293" spans="1:11" s="176" customFormat="1" x14ac:dyDescent="0.2">
      <c r="A1293" s="98"/>
      <c r="B1293" s="114"/>
      <c r="C1293" s="101"/>
      <c r="D1293" s="99"/>
      <c r="E1293" s="100"/>
      <c r="F1293" s="144" t="e">
        <f t="shared" si="132"/>
        <v>#DIV/0!</v>
      </c>
      <c r="G1293" s="144" t="e">
        <f t="shared" si="133"/>
        <v>#DIV/0!</v>
      </c>
      <c r="H1293" s="144" t="e">
        <f t="shared" si="134"/>
        <v>#DIV/0!</v>
      </c>
      <c r="I1293" s="149" t="e">
        <f t="shared" si="135"/>
        <v>#DIV/0!</v>
      </c>
      <c r="J1293" s="150" t="e">
        <f t="shared" si="136"/>
        <v>#NUM!</v>
      </c>
      <c r="K1293" s="169" t="e">
        <f t="shared" si="137"/>
        <v>#DIV/0!</v>
      </c>
    </row>
    <row r="1294" spans="1:11" s="176" customFormat="1" x14ac:dyDescent="0.2">
      <c r="A1294" s="98"/>
      <c r="B1294" s="114"/>
      <c r="C1294" s="101"/>
      <c r="D1294" s="99"/>
      <c r="E1294" s="100"/>
      <c r="F1294" s="144" t="e">
        <f t="shared" si="132"/>
        <v>#DIV/0!</v>
      </c>
      <c r="G1294" s="144" t="e">
        <f t="shared" si="133"/>
        <v>#DIV/0!</v>
      </c>
      <c r="H1294" s="144" t="e">
        <f t="shared" si="134"/>
        <v>#DIV/0!</v>
      </c>
      <c r="I1294" s="149" t="e">
        <f t="shared" si="135"/>
        <v>#DIV/0!</v>
      </c>
      <c r="J1294" s="150" t="e">
        <f t="shared" si="136"/>
        <v>#NUM!</v>
      </c>
      <c r="K1294" s="169" t="e">
        <f t="shared" si="137"/>
        <v>#DIV/0!</v>
      </c>
    </row>
    <row r="1295" spans="1:11" s="176" customFormat="1" x14ac:dyDescent="0.2">
      <c r="A1295" s="98"/>
      <c r="B1295" s="114"/>
      <c r="C1295" s="101"/>
      <c r="D1295" s="99"/>
      <c r="E1295" s="100"/>
      <c r="F1295" s="144" t="e">
        <f t="shared" si="132"/>
        <v>#DIV/0!</v>
      </c>
      <c r="G1295" s="144" t="e">
        <f t="shared" si="133"/>
        <v>#DIV/0!</v>
      </c>
      <c r="H1295" s="144" t="e">
        <f t="shared" si="134"/>
        <v>#DIV/0!</v>
      </c>
      <c r="I1295" s="149" t="e">
        <f t="shared" si="135"/>
        <v>#DIV/0!</v>
      </c>
      <c r="J1295" s="150" t="e">
        <f t="shared" si="136"/>
        <v>#NUM!</v>
      </c>
      <c r="K1295" s="169" t="e">
        <f t="shared" si="137"/>
        <v>#DIV/0!</v>
      </c>
    </row>
    <row r="1296" spans="1:11" s="176" customFormat="1" x14ac:dyDescent="0.2">
      <c r="A1296" s="98"/>
      <c r="B1296" s="114"/>
      <c r="C1296" s="101"/>
      <c r="D1296" s="99"/>
      <c r="E1296" s="100"/>
      <c r="F1296" s="144" t="e">
        <f t="shared" si="132"/>
        <v>#DIV/0!</v>
      </c>
      <c r="G1296" s="144" t="e">
        <f t="shared" si="133"/>
        <v>#DIV/0!</v>
      </c>
      <c r="H1296" s="144" t="e">
        <f t="shared" si="134"/>
        <v>#DIV/0!</v>
      </c>
      <c r="I1296" s="149" t="e">
        <f t="shared" si="135"/>
        <v>#DIV/0!</v>
      </c>
      <c r="J1296" s="150" t="e">
        <f t="shared" si="136"/>
        <v>#NUM!</v>
      </c>
      <c r="K1296" s="169" t="e">
        <f t="shared" si="137"/>
        <v>#DIV/0!</v>
      </c>
    </row>
    <row r="1297" spans="1:11" s="176" customFormat="1" x14ac:dyDescent="0.2">
      <c r="A1297" s="98"/>
      <c r="B1297" s="114"/>
      <c r="C1297" s="101"/>
      <c r="D1297" s="99"/>
      <c r="E1297" s="100"/>
      <c r="F1297" s="144" t="e">
        <f t="shared" si="132"/>
        <v>#DIV/0!</v>
      </c>
      <c r="G1297" s="144" t="e">
        <f t="shared" si="133"/>
        <v>#DIV/0!</v>
      </c>
      <c r="H1297" s="144" t="e">
        <f t="shared" si="134"/>
        <v>#DIV/0!</v>
      </c>
      <c r="I1297" s="149" t="e">
        <f t="shared" si="135"/>
        <v>#DIV/0!</v>
      </c>
      <c r="J1297" s="150" t="e">
        <f t="shared" si="136"/>
        <v>#NUM!</v>
      </c>
      <c r="K1297" s="169" t="e">
        <f t="shared" si="137"/>
        <v>#DIV/0!</v>
      </c>
    </row>
    <row r="1298" spans="1:11" s="176" customFormat="1" x14ac:dyDescent="0.2">
      <c r="A1298" s="98"/>
      <c r="B1298" s="114"/>
      <c r="C1298" s="101"/>
      <c r="D1298" s="99"/>
      <c r="E1298" s="100"/>
      <c r="F1298" s="144" t="e">
        <f t="shared" si="132"/>
        <v>#DIV/0!</v>
      </c>
      <c r="G1298" s="144" t="e">
        <f t="shared" si="133"/>
        <v>#DIV/0!</v>
      </c>
      <c r="H1298" s="144" t="e">
        <f t="shared" si="134"/>
        <v>#DIV/0!</v>
      </c>
      <c r="I1298" s="149" t="e">
        <f t="shared" si="135"/>
        <v>#DIV/0!</v>
      </c>
      <c r="J1298" s="150" t="e">
        <f t="shared" si="136"/>
        <v>#NUM!</v>
      </c>
      <c r="K1298" s="169" t="e">
        <f t="shared" si="137"/>
        <v>#DIV/0!</v>
      </c>
    </row>
    <row r="1299" spans="1:11" s="176" customFormat="1" x14ac:dyDescent="0.2">
      <c r="A1299" s="98"/>
      <c r="B1299" s="114"/>
      <c r="C1299" s="101"/>
      <c r="D1299" s="99"/>
      <c r="E1299" s="100"/>
      <c r="F1299" s="144" t="e">
        <f t="shared" ref="F1299:F1362" si="138">IF($T$5=3,E1299*566/D1299,"")</f>
        <v>#DIV/0!</v>
      </c>
      <c r="G1299" s="144" t="e">
        <f t="shared" ref="G1299:G1362" si="139">IF($T$5=3,F1299*$B$5,E1299*$B$5)</f>
        <v>#DIV/0!</v>
      </c>
      <c r="H1299" s="144" t="e">
        <f t="shared" ref="H1299:H1362" si="140">IF($T$5=3,1.1*G1299,IF($T$5=1,G1299,1.2*G1299))</f>
        <v>#DIV/0!</v>
      </c>
      <c r="I1299" s="149" t="e">
        <f t="shared" ref="I1299:I1362" si="141">H1299</f>
        <v>#DIV/0!</v>
      </c>
      <c r="J1299" s="150" t="e">
        <f t="shared" ref="J1299:J1362" si="142">IF(C1299&gt;1000000,(0.731+91.202*C1299^-0.3924),(3.666-0.422*LOG(C1299)))</f>
        <v>#NUM!</v>
      </c>
      <c r="K1299" s="169" t="e">
        <f t="shared" ref="K1299:K1362" si="143">5*ROUND(IF(I1299&lt;=J1299,0,IF(C1299&gt;100000000, "Error",-404*(LN(J1299/I1299))))/5,0)</f>
        <v>#DIV/0!</v>
      </c>
    </row>
    <row r="1300" spans="1:11" s="176" customFormat="1" x14ac:dyDescent="0.2">
      <c r="A1300" s="98"/>
      <c r="B1300" s="114"/>
      <c r="C1300" s="101"/>
      <c r="D1300" s="99"/>
      <c r="E1300" s="100"/>
      <c r="F1300" s="144" t="e">
        <f t="shared" si="138"/>
        <v>#DIV/0!</v>
      </c>
      <c r="G1300" s="144" t="e">
        <f t="shared" si="139"/>
        <v>#DIV/0!</v>
      </c>
      <c r="H1300" s="144" t="e">
        <f t="shared" si="140"/>
        <v>#DIV/0!</v>
      </c>
      <c r="I1300" s="149" t="e">
        <f t="shared" si="141"/>
        <v>#DIV/0!</v>
      </c>
      <c r="J1300" s="150" t="e">
        <f t="shared" si="142"/>
        <v>#NUM!</v>
      </c>
      <c r="K1300" s="169" t="e">
        <f t="shared" si="143"/>
        <v>#DIV/0!</v>
      </c>
    </row>
    <row r="1301" spans="1:11" s="176" customFormat="1" x14ac:dyDescent="0.2">
      <c r="A1301" s="98"/>
      <c r="B1301" s="114"/>
      <c r="C1301" s="101"/>
      <c r="D1301" s="99"/>
      <c r="E1301" s="100"/>
      <c r="F1301" s="144" t="e">
        <f t="shared" si="138"/>
        <v>#DIV/0!</v>
      </c>
      <c r="G1301" s="144" t="e">
        <f t="shared" si="139"/>
        <v>#DIV/0!</v>
      </c>
      <c r="H1301" s="144" t="e">
        <f t="shared" si="140"/>
        <v>#DIV/0!</v>
      </c>
      <c r="I1301" s="149" t="e">
        <f t="shared" si="141"/>
        <v>#DIV/0!</v>
      </c>
      <c r="J1301" s="150" t="e">
        <f t="shared" si="142"/>
        <v>#NUM!</v>
      </c>
      <c r="K1301" s="169" t="e">
        <f t="shared" si="143"/>
        <v>#DIV/0!</v>
      </c>
    </row>
    <row r="1302" spans="1:11" s="176" customFormat="1" x14ac:dyDescent="0.2">
      <c r="A1302" s="98"/>
      <c r="B1302" s="114"/>
      <c r="C1302" s="101"/>
      <c r="D1302" s="99"/>
      <c r="E1302" s="100"/>
      <c r="F1302" s="144" t="e">
        <f t="shared" si="138"/>
        <v>#DIV/0!</v>
      </c>
      <c r="G1302" s="144" t="e">
        <f t="shared" si="139"/>
        <v>#DIV/0!</v>
      </c>
      <c r="H1302" s="144" t="e">
        <f t="shared" si="140"/>
        <v>#DIV/0!</v>
      </c>
      <c r="I1302" s="149" t="e">
        <f t="shared" si="141"/>
        <v>#DIV/0!</v>
      </c>
      <c r="J1302" s="150" t="e">
        <f t="shared" si="142"/>
        <v>#NUM!</v>
      </c>
      <c r="K1302" s="169" t="e">
        <f t="shared" si="143"/>
        <v>#DIV/0!</v>
      </c>
    </row>
    <row r="1303" spans="1:11" s="176" customFormat="1" x14ac:dyDescent="0.2">
      <c r="A1303" s="98"/>
      <c r="B1303" s="114"/>
      <c r="C1303" s="101"/>
      <c r="D1303" s="99"/>
      <c r="E1303" s="100"/>
      <c r="F1303" s="144" t="e">
        <f t="shared" si="138"/>
        <v>#DIV/0!</v>
      </c>
      <c r="G1303" s="144" t="e">
        <f t="shared" si="139"/>
        <v>#DIV/0!</v>
      </c>
      <c r="H1303" s="144" t="e">
        <f t="shared" si="140"/>
        <v>#DIV/0!</v>
      </c>
      <c r="I1303" s="149" t="e">
        <f t="shared" si="141"/>
        <v>#DIV/0!</v>
      </c>
      <c r="J1303" s="150" t="e">
        <f t="shared" si="142"/>
        <v>#NUM!</v>
      </c>
      <c r="K1303" s="169" t="e">
        <f t="shared" si="143"/>
        <v>#DIV/0!</v>
      </c>
    </row>
    <row r="1304" spans="1:11" s="176" customFormat="1" x14ac:dyDescent="0.2">
      <c r="A1304" s="98"/>
      <c r="B1304" s="114"/>
      <c r="C1304" s="101"/>
      <c r="D1304" s="99"/>
      <c r="E1304" s="100"/>
      <c r="F1304" s="144" t="e">
        <f t="shared" si="138"/>
        <v>#DIV/0!</v>
      </c>
      <c r="G1304" s="144" t="e">
        <f t="shared" si="139"/>
        <v>#DIV/0!</v>
      </c>
      <c r="H1304" s="144" t="e">
        <f t="shared" si="140"/>
        <v>#DIV/0!</v>
      </c>
      <c r="I1304" s="149" t="e">
        <f t="shared" si="141"/>
        <v>#DIV/0!</v>
      </c>
      <c r="J1304" s="150" t="e">
        <f t="shared" si="142"/>
        <v>#NUM!</v>
      </c>
      <c r="K1304" s="169" t="e">
        <f t="shared" si="143"/>
        <v>#DIV/0!</v>
      </c>
    </row>
    <row r="1305" spans="1:11" s="176" customFormat="1" x14ac:dyDescent="0.2">
      <c r="A1305" s="98"/>
      <c r="B1305" s="114"/>
      <c r="C1305" s="101"/>
      <c r="D1305" s="99"/>
      <c r="E1305" s="100"/>
      <c r="F1305" s="144" t="e">
        <f t="shared" si="138"/>
        <v>#DIV/0!</v>
      </c>
      <c r="G1305" s="144" t="e">
        <f t="shared" si="139"/>
        <v>#DIV/0!</v>
      </c>
      <c r="H1305" s="144" t="e">
        <f t="shared" si="140"/>
        <v>#DIV/0!</v>
      </c>
      <c r="I1305" s="149" t="e">
        <f t="shared" si="141"/>
        <v>#DIV/0!</v>
      </c>
      <c r="J1305" s="150" t="e">
        <f t="shared" si="142"/>
        <v>#NUM!</v>
      </c>
      <c r="K1305" s="169" t="e">
        <f t="shared" si="143"/>
        <v>#DIV/0!</v>
      </c>
    </row>
    <row r="1306" spans="1:11" s="176" customFormat="1" x14ac:dyDescent="0.2">
      <c r="A1306" s="98"/>
      <c r="B1306" s="114"/>
      <c r="C1306" s="101"/>
      <c r="D1306" s="99"/>
      <c r="E1306" s="100"/>
      <c r="F1306" s="144" t="e">
        <f t="shared" si="138"/>
        <v>#DIV/0!</v>
      </c>
      <c r="G1306" s="144" t="e">
        <f t="shared" si="139"/>
        <v>#DIV/0!</v>
      </c>
      <c r="H1306" s="144" t="e">
        <f t="shared" si="140"/>
        <v>#DIV/0!</v>
      </c>
      <c r="I1306" s="149" t="e">
        <f t="shared" si="141"/>
        <v>#DIV/0!</v>
      </c>
      <c r="J1306" s="150" t="e">
        <f t="shared" si="142"/>
        <v>#NUM!</v>
      </c>
      <c r="K1306" s="169" t="e">
        <f t="shared" si="143"/>
        <v>#DIV/0!</v>
      </c>
    </row>
    <row r="1307" spans="1:11" s="176" customFormat="1" x14ac:dyDescent="0.2">
      <c r="A1307" s="98"/>
      <c r="B1307" s="114"/>
      <c r="C1307" s="101"/>
      <c r="D1307" s="99"/>
      <c r="E1307" s="100"/>
      <c r="F1307" s="144" t="e">
        <f t="shared" si="138"/>
        <v>#DIV/0!</v>
      </c>
      <c r="G1307" s="144" t="e">
        <f t="shared" si="139"/>
        <v>#DIV/0!</v>
      </c>
      <c r="H1307" s="144" t="e">
        <f t="shared" si="140"/>
        <v>#DIV/0!</v>
      </c>
      <c r="I1307" s="149" t="e">
        <f t="shared" si="141"/>
        <v>#DIV/0!</v>
      </c>
      <c r="J1307" s="150" t="e">
        <f t="shared" si="142"/>
        <v>#NUM!</v>
      </c>
      <c r="K1307" s="169" t="e">
        <f t="shared" si="143"/>
        <v>#DIV/0!</v>
      </c>
    </row>
    <row r="1308" spans="1:11" s="176" customFormat="1" x14ac:dyDescent="0.2">
      <c r="A1308" s="98"/>
      <c r="B1308" s="114"/>
      <c r="C1308" s="101"/>
      <c r="D1308" s="99"/>
      <c r="E1308" s="100"/>
      <c r="F1308" s="144" t="e">
        <f t="shared" si="138"/>
        <v>#DIV/0!</v>
      </c>
      <c r="G1308" s="144" t="e">
        <f t="shared" si="139"/>
        <v>#DIV/0!</v>
      </c>
      <c r="H1308" s="144" t="e">
        <f t="shared" si="140"/>
        <v>#DIV/0!</v>
      </c>
      <c r="I1308" s="149" t="e">
        <f t="shared" si="141"/>
        <v>#DIV/0!</v>
      </c>
      <c r="J1308" s="150" t="e">
        <f t="shared" si="142"/>
        <v>#NUM!</v>
      </c>
      <c r="K1308" s="169" t="e">
        <f t="shared" si="143"/>
        <v>#DIV/0!</v>
      </c>
    </row>
    <row r="1309" spans="1:11" s="176" customFormat="1" x14ac:dyDescent="0.2">
      <c r="A1309" s="98"/>
      <c r="B1309" s="114"/>
      <c r="C1309" s="101"/>
      <c r="D1309" s="99"/>
      <c r="E1309" s="100"/>
      <c r="F1309" s="144" t="e">
        <f t="shared" si="138"/>
        <v>#DIV/0!</v>
      </c>
      <c r="G1309" s="144" t="e">
        <f t="shared" si="139"/>
        <v>#DIV/0!</v>
      </c>
      <c r="H1309" s="144" t="e">
        <f t="shared" si="140"/>
        <v>#DIV/0!</v>
      </c>
      <c r="I1309" s="149" t="e">
        <f t="shared" si="141"/>
        <v>#DIV/0!</v>
      </c>
      <c r="J1309" s="150" t="e">
        <f t="shared" si="142"/>
        <v>#NUM!</v>
      </c>
      <c r="K1309" s="169" t="e">
        <f t="shared" si="143"/>
        <v>#DIV/0!</v>
      </c>
    </row>
    <row r="1310" spans="1:11" s="176" customFormat="1" x14ac:dyDescent="0.2">
      <c r="A1310" s="98"/>
      <c r="B1310" s="114"/>
      <c r="C1310" s="101"/>
      <c r="D1310" s="99"/>
      <c r="E1310" s="100"/>
      <c r="F1310" s="144" t="e">
        <f t="shared" si="138"/>
        <v>#DIV/0!</v>
      </c>
      <c r="G1310" s="144" t="e">
        <f t="shared" si="139"/>
        <v>#DIV/0!</v>
      </c>
      <c r="H1310" s="144" t="e">
        <f t="shared" si="140"/>
        <v>#DIV/0!</v>
      </c>
      <c r="I1310" s="149" t="e">
        <f t="shared" si="141"/>
        <v>#DIV/0!</v>
      </c>
      <c r="J1310" s="150" t="e">
        <f t="shared" si="142"/>
        <v>#NUM!</v>
      </c>
      <c r="K1310" s="169" t="e">
        <f t="shared" si="143"/>
        <v>#DIV/0!</v>
      </c>
    </row>
    <row r="1311" spans="1:11" s="176" customFormat="1" x14ac:dyDescent="0.2">
      <c r="A1311" s="98"/>
      <c r="B1311" s="114"/>
      <c r="C1311" s="101"/>
      <c r="D1311" s="99"/>
      <c r="E1311" s="100"/>
      <c r="F1311" s="144" t="e">
        <f t="shared" si="138"/>
        <v>#DIV/0!</v>
      </c>
      <c r="G1311" s="144" t="e">
        <f t="shared" si="139"/>
        <v>#DIV/0!</v>
      </c>
      <c r="H1311" s="144" t="e">
        <f t="shared" si="140"/>
        <v>#DIV/0!</v>
      </c>
      <c r="I1311" s="149" t="e">
        <f t="shared" si="141"/>
        <v>#DIV/0!</v>
      </c>
      <c r="J1311" s="150" t="e">
        <f t="shared" si="142"/>
        <v>#NUM!</v>
      </c>
      <c r="K1311" s="169" t="e">
        <f t="shared" si="143"/>
        <v>#DIV/0!</v>
      </c>
    </row>
    <row r="1312" spans="1:11" s="176" customFormat="1" x14ac:dyDescent="0.2">
      <c r="A1312" s="98"/>
      <c r="B1312" s="114"/>
      <c r="C1312" s="101"/>
      <c r="D1312" s="99"/>
      <c r="E1312" s="100"/>
      <c r="F1312" s="144" t="e">
        <f t="shared" si="138"/>
        <v>#DIV/0!</v>
      </c>
      <c r="G1312" s="144" t="e">
        <f t="shared" si="139"/>
        <v>#DIV/0!</v>
      </c>
      <c r="H1312" s="144" t="e">
        <f t="shared" si="140"/>
        <v>#DIV/0!</v>
      </c>
      <c r="I1312" s="149" t="e">
        <f t="shared" si="141"/>
        <v>#DIV/0!</v>
      </c>
      <c r="J1312" s="150" t="e">
        <f t="shared" si="142"/>
        <v>#NUM!</v>
      </c>
      <c r="K1312" s="169" t="e">
        <f t="shared" si="143"/>
        <v>#DIV/0!</v>
      </c>
    </row>
    <row r="1313" spans="1:11" s="176" customFormat="1" x14ac:dyDescent="0.2">
      <c r="A1313" s="98"/>
      <c r="B1313" s="114"/>
      <c r="C1313" s="101"/>
      <c r="D1313" s="99"/>
      <c r="E1313" s="100"/>
      <c r="F1313" s="144" t="e">
        <f t="shared" si="138"/>
        <v>#DIV/0!</v>
      </c>
      <c r="G1313" s="144" t="e">
        <f t="shared" si="139"/>
        <v>#DIV/0!</v>
      </c>
      <c r="H1313" s="144" t="e">
        <f t="shared" si="140"/>
        <v>#DIV/0!</v>
      </c>
      <c r="I1313" s="149" t="e">
        <f t="shared" si="141"/>
        <v>#DIV/0!</v>
      </c>
      <c r="J1313" s="150" t="e">
        <f t="shared" si="142"/>
        <v>#NUM!</v>
      </c>
      <c r="K1313" s="169" t="e">
        <f t="shared" si="143"/>
        <v>#DIV/0!</v>
      </c>
    </row>
    <row r="1314" spans="1:11" s="176" customFormat="1" x14ac:dyDescent="0.2">
      <c r="A1314" s="98"/>
      <c r="B1314" s="114"/>
      <c r="C1314" s="101"/>
      <c r="D1314" s="99"/>
      <c r="E1314" s="100"/>
      <c r="F1314" s="144" t="e">
        <f t="shared" si="138"/>
        <v>#DIV/0!</v>
      </c>
      <c r="G1314" s="144" t="e">
        <f t="shared" si="139"/>
        <v>#DIV/0!</v>
      </c>
      <c r="H1314" s="144" t="e">
        <f t="shared" si="140"/>
        <v>#DIV/0!</v>
      </c>
      <c r="I1314" s="149" t="e">
        <f t="shared" si="141"/>
        <v>#DIV/0!</v>
      </c>
      <c r="J1314" s="150" t="e">
        <f t="shared" si="142"/>
        <v>#NUM!</v>
      </c>
      <c r="K1314" s="169" t="e">
        <f t="shared" si="143"/>
        <v>#DIV/0!</v>
      </c>
    </row>
    <row r="1315" spans="1:11" s="176" customFormat="1" x14ac:dyDescent="0.2">
      <c r="A1315" s="98"/>
      <c r="B1315" s="114"/>
      <c r="C1315" s="101"/>
      <c r="D1315" s="99"/>
      <c r="E1315" s="100"/>
      <c r="F1315" s="144" t="e">
        <f t="shared" si="138"/>
        <v>#DIV/0!</v>
      </c>
      <c r="G1315" s="144" t="e">
        <f t="shared" si="139"/>
        <v>#DIV/0!</v>
      </c>
      <c r="H1315" s="144" t="e">
        <f t="shared" si="140"/>
        <v>#DIV/0!</v>
      </c>
      <c r="I1315" s="149" t="e">
        <f t="shared" si="141"/>
        <v>#DIV/0!</v>
      </c>
      <c r="J1315" s="150" t="e">
        <f t="shared" si="142"/>
        <v>#NUM!</v>
      </c>
      <c r="K1315" s="169" t="e">
        <f t="shared" si="143"/>
        <v>#DIV/0!</v>
      </c>
    </row>
    <row r="1316" spans="1:11" s="176" customFormat="1" x14ac:dyDescent="0.2">
      <c r="A1316" s="98"/>
      <c r="B1316" s="114"/>
      <c r="C1316" s="101"/>
      <c r="D1316" s="99"/>
      <c r="E1316" s="100"/>
      <c r="F1316" s="144" t="e">
        <f t="shared" si="138"/>
        <v>#DIV/0!</v>
      </c>
      <c r="G1316" s="144" t="e">
        <f t="shared" si="139"/>
        <v>#DIV/0!</v>
      </c>
      <c r="H1316" s="144" t="e">
        <f t="shared" si="140"/>
        <v>#DIV/0!</v>
      </c>
      <c r="I1316" s="149" t="e">
        <f t="shared" si="141"/>
        <v>#DIV/0!</v>
      </c>
      <c r="J1316" s="150" t="e">
        <f t="shared" si="142"/>
        <v>#NUM!</v>
      </c>
      <c r="K1316" s="169" t="e">
        <f t="shared" si="143"/>
        <v>#DIV/0!</v>
      </c>
    </row>
    <row r="1317" spans="1:11" s="176" customFormat="1" x14ac:dyDescent="0.2">
      <c r="A1317" s="98"/>
      <c r="B1317" s="114"/>
      <c r="C1317" s="101"/>
      <c r="D1317" s="99"/>
      <c r="E1317" s="100"/>
      <c r="F1317" s="144" t="e">
        <f t="shared" si="138"/>
        <v>#DIV/0!</v>
      </c>
      <c r="G1317" s="144" t="e">
        <f t="shared" si="139"/>
        <v>#DIV/0!</v>
      </c>
      <c r="H1317" s="144" t="e">
        <f t="shared" si="140"/>
        <v>#DIV/0!</v>
      </c>
      <c r="I1317" s="149" t="e">
        <f t="shared" si="141"/>
        <v>#DIV/0!</v>
      </c>
      <c r="J1317" s="150" t="e">
        <f t="shared" si="142"/>
        <v>#NUM!</v>
      </c>
      <c r="K1317" s="169" t="e">
        <f t="shared" si="143"/>
        <v>#DIV/0!</v>
      </c>
    </row>
    <row r="1318" spans="1:11" s="176" customFormat="1" x14ac:dyDescent="0.2">
      <c r="A1318" s="98"/>
      <c r="B1318" s="114"/>
      <c r="C1318" s="101"/>
      <c r="D1318" s="99"/>
      <c r="E1318" s="100"/>
      <c r="F1318" s="144" t="e">
        <f t="shared" si="138"/>
        <v>#DIV/0!</v>
      </c>
      <c r="G1318" s="144" t="e">
        <f t="shared" si="139"/>
        <v>#DIV/0!</v>
      </c>
      <c r="H1318" s="144" t="e">
        <f t="shared" si="140"/>
        <v>#DIV/0!</v>
      </c>
      <c r="I1318" s="149" t="e">
        <f t="shared" si="141"/>
        <v>#DIV/0!</v>
      </c>
      <c r="J1318" s="150" t="e">
        <f t="shared" si="142"/>
        <v>#NUM!</v>
      </c>
      <c r="K1318" s="169" t="e">
        <f t="shared" si="143"/>
        <v>#DIV/0!</v>
      </c>
    </row>
    <row r="1319" spans="1:11" s="176" customFormat="1" x14ac:dyDescent="0.2">
      <c r="A1319" s="98"/>
      <c r="B1319" s="114"/>
      <c r="C1319" s="101"/>
      <c r="D1319" s="99"/>
      <c r="E1319" s="100"/>
      <c r="F1319" s="144" t="e">
        <f t="shared" si="138"/>
        <v>#DIV/0!</v>
      </c>
      <c r="G1319" s="144" t="e">
        <f t="shared" si="139"/>
        <v>#DIV/0!</v>
      </c>
      <c r="H1319" s="144" t="e">
        <f t="shared" si="140"/>
        <v>#DIV/0!</v>
      </c>
      <c r="I1319" s="149" t="e">
        <f t="shared" si="141"/>
        <v>#DIV/0!</v>
      </c>
      <c r="J1319" s="150" t="e">
        <f t="shared" si="142"/>
        <v>#NUM!</v>
      </c>
      <c r="K1319" s="169" t="e">
        <f t="shared" si="143"/>
        <v>#DIV/0!</v>
      </c>
    </row>
    <row r="1320" spans="1:11" s="176" customFormat="1" x14ac:dyDescent="0.2">
      <c r="A1320" s="98"/>
      <c r="B1320" s="114"/>
      <c r="C1320" s="101"/>
      <c r="D1320" s="99"/>
      <c r="E1320" s="100"/>
      <c r="F1320" s="144" t="e">
        <f t="shared" si="138"/>
        <v>#DIV/0!</v>
      </c>
      <c r="G1320" s="144" t="e">
        <f t="shared" si="139"/>
        <v>#DIV/0!</v>
      </c>
      <c r="H1320" s="144" t="e">
        <f t="shared" si="140"/>
        <v>#DIV/0!</v>
      </c>
      <c r="I1320" s="149" t="e">
        <f t="shared" si="141"/>
        <v>#DIV/0!</v>
      </c>
      <c r="J1320" s="150" t="e">
        <f t="shared" si="142"/>
        <v>#NUM!</v>
      </c>
      <c r="K1320" s="169" t="e">
        <f t="shared" si="143"/>
        <v>#DIV/0!</v>
      </c>
    </row>
    <row r="1321" spans="1:11" s="176" customFormat="1" x14ac:dyDescent="0.2">
      <c r="A1321" s="98"/>
      <c r="B1321" s="114"/>
      <c r="C1321" s="101"/>
      <c r="D1321" s="99"/>
      <c r="E1321" s="100"/>
      <c r="F1321" s="144" t="e">
        <f t="shared" si="138"/>
        <v>#DIV/0!</v>
      </c>
      <c r="G1321" s="144" t="e">
        <f t="shared" si="139"/>
        <v>#DIV/0!</v>
      </c>
      <c r="H1321" s="144" t="e">
        <f t="shared" si="140"/>
        <v>#DIV/0!</v>
      </c>
      <c r="I1321" s="149" t="e">
        <f t="shared" si="141"/>
        <v>#DIV/0!</v>
      </c>
      <c r="J1321" s="150" t="e">
        <f t="shared" si="142"/>
        <v>#NUM!</v>
      </c>
      <c r="K1321" s="169" t="e">
        <f t="shared" si="143"/>
        <v>#DIV/0!</v>
      </c>
    </row>
    <row r="1322" spans="1:11" s="176" customFormat="1" x14ac:dyDescent="0.2">
      <c r="A1322" s="98"/>
      <c r="B1322" s="114"/>
      <c r="C1322" s="101"/>
      <c r="D1322" s="99"/>
      <c r="E1322" s="100"/>
      <c r="F1322" s="144" t="e">
        <f t="shared" si="138"/>
        <v>#DIV/0!</v>
      </c>
      <c r="G1322" s="144" t="e">
        <f t="shared" si="139"/>
        <v>#DIV/0!</v>
      </c>
      <c r="H1322" s="144" t="e">
        <f t="shared" si="140"/>
        <v>#DIV/0!</v>
      </c>
      <c r="I1322" s="149" t="e">
        <f t="shared" si="141"/>
        <v>#DIV/0!</v>
      </c>
      <c r="J1322" s="150" t="e">
        <f t="shared" si="142"/>
        <v>#NUM!</v>
      </c>
      <c r="K1322" s="169" t="e">
        <f t="shared" si="143"/>
        <v>#DIV/0!</v>
      </c>
    </row>
    <row r="1323" spans="1:11" s="176" customFormat="1" x14ac:dyDescent="0.2">
      <c r="A1323" s="98"/>
      <c r="B1323" s="114"/>
      <c r="C1323" s="101"/>
      <c r="D1323" s="99"/>
      <c r="E1323" s="100"/>
      <c r="F1323" s="144" t="e">
        <f t="shared" si="138"/>
        <v>#DIV/0!</v>
      </c>
      <c r="G1323" s="144" t="e">
        <f t="shared" si="139"/>
        <v>#DIV/0!</v>
      </c>
      <c r="H1323" s="144" t="e">
        <f t="shared" si="140"/>
        <v>#DIV/0!</v>
      </c>
      <c r="I1323" s="149" t="e">
        <f t="shared" si="141"/>
        <v>#DIV/0!</v>
      </c>
      <c r="J1323" s="150" t="e">
        <f t="shared" si="142"/>
        <v>#NUM!</v>
      </c>
      <c r="K1323" s="169" t="e">
        <f t="shared" si="143"/>
        <v>#DIV/0!</v>
      </c>
    </row>
    <row r="1324" spans="1:11" s="176" customFormat="1" x14ac:dyDescent="0.2">
      <c r="A1324" s="98"/>
      <c r="B1324" s="114"/>
      <c r="C1324" s="101"/>
      <c r="D1324" s="99"/>
      <c r="E1324" s="100"/>
      <c r="F1324" s="144" t="e">
        <f t="shared" si="138"/>
        <v>#DIV/0!</v>
      </c>
      <c r="G1324" s="144" t="e">
        <f t="shared" si="139"/>
        <v>#DIV/0!</v>
      </c>
      <c r="H1324" s="144" t="e">
        <f t="shared" si="140"/>
        <v>#DIV/0!</v>
      </c>
      <c r="I1324" s="149" t="e">
        <f t="shared" si="141"/>
        <v>#DIV/0!</v>
      </c>
      <c r="J1324" s="150" t="e">
        <f t="shared" si="142"/>
        <v>#NUM!</v>
      </c>
      <c r="K1324" s="169" t="e">
        <f t="shared" si="143"/>
        <v>#DIV/0!</v>
      </c>
    </row>
    <row r="1325" spans="1:11" s="176" customFormat="1" x14ac:dyDescent="0.2">
      <c r="A1325" s="98"/>
      <c r="B1325" s="114"/>
      <c r="C1325" s="101"/>
      <c r="D1325" s="99"/>
      <c r="E1325" s="100"/>
      <c r="F1325" s="144" t="e">
        <f t="shared" si="138"/>
        <v>#DIV/0!</v>
      </c>
      <c r="G1325" s="144" t="e">
        <f t="shared" si="139"/>
        <v>#DIV/0!</v>
      </c>
      <c r="H1325" s="144" t="e">
        <f t="shared" si="140"/>
        <v>#DIV/0!</v>
      </c>
      <c r="I1325" s="149" t="e">
        <f t="shared" si="141"/>
        <v>#DIV/0!</v>
      </c>
      <c r="J1325" s="150" t="e">
        <f t="shared" si="142"/>
        <v>#NUM!</v>
      </c>
      <c r="K1325" s="169" t="e">
        <f t="shared" si="143"/>
        <v>#DIV/0!</v>
      </c>
    </row>
    <row r="1326" spans="1:11" s="176" customFormat="1" x14ac:dyDescent="0.2">
      <c r="A1326" s="98"/>
      <c r="B1326" s="114"/>
      <c r="C1326" s="101"/>
      <c r="D1326" s="99"/>
      <c r="E1326" s="100"/>
      <c r="F1326" s="144" t="e">
        <f t="shared" si="138"/>
        <v>#DIV/0!</v>
      </c>
      <c r="G1326" s="144" t="e">
        <f t="shared" si="139"/>
        <v>#DIV/0!</v>
      </c>
      <c r="H1326" s="144" t="e">
        <f t="shared" si="140"/>
        <v>#DIV/0!</v>
      </c>
      <c r="I1326" s="149" t="e">
        <f t="shared" si="141"/>
        <v>#DIV/0!</v>
      </c>
      <c r="J1326" s="150" t="e">
        <f t="shared" si="142"/>
        <v>#NUM!</v>
      </c>
      <c r="K1326" s="169" t="e">
        <f t="shared" si="143"/>
        <v>#DIV/0!</v>
      </c>
    </row>
    <row r="1327" spans="1:11" s="176" customFormat="1" x14ac:dyDescent="0.2">
      <c r="A1327" s="98"/>
      <c r="B1327" s="114"/>
      <c r="C1327" s="101"/>
      <c r="D1327" s="99"/>
      <c r="E1327" s="100"/>
      <c r="F1327" s="144" t="e">
        <f t="shared" si="138"/>
        <v>#DIV/0!</v>
      </c>
      <c r="G1327" s="144" t="e">
        <f t="shared" si="139"/>
        <v>#DIV/0!</v>
      </c>
      <c r="H1327" s="144" t="e">
        <f t="shared" si="140"/>
        <v>#DIV/0!</v>
      </c>
      <c r="I1327" s="149" t="e">
        <f t="shared" si="141"/>
        <v>#DIV/0!</v>
      </c>
      <c r="J1327" s="150" t="e">
        <f t="shared" si="142"/>
        <v>#NUM!</v>
      </c>
      <c r="K1327" s="169" t="e">
        <f t="shared" si="143"/>
        <v>#DIV/0!</v>
      </c>
    </row>
    <row r="1328" spans="1:11" s="176" customFormat="1" x14ac:dyDescent="0.2">
      <c r="A1328" s="98"/>
      <c r="B1328" s="114"/>
      <c r="C1328" s="101"/>
      <c r="D1328" s="99"/>
      <c r="E1328" s="100"/>
      <c r="F1328" s="144" t="e">
        <f t="shared" si="138"/>
        <v>#DIV/0!</v>
      </c>
      <c r="G1328" s="144" t="e">
        <f t="shared" si="139"/>
        <v>#DIV/0!</v>
      </c>
      <c r="H1328" s="144" t="e">
        <f t="shared" si="140"/>
        <v>#DIV/0!</v>
      </c>
      <c r="I1328" s="149" t="e">
        <f t="shared" si="141"/>
        <v>#DIV/0!</v>
      </c>
      <c r="J1328" s="150" t="e">
        <f t="shared" si="142"/>
        <v>#NUM!</v>
      </c>
      <c r="K1328" s="169" t="e">
        <f t="shared" si="143"/>
        <v>#DIV/0!</v>
      </c>
    </row>
    <row r="1329" spans="1:11" s="176" customFormat="1" x14ac:dyDescent="0.2">
      <c r="A1329" s="98"/>
      <c r="B1329" s="114"/>
      <c r="C1329" s="101"/>
      <c r="D1329" s="99"/>
      <c r="E1329" s="100"/>
      <c r="F1329" s="144" t="e">
        <f t="shared" si="138"/>
        <v>#DIV/0!</v>
      </c>
      <c r="G1329" s="144" t="e">
        <f t="shared" si="139"/>
        <v>#DIV/0!</v>
      </c>
      <c r="H1329" s="144" t="e">
        <f t="shared" si="140"/>
        <v>#DIV/0!</v>
      </c>
      <c r="I1329" s="149" t="e">
        <f t="shared" si="141"/>
        <v>#DIV/0!</v>
      </c>
      <c r="J1329" s="150" t="e">
        <f t="shared" si="142"/>
        <v>#NUM!</v>
      </c>
      <c r="K1329" s="169" t="e">
        <f t="shared" si="143"/>
        <v>#DIV/0!</v>
      </c>
    </row>
    <row r="1330" spans="1:11" s="176" customFormat="1" x14ac:dyDescent="0.2">
      <c r="A1330" s="98"/>
      <c r="B1330" s="114"/>
      <c r="C1330" s="101"/>
      <c r="D1330" s="99"/>
      <c r="E1330" s="100"/>
      <c r="F1330" s="144" t="e">
        <f t="shared" si="138"/>
        <v>#DIV/0!</v>
      </c>
      <c r="G1330" s="144" t="e">
        <f t="shared" si="139"/>
        <v>#DIV/0!</v>
      </c>
      <c r="H1330" s="144" t="e">
        <f t="shared" si="140"/>
        <v>#DIV/0!</v>
      </c>
      <c r="I1330" s="149" t="e">
        <f t="shared" si="141"/>
        <v>#DIV/0!</v>
      </c>
      <c r="J1330" s="150" t="e">
        <f t="shared" si="142"/>
        <v>#NUM!</v>
      </c>
      <c r="K1330" s="169" t="e">
        <f t="shared" si="143"/>
        <v>#DIV/0!</v>
      </c>
    </row>
    <row r="1331" spans="1:11" s="176" customFormat="1" x14ac:dyDescent="0.2">
      <c r="A1331" s="98"/>
      <c r="B1331" s="114"/>
      <c r="C1331" s="101"/>
      <c r="D1331" s="99"/>
      <c r="E1331" s="100"/>
      <c r="F1331" s="144" t="e">
        <f t="shared" si="138"/>
        <v>#DIV/0!</v>
      </c>
      <c r="G1331" s="144" t="e">
        <f t="shared" si="139"/>
        <v>#DIV/0!</v>
      </c>
      <c r="H1331" s="144" t="e">
        <f t="shared" si="140"/>
        <v>#DIV/0!</v>
      </c>
      <c r="I1331" s="149" t="e">
        <f t="shared" si="141"/>
        <v>#DIV/0!</v>
      </c>
      <c r="J1331" s="150" t="e">
        <f t="shared" si="142"/>
        <v>#NUM!</v>
      </c>
      <c r="K1331" s="169" t="e">
        <f t="shared" si="143"/>
        <v>#DIV/0!</v>
      </c>
    </row>
    <row r="1332" spans="1:11" s="176" customFormat="1" x14ac:dyDescent="0.2">
      <c r="A1332" s="98"/>
      <c r="B1332" s="114"/>
      <c r="C1332" s="101"/>
      <c r="D1332" s="99"/>
      <c r="E1332" s="100"/>
      <c r="F1332" s="144" t="e">
        <f t="shared" si="138"/>
        <v>#DIV/0!</v>
      </c>
      <c r="G1332" s="144" t="e">
        <f t="shared" si="139"/>
        <v>#DIV/0!</v>
      </c>
      <c r="H1332" s="144" t="e">
        <f t="shared" si="140"/>
        <v>#DIV/0!</v>
      </c>
      <c r="I1332" s="149" t="e">
        <f t="shared" si="141"/>
        <v>#DIV/0!</v>
      </c>
      <c r="J1332" s="150" t="e">
        <f t="shared" si="142"/>
        <v>#NUM!</v>
      </c>
      <c r="K1332" s="169" t="e">
        <f t="shared" si="143"/>
        <v>#DIV/0!</v>
      </c>
    </row>
    <row r="1333" spans="1:11" s="176" customFormat="1" x14ac:dyDescent="0.2">
      <c r="A1333" s="98"/>
      <c r="B1333" s="114"/>
      <c r="C1333" s="101"/>
      <c r="D1333" s="99"/>
      <c r="E1333" s="100"/>
      <c r="F1333" s="144" t="e">
        <f t="shared" si="138"/>
        <v>#DIV/0!</v>
      </c>
      <c r="G1333" s="144" t="e">
        <f t="shared" si="139"/>
        <v>#DIV/0!</v>
      </c>
      <c r="H1333" s="144" t="e">
        <f t="shared" si="140"/>
        <v>#DIV/0!</v>
      </c>
      <c r="I1333" s="149" t="e">
        <f t="shared" si="141"/>
        <v>#DIV/0!</v>
      </c>
      <c r="J1333" s="150" t="e">
        <f t="shared" si="142"/>
        <v>#NUM!</v>
      </c>
      <c r="K1333" s="169" t="e">
        <f t="shared" si="143"/>
        <v>#DIV/0!</v>
      </c>
    </row>
    <row r="1334" spans="1:11" s="176" customFormat="1" x14ac:dyDescent="0.2">
      <c r="A1334" s="98"/>
      <c r="B1334" s="114"/>
      <c r="C1334" s="101"/>
      <c r="D1334" s="99"/>
      <c r="E1334" s="100"/>
      <c r="F1334" s="144" t="e">
        <f t="shared" si="138"/>
        <v>#DIV/0!</v>
      </c>
      <c r="G1334" s="144" t="e">
        <f t="shared" si="139"/>
        <v>#DIV/0!</v>
      </c>
      <c r="H1334" s="144" t="e">
        <f t="shared" si="140"/>
        <v>#DIV/0!</v>
      </c>
      <c r="I1334" s="149" t="e">
        <f t="shared" si="141"/>
        <v>#DIV/0!</v>
      </c>
      <c r="J1334" s="150" t="e">
        <f t="shared" si="142"/>
        <v>#NUM!</v>
      </c>
      <c r="K1334" s="169" t="e">
        <f t="shared" si="143"/>
        <v>#DIV/0!</v>
      </c>
    </row>
    <row r="1335" spans="1:11" s="176" customFormat="1" x14ac:dyDescent="0.2">
      <c r="A1335" s="98"/>
      <c r="B1335" s="114"/>
      <c r="C1335" s="101"/>
      <c r="D1335" s="99"/>
      <c r="E1335" s="100"/>
      <c r="F1335" s="144" t="e">
        <f t="shared" si="138"/>
        <v>#DIV/0!</v>
      </c>
      <c r="G1335" s="144" t="e">
        <f t="shared" si="139"/>
        <v>#DIV/0!</v>
      </c>
      <c r="H1335" s="144" t="e">
        <f t="shared" si="140"/>
        <v>#DIV/0!</v>
      </c>
      <c r="I1335" s="149" t="e">
        <f t="shared" si="141"/>
        <v>#DIV/0!</v>
      </c>
      <c r="J1335" s="150" t="e">
        <f t="shared" si="142"/>
        <v>#NUM!</v>
      </c>
      <c r="K1335" s="169" t="e">
        <f t="shared" si="143"/>
        <v>#DIV/0!</v>
      </c>
    </row>
    <row r="1336" spans="1:11" s="176" customFormat="1" x14ac:dyDescent="0.2">
      <c r="A1336" s="98"/>
      <c r="B1336" s="114"/>
      <c r="C1336" s="101"/>
      <c r="D1336" s="99"/>
      <c r="E1336" s="100"/>
      <c r="F1336" s="144" t="e">
        <f t="shared" si="138"/>
        <v>#DIV/0!</v>
      </c>
      <c r="G1336" s="144" t="e">
        <f t="shared" si="139"/>
        <v>#DIV/0!</v>
      </c>
      <c r="H1336" s="144" t="e">
        <f t="shared" si="140"/>
        <v>#DIV/0!</v>
      </c>
      <c r="I1336" s="149" t="e">
        <f t="shared" si="141"/>
        <v>#DIV/0!</v>
      </c>
      <c r="J1336" s="150" t="e">
        <f t="shared" si="142"/>
        <v>#NUM!</v>
      </c>
      <c r="K1336" s="169" t="e">
        <f t="shared" si="143"/>
        <v>#DIV/0!</v>
      </c>
    </row>
    <row r="1337" spans="1:11" s="176" customFormat="1" x14ac:dyDescent="0.2">
      <c r="A1337" s="98"/>
      <c r="B1337" s="114"/>
      <c r="C1337" s="101"/>
      <c r="D1337" s="99"/>
      <c r="E1337" s="100"/>
      <c r="F1337" s="144" t="e">
        <f t="shared" si="138"/>
        <v>#DIV/0!</v>
      </c>
      <c r="G1337" s="144" t="e">
        <f t="shared" si="139"/>
        <v>#DIV/0!</v>
      </c>
      <c r="H1337" s="144" t="e">
        <f t="shared" si="140"/>
        <v>#DIV/0!</v>
      </c>
      <c r="I1337" s="149" t="e">
        <f t="shared" si="141"/>
        <v>#DIV/0!</v>
      </c>
      <c r="J1337" s="150" t="e">
        <f t="shared" si="142"/>
        <v>#NUM!</v>
      </c>
      <c r="K1337" s="169" t="e">
        <f t="shared" si="143"/>
        <v>#DIV/0!</v>
      </c>
    </row>
    <row r="1338" spans="1:11" s="176" customFormat="1" x14ac:dyDescent="0.2">
      <c r="A1338" s="98"/>
      <c r="B1338" s="114"/>
      <c r="C1338" s="101"/>
      <c r="D1338" s="99"/>
      <c r="E1338" s="100"/>
      <c r="F1338" s="144" t="e">
        <f t="shared" si="138"/>
        <v>#DIV/0!</v>
      </c>
      <c r="G1338" s="144" t="e">
        <f t="shared" si="139"/>
        <v>#DIV/0!</v>
      </c>
      <c r="H1338" s="144" t="e">
        <f t="shared" si="140"/>
        <v>#DIV/0!</v>
      </c>
      <c r="I1338" s="149" t="e">
        <f t="shared" si="141"/>
        <v>#DIV/0!</v>
      </c>
      <c r="J1338" s="150" t="e">
        <f t="shared" si="142"/>
        <v>#NUM!</v>
      </c>
      <c r="K1338" s="169" t="e">
        <f t="shared" si="143"/>
        <v>#DIV/0!</v>
      </c>
    </row>
    <row r="1339" spans="1:11" s="176" customFormat="1" x14ac:dyDescent="0.2">
      <c r="A1339" s="98"/>
      <c r="B1339" s="114"/>
      <c r="C1339" s="101"/>
      <c r="D1339" s="99"/>
      <c r="E1339" s="100"/>
      <c r="F1339" s="144" t="e">
        <f t="shared" si="138"/>
        <v>#DIV/0!</v>
      </c>
      <c r="G1339" s="144" t="e">
        <f t="shared" si="139"/>
        <v>#DIV/0!</v>
      </c>
      <c r="H1339" s="144" t="e">
        <f t="shared" si="140"/>
        <v>#DIV/0!</v>
      </c>
      <c r="I1339" s="149" t="e">
        <f t="shared" si="141"/>
        <v>#DIV/0!</v>
      </c>
      <c r="J1339" s="150" t="e">
        <f t="shared" si="142"/>
        <v>#NUM!</v>
      </c>
      <c r="K1339" s="169" t="e">
        <f t="shared" si="143"/>
        <v>#DIV/0!</v>
      </c>
    </row>
    <row r="1340" spans="1:11" s="176" customFormat="1" x14ac:dyDescent="0.2">
      <c r="A1340" s="98"/>
      <c r="B1340" s="114"/>
      <c r="C1340" s="101"/>
      <c r="D1340" s="99"/>
      <c r="E1340" s="100"/>
      <c r="F1340" s="144" t="e">
        <f t="shared" si="138"/>
        <v>#DIV/0!</v>
      </c>
      <c r="G1340" s="144" t="e">
        <f t="shared" si="139"/>
        <v>#DIV/0!</v>
      </c>
      <c r="H1340" s="144" t="e">
        <f t="shared" si="140"/>
        <v>#DIV/0!</v>
      </c>
      <c r="I1340" s="149" t="e">
        <f t="shared" si="141"/>
        <v>#DIV/0!</v>
      </c>
      <c r="J1340" s="150" t="e">
        <f t="shared" si="142"/>
        <v>#NUM!</v>
      </c>
      <c r="K1340" s="169" t="e">
        <f t="shared" si="143"/>
        <v>#DIV/0!</v>
      </c>
    </row>
    <row r="1341" spans="1:11" s="176" customFormat="1" x14ac:dyDescent="0.2">
      <c r="A1341" s="98"/>
      <c r="B1341" s="114"/>
      <c r="C1341" s="101"/>
      <c r="D1341" s="99"/>
      <c r="E1341" s="100"/>
      <c r="F1341" s="144" t="e">
        <f t="shared" si="138"/>
        <v>#DIV/0!</v>
      </c>
      <c r="G1341" s="144" t="e">
        <f t="shared" si="139"/>
        <v>#DIV/0!</v>
      </c>
      <c r="H1341" s="144" t="e">
        <f t="shared" si="140"/>
        <v>#DIV/0!</v>
      </c>
      <c r="I1341" s="149" t="e">
        <f t="shared" si="141"/>
        <v>#DIV/0!</v>
      </c>
      <c r="J1341" s="150" t="e">
        <f t="shared" si="142"/>
        <v>#NUM!</v>
      </c>
      <c r="K1341" s="169" t="e">
        <f t="shared" si="143"/>
        <v>#DIV/0!</v>
      </c>
    </row>
    <row r="1342" spans="1:11" s="176" customFormat="1" x14ac:dyDescent="0.2">
      <c r="A1342" s="98"/>
      <c r="B1342" s="114"/>
      <c r="C1342" s="101"/>
      <c r="D1342" s="99"/>
      <c r="E1342" s="100"/>
      <c r="F1342" s="144" t="e">
        <f t="shared" si="138"/>
        <v>#DIV/0!</v>
      </c>
      <c r="G1342" s="144" t="e">
        <f t="shared" si="139"/>
        <v>#DIV/0!</v>
      </c>
      <c r="H1342" s="144" t="e">
        <f t="shared" si="140"/>
        <v>#DIV/0!</v>
      </c>
      <c r="I1342" s="149" t="e">
        <f t="shared" si="141"/>
        <v>#DIV/0!</v>
      </c>
      <c r="J1342" s="150" t="e">
        <f t="shared" si="142"/>
        <v>#NUM!</v>
      </c>
      <c r="K1342" s="169" t="e">
        <f t="shared" si="143"/>
        <v>#DIV/0!</v>
      </c>
    </row>
    <row r="1343" spans="1:11" s="176" customFormat="1" x14ac:dyDescent="0.2">
      <c r="A1343" s="98"/>
      <c r="B1343" s="114"/>
      <c r="C1343" s="101"/>
      <c r="D1343" s="99"/>
      <c r="E1343" s="100"/>
      <c r="F1343" s="144" t="e">
        <f t="shared" si="138"/>
        <v>#DIV/0!</v>
      </c>
      <c r="G1343" s="144" t="e">
        <f t="shared" si="139"/>
        <v>#DIV/0!</v>
      </c>
      <c r="H1343" s="144" t="e">
        <f t="shared" si="140"/>
        <v>#DIV/0!</v>
      </c>
      <c r="I1343" s="149" t="e">
        <f t="shared" si="141"/>
        <v>#DIV/0!</v>
      </c>
      <c r="J1343" s="150" t="e">
        <f t="shared" si="142"/>
        <v>#NUM!</v>
      </c>
      <c r="K1343" s="169" t="e">
        <f t="shared" si="143"/>
        <v>#DIV/0!</v>
      </c>
    </row>
    <row r="1344" spans="1:11" s="176" customFormat="1" x14ac:dyDescent="0.2">
      <c r="A1344" s="98"/>
      <c r="B1344" s="114"/>
      <c r="C1344" s="101"/>
      <c r="D1344" s="99"/>
      <c r="E1344" s="100"/>
      <c r="F1344" s="144" t="e">
        <f t="shared" si="138"/>
        <v>#DIV/0!</v>
      </c>
      <c r="G1344" s="144" t="e">
        <f t="shared" si="139"/>
        <v>#DIV/0!</v>
      </c>
      <c r="H1344" s="144" t="e">
        <f t="shared" si="140"/>
        <v>#DIV/0!</v>
      </c>
      <c r="I1344" s="149" t="e">
        <f t="shared" si="141"/>
        <v>#DIV/0!</v>
      </c>
      <c r="J1344" s="150" t="e">
        <f t="shared" si="142"/>
        <v>#NUM!</v>
      </c>
      <c r="K1344" s="169" t="e">
        <f t="shared" si="143"/>
        <v>#DIV/0!</v>
      </c>
    </row>
    <row r="1345" spans="1:11" s="176" customFormat="1" x14ac:dyDescent="0.2">
      <c r="A1345" s="98"/>
      <c r="B1345" s="114"/>
      <c r="C1345" s="101"/>
      <c r="D1345" s="99"/>
      <c r="E1345" s="100"/>
      <c r="F1345" s="144" t="e">
        <f t="shared" si="138"/>
        <v>#DIV/0!</v>
      </c>
      <c r="G1345" s="144" t="e">
        <f t="shared" si="139"/>
        <v>#DIV/0!</v>
      </c>
      <c r="H1345" s="144" t="e">
        <f t="shared" si="140"/>
        <v>#DIV/0!</v>
      </c>
      <c r="I1345" s="149" t="e">
        <f t="shared" si="141"/>
        <v>#DIV/0!</v>
      </c>
      <c r="J1345" s="150" t="e">
        <f t="shared" si="142"/>
        <v>#NUM!</v>
      </c>
      <c r="K1345" s="169" t="e">
        <f t="shared" si="143"/>
        <v>#DIV/0!</v>
      </c>
    </row>
    <row r="1346" spans="1:11" s="176" customFormat="1" x14ac:dyDescent="0.2">
      <c r="A1346" s="98"/>
      <c r="B1346" s="114"/>
      <c r="C1346" s="101"/>
      <c r="D1346" s="99"/>
      <c r="E1346" s="100"/>
      <c r="F1346" s="144" t="e">
        <f t="shared" si="138"/>
        <v>#DIV/0!</v>
      </c>
      <c r="G1346" s="144" t="e">
        <f t="shared" si="139"/>
        <v>#DIV/0!</v>
      </c>
      <c r="H1346" s="144" t="e">
        <f t="shared" si="140"/>
        <v>#DIV/0!</v>
      </c>
      <c r="I1346" s="149" t="e">
        <f t="shared" si="141"/>
        <v>#DIV/0!</v>
      </c>
      <c r="J1346" s="150" t="e">
        <f t="shared" si="142"/>
        <v>#NUM!</v>
      </c>
      <c r="K1346" s="169" t="e">
        <f t="shared" si="143"/>
        <v>#DIV/0!</v>
      </c>
    </row>
    <row r="1347" spans="1:11" s="176" customFormat="1" x14ac:dyDescent="0.2">
      <c r="A1347" s="98"/>
      <c r="B1347" s="114"/>
      <c r="C1347" s="101"/>
      <c r="D1347" s="99"/>
      <c r="E1347" s="100"/>
      <c r="F1347" s="144" t="e">
        <f t="shared" si="138"/>
        <v>#DIV/0!</v>
      </c>
      <c r="G1347" s="144" t="e">
        <f t="shared" si="139"/>
        <v>#DIV/0!</v>
      </c>
      <c r="H1347" s="144" t="e">
        <f t="shared" si="140"/>
        <v>#DIV/0!</v>
      </c>
      <c r="I1347" s="149" t="e">
        <f t="shared" si="141"/>
        <v>#DIV/0!</v>
      </c>
      <c r="J1347" s="150" t="e">
        <f t="shared" si="142"/>
        <v>#NUM!</v>
      </c>
      <c r="K1347" s="169" t="e">
        <f t="shared" si="143"/>
        <v>#DIV/0!</v>
      </c>
    </row>
    <row r="1348" spans="1:11" s="176" customFormat="1" x14ac:dyDescent="0.2">
      <c r="A1348" s="98"/>
      <c r="B1348" s="114"/>
      <c r="C1348" s="101"/>
      <c r="D1348" s="99"/>
      <c r="E1348" s="100"/>
      <c r="F1348" s="144" t="e">
        <f t="shared" si="138"/>
        <v>#DIV/0!</v>
      </c>
      <c r="G1348" s="144" t="e">
        <f t="shared" si="139"/>
        <v>#DIV/0!</v>
      </c>
      <c r="H1348" s="144" t="e">
        <f t="shared" si="140"/>
        <v>#DIV/0!</v>
      </c>
      <c r="I1348" s="149" t="e">
        <f t="shared" si="141"/>
        <v>#DIV/0!</v>
      </c>
      <c r="J1348" s="150" t="e">
        <f t="shared" si="142"/>
        <v>#NUM!</v>
      </c>
      <c r="K1348" s="169" t="e">
        <f t="shared" si="143"/>
        <v>#DIV/0!</v>
      </c>
    </row>
    <row r="1349" spans="1:11" s="176" customFormat="1" x14ac:dyDescent="0.2">
      <c r="A1349" s="98"/>
      <c r="B1349" s="114"/>
      <c r="C1349" s="101"/>
      <c r="D1349" s="99"/>
      <c r="E1349" s="100"/>
      <c r="F1349" s="144" t="e">
        <f t="shared" si="138"/>
        <v>#DIV/0!</v>
      </c>
      <c r="G1349" s="144" t="e">
        <f t="shared" si="139"/>
        <v>#DIV/0!</v>
      </c>
      <c r="H1349" s="144" t="e">
        <f t="shared" si="140"/>
        <v>#DIV/0!</v>
      </c>
      <c r="I1349" s="149" t="e">
        <f t="shared" si="141"/>
        <v>#DIV/0!</v>
      </c>
      <c r="J1349" s="150" t="e">
        <f t="shared" si="142"/>
        <v>#NUM!</v>
      </c>
      <c r="K1349" s="169" t="e">
        <f t="shared" si="143"/>
        <v>#DIV/0!</v>
      </c>
    </row>
    <row r="1350" spans="1:11" s="176" customFormat="1" x14ac:dyDescent="0.2">
      <c r="A1350" s="98"/>
      <c r="B1350" s="114"/>
      <c r="C1350" s="101"/>
      <c r="D1350" s="99"/>
      <c r="E1350" s="100"/>
      <c r="F1350" s="144" t="e">
        <f t="shared" si="138"/>
        <v>#DIV/0!</v>
      </c>
      <c r="G1350" s="144" t="e">
        <f t="shared" si="139"/>
        <v>#DIV/0!</v>
      </c>
      <c r="H1350" s="144" t="e">
        <f t="shared" si="140"/>
        <v>#DIV/0!</v>
      </c>
      <c r="I1350" s="149" t="e">
        <f t="shared" si="141"/>
        <v>#DIV/0!</v>
      </c>
      <c r="J1350" s="150" t="e">
        <f t="shared" si="142"/>
        <v>#NUM!</v>
      </c>
      <c r="K1350" s="169" t="e">
        <f t="shared" si="143"/>
        <v>#DIV/0!</v>
      </c>
    </row>
    <row r="1351" spans="1:11" s="176" customFormat="1" x14ac:dyDescent="0.2">
      <c r="A1351" s="98"/>
      <c r="B1351" s="114"/>
      <c r="C1351" s="101"/>
      <c r="D1351" s="99"/>
      <c r="E1351" s="100"/>
      <c r="F1351" s="144" t="e">
        <f t="shared" si="138"/>
        <v>#DIV/0!</v>
      </c>
      <c r="G1351" s="144" t="e">
        <f t="shared" si="139"/>
        <v>#DIV/0!</v>
      </c>
      <c r="H1351" s="144" t="e">
        <f t="shared" si="140"/>
        <v>#DIV/0!</v>
      </c>
      <c r="I1351" s="149" t="e">
        <f t="shared" si="141"/>
        <v>#DIV/0!</v>
      </c>
      <c r="J1351" s="150" t="e">
        <f t="shared" si="142"/>
        <v>#NUM!</v>
      </c>
      <c r="K1351" s="169" t="e">
        <f t="shared" si="143"/>
        <v>#DIV/0!</v>
      </c>
    </row>
    <row r="1352" spans="1:11" s="176" customFormat="1" x14ac:dyDescent="0.2">
      <c r="A1352" s="98"/>
      <c r="B1352" s="114"/>
      <c r="C1352" s="101"/>
      <c r="D1352" s="99"/>
      <c r="E1352" s="100"/>
      <c r="F1352" s="144" t="e">
        <f t="shared" si="138"/>
        <v>#DIV/0!</v>
      </c>
      <c r="G1352" s="144" t="e">
        <f t="shared" si="139"/>
        <v>#DIV/0!</v>
      </c>
      <c r="H1352" s="144" t="e">
        <f t="shared" si="140"/>
        <v>#DIV/0!</v>
      </c>
      <c r="I1352" s="149" t="e">
        <f t="shared" si="141"/>
        <v>#DIV/0!</v>
      </c>
      <c r="J1352" s="150" t="e">
        <f t="shared" si="142"/>
        <v>#NUM!</v>
      </c>
      <c r="K1352" s="169" t="e">
        <f t="shared" si="143"/>
        <v>#DIV/0!</v>
      </c>
    </row>
    <row r="1353" spans="1:11" s="176" customFormat="1" x14ac:dyDescent="0.2">
      <c r="A1353" s="98"/>
      <c r="B1353" s="114"/>
      <c r="C1353" s="101"/>
      <c r="D1353" s="99"/>
      <c r="E1353" s="100"/>
      <c r="F1353" s="144" t="e">
        <f t="shared" si="138"/>
        <v>#DIV/0!</v>
      </c>
      <c r="G1353" s="144" t="e">
        <f t="shared" si="139"/>
        <v>#DIV/0!</v>
      </c>
      <c r="H1353" s="144" t="e">
        <f t="shared" si="140"/>
        <v>#DIV/0!</v>
      </c>
      <c r="I1353" s="149" t="e">
        <f t="shared" si="141"/>
        <v>#DIV/0!</v>
      </c>
      <c r="J1353" s="150" t="e">
        <f t="shared" si="142"/>
        <v>#NUM!</v>
      </c>
      <c r="K1353" s="169" t="e">
        <f t="shared" si="143"/>
        <v>#DIV/0!</v>
      </c>
    </row>
    <row r="1354" spans="1:11" s="176" customFormat="1" x14ac:dyDescent="0.2">
      <c r="A1354" s="98"/>
      <c r="B1354" s="114"/>
      <c r="C1354" s="101"/>
      <c r="D1354" s="99"/>
      <c r="E1354" s="100"/>
      <c r="F1354" s="144" t="e">
        <f t="shared" si="138"/>
        <v>#DIV/0!</v>
      </c>
      <c r="G1354" s="144" t="e">
        <f t="shared" si="139"/>
        <v>#DIV/0!</v>
      </c>
      <c r="H1354" s="144" t="e">
        <f t="shared" si="140"/>
        <v>#DIV/0!</v>
      </c>
      <c r="I1354" s="149" t="e">
        <f t="shared" si="141"/>
        <v>#DIV/0!</v>
      </c>
      <c r="J1354" s="150" t="e">
        <f t="shared" si="142"/>
        <v>#NUM!</v>
      </c>
      <c r="K1354" s="169" t="e">
        <f t="shared" si="143"/>
        <v>#DIV/0!</v>
      </c>
    </row>
    <row r="1355" spans="1:11" s="176" customFormat="1" x14ac:dyDescent="0.2">
      <c r="A1355" s="98"/>
      <c r="B1355" s="114"/>
      <c r="C1355" s="101"/>
      <c r="D1355" s="99"/>
      <c r="E1355" s="100"/>
      <c r="F1355" s="144" t="e">
        <f t="shared" si="138"/>
        <v>#DIV/0!</v>
      </c>
      <c r="G1355" s="144" t="e">
        <f t="shared" si="139"/>
        <v>#DIV/0!</v>
      </c>
      <c r="H1355" s="144" t="e">
        <f t="shared" si="140"/>
        <v>#DIV/0!</v>
      </c>
      <c r="I1355" s="149" t="e">
        <f t="shared" si="141"/>
        <v>#DIV/0!</v>
      </c>
      <c r="J1355" s="150" t="e">
        <f t="shared" si="142"/>
        <v>#NUM!</v>
      </c>
      <c r="K1355" s="169" t="e">
        <f t="shared" si="143"/>
        <v>#DIV/0!</v>
      </c>
    </row>
    <row r="1356" spans="1:11" s="176" customFormat="1" x14ac:dyDescent="0.2">
      <c r="A1356" s="98"/>
      <c r="B1356" s="114"/>
      <c r="C1356" s="101"/>
      <c r="D1356" s="99"/>
      <c r="E1356" s="100"/>
      <c r="F1356" s="144" t="e">
        <f t="shared" si="138"/>
        <v>#DIV/0!</v>
      </c>
      <c r="G1356" s="144" t="e">
        <f t="shared" si="139"/>
        <v>#DIV/0!</v>
      </c>
      <c r="H1356" s="144" t="e">
        <f t="shared" si="140"/>
        <v>#DIV/0!</v>
      </c>
      <c r="I1356" s="149" t="e">
        <f t="shared" si="141"/>
        <v>#DIV/0!</v>
      </c>
      <c r="J1356" s="150" t="e">
        <f t="shared" si="142"/>
        <v>#NUM!</v>
      </c>
      <c r="K1356" s="169" t="e">
        <f t="shared" si="143"/>
        <v>#DIV/0!</v>
      </c>
    </row>
    <row r="1357" spans="1:11" s="176" customFormat="1" x14ac:dyDescent="0.2">
      <c r="A1357" s="98"/>
      <c r="B1357" s="114"/>
      <c r="C1357" s="101"/>
      <c r="D1357" s="99"/>
      <c r="E1357" s="100"/>
      <c r="F1357" s="144" t="e">
        <f t="shared" si="138"/>
        <v>#DIV/0!</v>
      </c>
      <c r="G1357" s="144" t="e">
        <f t="shared" si="139"/>
        <v>#DIV/0!</v>
      </c>
      <c r="H1357" s="144" t="e">
        <f t="shared" si="140"/>
        <v>#DIV/0!</v>
      </c>
      <c r="I1357" s="149" t="e">
        <f t="shared" si="141"/>
        <v>#DIV/0!</v>
      </c>
      <c r="J1357" s="150" t="e">
        <f t="shared" si="142"/>
        <v>#NUM!</v>
      </c>
      <c r="K1357" s="169" t="e">
        <f t="shared" si="143"/>
        <v>#DIV/0!</v>
      </c>
    </row>
    <row r="1358" spans="1:11" s="176" customFormat="1" x14ac:dyDescent="0.2">
      <c r="A1358" s="98"/>
      <c r="B1358" s="114"/>
      <c r="C1358" s="101"/>
      <c r="D1358" s="99"/>
      <c r="E1358" s="100"/>
      <c r="F1358" s="144" t="e">
        <f t="shared" si="138"/>
        <v>#DIV/0!</v>
      </c>
      <c r="G1358" s="144" t="e">
        <f t="shared" si="139"/>
        <v>#DIV/0!</v>
      </c>
      <c r="H1358" s="144" t="e">
        <f t="shared" si="140"/>
        <v>#DIV/0!</v>
      </c>
      <c r="I1358" s="149" t="e">
        <f t="shared" si="141"/>
        <v>#DIV/0!</v>
      </c>
      <c r="J1358" s="150" t="e">
        <f t="shared" si="142"/>
        <v>#NUM!</v>
      </c>
      <c r="K1358" s="169" t="e">
        <f t="shared" si="143"/>
        <v>#DIV/0!</v>
      </c>
    </row>
    <row r="1359" spans="1:11" s="176" customFormat="1" x14ac:dyDescent="0.2">
      <c r="A1359" s="98"/>
      <c r="B1359" s="114"/>
      <c r="C1359" s="101"/>
      <c r="D1359" s="99"/>
      <c r="E1359" s="100"/>
      <c r="F1359" s="144" t="e">
        <f t="shared" si="138"/>
        <v>#DIV/0!</v>
      </c>
      <c r="G1359" s="144" t="e">
        <f t="shared" si="139"/>
        <v>#DIV/0!</v>
      </c>
      <c r="H1359" s="144" t="e">
        <f t="shared" si="140"/>
        <v>#DIV/0!</v>
      </c>
      <c r="I1359" s="149" t="e">
        <f t="shared" si="141"/>
        <v>#DIV/0!</v>
      </c>
      <c r="J1359" s="150" t="e">
        <f t="shared" si="142"/>
        <v>#NUM!</v>
      </c>
      <c r="K1359" s="169" t="e">
        <f t="shared" si="143"/>
        <v>#DIV/0!</v>
      </c>
    </row>
    <row r="1360" spans="1:11" s="176" customFormat="1" x14ac:dyDescent="0.2">
      <c r="A1360" s="98"/>
      <c r="B1360" s="114"/>
      <c r="C1360" s="101"/>
      <c r="D1360" s="99"/>
      <c r="E1360" s="100"/>
      <c r="F1360" s="144" t="e">
        <f t="shared" si="138"/>
        <v>#DIV/0!</v>
      </c>
      <c r="G1360" s="144" t="e">
        <f t="shared" si="139"/>
        <v>#DIV/0!</v>
      </c>
      <c r="H1360" s="144" t="e">
        <f t="shared" si="140"/>
        <v>#DIV/0!</v>
      </c>
      <c r="I1360" s="149" t="e">
        <f t="shared" si="141"/>
        <v>#DIV/0!</v>
      </c>
      <c r="J1360" s="150" t="e">
        <f t="shared" si="142"/>
        <v>#NUM!</v>
      </c>
      <c r="K1360" s="169" t="e">
        <f t="shared" si="143"/>
        <v>#DIV/0!</v>
      </c>
    </row>
    <row r="1361" spans="1:11" s="176" customFormat="1" x14ac:dyDescent="0.2">
      <c r="A1361" s="98"/>
      <c r="B1361" s="114"/>
      <c r="C1361" s="101"/>
      <c r="D1361" s="99"/>
      <c r="E1361" s="100"/>
      <c r="F1361" s="144" t="e">
        <f t="shared" si="138"/>
        <v>#DIV/0!</v>
      </c>
      <c r="G1361" s="144" t="e">
        <f t="shared" si="139"/>
        <v>#DIV/0!</v>
      </c>
      <c r="H1361" s="144" t="e">
        <f t="shared" si="140"/>
        <v>#DIV/0!</v>
      </c>
      <c r="I1361" s="149" t="e">
        <f t="shared" si="141"/>
        <v>#DIV/0!</v>
      </c>
      <c r="J1361" s="150" t="e">
        <f t="shared" si="142"/>
        <v>#NUM!</v>
      </c>
      <c r="K1361" s="169" t="e">
        <f t="shared" si="143"/>
        <v>#DIV/0!</v>
      </c>
    </row>
    <row r="1362" spans="1:11" s="176" customFormat="1" x14ac:dyDescent="0.2">
      <c r="A1362" s="98"/>
      <c r="B1362" s="114"/>
      <c r="C1362" s="101"/>
      <c r="D1362" s="99"/>
      <c r="E1362" s="100"/>
      <c r="F1362" s="144" t="e">
        <f t="shared" si="138"/>
        <v>#DIV/0!</v>
      </c>
      <c r="G1362" s="144" t="e">
        <f t="shared" si="139"/>
        <v>#DIV/0!</v>
      </c>
      <c r="H1362" s="144" t="e">
        <f t="shared" si="140"/>
        <v>#DIV/0!</v>
      </c>
      <c r="I1362" s="149" t="e">
        <f t="shared" si="141"/>
        <v>#DIV/0!</v>
      </c>
      <c r="J1362" s="150" t="e">
        <f t="shared" si="142"/>
        <v>#NUM!</v>
      </c>
      <c r="K1362" s="169" t="e">
        <f t="shared" si="143"/>
        <v>#DIV/0!</v>
      </c>
    </row>
    <row r="1363" spans="1:11" s="176" customFormat="1" x14ac:dyDescent="0.2">
      <c r="A1363" s="98"/>
      <c r="B1363" s="114"/>
      <c r="C1363" s="101"/>
      <c r="D1363" s="99"/>
      <c r="E1363" s="100"/>
      <c r="F1363" s="144" t="e">
        <f t="shared" ref="F1363:F1426" si="144">IF($T$5=3,E1363*566/D1363,"")</f>
        <v>#DIV/0!</v>
      </c>
      <c r="G1363" s="144" t="e">
        <f t="shared" ref="G1363:G1426" si="145">IF($T$5=3,F1363*$B$5,E1363*$B$5)</f>
        <v>#DIV/0!</v>
      </c>
      <c r="H1363" s="144" t="e">
        <f t="shared" ref="H1363:H1426" si="146">IF($T$5=3,1.1*G1363,IF($T$5=1,G1363,1.2*G1363))</f>
        <v>#DIV/0!</v>
      </c>
      <c r="I1363" s="149" t="e">
        <f t="shared" ref="I1363:I1426" si="147">H1363</f>
        <v>#DIV/0!</v>
      </c>
      <c r="J1363" s="150" t="e">
        <f t="shared" ref="J1363:J1426" si="148">IF(C1363&gt;1000000,(0.731+91.202*C1363^-0.3924),(3.666-0.422*LOG(C1363)))</f>
        <v>#NUM!</v>
      </c>
      <c r="K1363" s="169" t="e">
        <f t="shared" ref="K1363:K1426" si="149">5*ROUND(IF(I1363&lt;=J1363,0,IF(C1363&gt;100000000, "Error",-404*(LN(J1363/I1363))))/5,0)</f>
        <v>#DIV/0!</v>
      </c>
    </row>
    <row r="1364" spans="1:11" s="176" customFormat="1" x14ac:dyDescent="0.2">
      <c r="A1364" s="98"/>
      <c r="B1364" s="114"/>
      <c r="C1364" s="101"/>
      <c r="D1364" s="99"/>
      <c r="E1364" s="100"/>
      <c r="F1364" s="144" t="e">
        <f t="shared" si="144"/>
        <v>#DIV/0!</v>
      </c>
      <c r="G1364" s="144" t="e">
        <f t="shared" si="145"/>
        <v>#DIV/0!</v>
      </c>
      <c r="H1364" s="144" t="e">
        <f t="shared" si="146"/>
        <v>#DIV/0!</v>
      </c>
      <c r="I1364" s="149" t="e">
        <f t="shared" si="147"/>
        <v>#DIV/0!</v>
      </c>
      <c r="J1364" s="150" t="e">
        <f t="shared" si="148"/>
        <v>#NUM!</v>
      </c>
      <c r="K1364" s="169" t="e">
        <f t="shared" si="149"/>
        <v>#DIV/0!</v>
      </c>
    </row>
    <row r="1365" spans="1:11" s="176" customFormat="1" x14ac:dyDescent="0.2">
      <c r="A1365" s="98"/>
      <c r="B1365" s="114"/>
      <c r="C1365" s="101"/>
      <c r="D1365" s="99"/>
      <c r="E1365" s="100"/>
      <c r="F1365" s="144" t="e">
        <f t="shared" si="144"/>
        <v>#DIV/0!</v>
      </c>
      <c r="G1365" s="144" t="e">
        <f t="shared" si="145"/>
        <v>#DIV/0!</v>
      </c>
      <c r="H1365" s="144" t="e">
        <f t="shared" si="146"/>
        <v>#DIV/0!</v>
      </c>
      <c r="I1365" s="149" t="e">
        <f t="shared" si="147"/>
        <v>#DIV/0!</v>
      </c>
      <c r="J1365" s="150" t="e">
        <f t="shared" si="148"/>
        <v>#NUM!</v>
      </c>
      <c r="K1365" s="169" t="e">
        <f t="shared" si="149"/>
        <v>#DIV/0!</v>
      </c>
    </row>
    <row r="1366" spans="1:11" s="176" customFormat="1" x14ac:dyDescent="0.2">
      <c r="A1366" s="98"/>
      <c r="B1366" s="114"/>
      <c r="C1366" s="101"/>
      <c r="D1366" s="99"/>
      <c r="E1366" s="100"/>
      <c r="F1366" s="144" t="e">
        <f t="shared" si="144"/>
        <v>#DIV/0!</v>
      </c>
      <c r="G1366" s="144" t="e">
        <f t="shared" si="145"/>
        <v>#DIV/0!</v>
      </c>
      <c r="H1366" s="144" t="e">
        <f t="shared" si="146"/>
        <v>#DIV/0!</v>
      </c>
      <c r="I1366" s="149" t="e">
        <f t="shared" si="147"/>
        <v>#DIV/0!</v>
      </c>
      <c r="J1366" s="150" t="e">
        <f t="shared" si="148"/>
        <v>#NUM!</v>
      </c>
      <c r="K1366" s="169" t="e">
        <f t="shared" si="149"/>
        <v>#DIV/0!</v>
      </c>
    </row>
    <row r="1367" spans="1:11" s="176" customFormat="1" x14ac:dyDescent="0.2">
      <c r="A1367" s="98"/>
      <c r="B1367" s="114"/>
      <c r="C1367" s="101"/>
      <c r="D1367" s="99"/>
      <c r="E1367" s="100"/>
      <c r="F1367" s="144" t="e">
        <f t="shared" si="144"/>
        <v>#DIV/0!</v>
      </c>
      <c r="G1367" s="144" t="e">
        <f t="shared" si="145"/>
        <v>#DIV/0!</v>
      </c>
      <c r="H1367" s="144" t="e">
        <f t="shared" si="146"/>
        <v>#DIV/0!</v>
      </c>
      <c r="I1367" s="149" t="e">
        <f t="shared" si="147"/>
        <v>#DIV/0!</v>
      </c>
      <c r="J1367" s="150" t="e">
        <f t="shared" si="148"/>
        <v>#NUM!</v>
      </c>
      <c r="K1367" s="169" t="e">
        <f t="shared" si="149"/>
        <v>#DIV/0!</v>
      </c>
    </row>
    <row r="1368" spans="1:11" s="176" customFormat="1" x14ac:dyDescent="0.2">
      <c r="A1368" s="98"/>
      <c r="B1368" s="114"/>
      <c r="C1368" s="101"/>
      <c r="D1368" s="99"/>
      <c r="E1368" s="100"/>
      <c r="F1368" s="144" t="e">
        <f t="shared" si="144"/>
        <v>#DIV/0!</v>
      </c>
      <c r="G1368" s="144" t="e">
        <f t="shared" si="145"/>
        <v>#DIV/0!</v>
      </c>
      <c r="H1368" s="144" t="e">
        <f t="shared" si="146"/>
        <v>#DIV/0!</v>
      </c>
      <c r="I1368" s="149" t="e">
        <f t="shared" si="147"/>
        <v>#DIV/0!</v>
      </c>
      <c r="J1368" s="150" t="e">
        <f t="shared" si="148"/>
        <v>#NUM!</v>
      </c>
      <c r="K1368" s="169" t="e">
        <f t="shared" si="149"/>
        <v>#DIV/0!</v>
      </c>
    </row>
    <row r="1369" spans="1:11" s="176" customFormat="1" x14ac:dyDescent="0.2">
      <c r="A1369" s="98"/>
      <c r="B1369" s="114"/>
      <c r="C1369" s="101"/>
      <c r="D1369" s="99"/>
      <c r="E1369" s="100"/>
      <c r="F1369" s="144" t="e">
        <f t="shared" si="144"/>
        <v>#DIV/0!</v>
      </c>
      <c r="G1369" s="144" t="e">
        <f t="shared" si="145"/>
        <v>#DIV/0!</v>
      </c>
      <c r="H1369" s="144" t="e">
        <f t="shared" si="146"/>
        <v>#DIV/0!</v>
      </c>
      <c r="I1369" s="149" t="e">
        <f t="shared" si="147"/>
        <v>#DIV/0!</v>
      </c>
      <c r="J1369" s="150" t="e">
        <f t="shared" si="148"/>
        <v>#NUM!</v>
      </c>
      <c r="K1369" s="169" t="e">
        <f t="shared" si="149"/>
        <v>#DIV/0!</v>
      </c>
    </row>
    <row r="1370" spans="1:11" s="176" customFormat="1" x14ac:dyDescent="0.2">
      <c r="A1370" s="98"/>
      <c r="B1370" s="114"/>
      <c r="C1370" s="101"/>
      <c r="D1370" s="99"/>
      <c r="E1370" s="100"/>
      <c r="F1370" s="144" t="e">
        <f t="shared" si="144"/>
        <v>#DIV/0!</v>
      </c>
      <c r="G1370" s="144" t="e">
        <f t="shared" si="145"/>
        <v>#DIV/0!</v>
      </c>
      <c r="H1370" s="144" t="e">
        <f t="shared" si="146"/>
        <v>#DIV/0!</v>
      </c>
      <c r="I1370" s="149" t="e">
        <f t="shared" si="147"/>
        <v>#DIV/0!</v>
      </c>
      <c r="J1370" s="150" t="e">
        <f t="shared" si="148"/>
        <v>#NUM!</v>
      </c>
      <c r="K1370" s="169" t="e">
        <f t="shared" si="149"/>
        <v>#DIV/0!</v>
      </c>
    </row>
    <row r="1371" spans="1:11" s="176" customFormat="1" x14ac:dyDescent="0.2">
      <c r="A1371" s="98"/>
      <c r="B1371" s="114"/>
      <c r="C1371" s="101"/>
      <c r="D1371" s="99"/>
      <c r="E1371" s="100"/>
      <c r="F1371" s="144" t="e">
        <f t="shared" si="144"/>
        <v>#DIV/0!</v>
      </c>
      <c r="G1371" s="144" t="e">
        <f t="shared" si="145"/>
        <v>#DIV/0!</v>
      </c>
      <c r="H1371" s="144" t="e">
        <f t="shared" si="146"/>
        <v>#DIV/0!</v>
      </c>
      <c r="I1371" s="149" t="e">
        <f t="shared" si="147"/>
        <v>#DIV/0!</v>
      </c>
      <c r="J1371" s="150" t="e">
        <f t="shared" si="148"/>
        <v>#NUM!</v>
      </c>
      <c r="K1371" s="169" t="e">
        <f t="shared" si="149"/>
        <v>#DIV/0!</v>
      </c>
    </row>
    <row r="1372" spans="1:11" s="176" customFormat="1" x14ac:dyDescent="0.2">
      <c r="A1372" s="98"/>
      <c r="B1372" s="114"/>
      <c r="C1372" s="101"/>
      <c r="D1372" s="99"/>
      <c r="E1372" s="100"/>
      <c r="F1372" s="144" t="e">
        <f t="shared" si="144"/>
        <v>#DIV/0!</v>
      </c>
      <c r="G1372" s="144" t="e">
        <f t="shared" si="145"/>
        <v>#DIV/0!</v>
      </c>
      <c r="H1372" s="144" t="e">
        <f t="shared" si="146"/>
        <v>#DIV/0!</v>
      </c>
      <c r="I1372" s="149" t="e">
        <f t="shared" si="147"/>
        <v>#DIV/0!</v>
      </c>
      <c r="J1372" s="150" t="e">
        <f t="shared" si="148"/>
        <v>#NUM!</v>
      </c>
      <c r="K1372" s="169" t="e">
        <f t="shared" si="149"/>
        <v>#DIV/0!</v>
      </c>
    </row>
    <row r="1373" spans="1:11" s="176" customFormat="1" x14ac:dyDescent="0.2">
      <c r="A1373" s="98"/>
      <c r="B1373" s="114"/>
      <c r="C1373" s="101"/>
      <c r="D1373" s="99"/>
      <c r="E1373" s="100"/>
      <c r="F1373" s="144" t="e">
        <f t="shared" si="144"/>
        <v>#DIV/0!</v>
      </c>
      <c r="G1373" s="144" t="e">
        <f t="shared" si="145"/>
        <v>#DIV/0!</v>
      </c>
      <c r="H1373" s="144" t="e">
        <f t="shared" si="146"/>
        <v>#DIV/0!</v>
      </c>
      <c r="I1373" s="149" t="e">
        <f t="shared" si="147"/>
        <v>#DIV/0!</v>
      </c>
      <c r="J1373" s="150" t="e">
        <f t="shared" si="148"/>
        <v>#NUM!</v>
      </c>
      <c r="K1373" s="169" t="e">
        <f t="shared" si="149"/>
        <v>#DIV/0!</v>
      </c>
    </row>
    <row r="1374" spans="1:11" s="176" customFormat="1" x14ac:dyDescent="0.2">
      <c r="A1374" s="98"/>
      <c r="B1374" s="114"/>
      <c r="C1374" s="101"/>
      <c r="D1374" s="99"/>
      <c r="E1374" s="100"/>
      <c r="F1374" s="144" t="e">
        <f t="shared" si="144"/>
        <v>#DIV/0!</v>
      </c>
      <c r="G1374" s="144" t="e">
        <f t="shared" si="145"/>
        <v>#DIV/0!</v>
      </c>
      <c r="H1374" s="144" t="e">
        <f t="shared" si="146"/>
        <v>#DIV/0!</v>
      </c>
      <c r="I1374" s="149" t="e">
        <f t="shared" si="147"/>
        <v>#DIV/0!</v>
      </c>
      <c r="J1374" s="150" t="e">
        <f t="shared" si="148"/>
        <v>#NUM!</v>
      </c>
      <c r="K1374" s="169" t="e">
        <f t="shared" si="149"/>
        <v>#DIV/0!</v>
      </c>
    </row>
    <row r="1375" spans="1:11" s="176" customFormat="1" x14ac:dyDescent="0.2">
      <c r="A1375" s="98"/>
      <c r="B1375" s="114"/>
      <c r="C1375" s="101"/>
      <c r="D1375" s="99"/>
      <c r="E1375" s="100"/>
      <c r="F1375" s="144" t="e">
        <f t="shared" si="144"/>
        <v>#DIV/0!</v>
      </c>
      <c r="G1375" s="144" t="e">
        <f t="shared" si="145"/>
        <v>#DIV/0!</v>
      </c>
      <c r="H1375" s="144" t="e">
        <f t="shared" si="146"/>
        <v>#DIV/0!</v>
      </c>
      <c r="I1375" s="149" t="e">
        <f t="shared" si="147"/>
        <v>#DIV/0!</v>
      </c>
      <c r="J1375" s="150" t="e">
        <f t="shared" si="148"/>
        <v>#NUM!</v>
      </c>
      <c r="K1375" s="169" t="e">
        <f t="shared" si="149"/>
        <v>#DIV/0!</v>
      </c>
    </row>
    <row r="1376" spans="1:11" s="176" customFormat="1" x14ac:dyDescent="0.2">
      <c r="A1376" s="98"/>
      <c r="B1376" s="114"/>
      <c r="C1376" s="101"/>
      <c r="D1376" s="99"/>
      <c r="E1376" s="100"/>
      <c r="F1376" s="144" t="e">
        <f t="shared" si="144"/>
        <v>#DIV/0!</v>
      </c>
      <c r="G1376" s="144" t="e">
        <f t="shared" si="145"/>
        <v>#DIV/0!</v>
      </c>
      <c r="H1376" s="144" t="e">
        <f t="shared" si="146"/>
        <v>#DIV/0!</v>
      </c>
      <c r="I1376" s="149" t="e">
        <f t="shared" si="147"/>
        <v>#DIV/0!</v>
      </c>
      <c r="J1376" s="150" t="e">
        <f t="shared" si="148"/>
        <v>#NUM!</v>
      </c>
      <c r="K1376" s="169" t="e">
        <f t="shared" si="149"/>
        <v>#DIV/0!</v>
      </c>
    </row>
    <row r="1377" spans="1:11" s="176" customFormat="1" x14ac:dyDescent="0.2">
      <c r="A1377" s="98"/>
      <c r="B1377" s="114"/>
      <c r="C1377" s="101"/>
      <c r="D1377" s="99"/>
      <c r="E1377" s="100"/>
      <c r="F1377" s="144" t="e">
        <f t="shared" si="144"/>
        <v>#DIV/0!</v>
      </c>
      <c r="G1377" s="144" t="e">
        <f t="shared" si="145"/>
        <v>#DIV/0!</v>
      </c>
      <c r="H1377" s="144" t="e">
        <f t="shared" si="146"/>
        <v>#DIV/0!</v>
      </c>
      <c r="I1377" s="149" t="e">
        <f t="shared" si="147"/>
        <v>#DIV/0!</v>
      </c>
      <c r="J1377" s="150" t="e">
        <f t="shared" si="148"/>
        <v>#NUM!</v>
      </c>
      <c r="K1377" s="169" t="e">
        <f t="shared" si="149"/>
        <v>#DIV/0!</v>
      </c>
    </row>
    <row r="1378" spans="1:11" s="176" customFormat="1" x14ac:dyDescent="0.2">
      <c r="A1378" s="98"/>
      <c r="B1378" s="114"/>
      <c r="C1378" s="101"/>
      <c r="D1378" s="99"/>
      <c r="E1378" s="100"/>
      <c r="F1378" s="144" t="e">
        <f t="shared" si="144"/>
        <v>#DIV/0!</v>
      </c>
      <c r="G1378" s="144" t="e">
        <f t="shared" si="145"/>
        <v>#DIV/0!</v>
      </c>
      <c r="H1378" s="144" t="e">
        <f t="shared" si="146"/>
        <v>#DIV/0!</v>
      </c>
      <c r="I1378" s="149" t="e">
        <f t="shared" si="147"/>
        <v>#DIV/0!</v>
      </c>
      <c r="J1378" s="150" t="e">
        <f t="shared" si="148"/>
        <v>#NUM!</v>
      </c>
      <c r="K1378" s="169" t="e">
        <f t="shared" si="149"/>
        <v>#DIV/0!</v>
      </c>
    </row>
    <row r="1379" spans="1:11" s="176" customFormat="1" x14ac:dyDescent="0.2">
      <c r="A1379" s="98"/>
      <c r="B1379" s="114"/>
      <c r="C1379" s="101"/>
      <c r="D1379" s="99"/>
      <c r="E1379" s="100"/>
      <c r="F1379" s="144" t="e">
        <f t="shared" si="144"/>
        <v>#DIV/0!</v>
      </c>
      <c r="G1379" s="144" t="e">
        <f t="shared" si="145"/>
        <v>#DIV/0!</v>
      </c>
      <c r="H1379" s="144" t="e">
        <f t="shared" si="146"/>
        <v>#DIV/0!</v>
      </c>
      <c r="I1379" s="149" t="e">
        <f t="shared" si="147"/>
        <v>#DIV/0!</v>
      </c>
      <c r="J1379" s="150" t="e">
        <f t="shared" si="148"/>
        <v>#NUM!</v>
      </c>
      <c r="K1379" s="169" t="e">
        <f t="shared" si="149"/>
        <v>#DIV/0!</v>
      </c>
    </row>
    <row r="1380" spans="1:11" s="176" customFormat="1" x14ac:dyDescent="0.2">
      <c r="A1380" s="98"/>
      <c r="B1380" s="114"/>
      <c r="C1380" s="101"/>
      <c r="D1380" s="99"/>
      <c r="E1380" s="100"/>
      <c r="F1380" s="144" t="e">
        <f t="shared" si="144"/>
        <v>#DIV/0!</v>
      </c>
      <c r="G1380" s="144" t="e">
        <f t="shared" si="145"/>
        <v>#DIV/0!</v>
      </c>
      <c r="H1380" s="144" t="e">
        <f t="shared" si="146"/>
        <v>#DIV/0!</v>
      </c>
      <c r="I1380" s="149" t="e">
        <f t="shared" si="147"/>
        <v>#DIV/0!</v>
      </c>
      <c r="J1380" s="150" t="e">
        <f t="shared" si="148"/>
        <v>#NUM!</v>
      </c>
      <c r="K1380" s="169" t="e">
        <f t="shared" si="149"/>
        <v>#DIV/0!</v>
      </c>
    </row>
    <row r="1381" spans="1:11" s="176" customFormat="1" x14ac:dyDescent="0.2">
      <c r="A1381" s="98"/>
      <c r="B1381" s="114"/>
      <c r="C1381" s="101"/>
      <c r="D1381" s="99"/>
      <c r="E1381" s="100"/>
      <c r="F1381" s="144" t="e">
        <f t="shared" si="144"/>
        <v>#DIV/0!</v>
      </c>
      <c r="G1381" s="144" t="e">
        <f t="shared" si="145"/>
        <v>#DIV/0!</v>
      </c>
      <c r="H1381" s="144" t="e">
        <f t="shared" si="146"/>
        <v>#DIV/0!</v>
      </c>
      <c r="I1381" s="149" t="e">
        <f t="shared" si="147"/>
        <v>#DIV/0!</v>
      </c>
      <c r="J1381" s="150" t="e">
        <f t="shared" si="148"/>
        <v>#NUM!</v>
      </c>
      <c r="K1381" s="169" t="e">
        <f t="shared" si="149"/>
        <v>#DIV/0!</v>
      </c>
    </row>
    <row r="1382" spans="1:11" s="176" customFormat="1" x14ac:dyDescent="0.2">
      <c r="A1382" s="98"/>
      <c r="B1382" s="114"/>
      <c r="C1382" s="101"/>
      <c r="D1382" s="99"/>
      <c r="E1382" s="100"/>
      <c r="F1382" s="144" t="e">
        <f t="shared" si="144"/>
        <v>#DIV/0!</v>
      </c>
      <c r="G1382" s="144" t="e">
        <f t="shared" si="145"/>
        <v>#DIV/0!</v>
      </c>
      <c r="H1382" s="144" t="e">
        <f t="shared" si="146"/>
        <v>#DIV/0!</v>
      </c>
      <c r="I1382" s="149" t="e">
        <f t="shared" si="147"/>
        <v>#DIV/0!</v>
      </c>
      <c r="J1382" s="150" t="e">
        <f t="shared" si="148"/>
        <v>#NUM!</v>
      </c>
      <c r="K1382" s="169" t="e">
        <f t="shared" si="149"/>
        <v>#DIV/0!</v>
      </c>
    </row>
    <row r="1383" spans="1:11" s="176" customFormat="1" x14ac:dyDescent="0.2">
      <c r="A1383" s="98"/>
      <c r="B1383" s="114"/>
      <c r="C1383" s="101"/>
      <c r="D1383" s="99"/>
      <c r="E1383" s="100"/>
      <c r="F1383" s="144" t="e">
        <f t="shared" si="144"/>
        <v>#DIV/0!</v>
      </c>
      <c r="G1383" s="144" t="e">
        <f t="shared" si="145"/>
        <v>#DIV/0!</v>
      </c>
      <c r="H1383" s="144" t="e">
        <f t="shared" si="146"/>
        <v>#DIV/0!</v>
      </c>
      <c r="I1383" s="149" t="e">
        <f t="shared" si="147"/>
        <v>#DIV/0!</v>
      </c>
      <c r="J1383" s="150" t="e">
        <f t="shared" si="148"/>
        <v>#NUM!</v>
      </c>
      <c r="K1383" s="169" t="e">
        <f t="shared" si="149"/>
        <v>#DIV/0!</v>
      </c>
    </row>
    <row r="1384" spans="1:11" s="176" customFormat="1" x14ac:dyDescent="0.2">
      <c r="A1384" s="98"/>
      <c r="B1384" s="114"/>
      <c r="C1384" s="101"/>
      <c r="D1384" s="99"/>
      <c r="E1384" s="100"/>
      <c r="F1384" s="144" t="e">
        <f t="shared" si="144"/>
        <v>#DIV/0!</v>
      </c>
      <c r="G1384" s="144" t="e">
        <f t="shared" si="145"/>
        <v>#DIV/0!</v>
      </c>
      <c r="H1384" s="144" t="e">
        <f t="shared" si="146"/>
        <v>#DIV/0!</v>
      </c>
      <c r="I1384" s="149" t="e">
        <f t="shared" si="147"/>
        <v>#DIV/0!</v>
      </c>
      <c r="J1384" s="150" t="e">
        <f t="shared" si="148"/>
        <v>#NUM!</v>
      </c>
      <c r="K1384" s="169" t="e">
        <f t="shared" si="149"/>
        <v>#DIV/0!</v>
      </c>
    </row>
    <row r="1385" spans="1:11" s="176" customFormat="1" x14ac:dyDescent="0.2">
      <c r="A1385" s="98"/>
      <c r="B1385" s="114"/>
      <c r="C1385" s="101"/>
      <c r="D1385" s="99"/>
      <c r="E1385" s="100"/>
      <c r="F1385" s="144" t="e">
        <f t="shared" si="144"/>
        <v>#DIV/0!</v>
      </c>
      <c r="G1385" s="144" t="e">
        <f t="shared" si="145"/>
        <v>#DIV/0!</v>
      </c>
      <c r="H1385" s="144" t="e">
        <f t="shared" si="146"/>
        <v>#DIV/0!</v>
      </c>
      <c r="I1385" s="149" t="e">
        <f t="shared" si="147"/>
        <v>#DIV/0!</v>
      </c>
      <c r="J1385" s="150" t="e">
        <f t="shared" si="148"/>
        <v>#NUM!</v>
      </c>
      <c r="K1385" s="169" t="e">
        <f t="shared" si="149"/>
        <v>#DIV/0!</v>
      </c>
    </row>
    <row r="1386" spans="1:11" s="176" customFormat="1" x14ac:dyDescent="0.2">
      <c r="A1386" s="98"/>
      <c r="B1386" s="114"/>
      <c r="C1386" s="101"/>
      <c r="D1386" s="99"/>
      <c r="E1386" s="100"/>
      <c r="F1386" s="144" t="e">
        <f t="shared" si="144"/>
        <v>#DIV/0!</v>
      </c>
      <c r="G1386" s="144" t="e">
        <f t="shared" si="145"/>
        <v>#DIV/0!</v>
      </c>
      <c r="H1386" s="144" t="e">
        <f t="shared" si="146"/>
        <v>#DIV/0!</v>
      </c>
      <c r="I1386" s="149" t="e">
        <f t="shared" si="147"/>
        <v>#DIV/0!</v>
      </c>
      <c r="J1386" s="150" t="e">
        <f t="shared" si="148"/>
        <v>#NUM!</v>
      </c>
      <c r="K1386" s="169" t="e">
        <f t="shared" si="149"/>
        <v>#DIV/0!</v>
      </c>
    </row>
    <row r="1387" spans="1:11" s="176" customFormat="1" x14ac:dyDescent="0.2">
      <c r="A1387" s="98"/>
      <c r="B1387" s="114"/>
      <c r="C1387" s="101"/>
      <c r="D1387" s="99"/>
      <c r="E1387" s="100"/>
      <c r="F1387" s="144" t="e">
        <f t="shared" si="144"/>
        <v>#DIV/0!</v>
      </c>
      <c r="G1387" s="144" t="e">
        <f t="shared" si="145"/>
        <v>#DIV/0!</v>
      </c>
      <c r="H1387" s="144" t="e">
        <f t="shared" si="146"/>
        <v>#DIV/0!</v>
      </c>
      <c r="I1387" s="149" t="e">
        <f t="shared" si="147"/>
        <v>#DIV/0!</v>
      </c>
      <c r="J1387" s="150" t="e">
        <f t="shared" si="148"/>
        <v>#NUM!</v>
      </c>
      <c r="K1387" s="169" t="e">
        <f t="shared" si="149"/>
        <v>#DIV/0!</v>
      </c>
    </row>
    <row r="1388" spans="1:11" s="176" customFormat="1" x14ac:dyDescent="0.2">
      <c r="A1388" s="98"/>
      <c r="B1388" s="114"/>
      <c r="C1388" s="101"/>
      <c r="D1388" s="99"/>
      <c r="E1388" s="100"/>
      <c r="F1388" s="144" t="e">
        <f t="shared" si="144"/>
        <v>#DIV/0!</v>
      </c>
      <c r="G1388" s="144" t="e">
        <f t="shared" si="145"/>
        <v>#DIV/0!</v>
      </c>
      <c r="H1388" s="144" t="e">
        <f t="shared" si="146"/>
        <v>#DIV/0!</v>
      </c>
      <c r="I1388" s="149" t="e">
        <f t="shared" si="147"/>
        <v>#DIV/0!</v>
      </c>
      <c r="J1388" s="150" t="e">
        <f t="shared" si="148"/>
        <v>#NUM!</v>
      </c>
      <c r="K1388" s="169" t="e">
        <f t="shared" si="149"/>
        <v>#DIV/0!</v>
      </c>
    </row>
    <row r="1389" spans="1:11" s="176" customFormat="1" x14ac:dyDescent="0.2">
      <c r="A1389" s="98"/>
      <c r="B1389" s="114"/>
      <c r="C1389" s="101"/>
      <c r="D1389" s="99"/>
      <c r="E1389" s="100"/>
      <c r="F1389" s="144" t="e">
        <f t="shared" si="144"/>
        <v>#DIV/0!</v>
      </c>
      <c r="G1389" s="144" t="e">
        <f t="shared" si="145"/>
        <v>#DIV/0!</v>
      </c>
      <c r="H1389" s="144" t="e">
        <f t="shared" si="146"/>
        <v>#DIV/0!</v>
      </c>
      <c r="I1389" s="149" t="e">
        <f t="shared" si="147"/>
        <v>#DIV/0!</v>
      </c>
      <c r="J1389" s="150" t="e">
        <f t="shared" si="148"/>
        <v>#NUM!</v>
      </c>
      <c r="K1389" s="169" t="e">
        <f t="shared" si="149"/>
        <v>#DIV/0!</v>
      </c>
    </row>
    <row r="1390" spans="1:11" s="176" customFormat="1" x14ac:dyDescent="0.2">
      <c r="A1390" s="98"/>
      <c r="B1390" s="114"/>
      <c r="C1390" s="101"/>
      <c r="D1390" s="99"/>
      <c r="E1390" s="100"/>
      <c r="F1390" s="144" t="e">
        <f t="shared" si="144"/>
        <v>#DIV/0!</v>
      </c>
      <c r="G1390" s="144" t="e">
        <f t="shared" si="145"/>
        <v>#DIV/0!</v>
      </c>
      <c r="H1390" s="144" t="e">
        <f t="shared" si="146"/>
        <v>#DIV/0!</v>
      </c>
      <c r="I1390" s="149" t="e">
        <f t="shared" si="147"/>
        <v>#DIV/0!</v>
      </c>
      <c r="J1390" s="150" t="e">
        <f t="shared" si="148"/>
        <v>#NUM!</v>
      </c>
      <c r="K1390" s="169" t="e">
        <f t="shared" si="149"/>
        <v>#DIV/0!</v>
      </c>
    </row>
    <row r="1391" spans="1:11" s="176" customFormat="1" x14ac:dyDescent="0.2">
      <c r="A1391" s="98"/>
      <c r="B1391" s="114"/>
      <c r="C1391" s="101"/>
      <c r="D1391" s="99"/>
      <c r="E1391" s="100"/>
      <c r="F1391" s="144" t="e">
        <f t="shared" si="144"/>
        <v>#DIV/0!</v>
      </c>
      <c r="G1391" s="144" t="e">
        <f t="shared" si="145"/>
        <v>#DIV/0!</v>
      </c>
      <c r="H1391" s="144" t="e">
        <f t="shared" si="146"/>
        <v>#DIV/0!</v>
      </c>
      <c r="I1391" s="149" t="e">
        <f t="shared" si="147"/>
        <v>#DIV/0!</v>
      </c>
      <c r="J1391" s="150" t="e">
        <f t="shared" si="148"/>
        <v>#NUM!</v>
      </c>
      <c r="K1391" s="169" t="e">
        <f t="shared" si="149"/>
        <v>#DIV/0!</v>
      </c>
    </row>
    <row r="1392" spans="1:11" s="176" customFormat="1" x14ac:dyDescent="0.2">
      <c r="A1392" s="98"/>
      <c r="B1392" s="114"/>
      <c r="C1392" s="101"/>
      <c r="D1392" s="99"/>
      <c r="E1392" s="100"/>
      <c r="F1392" s="144" t="e">
        <f t="shared" si="144"/>
        <v>#DIV/0!</v>
      </c>
      <c r="G1392" s="144" t="e">
        <f t="shared" si="145"/>
        <v>#DIV/0!</v>
      </c>
      <c r="H1392" s="144" t="e">
        <f t="shared" si="146"/>
        <v>#DIV/0!</v>
      </c>
      <c r="I1392" s="149" t="e">
        <f t="shared" si="147"/>
        <v>#DIV/0!</v>
      </c>
      <c r="J1392" s="150" t="e">
        <f t="shared" si="148"/>
        <v>#NUM!</v>
      </c>
      <c r="K1392" s="169" t="e">
        <f t="shared" si="149"/>
        <v>#DIV/0!</v>
      </c>
    </row>
    <row r="1393" spans="1:11" s="176" customFormat="1" x14ac:dyDescent="0.2">
      <c r="A1393" s="98"/>
      <c r="B1393" s="114"/>
      <c r="C1393" s="101"/>
      <c r="D1393" s="99"/>
      <c r="E1393" s="100"/>
      <c r="F1393" s="144" t="e">
        <f t="shared" si="144"/>
        <v>#DIV/0!</v>
      </c>
      <c r="G1393" s="144" t="e">
        <f t="shared" si="145"/>
        <v>#DIV/0!</v>
      </c>
      <c r="H1393" s="144" t="e">
        <f t="shared" si="146"/>
        <v>#DIV/0!</v>
      </c>
      <c r="I1393" s="149" t="e">
        <f t="shared" si="147"/>
        <v>#DIV/0!</v>
      </c>
      <c r="J1393" s="150" t="e">
        <f t="shared" si="148"/>
        <v>#NUM!</v>
      </c>
      <c r="K1393" s="169" t="e">
        <f t="shared" si="149"/>
        <v>#DIV/0!</v>
      </c>
    </row>
    <row r="1394" spans="1:11" s="176" customFormat="1" x14ac:dyDescent="0.2">
      <c r="A1394" s="98"/>
      <c r="B1394" s="114"/>
      <c r="C1394" s="101"/>
      <c r="D1394" s="99"/>
      <c r="E1394" s="100"/>
      <c r="F1394" s="144" t="e">
        <f t="shared" si="144"/>
        <v>#DIV/0!</v>
      </c>
      <c r="G1394" s="144" t="e">
        <f t="shared" si="145"/>
        <v>#DIV/0!</v>
      </c>
      <c r="H1394" s="144" t="e">
        <f t="shared" si="146"/>
        <v>#DIV/0!</v>
      </c>
      <c r="I1394" s="149" t="e">
        <f t="shared" si="147"/>
        <v>#DIV/0!</v>
      </c>
      <c r="J1394" s="150" t="e">
        <f t="shared" si="148"/>
        <v>#NUM!</v>
      </c>
      <c r="K1394" s="169" t="e">
        <f t="shared" si="149"/>
        <v>#DIV/0!</v>
      </c>
    </row>
    <row r="1395" spans="1:11" s="176" customFormat="1" x14ac:dyDescent="0.2">
      <c r="A1395" s="98"/>
      <c r="B1395" s="114"/>
      <c r="C1395" s="101"/>
      <c r="D1395" s="99"/>
      <c r="E1395" s="100"/>
      <c r="F1395" s="144" t="e">
        <f t="shared" si="144"/>
        <v>#DIV/0!</v>
      </c>
      <c r="G1395" s="144" t="e">
        <f t="shared" si="145"/>
        <v>#DIV/0!</v>
      </c>
      <c r="H1395" s="144" t="e">
        <f t="shared" si="146"/>
        <v>#DIV/0!</v>
      </c>
      <c r="I1395" s="149" t="e">
        <f t="shared" si="147"/>
        <v>#DIV/0!</v>
      </c>
      <c r="J1395" s="150" t="e">
        <f t="shared" si="148"/>
        <v>#NUM!</v>
      </c>
      <c r="K1395" s="169" t="e">
        <f t="shared" si="149"/>
        <v>#DIV/0!</v>
      </c>
    </row>
    <row r="1396" spans="1:11" s="176" customFormat="1" x14ac:dyDescent="0.2">
      <c r="A1396" s="98"/>
      <c r="B1396" s="114"/>
      <c r="C1396" s="101"/>
      <c r="D1396" s="99"/>
      <c r="E1396" s="100"/>
      <c r="F1396" s="144" t="e">
        <f t="shared" si="144"/>
        <v>#DIV/0!</v>
      </c>
      <c r="G1396" s="144" t="e">
        <f t="shared" si="145"/>
        <v>#DIV/0!</v>
      </c>
      <c r="H1396" s="144" t="e">
        <f t="shared" si="146"/>
        <v>#DIV/0!</v>
      </c>
      <c r="I1396" s="149" t="e">
        <f t="shared" si="147"/>
        <v>#DIV/0!</v>
      </c>
      <c r="J1396" s="150" t="e">
        <f t="shared" si="148"/>
        <v>#NUM!</v>
      </c>
      <c r="K1396" s="169" t="e">
        <f t="shared" si="149"/>
        <v>#DIV/0!</v>
      </c>
    </row>
    <row r="1397" spans="1:11" s="176" customFormat="1" x14ac:dyDescent="0.2">
      <c r="A1397" s="98"/>
      <c r="B1397" s="114"/>
      <c r="C1397" s="101"/>
      <c r="D1397" s="99"/>
      <c r="E1397" s="100"/>
      <c r="F1397" s="144" t="e">
        <f t="shared" si="144"/>
        <v>#DIV/0!</v>
      </c>
      <c r="G1397" s="144" t="e">
        <f t="shared" si="145"/>
        <v>#DIV/0!</v>
      </c>
      <c r="H1397" s="144" t="e">
        <f t="shared" si="146"/>
        <v>#DIV/0!</v>
      </c>
      <c r="I1397" s="149" t="e">
        <f t="shared" si="147"/>
        <v>#DIV/0!</v>
      </c>
      <c r="J1397" s="150" t="e">
        <f t="shared" si="148"/>
        <v>#NUM!</v>
      </c>
      <c r="K1397" s="169" t="e">
        <f t="shared" si="149"/>
        <v>#DIV/0!</v>
      </c>
    </row>
    <row r="1398" spans="1:11" s="176" customFormat="1" x14ac:dyDescent="0.2">
      <c r="A1398" s="98"/>
      <c r="B1398" s="114"/>
      <c r="C1398" s="101"/>
      <c r="D1398" s="99"/>
      <c r="E1398" s="100"/>
      <c r="F1398" s="144" t="e">
        <f t="shared" si="144"/>
        <v>#DIV/0!</v>
      </c>
      <c r="G1398" s="144" t="e">
        <f t="shared" si="145"/>
        <v>#DIV/0!</v>
      </c>
      <c r="H1398" s="144" t="e">
        <f t="shared" si="146"/>
        <v>#DIV/0!</v>
      </c>
      <c r="I1398" s="149" t="e">
        <f t="shared" si="147"/>
        <v>#DIV/0!</v>
      </c>
      <c r="J1398" s="150" t="e">
        <f t="shared" si="148"/>
        <v>#NUM!</v>
      </c>
      <c r="K1398" s="169" t="e">
        <f t="shared" si="149"/>
        <v>#DIV/0!</v>
      </c>
    </row>
    <row r="1399" spans="1:11" s="176" customFormat="1" x14ac:dyDescent="0.2">
      <c r="A1399" s="98"/>
      <c r="B1399" s="114"/>
      <c r="C1399" s="101"/>
      <c r="D1399" s="99"/>
      <c r="E1399" s="100"/>
      <c r="F1399" s="144" t="e">
        <f t="shared" si="144"/>
        <v>#DIV/0!</v>
      </c>
      <c r="G1399" s="144" t="e">
        <f t="shared" si="145"/>
        <v>#DIV/0!</v>
      </c>
      <c r="H1399" s="144" t="e">
        <f t="shared" si="146"/>
        <v>#DIV/0!</v>
      </c>
      <c r="I1399" s="149" t="e">
        <f t="shared" si="147"/>
        <v>#DIV/0!</v>
      </c>
      <c r="J1399" s="150" t="e">
        <f t="shared" si="148"/>
        <v>#NUM!</v>
      </c>
      <c r="K1399" s="169" t="e">
        <f t="shared" si="149"/>
        <v>#DIV/0!</v>
      </c>
    </row>
    <row r="1400" spans="1:11" s="176" customFormat="1" x14ac:dyDescent="0.2">
      <c r="A1400" s="98"/>
      <c r="B1400" s="114"/>
      <c r="C1400" s="101"/>
      <c r="D1400" s="99"/>
      <c r="E1400" s="100"/>
      <c r="F1400" s="144" t="e">
        <f t="shared" si="144"/>
        <v>#DIV/0!</v>
      </c>
      <c r="G1400" s="144" t="e">
        <f t="shared" si="145"/>
        <v>#DIV/0!</v>
      </c>
      <c r="H1400" s="144" t="e">
        <f t="shared" si="146"/>
        <v>#DIV/0!</v>
      </c>
      <c r="I1400" s="149" t="e">
        <f t="shared" si="147"/>
        <v>#DIV/0!</v>
      </c>
      <c r="J1400" s="150" t="e">
        <f t="shared" si="148"/>
        <v>#NUM!</v>
      </c>
      <c r="K1400" s="169" t="e">
        <f t="shared" si="149"/>
        <v>#DIV/0!</v>
      </c>
    </row>
    <row r="1401" spans="1:11" s="176" customFormat="1" x14ac:dyDescent="0.2">
      <c r="A1401" s="98"/>
      <c r="B1401" s="114"/>
      <c r="C1401" s="101"/>
      <c r="D1401" s="99"/>
      <c r="E1401" s="100"/>
      <c r="F1401" s="144" t="e">
        <f t="shared" si="144"/>
        <v>#DIV/0!</v>
      </c>
      <c r="G1401" s="144" t="e">
        <f t="shared" si="145"/>
        <v>#DIV/0!</v>
      </c>
      <c r="H1401" s="144" t="e">
        <f t="shared" si="146"/>
        <v>#DIV/0!</v>
      </c>
      <c r="I1401" s="149" t="e">
        <f t="shared" si="147"/>
        <v>#DIV/0!</v>
      </c>
      <c r="J1401" s="150" t="e">
        <f t="shared" si="148"/>
        <v>#NUM!</v>
      </c>
      <c r="K1401" s="169" t="e">
        <f t="shared" si="149"/>
        <v>#DIV/0!</v>
      </c>
    </row>
    <row r="1402" spans="1:11" s="176" customFormat="1" x14ac:dyDescent="0.2">
      <c r="A1402" s="98"/>
      <c r="B1402" s="114"/>
      <c r="C1402" s="101"/>
      <c r="D1402" s="99"/>
      <c r="E1402" s="100"/>
      <c r="F1402" s="144" t="e">
        <f t="shared" si="144"/>
        <v>#DIV/0!</v>
      </c>
      <c r="G1402" s="144" t="e">
        <f t="shared" si="145"/>
        <v>#DIV/0!</v>
      </c>
      <c r="H1402" s="144" t="e">
        <f t="shared" si="146"/>
        <v>#DIV/0!</v>
      </c>
      <c r="I1402" s="149" t="e">
        <f t="shared" si="147"/>
        <v>#DIV/0!</v>
      </c>
      <c r="J1402" s="150" t="e">
        <f t="shared" si="148"/>
        <v>#NUM!</v>
      </c>
      <c r="K1402" s="169" t="e">
        <f t="shared" si="149"/>
        <v>#DIV/0!</v>
      </c>
    </row>
    <row r="1403" spans="1:11" s="176" customFormat="1" x14ac:dyDescent="0.2">
      <c r="A1403" s="98"/>
      <c r="B1403" s="114"/>
      <c r="C1403" s="101"/>
      <c r="D1403" s="99"/>
      <c r="E1403" s="100"/>
      <c r="F1403" s="144" t="e">
        <f t="shared" si="144"/>
        <v>#DIV/0!</v>
      </c>
      <c r="G1403" s="144" t="e">
        <f t="shared" si="145"/>
        <v>#DIV/0!</v>
      </c>
      <c r="H1403" s="144" t="e">
        <f t="shared" si="146"/>
        <v>#DIV/0!</v>
      </c>
      <c r="I1403" s="149" t="e">
        <f t="shared" si="147"/>
        <v>#DIV/0!</v>
      </c>
      <c r="J1403" s="150" t="e">
        <f t="shared" si="148"/>
        <v>#NUM!</v>
      </c>
      <c r="K1403" s="169" t="e">
        <f t="shared" si="149"/>
        <v>#DIV/0!</v>
      </c>
    </row>
    <row r="1404" spans="1:11" s="176" customFormat="1" x14ac:dyDescent="0.2">
      <c r="A1404" s="98"/>
      <c r="B1404" s="114"/>
      <c r="C1404" s="101"/>
      <c r="D1404" s="99"/>
      <c r="E1404" s="100"/>
      <c r="F1404" s="144" t="e">
        <f t="shared" si="144"/>
        <v>#DIV/0!</v>
      </c>
      <c r="G1404" s="144" t="e">
        <f t="shared" si="145"/>
        <v>#DIV/0!</v>
      </c>
      <c r="H1404" s="144" t="e">
        <f t="shared" si="146"/>
        <v>#DIV/0!</v>
      </c>
      <c r="I1404" s="149" t="e">
        <f t="shared" si="147"/>
        <v>#DIV/0!</v>
      </c>
      <c r="J1404" s="150" t="e">
        <f t="shared" si="148"/>
        <v>#NUM!</v>
      </c>
      <c r="K1404" s="169" t="e">
        <f t="shared" si="149"/>
        <v>#DIV/0!</v>
      </c>
    </row>
    <row r="1405" spans="1:11" s="176" customFormat="1" x14ac:dyDescent="0.2">
      <c r="A1405" s="98"/>
      <c r="B1405" s="114"/>
      <c r="C1405" s="101"/>
      <c r="D1405" s="99"/>
      <c r="E1405" s="100"/>
      <c r="F1405" s="144" t="e">
        <f t="shared" si="144"/>
        <v>#DIV/0!</v>
      </c>
      <c r="G1405" s="144" t="e">
        <f t="shared" si="145"/>
        <v>#DIV/0!</v>
      </c>
      <c r="H1405" s="144" t="e">
        <f t="shared" si="146"/>
        <v>#DIV/0!</v>
      </c>
      <c r="I1405" s="149" t="e">
        <f t="shared" si="147"/>
        <v>#DIV/0!</v>
      </c>
      <c r="J1405" s="150" t="e">
        <f t="shared" si="148"/>
        <v>#NUM!</v>
      </c>
      <c r="K1405" s="169" t="e">
        <f t="shared" si="149"/>
        <v>#DIV/0!</v>
      </c>
    </row>
    <row r="1406" spans="1:11" s="176" customFormat="1" x14ac:dyDescent="0.2">
      <c r="A1406" s="98"/>
      <c r="B1406" s="114"/>
      <c r="C1406" s="101"/>
      <c r="D1406" s="99"/>
      <c r="E1406" s="100"/>
      <c r="F1406" s="144" t="e">
        <f t="shared" si="144"/>
        <v>#DIV/0!</v>
      </c>
      <c r="G1406" s="144" t="e">
        <f t="shared" si="145"/>
        <v>#DIV/0!</v>
      </c>
      <c r="H1406" s="144" t="e">
        <f t="shared" si="146"/>
        <v>#DIV/0!</v>
      </c>
      <c r="I1406" s="149" t="e">
        <f t="shared" si="147"/>
        <v>#DIV/0!</v>
      </c>
      <c r="J1406" s="150" t="e">
        <f t="shared" si="148"/>
        <v>#NUM!</v>
      </c>
      <c r="K1406" s="169" t="e">
        <f t="shared" si="149"/>
        <v>#DIV/0!</v>
      </c>
    </row>
    <row r="1407" spans="1:11" s="176" customFormat="1" x14ac:dyDescent="0.2">
      <c r="A1407" s="98"/>
      <c r="B1407" s="114"/>
      <c r="C1407" s="101"/>
      <c r="D1407" s="99"/>
      <c r="E1407" s="100"/>
      <c r="F1407" s="144" t="e">
        <f t="shared" si="144"/>
        <v>#DIV/0!</v>
      </c>
      <c r="G1407" s="144" t="e">
        <f t="shared" si="145"/>
        <v>#DIV/0!</v>
      </c>
      <c r="H1407" s="144" t="e">
        <f t="shared" si="146"/>
        <v>#DIV/0!</v>
      </c>
      <c r="I1407" s="149" t="e">
        <f t="shared" si="147"/>
        <v>#DIV/0!</v>
      </c>
      <c r="J1407" s="150" t="e">
        <f t="shared" si="148"/>
        <v>#NUM!</v>
      </c>
      <c r="K1407" s="169" t="e">
        <f t="shared" si="149"/>
        <v>#DIV/0!</v>
      </c>
    </row>
    <row r="1408" spans="1:11" s="176" customFormat="1" x14ac:dyDescent="0.2">
      <c r="A1408" s="98"/>
      <c r="B1408" s="114"/>
      <c r="C1408" s="101"/>
      <c r="D1408" s="99"/>
      <c r="E1408" s="100"/>
      <c r="F1408" s="144" t="e">
        <f t="shared" si="144"/>
        <v>#DIV/0!</v>
      </c>
      <c r="G1408" s="144" t="e">
        <f t="shared" si="145"/>
        <v>#DIV/0!</v>
      </c>
      <c r="H1408" s="144" t="e">
        <f t="shared" si="146"/>
        <v>#DIV/0!</v>
      </c>
      <c r="I1408" s="149" t="e">
        <f t="shared" si="147"/>
        <v>#DIV/0!</v>
      </c>
      <c r="J1408" s="150" t="e">
        <f t="shared" si="148"/>
        <v>#NUM!</v>
      </c>
      <c r="K1408" s="169" t="e">
        <f t="shared" si="149"/>
        <v>#DIV/0!</v>
      </c>
    </row>
    <row r="1409" spans="1:11" s="176" customFormat="1" x14ac:dyDescent="0.2">
      <c r="A1409" s="98"/>
      <c r="B1409" s="114"/>
      <c r="C1409" s="101"/>
      <c r="D1409" s="99"/>
      <c r="E1409" s="100"/>
      <c r="F1409" s="144" t="e">
        <f t="shared" si="144"/>
        <v>#DIV/0!</v>
      </c>
      <c r="G1409" s="144" t="e">
        <f t="shared" si="145"/>
        <v>#DIV/0!</v>
      </c>
      <c r="H1409" s="144" t="e">
        <f t="shared" si="146"/>
        <v>#DIV/0!</v>
      </c>
      <c r="I1409" s="149" t="e">
        <f t="shared" si="147"/>
        <v>#DIV/0!</v>
      </c>
      <c r="J1409" s="150" t="e">
        <f t="shared" si="148"/>
        <v>#NUM!</v>
      </c>
      <c r="K1409" s="169" t="e">
        <f t="shared" si="149"/>
        <v>#DIV/0!</v>
      </c>
    </row>
    <row r="1410" spans="1:11" s="176" customFormat="1" x14ac:dyDescent="0.2">
      <c r="A1410" s="98"/>
      <c r="B1410" s="114"/>
      <c r="C1410" s="101"/>
      <c r="D1410" s="99"/>
      <c r="E1410" s="100"/>
      <c r="F1410" s="144" t="e">
        <f t="shared" si="144"/>
        <v>#DIV/0!</v>
      </c>
      <c r="G1410" s="144" t="e">
        <f t="shared" si="145"/>
        <v>#DIV/0!</v>
      </c>
      <c r="H1410" s="144" t="e">
        <f t="shared" si="146"/>
        <v>#DIV/0!</v>
      </c>
      <c r="I1410" s="149" t="e">
        <f t="shared" si="147"/>
        <v>#DIV/0!</v>
      </c>
      <c r="J1410" s="150" t="e">
        <f t="shared" si="148"/>
        <v>#NUM!</v>
      </c>
      <c r="K1410" s="169" t="e">
        <f t="shared" si="149"/>
        <v>#DIV/0!</v>
      </c>
    </row>
    <row r="1411" spans="1:11" s="176" customFormat="1" x14ac:dyDescent="0.2">
      <c r="A1411" s="98"/>
      <c r="B1411" s="114"/>
      <c r="C1411" s="101"/>
      <c r="D1411" s="99"/>
      <c r="E1411" s="100"/>
      <c r="F1411" s="144" t="e">
        <f t="shared" si="144"/>
        <v>#DIV/0!</v>
      </c>
      <c r="G1411" s="144" t="e">
        <f t="shared" si="145"/>
        <v>#DIV/0!</v>
      </c>
      <c r="H1411" s="144" t="e">
        <f t="shared" si="146"/>
        <v>#DIV/0!</v>
      </c>
      <c r="I1411" s="149" t="e">
        <f t="shared" si="147"/>
        <v>#DIV/0!</v>
      </c>
      <c r="J1411" s="150" t="e">
        <f t="shared" si="148"/>
        <v>#NUM!</v>
      </c>
      <c r="K1411" s="169" t="e">
        <f t="shared" si="149"/>
        <v>#DIV/0!</v>
      </c>
    </row>
    <row r="1412" spans="1:11" s="176" customFormat="1" x14ac:dyDescent="0.2">
      <c r="A1412" s="98"/>
      <c r="B1412" s="114"/>
      <c r="C1412" s="101"/>
      <c r="D1412" s="99"/>
      <c r="E1412" s="100"/>
      <c r="F1412" s="144" t="e">
        <f t="shared" si="144"/>
        <v>#DIV/0!</v>
      </c>
      <c r="G1412" s="144" t="e">
        <f t="shared" si="145"/>
        <v>#DIV/0!</v>
      </c>
      <c r="H1412" s="144" t="e">
        <f t="shared" si="146"/>
        <v>#DIV/0!</v>
      </c>
      <c r="I1412" s="149" t="e">
        <f t="shared" si="147"/>
        <v>#DIV/0!</v>
      </c>
      <c r="J1412" s="150" t="e">
        <f t="shared" si="148"/>
        <v>#NUM!</v>
      </c>
      <c r="K1412" s="169" t="e">
        <f t="shared" si="149"/>
        <v>#DIV/0!</v>
      </c>
    </row>
    <row r="1413" spans="1:11" s="176" customFormat="1" x14ac:dyDescent="0.2">
      <c r="A1413" s="98"/>
      <c r="B1413" s="114"/>
      <c r="C1413" s="101"/>
      <c r="D1413" s="99"/>
      <c r="E1413" s="100"/>
      <c r="F1413" s="144" t="e">
        <f t="shared" si="144"/>
        <v>#DIV/0!</v>
      </c>
      <c r="G1413" s="144" t="e">
        <f t="shared" si="145"/>
        <v>#DIV/0!</v>
      </c>
      <c r="H1413" s="144" t="e">
        <f t="shared" si="146"/>
        <v>#DIV/0!</v>
      </c>
      <c r="I1413" s="149" t="e">
        <f t="shared" si="147"/>
        <v>#DIV/0!</v>
      </c>
      <c r="J1413" s="150" t="e">
        <f t="shared" si="148"/>
        <v>#NUM!</v>
      </c>
      <c r="K1413" s="169" t="e">
        <f t="shared" si="149"/>
        <v>#DIV/0!</v>
      </c>
    </row>
    <row r="1414" spans="1:11" s="176" customFormat="1" x14ac:dyDescent="0.2">
      <c r="A1414" s="98"/>
      <c r="B1414" s="114"/>
      <c r="C1414" s="101"/>
      <c r="D1414" s="99"/>
      <c r="E1414" s="100"/>
      <c r="F1414" s="144" t="e">
        <f t="shared" si="144"/>
        <v>#DIV/0!</v>
      </c>
      <c r="G1414" s="144" t="e">
        <f t="shared" si="145"/>
        <v>#DIV/0!</v>
      </c>
      <c r="H1414" s="144" t="e">
        <f t="shared" si="146"/>
        <v>#DIV/0!</v>
      </c>
      <c r="I1414" s="149" t="e">
        <f t="shared" si="147"/>
        <v>#DIV/0!</v>
      </c>
      <c r="J1414" s="150" t="e">
        <f t="shared" si="148"/>
        <v>#NUM!</v>
      </c>
      <c r="K1414" s="169" t="e">
        <f t="shared" si="149"/>
        <v>#DIV/0!</v>
      </c>
    </row>
    <row r="1415" spans="1:11" s="176" customFormat="1" x14ac:dyDescent="0.2">
      <c r="A1415" s="98"/>
      <c r="B1415" s="114"/>
      <c r="C1415" s="101"/>
      <c r="D1415" s="99"/>
      <c r="E1415" s="100"/>
      <c r="F1415" s="144" t="e">
        <f t="shared" si="144"/>
        <v>#DIV/0!</v>
      </c>
      <c r="G1415" s="144" t="e">
        <f t="shared" si="145"/>
        <v>#DIV/0!</v>
      </c>
      <c r="H1415" s="144" t="e">
        <f t="shared" si="146"/>
        <v>#DIV/0!</v>
      </c>
      <c r="I1415" s="149" t="e">
        <f t="shared" si="147"/>
        <v>#DIV/0!</v>
      </c>
      <c r="J1415" s="150" t="e">
        <f t="shared" si="148"/>
        <v>#NUM!</v>
      </c>
      <c r="K1415" s="169" t="e">
        <f t="shared" si="149"/>
        <v>#DIV/0!</v>
      </c>
    </row>
    <row r="1416" spans="1:11" s="176" customFormat="1" x14ac:dyDescent="0.2">
      <c r="A1416" s="98"/>
      <c r="B1416" s="114"/>
      <c r="C1416" s="101"/>
      <c r="D1416" s="99"/>
      <c r="E1416" s="100"/>
      <c r="F1416" s="144" t="e">
        <f t="shared" si="144"/>
        <v>#DIV/0!</v>
      </c>
      <c r="G1416" s="144" t="e">
        <f t="shared" si="145"/>
        <v>#DIV/0!</v>
      </c>
      <c r="H1416" s="144" t="e">
        <f t="shared" si="146"/>
        <v>#DIV/0!</v>
      </c>
      <c r="I1416" s="149" t="e">
        <f t="shared" si="147"/>
        <v>#DIV/0!</v>
      </c>
      <c r="J1416" s="150" t="e">
        <f t="shared" si="148"/>
        <v>#NUM!</v>
      </c>
      <c r="K1416" s="169" t="e">
        <f t="shared" si="149"/>
        <v>#DIV/0!</v>
      </c>
    </row>
    <row r="1417" spans="1:11" s="176" customFormat="1" x14ac:dyDescent="0.2">
      <c r="A1417" s="98"/>
      <c r="B1417" s="114"/>
      <c r="C1417" s="101"/>
      <c r="D1417" s="99"/>
      <c r="E1417" s="100"/>
      <c r="F1417" s="144" t="e">
        <f t="shared" si="144"/>
        <v>#DIV/0!</v>
      </c>
      <c r="G1417" s="144" t="e">
        <f t="shared" si="145"/>
        <v>#DIV/0!</v>
      </c>
      <c r="H1417" s="144" t="e">
        <f t="shared" si="146"/>
        <v>#DIV/0!</v>
      </c>
      <c r="I1417" s="149" t="e">
        <f t="shared" si="147"/>
        <v>#DIV/0!</v>
      </c>
      <c r="J1417" s="150" t="e">
        <f t="shared" si="148"/>
        <v>#NUM!</v>
      </c>
      <c r="K1417" s="169" t="e">
        <f t="shared" si="149"/>
        <v>#DIV/0!</v>
      </c>
    </row>
    <row r="1418" spans="1:11" s="176" customFormat="1" x14ac:dyDescent="0.2">
      <c r="A1418" s="98"/>
      <c r="B1418" s="114"/>
      <c r="C1418" s="101"/>
      <c r="D1418" s="99"/>
      <c r="E1418" s="100"/>
      <c r="F1418" s="144" t="e">
        <f t="shared" si="144"/>
        <v>#DIV/0!</v>
      </c>
      <c r="G1418" s="144" t="e">
        <f t="shared" si="145"/>
        <v>#DIV/0!</v>
      </c>
      <c r="H1418" s="144" t="e">
        <f t="shared" si="146"/>
        <v>#DIV/0!</v>
      </c>
      <c r="I1418" s="149" t="e">
        <f t="shared" si="147"/>
        <v>#DIV/0!</v>
      </c>
      <c r="J1418" s="150" t="e">
        <f t="shared" si="148"/>
        <v>#NUM!</v>
      </c>
      <c r="K1418" s="169" t="e">
        <f t="shared" si="149"/>
        <v>#DIV/0!</v>
      </c>
    </row>
    <row r="1419" spans="1:11" s="176" customFormat="1" x14ac:dyDescent="0.2">
      <c r="A1419" s="98"/>
      <c r="B1419" s="114"/>
      <c r="C1419" s="101"/>
      <c r="D1419" s="99"/>
      <c r="E1419" s="100"/>
      <c r="F1419" s="144" t="e">
        <f t="shared" si="144"/>
        <v>#DIV/0!</v>
      </c>
      <c r="G1419" s="144" t="e">
        <f t="shared" si="145"/>
        <v>#DIV/0!</v>
      </c>
      <c r="H1419" s="144" t="e">
        <f t="shared" si="146"/>
        <v>#DIV/0!</v>
      </c>
      <c r="I1419" s="149" t="e">
        <f t="shared" si="147"/>
        <v>#DIV/0!</v>
      </c>
      <c r="J1419" s="150" t="e">
        <f t="shared" si="148"/>
        <v>#NUM!</v>
      </c>
      <c r="K1419" s="169" t="e">
        <f t="shared" si="149"/>
        <v>#DIV/0!</v>
      </c>
    </row>
    <row r="1420" spans="1:11" s="176" customFormat="1" x14ac:dyDescent="0.2">
      <c r="A1420" s="98"/>
      <c r="B1420" s="114"/>
      <c r="C1420" s="101"/>
      <c r="D1420" s="99"/>
      <c r="E1420" s="100"/>
      <c r="F1420" s="144" t="e">
        <f t="shared" si="144"/>
        <v>#DIV/0!</v>
      </c>
      <c r="G1420" s="144" t="e">
        <f t="shared" si="145"/>
        <v>#DIV/0!</v>
      </c>
      <c r="H1420" s="144" t="e">
        <f t="shared" si="146"/>
        <v>#DIV/0!</v>
      </c>
      <c r="I1420" s="149" t="e">
        <f t="shared" si="147"/>
        <v>#DIV/0!</v>
      </c>
      <c r="J1420" s="150" t="e">
        <f t="shared" si="148"/>
        <v>#NUM!</v>
      </c>
      <c r="K1420" s="169" t="e">
        <f t="shared" si="149"/>
        <v>#DIV/0!</v>
      </c>
    </row>
    <row r="1421" spans="1:11" s="176" customFormat="1" x14ac:dyDescent="0.2">
      <c r="A1421" s="98"/>
      <c r="B1421" s="114"/>
      <c r="C1421" s="101"/>
      <c r="D1421" s="99"/>
      <c r="E1421" s="100"/>
      <c r="F1421" s="144" t="e">
        <f t="shared" si="144"/>
        <v>#DIV/0!</v>
      </c>
      <c r="G1421" s="144" t="e">
        <f t="shared" si="145"/>
        <v>#DIV/0!</v>
      </c>
      <c r="H1421" s="144" t="e">
        <f t="shared" si="146"/>
        <v>#DIV/0!</v>
      </c>
      <c r="I1421" s="149" t="e">
        <f t="shared" si="147"/>
        <v>#DIV/0!</v>
      </c>
      <c r="J1421" s="150" t="e">
        <f t="shared" si="148"/>
        <v>#NUM!</v>
      </c>
      <c r="K1421" s="169" t="e">
        <f t="shared" si="149"/>
        <v>#DIV/0!</v>
      </c>
    </row>
    <row r="1422" spans="1:11" s="176" customFormat="1" x14ac:dyDescent="0.2">
      <c r="A1422" s="98"/>
      <c r="B1422" s="114"/>
      <c r="C1422" s="101"/>
      <c r="D1422" s="99"/>
      <c r="E1422" s="100"/>
      <c r="F1422" s="144" t="e">
        <f t="shared" si="144"/>
        <v>#DIV/0!</v>
      </c>
      <c r="G1422" s="144" t="e">
        <f t="shared" si="145"/>
        <v>#DIV/0!</v>
      </c>
      <c r="H1422" s="144" t="e">
        <f t="shared" si="146"/>
        <v>#DIV/0!</v>
      </c>
      <c r="I1422" s="149" t="e">
        <f t="shared" si="147"/>
        <v>#DIV/0!</v>
      </c>
      <c r="J1422" s="150" t="e">
        <f t="shared" si="148"/>
        <v>#NUM!</v>
      </c>
      <c r="K1422" s="169" t="e">
        <f t="shared" si="149"/>
        <v>#DIV/0!</v>
      </c>
    </row>
    <row r="1423" spans="1:11" s="176" customFormat="1" x14ac:dyDescent="0.2">
      <c r="A1423" s="98"/>
      <c r="B1423" s="114"/>
      <c r="C1423" s="101"/>
      <c r="D1423" s="99"/>
      <c r="E1423" s="100"/>
      <c r="F1423" s="144" t="e">
        <f t="shared" si="144"/>
        <v>#DIV/0!</v>
      </c>
      <c r="G1423" s="144" t="e">
        <f t="shared" si="145"/>
        <v>#DIV/0!</v>
      </c>
      <c r="H1423" s="144" t="e">
        <f t="shared" si="146"/>
        <v>#DIV/0!</v>
      </c>
      <c r="I1423" s="149" t="e">
        <f t="shared" si="147"/>
        <v>#DIV/0!</v>
      </c>
      <c r="J1423" s="150" t="e">
        <f t="shared" si="148"/>
        <v>#NUM!</v>
      </c>
      <c r="K1423" s="169" t="e">
        <f t="shared" si="149"/>
        <v>#DIV/0!</v>
      </c>
    </row>
    <row r="1424" spans="1:11" s="176" customFormat="1" x14ac:dyDescent="0.2">
      <c r="A1424" s="98"/>
      <c r="B1424" s="114"/>
      <c r="C1424" s="101"/>
      <c r="D1424" s="99"/>
      <c r="E1424" s="100"/>
      <c r="F1424" s="144" t="e">
        <f t="shared" si="144"/>
        <v>#DIV/0!</v>
      </c>
      <c r="G1424" s="144" t="e">
        <f t="shared" si="145"/>
        <v>#DIV/0!</v>
      </c>
      <c r="H1424" s="144" t="e">
        <f t="shared" si="146"/>
        <v>#DIV/0!</v>
      </c>
      <c r="I1424" s="149" t="e">
        <f t="shared" si="147"/>
        <v>#DIV/0!</v>
      </c>
      <c r="J1424" s="150" t="e">
        <f t="shared" si="148"/>
        <v>#NUM!</v>
      </c>
      <c r="K1424" s="169" t="e">
        <f t="shared" si="149"/>
        <v>#DIV/0!</v>
      </c>
    </row>
    <row r="1425" spans="1:11" s="176" customFormat="1" x14ac:dyDescent="0.2">
      <c r="A1425" s="98"/>
      <c r="B1425" s="114"/>
      <c r="C1425" s="101"/>
      <c r="D1425" s="99"/>
      <c r="E1425" s="100"/>
      <c r="F1425" s="144" t="e">
        <f t="shared" si="144"/>
        <v>#DIV/0!</v>
      </c>
      <c r="G1425" s="144" t="e">
        <f t="shared" si="145"/>
        <v>#DIV/0!</v>
      </c>
      <c r="H1425" s="144" t="e">
        <f t="shared" si="146"/>
        <v>#DIV/0!</v>
      </c>
      <c r="I1425" s="149" t="e">
        <f t="shared" si="147"/>
        <v>#DIV/0!</v>
      </c>
      <c r="J1425" s="150" t="e">
        <f t="shared" si="148"/>
        <v>#NUM!</v>
      </c>
      <c r="K1425" s="169" t="e">
        <f t="shared" si="149"/>
        <v>#DIV/0!</v>
      </c>
    </row>
    <row r="1426" spans="1:11" s="176" customFormat="1" x14ac:dyDescent="0.2">
      <c r="A1426" s="98"/>
      <c r="B1426" s="114"/>
      <c r="C1426" s="101"/>
      <c r="D1426" s="99"/>
      <c r="E1426" s="100"/>
      <c r="F1426" s="144" t="e">
        <f t="shared" si="144"/>
        <v>#DIV/0!</v>
      </c>
      <c r="G1426" s="144" t="e">
        <f t="shared" si="145"/>
        <v>#DIV/0!</v>
      </c>
      <c r="H1426" s="144" t="e">
        <f t="shared" si="146"/>
        <v>#DIV/0!</v>
      </c>
      <c r="I1426" s="149" t="e">
        <f t="shared" si="147"/>
        <v>#DIV/0!</v>
      </c>
      <c r="J1426" s="150" t="e">
        <f t="shared" si="148"/>
        <v>#NUM!</v>
      </c>
      <c r="K1426" s="169" t="e">
        <f t="shared" si="149"/>
        <v>#DIV/0!</v>
      </c>
    </row>
    <row r="1427" spans="1:11" s="176" customFormat="1" x14ac:dyDescent="0.2">
      <c r="A1427" s="98"/>
      <c r="B1427" s="114"/>
      <c r="C1427" s="101"/>
      <c r="D1427" s="99"/>
      <c r="E1427" s="100"/>
      <c r="F1427" s="144" t="e">
        <f t="shared" ref="F1427:F1490" si="150">IF($T$5=3,E1427*566/D1427,"")</f>
        <v>#DIV/0!</v>
      </c>
      <c r="G1427" s="144" t="e">
        <f t="shared" ref="G1427:G1490" si="151">IF($T$5=3,F1427*$B$5,E1427*$B$5)</f>
        <v>#DIV/0!</v>
      </c>
      <c r="H1427" s="144" t="e">
        <f t="shared" ref="H1427:H1490" si="152">IF($T$5=3,1.1*G1427,IF($T$5=1,G1427,1.2*G1427))</f>
        <v>#DIV/0!</v>
      </c>
      <c r="I1427" s="149" t="e">
        <f t="shared" ref="I1427:I1490" si="153">H1427</f>
        <v>#DIV/0!</v>
      </c>
      <c r="J1427" s="150" t="e">
        <f t="shared" ref="J1427:J1490" si="154">IF(C1427&gt;1000000,(0.731+91.202*C1427^-0.3924),(3.666-0.422*LOG(C1427)))</f>
        <v>#NUM!</v>
      </c>
      <c r="K1427" s="169" t="e">
        <f t="shared" ref="K1427:K1490" si="155">5*ROUND(IF(I1427&lt;=J1427,0,IF(C1427&gt;100000000, "Error",-404*(LN(J1427/I1427))))/5,0)</f>
        <v>#DIV/0!</v>
      </c>
    </row>
    <row r="1428" spans="1:11" s="176" customFormat="1" x14ac:dyDescent="0.2">
      <c r="A1428" s="98"/>
      <c r="B1428" s="114"/>
      <c r="C1428" s="101"/>
      <c r="D1428" s="99"/>
      <c r="E1428" s="100"/>
      <c r="F1428" s="144" t="e">
        <f t="shared" si="150"/>
        <v>#DIV/0!</v>
      </c>
      <c r="G1428" s="144" t="e">
        <f t="shared" si="151"/>
        <v>#DIV/0!</v>
      </c>
      <c r="H1428" s="144" t="e">
        <f t="shared" si="152"/>
        <v>#DIV/0!</v>
      </c>
      <c r="I1428" s="149" t="e">
        <f t="shared" si="153"/>
        <v>#DIV/0!</v>
      </c>
      <c r="J1428" s="150" t="e">
        <f t="shared" si="154"/>
        <v>#NUM!</v>
      </c>
      <c r="K1428" s="169" t="e">
        <f t="shared" si="155"/>
        <v>#DIV/0!</v>
      </c>
    </row>
    <row r="1429" spans="1:11" s="176" customFormat="1" x14ac:dyDescent="0.2">
      <c r="A1429" s="98"/>
      <c r="B1429" s="114"/>
      <c r="C1429" s="101"/>
      <c r="D1429" s="99"/>
      <c r="E1429" s="100"/>
      <c r="F1429" s="144" t="e">
        <f t="shared" si="150"/>
        <v>#DIV/0!</v>
      </c>
      <c r="G1429" s="144" t="e">
        <f t="shared" si="151"/>
        <v>#DIV/0!</v>
      </c>
      <c r="H1429" s="144" t="e">
        <f t="shared" si="152"/>
        <v>#DIV/0!</v>
      </c>
      <c r="I1429" s="149" t="e">
        <f t="shared" si="153"/>
        <v>#DIV/0!</v>
      </c>
      <c r="J1429" s="150" t="e">
        <f t="shared" si="154"/>
        <v>#NUM!</v>
      </c>
      <c r="K1429" s="169" t="e">
        <f t="shared" si="155"/>
        <v>#DIV/0!</v>
      </c>
    </row>
    <row r="1430" spans="1:11" s="176" customFormat="1" x14ac:dyDescent="0.2">
      <c r="A1430" s="98"/>
      <c r="B1430" s="114"/>
      <c r="C1430" s="101"/>
      <c r="D1430" s="99"/>
      <c r="E1430" s="100"/>
      <c r="F1430" s="144" t="e">
        <f t="shared" si="150"/>
        <v>#DIV/0!</v>
      </c>
      <c r="G1430" s="144" t="e">
        <f t="shared" si="151"/>
        <v>#DIV/0!</v>
      </c>
      <c r="H1430" s="144" t="e">
        <f t="shared" si="152"/>
        <v>#DIV/0!</v>
      </c>
      <c r="I1430" s="149" t="e">
        <f t="shared" si="153"/>
        <v>#DIV/0!</v>
      </c>
      <c r="J1430" s="150" t="e">
        <f t="shared" si="154"/>
        <v>#NUM!</v>
      </c>
      <c r="K1430" s="169" t="e">
        <f t="shared" si="155"/>
        <v>#DIV/0!</v>
      </c>
    </row>
    <row r="1431" spans="1:11" s="176" customFormat="1" x14ac:dyDescent="0.2">
      <c r="A1431" s="98"/>
      <c r="B1431" s="114"/>
      <c r="C1431" s="101"/>
      <c r="D1431" s="99"/>
      <c r="E1431" s="100"/>
      <c r="F1431" s="144" t="e">
        <f t="shared" si="150"/>
        <v>#DIV/0!</v>
      </c>
      <c r="G1431" s="144" t="e">
        <f t="shared" si="151"/>
        <v>#DIV/0!</v>
      </c>
      <c r="H1431" s="144" t="e">
        <f t="shared" si="152"/>
        <v>#DIV/0!</v>
      </c>
      <c r="I1431" s="149" t="e">
        <f t="shared" si="153"/>
        <v>#DIV/0!</v>
      </c>
      <c r="J1431" s="150" t="e">
        <f t="shared" si="154"/>
        <v>#NUM!</v>
      </c>
      <c r="K1431" s="169" t="e">
        <f t="shared" si="155"/>
        <v>#DIV/0!</v>
      </c>
    </row>
    <row r="1432" spans="1:11" s="176" customFormat="1" x14ac:dyDescent="0.2">
      <c r="A1432" s="98"/>
      <c r="B1432" s="114"/>
      <c r="C1432" s="101"/>
      <c r="D1432" s="99"/>
      <c r="E1432" s="100"/>
      <c r="F1432" s="144" t="e">
        <f t="shared" si="150"/>
        <v>#DIV/0!</v>
      </c>
      <c r="G1432" s="144" t="e">
        <f t="shared" si="151"/>
        <v>#DIV/0!</v>
      </c>
      <c r="H1432" s="144" t="e">
        <f t="shared" si="152"/>
        <v>#DIV/0!</v>
      </c>
      <c r="I1432" s="149" t="e">
        <f t="shared" si="153"/>
        <v>#DIV/0!</v>
      </c>
      <c r="J1432" s="150" t="e">
        <f t="shared" si="154"/>
        <v>#NUM!</v>
      </c>
      <c r="K1432" s="169" t="e">
        <f t="shared" si="155"/>
        <v>#DIV/0!</v>
      </c>
    </row>
    <row r="1433" spans="1:11" s="176" customFormat="1" x14ac:dyDescent="0.2">
      <c r="A1433" s="98"/>
      <c r="B1433" s="114"/>
      <c r="C1433" s="101"/>
      <c r="D1433" s="99"/>
      <c r="E1433" s="100"/>
      <c r="F1433" s="144" t="e">
        <f t="shared" si="150"/>
        <v>#DIV/0!</v>
      </c>
      <c r="G1433" s="144" t="e">
        <f t="shared" si="151"/>
        <v>#DIV/0!</v>
      </c>
      <c r="H1433" s="144" t="e">
        <f t="shared" si="152"/>
        <v>#DIV/0!</v>
      </c>
      <c r="I1433" s="149" t="e">
        <f t="shared" si="153"/>
        <v>#DIV/0!</v>
      </c>
      <c r="J1433" s="150" t="e">
        <f t="shared" si="154"/>
        <v>#NUM!</v>
      </c>
      <c r="K1433" s="169" t="e">
        <f t="shared" si="155"/>
        <v>#DIV/0!</v>
      </c>
    </row>
    <row r="1434" spans="1:11" s="176" customFormat="1" x14ac:dyDescent="0.2">
      <c r="A1434" s="98"/>
      <c r="B1434" s="114"/>
      <c r="C1434" s="101"/>
      <c r="D1434" s="99"/>
      <c r="E1434" s="100"/>
      <c r="F1434" s="144" t="e">
        <f t="shared" si="150"/>
        <v>#DIV/0!</v>
      </c>
      <c r="G1434" s="144" t="e">
        <f t="shared" si="151"/>
        <v>#DIV/0!</v>
      </c>
      <c r="H1434" s="144" t="e">
        <f t="shared" si="152"/>
        <v>#DIV/0!</v>
      </c>
      <c r="I1434" s="149" t="e">
        <f t="shared" si="153"/>
        <v>#DIV/0!</v>
      </c>
      <c r="J1434" s="150" t="e">
        <f t="shared" si="154"/>
        <v>#NUM!</v>
      </c>
      <c r="K1434" s="169" t="e">
        <f t="shared" si="155"/>
        <v>#DIV/0!</v>
      </c>
    </row>
    <row r="1435" spans="1:11" s="176" customFormat="1" x14ac:dyDescent="0.2">
      <c r="A1435" s="98"/>
      <c r="B1435" s="114"/>
      <c r="C1435" s="101"/>
      <c r="D1435" s="99"/>
      <c r="E1435" s="100"/>
      <c r="F1435" s="144" t="e">
        <f t="shared" si="150"/>
        <v>#DIV/0!</v>
      </c>
      <c r="G1435" s="144" t="e">
        <f t="shared" si="151"/>
        <v>#DIV/0!</v>
      </c>
      <c r="H1435" s="144" t="e">
        <f t="shared" si="152"/>
        <v>#DIV/0!</v>
      </c>
      <c r="I1435" s="149" t="e">
        <f t="shared" si="153"/>
        <v>#DIV/0!</v>
      </c>
      <c r="J1435" s="150" t="e">
        <f t="shared" si="154"/>
        <v>#NUM!</v>
      </c>
      <c r="K1435" s="169" t="e">
        <f t="shared" si="155"/>
        <v>#DIV/0!</v>
      </c>
    </row>
    <row r="1436" spans="1:11" s="176" customFormat="1" x14ac:dyDescent="0.2">
      <c r="A1436" s="98"/>
      <c r="B1436" s="114"/>
      <c r="C1436" s="101"/>
      <c r="D1436" s="99"/>
      <c r="E1436" s="100"/>
      <c r="F1436" s="144" t="e">
        <f t="shared" si="150"/>
        <v>#DIV/0!</v>
      </c>
      <c r="G1436" s="144" t="e">
        <f t="shared" si="151"/>
        <v>#DIV/0!</v>
      </c>
      <c r="H1436" s="144" t="e">
        <f t="shared" si="152"/>
        <v>#DIV/0!</v>
      </c>
      <c r="I1436" s="149" t="e">
        <f t="shared" si="153"/>
        <v>#DIV/0!</v>
      </c>
      <c r="J1436" s="150" t="e">
        <f t="shared" si="154"/>
        <v>#NUM!</v>
      </c>
      <c r="K1436" s="169" t="e">
        <f t="shared" si="155"/>
        <v>#DIV/0!</v>
      </c>
    </row>
    <row r="1437" spans="1:11" s="176" customFormat="1" x14ac:dyDescent="0.2">
      <c r="A1437" s="98"/>
      <c r="B1437" s="114"/>
      <c r="C1437" s="101"/>
      <c r="D1437" s="99"/>
      <c r="E1437" s="100"/>
      <c r="F1437" s="144" t="e">
        <f t="shared" si="150"/>
        <v>#DIV/0!</v>
      </c>
      <c r="G1437" s="144" t="e">
        <f t="shared" si="151"/>
        <v>#DIV/0!</v>
      </c>
      <c r="H1437" s="144" t="e">
        <f t="shared" si="152"/>
        <v>#DIV/0!</v>
      </c>
      <c r="I1437" s="149" t="e">
        <f t="shared" si="153"/>
        <v>#DIV/0!</v>
      </c>
      <c r="J1437" s="150" t="e">
        <f t="shared" si="154"/>
        <v>#NUM!</v>
      </c>
      <c r="K1437" s="169" t="e">
        <f t="shared" si="155"/>
        <v>#DIV/0!</v>
      </c>
    </row>
    <row r="1438" spans="1:11" s="176" customFormat="1" x14ac:dyDescent="0.2">
      <c r="A1438" s="98"/>
      <c r="B1438" s="114"/>
      <c r="C1438" s="101"/>
      <c r="D1438" s="99"/>
      <c r="E1438" s="100"/>
      <c r="F1438" s="144" t="e">
        <f t="shared" si="150"/>
        <v>#DIV/0!</v>
      </c>
      <c r="G1438" s="144" t="e">
        <f t="shared" si="151"/>
        <v>#DIV/0!</v>
      </c>
      <c r="H1438" s="144" t="e">
        <f t="shared" si="152"/>
        <v>#DIV/0!</v>
      </c>
      <c r="I1438" s="149" t="e">
        <f t="shared" si="153"/>
        <v>#DIV/0!</v>
      </c>
      <c r="J1438" s="150" t="e">
        <f t="shared" si="154"/>
        <v>#NUM!</v>
      </c>
      <c r="K1438" s="169" t="e">
        <f t="shared" si="155"/>
        <v>#DIV/0!</v>
      </c>
    </row>
    <row r="1439" spans="1:11" s="176" customFormat="1" x14ac:dyDescent="0.2">
      <c r="A1439" s="98"/>
      <c r="B1439" s="114"/>
      <c r="C1439" s="101"/>
      <c r="D1439" s="99"/>
      <c r="E1439" s="100"/>
      <c r="F1439" s="144" t="e">
        <f t="shared" si="150"/>
        <v>#DIV/0!</v>
      </c>
      <c r="G1439" s="144" t="e">
        <f t="shared" si="151"/>
        <v>#DIV/0!</v>
      </c>
      <c r="H1439" s="144" t="e">
        <f t="shared" si="152"/>
        <v>#DIV/0!</v>
      </c>
      <c r="I1439" s="149" t="e">
        <f t="shared" si="153"/>
        <v>#DIV/0!</v>
      </c>
      <c r="J1439" s="150" t="e">
        <f t="shared" si="154"/>
        <v>#NUM!</v>
      </c>
      <c r="K1439" s="169" t="e">
        <f t="shared" si="155"/>
        <v>#DIV/0!</v>
      </c>
    </row>
    <row r="1440" spans="1:11" s="176" customFormat="1" x14ac:dyDescent="0.2">
      <c r="A1440" s="98"/>
      <c r="B1440" s="114"/>
      <c r="C1440" s="101"/>
      <c r="D1440" s="99"/>
      <c r="E1440" s="100"/>
      <c r="F1440" s="144" t="e">
        <f t="shared" si="150"/>
        <v>#DIV/0!</v>
      </c>
      <c r="G1440" s="144" t="e">
        <f t="shared" si="151"/>
        <v>#DIV/0!</v>
      </c>
      <c r="H1440" s="144" t="e">
        <f t="shared" si="152"/>
        <v>#DIV/0!</v>
      </c>
      <c r="I1440" s="149" t="e">
        <f t="shared" si="153"/>
        <v>#DIV/0!</v>
      </c>
      <c r="J1440" s="150" t="e">
        <f t="shared" si="154"/>
        <v>#NUM!</v>
      </c>
      <c r="K1440" s="169" t="e">
        <f t="shared" si="155"/>
        <v>#DIV/0!</v>
      </c>
    </row>
    <row r="1441" spans="1:11" s="176" customFormat="1" x14ac:dyDescent="0.2">
      <c r="A1441" s="98"/>
      <c r="B1441" s="114"/>
      <c r="C1441" s="101"/>
      <c r="D1441" s="99"/>
      <c r="E1441" s="100"/>
      <c r="F1441" s="144" t="e">
        <f t="shared" si="150"/>
        <v>#DIV/0!</v>
      </c>
      <c r="G1441" s="144" t="e">
        <f t="shared" si="151"/>
        <v>#DIV/0!</v>
      </c>
      <c r="H1441" s="144" t="e">
        <f t="shared" si="152"/>
        <v>#DIV/0!</v>
      </c>
      <c r="I1441" s="149" t="e">
        <f t="shared" si="153"/>
        <v>#DIV/0!</v>
      </c>
      <c r="J1441" s="150" t="e">
        <f t="shared" si="154"/>
        <v>#NUM!</v>
      </c>
      <c r="K1441" s="169" t="e">
        <f t="shared" si="155"/>
        <v>#DIV/0!</v>
      </c>
    </row>
    <row r="1442" spans="1:11" s="176" customFormat="1" x14ac:dyDescent="0.2">
      <c r="A1442" s="98"/>
      <c r="B1442" s="114"/>
      <c r="C1442" s="101"/>
      <c r="D1442" s="99"/>
      <c r="E1442" s="100"/>
      <c r="F1442" s="144" t="e">
        <f t="shared" si="150"/>
        <v>#DIV/0!</v>
      </c>
      <c r="G1442" s="144" t="e">
        <f t="shared" si="151"/>
        <v>#DIV/0!</v>
      </c>
      <c r="H1442" s="144" t="e">
        <f t="shared" si="152"/>
        <v>#DIV/0!</v>
      </c>
      <c r="I1442" s="149" t="e">
        <f t="shared" si="153"/>
        <v>#DIV/0!</v>
      </c>
      <c r="J1442" s="150" t="e">
        <f t="shared" si="154"/>
        <v>#NUM!</v>
      </c>
      <c r="K1442" s="169" t="e">
        <f t="shared" si="155"/>
        <v>#DIV/0!</v>
      </c>
    </row>
    <row r="1443" spans="1:11" s="176" customFormat="1" x14ac:dyDescent="0.2">
      <c r="A1443" s="98"/>
      <c r="B1443" s="114"/>
      <c r="C1443" s="101"/>
      <c r="D1443" s="99"/>
      <c r="E1443" s="100"/>
      <c r="F1443" s="144" t="e">
        <f t="shared" si="150"/>
        <v>#DIV/0!</v>
      </c>
      <c r="G1443" s="144" t="e">
        <f t="shared" si="151"/>
        <v>#DIV/0!</v>
      </c>
      <c r="H1443" s="144" t="e">
        <f t="shared" si="152"/>
        <v>#DIV/0!</v>
      </c>
      <c r="I1443" s="149" t="e">
        <f t="shared" si="153"/>
        <v>#DIV/0!</v>
      </c>
      <c r="J1443" s="150" t="e">
        <f t="shared" si="154"/>
        <v>#NUM!</v>
      </c>
      <c r="K1443" s="169" t="e">
        <f t="shared" si="155"/>
        <v>#DIV/0!</v>
      </c>
    </row>
    <row r="1444" spans="1:11" s="176" customFormat="1" x14ac:dyDescent="0.2">
      <c r="A1444" s="98"/>
      <c r="B1444" s="114"/>
      <c r="C1444" s="101"/>
      <c r="D1444" s="99"/>
      <c r="E1444" s="100"/>
      <c r="F1444" s="144" t="e">
        <f t="shared" si="150"/>
        <v>#DIV/0!</v>
      </c>
      <c r="G1444" s="144" t="e">
        <f t="shared" si="151"/>
        <v>#DIV/0!</v>
      </c>
      <c r="H1444" s="144" t="e">
        <f t="shared" si="152"/>
        <v>#DIV/0!</v>
      </c>
      <c r="I1444" s="149" t="e">
        <f t="shared" si="153"/>
        <v>#DIV/0!</v>
      </c>
      <c r="J1444" s="150" t="e">
        <f t="shared" si="154"/>
        <v>#NUM!</v>
      </c>
      <c r="K1444" s="169" t="e">
        <f t="shared" si="155"/>
        <v>#DIV/0!</v>
      </c>
    </row>
    <row r="1445" spans="1:11" s="176" customFormat="1" x14ac:dyDescent="0.2">
      <c r="A1445" s="98"/>
      <c r="B1445" s="114"/>
      <c r="C1445" s="101"/>
      <c r="D1445" s="99"/>
      <c r="E1445" s="100"/>
      <c r="F1445" s="144" t="e">
        <f t="shared" si="150"/>
        <v>#DIV/0!</v>
      </c>
      <c r="G1445" s="144" t="e">
        <f t="shared" si="151"/>
        <v>#DIV/0!</v>
      </c>
      <c r="H1445" s="144" t="e">
        <f t="shared" si="152"/>
        <v>#DIV/0!</v>
      </c>
      <c r="I1445" s="149" t="e">
        <f t="shared" si="153"/>
        <v>#DIV/0!</v>
      </c>
      <c r="J1445" s="150" t="e">
        <f t="shared" si="154"/>
        <v>#NUM!</v>
      </c>
      <c r="K1445" s="169" t="e">
        <f t="shared" si="155"/>
        <v>#DIV/0!</v>
      </c>
    </row>
    <row r="1446" spans="1:11" s="176" customFormat="1" x14ac:dyDescent="0.2">
      <c r="A1446" s="98"/>
      <c r="B1446" s="114"/>
      <c r="C1446" s="101"/>
      <c r="D1446" s="99"/>
      <c r="E1446" s="100"/>
      <c r="F1446" s="144" t="e">
        <f t="shared" si="150"/>
        <v>#DIV/0!</v>
      </c>
      <c r="G1446" s="144" t="e">
        <f t="shared" si="151"/>
        <v>#DIV/0!</v>
      </c>
      <c r="H1446" s="144" t="e">
        <f t="shared" si="152"/>
        <v>#DIV/0!</v>
      </c>
      <c r="I1446" s="149" t="e">
        <f t="shared" si="153"/>
        <v>#DIV/0!</v>
      </c>
      <c r="J1446" s="150" t="e">
        <f t="shared" si="154"/>
        <v>#NUM!</v>
      </c>
      <c r="K1446" s="169" t="e">
        <f t="shared" si="155"/>
        <v>#DIV/0!</v>
      </c>
    </row>
    <row r="1447" spans="1:11" s="176" customFormat="1" x14ac:dyDescent="0.2">
      <c r="A1447" s="98"/>
      <c r="B1447" s="114"/>
      <c r="C1447" s="101"/>
      <c r="D1447" s="99"/>
      <c r="E1447" s="100"/>
      <c r="F1447" s="144" t="e">
        <f t="shared" si="150"/>
        <v>#DIV/0!</v>
      </c>
      <c r="G1447" s="144" t="e">
        <f t="shared" si="151"/>
        <v>#DIV/0!</v>
      </c>
      <c r="H1447" s="144" t="e">
        <f t="shared" si="152"/>
        <v>#DIV/0!</v>
      </c>
      <c r="I1447" s="149" t="e">
        <f t="shared" si="153"/>
        <v>#DIV/0!</v>
      </c>
      <c r="J1447" s="150" t="e">
        <f t="shared" si="154"/>
        <v>#NUM!</v>
      </c>
      <c r="K1447" s="169" t="e">
        <f t="shared" si="155"/>
        <v>#DIV/0!</v>
      </c>
    </row>
    <row r="1448" spans="1:11" s="176" customFormat="1" x14ac:dyDescent="0.2">
      <c r="A1448" s="98"/>
      <c r="B1448" s="114"/>
      <c r="C1448" s="101"/>
      <c r="D1448" s="99"/>
      <c r="E1448" s="100"/>
      <c r="F1448" s="144" t="e">
        <f t="shared" si="150"/>
        <v>#DIV/0!</v>
      </c>
      <c r="G1448" s="144" t="e">
        <f t="shared" si="151"/>
        <v>#DIV/0!</v>
      </c>
      <c r="H1448" s="144" t="e">
        <f t="shared" si="152"/>
        <v>#DIV/0!</v>
      </c>
      <c r="I1448" s="149" t="e">
        <f t="shared" si="153"/>
        <v>#DIV/0!</v>
      </c>
      <c r="J1448" s="150" t="e">
        <f t="shared" si="154"/>
        <v>#NUM!</v>
      </c>
      <c r="K1448" s="169" t="e">
        <f t="shared" si="155"/>
        <v>#DIV/0!</v>
      </c>
    </row>
    <row r="1449" spans="1:11" s="176" customFormat="1" x14ac:dyDescent="0.2">
      <c r="A1449" s="98"/>
      <c r="B1449" s="114"/>
      <c r="C1449" s="101"/>
      <c r="D1449" s="99"/>
      <c r="E1449" s="100"/>
      <c r="F1449" s="144" t="e">
        <f t="shared" si="150"/>
        <v>#DIV/0!</v>
      </c>
      <c r="G1449" s="144" t="e">
        <f t="shared" si="151"/>
        <v>#DIV/0!</v>
      </c>
      <c r="H1449" s="144" t="e">
        <f t="shared" si="152"/>
        <v>#DIV/0!</v>
      </c>
      <c r="I1449" s="149" t="e">
        <f t="shared" si="153"/>
        <v>#DIV/0!</v>
      </c>
      <c r="J1449" s="150" t="e">
        <f t="shared" si="154"/>
        <v>#NUM!</v>
      </c>
      <c r="K1449" s="169" t="e">
        <f t="shared" si="155"/>
        <v>#DIV/0!</v>
      </c>
    </row>
    <row r="1450" spans="1:11" s="176" customFormat="1" x14ac:dyDescent="0.2">
      <c r="A1450" s="98"/>
      <c r="B1450" s="114"/>
      <c r="C1450" s="101"/>
      <c r="D1450" s="99"/>
      <c r="E1450" s="100"/>
      <c r="F1450" s="144" t="e">
        <f t="shared" si="150"/>
        <v>#DIV/0!</v>
      </c>
      <c r="G1450" s="144" t="e">
        <f t="shared" si="151"/>
        <v>#DIV/0!</v>
      </c>
      <c r="H1450" s="144" t="e">
        <f t="shared" si="152"/>
        <v>#DIV/0!</v>
      </c>
      <c r="I1450" s="149" t="e">
        <f t="shared" si="153"/>
        <v>#DIV/0!</v>
      </c>
      <c r="J1450" s="150" t="e">
        <f t="shared" si="154"/>
        <v>#NUM!</v>
      </c>
      <c r="K1450" s="169" t="e">
        <f t="shared" si="155"/>
        <v>#DIV/0!</v>
      </c>
    </row>
    <row r="1451" spans="1:11" s="176" customFormat="1" x14ac:dyDescent="0.2">
      <c r="A1451" s="98"/>
      <c r="B1451" s="114"/>
      <c r="C1451" s="101"/>
      <c r="D1451" s="99"/>
      <c r="E1451" s="100"/>
      <c r="F1451" s="144" t="e">
        <f t="shared" si="150"/>
        <v>#DIV/0!</v>
      </c>
      <c r="G1451" s="144" t="e">
        <f t="shared" si="151"/>
        <v>#DIV/0!</v>
      </c>
      <c r="H1451" s="144" t="e">
        <f t="shared" si="152"/>
        <v>#DIV/0!</v>
      </c>
      <c r="I1451" s="149" t="e">
        <f t="shared" si="153"/>
        <v>#DIV/0!</v>
      </c>
      <c r="J1451" s="150" t="e">
        <f t="shared" si="154"/>
        <v>#NUM!</v>
      </c>
      <c r="K1451" s="169" t="e">
        <f t="shared" si="155"/>
        <v>#DIV/0!</v>
      </c>
    </row>
    <row r="1452" spans="1:11" s="176" customFormat="1" x14ac:dyDescent="0.2">
      <c r="A1452" s="98"/>
      <c r="B1452" s="114"/>
      <c r="C1452" s="101"/>
      <c r="D1452" s="99"/>
      <c r="E1452" s="100"/>
      <c r="F1452" s="144" t="e">
        <f t="shared" si="150"/>
        <v>#DIV/0!</v>
      </c>
      <c r="G1452" s="144" t="e">
        <f t="shared" si="151"/>
        <v>#DIV/0!</v>
      </c>
      <c r="H1452" s="144" t="e">
        <f t="shared" si="152"/>
        <v>#DIV/0!</v>
      </c>
      <c r="I1452" s="149" t="e">
        <f t="shared" si="153"/>
        <v>#DIV/0!</v>
      </c>
      <c r="J1452" s="150" t="e">
        <f t="shared" si="154"/>
        <v>#NUM!</v>
      </c>
      <c r="K1452" s="169" t="e">
        <f t="shared" si="155"/>
        <v>#DIV/0!</v>
      </c>
    </row>
    <row r="1453" spans="1:11" s="176" customFormat="1" x14ac:dyDescent="0.2">
      <c r="A1453" s="98"/>
      <c r="B1453" s="114"/>
      <c r="C1453" s="101"/>
      <c r="D1453" s="99"/>
      <c r="E1453" s="100"/>
      <c r="F1453" s="144" t="e">
        <f t="shared" si="150"/>
        <v>#DIV/0!</v>
      </c>
      <c r="G1453" s="144" t="e">
        <f t="shared" si="151"/>
        <v>#DIV/0!</v>
      </c>
      <c r="H1453" s="144" t="e">
        <f t="shared" si="152"/>
        <v>#DIV/0!</v>
      </c>
      <c r="I1453" s="149" t="e">
        <f t="shared" si="153"/>
        <v>#DIV/0!</v>
      </c>
      <c r="J1453" s="150" t="e">
        <f t="shared" si="154"/>
        <v>#NUM!</v>
      </c>
      <c r="K1453" s="169" t="e">
        <f t="shared" si="155"/>
        <v>#DIV/0!</v>
      </c>
    </row>
    <row r="1454" spans="1:11" s="176" customFormat="1" x14ac:dyDescent="0.2">
      <c r="A1454" s="98"/>
      <c r="B1454" s="114"/>
      <c r="C1454" s="101"/>
      <c r="D1454" s="99"/>
      <c r="E1454" s="100"/>
      <c r="F1454" s="144" t="e">
        <f t="shared" si="150"/>
        <v>#DIV/0!</v>
      </c>
      <c r="G1454" s="144" t="e">
        <f t="shared" si="151"/>
        <v>#DIV/0!</v>
      </c>
      <c r="H1454" s="144" t="e">
        <f t="shared" si="152"/>
        <v>#DIV/0!</v>
      </c>
      <c r="I1454" s="149" t="e">
        <f t="shared" si="153"/>
        <v>#DIV/0!</v>
      </c>
      <c r="J1454" s="150" t="e">
        <f t="shared" si="154"/>
        <v>#NUM!</v>
      </c>
      <c r="K1454" s="169" t="e">
        <f t="shared" si="155"/>
        <v>#DIV/0!</v>
      </c>
    </row>
    <row r="1455" spans="1:11" s="176" customFormat="1" x14ac:dyDescent="0.2">
      <c r="A1455" s="98"/>
      <c r="B1455" s="114"/>
      <c r="C1455" s="101"/>
      <c r="D1455" s="99"/>
      <c r="E1455" s="100"/>
      <c r="F1455" s="144" t="e">
        <f t="shared" si="150"/>
        <v>#DIV/0!</v>
      </c>
      <c r="G1455" s="144" t="e">
        <f t="shared" si="151"/>
        <v>#DIV/0!</v>
      </c>
      <c r="H1455" s="144" t="e">
        <f t="shared" si="152"/>
        <v>#DIV/0!</v>
      </c>
      <c r="I1455" s="149" t="e">
        <f t="shared" si="153"/>
        <v>#DIV/0!</v>
      </c>
      <c r="J1455" s="150" t="e">
        <f t="shared" si="154"/>
        <v>#NUM!</v>
      </c>
      <c r="K1455" s="169" t="e">
        <f t="shared" si="155"/>
        <v>#DIV/0!</v>
      </c>
    </row>
    <row r="1456" spans="1:11" s="176" customFormat="1" x14ac:dyDescent="0.2">
      <c r="A1456" s="98"/>
      <c r="B1456" s="114"/>
      <c r="C1456" s="101"/>
      <c r="D1456" s="99"/>
      <c r="E1456" s="100"/>
      <c r="F1456" s="144" t="e">
        <f t="shared" si="150"/>
        <v>#DIV/0!</v>
      </c>
      <c r="G1456" s="144" t="e">
        <f t="shared" si="151"/>
        <v>#DIV/0!</v>
      </c>
      <c r="H1456" s="144" t="e">
        <f t="shared" si="152"/>
        <v>#DIV/0!</v>
      </c>
      <c r="I1456" s="149" t="e">
        <f t="shared" si="153"/>
        <v>#DIV/0!</v>
      </c>
      <c r="J1456" s="150" t="e">
        <f t="shared" si="154"/>
        <v>#NUM!</v>
      </c>
      <c r="K1456" s="169" t="e">
        <f t="shared" si="155"/>
        <v>#DIV/0!</v>
      </c>
    </row>
    <row r="1457" spans="1:11" s="176" customFormat="1" x14ac:dyDescent="0.2">
      <c r="A1457" s="98"/>
      <c r="B1457" s="114"/>
      <c r="C1457" s="101"/>
      <c r="D1457" s="99"/>
      <c r="E1457" s="100"/>
      <c r="F1457" s="144" t="e">
        <f t="shared" si="150"/>
        <v>#DIV/0!</v>
      </c>
      <c r="G1457" s="144" t="e">
        <f t="shared" si="151"/>
        <v>#DIV/0!</v>
      </c>
      <c r="H1457" s="144" t="e">
        <f t="shared" si="152"/>
        <v>#DIV/0!</v>
      </c>
      <c r="I1457" s="149" t="e">
        <f t="shared" si="153"/>
        <v>#DIV/0!</v>
      </c>
      <c r="J1457" s="150" t="e">
        <f t="shared" si="154"/>
        <v>#NUM!</v>
      </c>
      <c r="K1457" s="169" t="e">
        <f t="shared" si="155"/>
        <v>#DIV/0!</v>
      </c>
    </row>
    <row r="1458" spans="1:11" s="176" customFormat="1" x14ac:dyDescent="0.2">
      <c r="A1458" s="98"/>
      <c r="B1458" s="114"/>
      <c r="C1458" s="101"/>
      <c r="D1458" s="99"/>
      <c r="E1458" s="100"/>
      <c r="F1458" s="144" t="e">
        <f t="shared" si="150"/>
        <v>#DIV/0!</v>
      </c>
      <c r="G1458" s="144" t="e">
        <f t="shared" si="151"/>
        <v>#DIV/0!</v>
      </c>
      <c r="H1458" s="144" t="e">
        <f t="shared" si="152"/>
        <v>#DIV/0!</v>
      </c>
      <c r="I1458" s="149" t="e">
        <f t="shared" si="153"/>
        <v>#DIV/0!</v>
      </c>
      <c r="J1458" s="150" t="e">
        <f t="shared" si="154"/>
        <v>#NUM!</v>
      </c>
      <c r="K1458" s="169" t="e">
        <f t="shared" si="155"/>
        <v>#DIV/0!</v>
      </c>
    </row>
    <row r="1459" spans="1:11" s="176" customFormat="1" x14ac:dyDescent="0.2">
      <c r="A1459" s="98"/>
      <c r="B1459" s="114"/>
      <c r="C1459" s="101"/>
      <c r="D1459" s="99"/>
      <c r="E1459" s="100"/>
      <c r="F1459" s="144" t="e">
        <f t="shared" si="150"/>
        <v>#DIV/0!</v>
      </c>
      <c r="G1459" s="144" t="e">
        <f t="shared" si="151"/>
        <v>#DIV/0!</v>
      </c>
      <c r="H1459" s="144" t="e">
        <f t="shared" si="152"/>
        <v>#DIV/0!</v>
      </c>
      <c r="I1459" s="149" t="e">
        <f t="shared" si="153"/>
        <v>#DIV/0!</v>
      </c>
      <c r="J1459" s="150" t="e">
        <f t="shared" si="154"/>
        <v>#NUM!</v>
      </c>
      <c r="K1459" s="169" t="e">
        <f t="shared" si="155"/>
        <v>#DIV/0!</v>
      </c>
    </row>
    <row r="1460" spans="1:11" s="176" customFormat="1" x14ac:dyDescent="0.2">
      <c r="A1460" s="98"/>
      <c r="B1460" s="114"/>
      <c r="C1460" s="101"/>
      <c r="D1460" s="99"/>
      <c r="E1460" s="100"/>
      <c r="F1460" s="144" t="e">
        <f t="shared" si="150"/>
        <v>#DIV/0!</v>
      </c>
      <c r="G1460" s="144" t="e">
        <f t="shared" si="151"/>
        <v>#DIV/0!</v>
      </c>
      <c r="H1460" s="144" t="e">
        <f t="shared" si="152"/>
        <v>#DIV/0!</v>
      </c>
      <c r="I1460" s="149" t="e">
        <f t="shared" si="153"/>
        <v>#DIV/0!</v>
      </c>
      <c r="J1460" s="150" t="e">
        <f t="shared" si="154"/>
        <v>#NUM!</v>
      </c>
      <c r="K1460" s="169" t="e">
        <f t="shared" si="155"/>
        <v>#DIV/0!</v>
      </c>
    </row>
    <row r="1461" spans="1:11" s="176" customFormat="1" x14ac:dyDescent="0.2">
      <c r="A1461" s="98"/>
      <c r="B1461" s="114"/>
      <c r="C1461" s="101"/>
      <c r="D1461" s="99"/>
      <c r="E1461" s="100"/>
      <c r="F1461" s="144" t="e">
        <f t="shared" si="150"/>
        <v>#DIV/0!</v>
      </c>
      <c r="G1461" s="144" t="e">
        <f t="shared" si="151"/>
        <v>#DIV/0!</v>
      </c>
      <c r="H1461" s="144" t="e">
        <f t="shared" si="152"/>
        <v>#DIV/0!</v>
      </c>
      <c r="I1461" s="149" t="e">
        <f t="shared" si="153"/>
        <v>#DIV/0!</v>
      </c>
      <c r="J1461" s="150" t="e">
        <f t="shared" si="154"/>
        <v>#NUM!</v>
      </c>
      <c r="K1461" s="169" t="e">
        <f t="shared" si="155"/>
        <v>#DIV/0!</v>
      </c>
    </row>
    <row r="1462" spans="1:11" s="176" customFormat="1" x14ac:dyDescent="0.2">
      <c r="A1462" s="98"/>
      <c r="B1462" s="114"/>
      <c r="C1462" s="101"/>
      <c r="D1462" s="99"/>
      <c r="E1462" s="100"/>
      <c r="F1462" s="144" t="e">
        <f t="shared" si="150"/>
        <v>#DIV/0!</v>
      </c>
      <c r="G1462" s="144" t="e">
        <f t="shared" si="151"/>
        <v>#DIV/0!</v>
      </c>
      <c r="H1462" s="144" t="e">
        <f t="shared" si="152"/>
        <v>#DIV/0!</v>
      </c>
      <c r="I1462" s="149" t="e">
        <f t="shared" si="153"/>
        <v>#DIV/0!</v>
      </c>
      <c r="J1462" s="150" t="e">
        <f t="shared" si="154"/>
        <v>#NUM!</v>
      </c>
      <c r="K1462" s="169" t="e">
        <f t="shared" si="155"/>
        <v>#DIV/0!</v>
      </c>
    </row>
    <row r="1463" spans="1:11" s="176" customFormat="1" x14ac:dyDescent="0.2">
      <c r="A1463" s="98"/>
      <c r="B1463" s="114"/>
      <c r="C1463" s="101"/>
      <c r="D1463" s="99"/>
      <c r="E1463" s="100"/>
      <c r="F1463" s="144" t="e">
        <f t="shared" si="150"/>
        <v>#DIV/0!</v>
      </c>
      <c r="G1463" s="144" t="e">
        <f t="shared" si="151"/>
        <v>#DIV/0!</v>
      </c>
      <c r="H1463" s="144" t="e">
        <f t="shared" si="152"/>
        <v>#DIV/0!</v>
      </c>
      <c r="I1463" s="149" t="e">
        <f t="shared" si="153"/>
        <v>#DIV/0!</v>
      </c>
      <c r="J1463" s="150" t="e">
        <f t="shared" si="154"/>
        <v>#NUM!</v>
      </c>
      <c r="K1463" s="169" t="e">
        <f t="shared" si="155"/>
        <v>#DIV/0!</v>
      </c>
    </row>
    <row r="1464" spans="1:11" s="176" customFormat="1" x14ac:dyDescent="0.2">
      <c r="A1464" s="98"/>
      <c r="B1464" s="114"/>
      <c r="C1464" s="101"/>
      <c r="D1464" s="99"/>
      <c r="E1464" s="100"/>
      <c r="F1464" s="144" t="e">
        <f t="shared" si="150"/>
        <v>#DIV/0!</v>
      </c>
      <c r="G1464" s="144" t="e">
        <f t="shared" si="151"/>
        <v>#DIV/0!</v>
      </c>
      <c r="H1464" s="144" t="e">
        <f t="shared" si="152"/>
        <v>#DIV/0!</v>
      </c>
      <c r="I1464" s="149" t="e">
        <f t="shared" si="153"/>
        <v>#DIV/0!</v>
      </c>
      <c r="J1464" s="150" t="e">
        <f t="shared" si="154"/>
        <v>#NUM!</v>
      </c>
      <c r="K1464" s="169" t="e">
        <f t="shared" si="155"/>
        <v>#DIV/0!</v>
      </c>
    </row>
    <row r="1465" spans="1:11" s="176" customFormat="1" x14ac:dyDescent="0.2">
      <c r="A1465" s="98"/>
      <c r="B1465" s="114"/>
      <c r="C1465" s="101"/>
      <c r="D1465" s="99"/>
      <c r="E1465" s="100"/>
      <c r="F1465" s="144" t="e">
        <f t="shared" si="150"/>
        <v>#DIV/0!</v>
      </c>
      <c r="G1465" s="144" t="e">
        <f t="shared" si="151"/>
        <v>#DIV/0!</v>
      </c>
      <c r="H1465" s="144" t="e">
        <f t="shared" si="152"/>
        <v>#DIV/0!</v>
      </c>
      <c r="I1465" s="149" t="e">
        <f t="shared" si="153"/>
        <v>#DIV/0!</v>
      </c>
      <c r="J1465" s="150" t="e">
        <f t="shared" si="154"/>
        <v>#NUM!</v>
      </c>
      <c r="K1465" s="169" t="e">
        <f t="shared" si="155"/>
        <v>#DIV/0!</v>
      </c>
    </row>
    <row r="1466" spans="1:11" s="176" customFormat="1" x14ac:dyDescent="0.2">
      <c r="A1466" s="98"/>
      <c r="B1466" s="114"/>
      <c r="C1466" s="101"/>
      <c r="D1466" s="99"/>
      <c r="E1466" s="100"/>
      <c r="F1466" s="144" t="e">
        <f t="shared" si="150"/>
        <v>#DIV/0!</v>
      </c>
      <c r="G1466" s="144" t="e">
        <f t="shared" si="151"/>
        <v>#DIV/0!</v>
      </c>
      <c r="H1466" s="144" t="e">
        <f t="shared" si="152"/>
        <v>#DIV/0!</v>
      </c>
      <c r="I1466" s="149" t="e">
        <f t="shared" si="153"/>
        <v>#DIV/0!</v>
      </c>
      <c r="J1466" s="150" t="e">
        <f t="shared" si="154"/>
        <v>#NUM!</v>
      </c>
      <c r="K1466" s="169" t="e">
        <f t="shared" si="155"/>
        <v>#DIV/0!</v>
      </c>
    </row>
    <row r="1467" spans="1:11" s="176" customFormat="1" x14ac:dyDescent="0.2">
      <c r="A1467" s="98"/>
      <c r="B1467" s="114"/>
      <c r="C1467" s="101"/>
      <c r="D1467" s="99"/>
      <c r="E1467" s="100"/>
      <c r="F1467" s="144" t="e">
        <f t="shared" si="150"/>
        <v>#DIV/0!</v>
      </c>
      <c r="G1467" s="144" t="e">
        <f t="shared" si="151"/>
        <v>#DIV/0!</v>
      </c>
      <c r="H1467" s="144" t="e">
        <f t="shared" si="152"/>
        <v>#DIV/0!</v>
      </c>
      <c r="I1467" s="149" t="e">
        <f t="shared" si="153"/>
        <v>#DIV/0!</v>
      </c>
      <c r="J1467" s="150" t="e">
        <f t="shared" si="154"/>
        <v>#NUM!</v>
      </c>
      <c r="K1467" s="169" t="e">
        <f t="shared" si="155"/>
        <v>#DIV/0!</v>
      </c>
    </row>
    <row r="1468" spans="1:11" s="176" customFormat="1" x14ac:dyDescent="0.2">
      <c r="A1468" s="98"/>
      <c r="B1468" s="114"/>
      <c r="C1468" s="101"/>
      <c r="D1468" s="99"/>
      <c r="E1468" s="100"/>
      <c r="F1468" s="144" t="e">
        <f t="shared" si="150"/>
        <v>#DIV/0!</v>
      </c>
      <c r="G1468" s="144" t="e">
        <f t="shared" si="151"/>
        <v>#DIV/0!</v>
      </c>
      <c r="H1468" s="144" t="e">
        <f t="shared" si="152"/>
        <v>#DIV/0!</v>
      </c>
      <c r="I1468" s="149" t="e">
        <f t="shared" si="153"/>
        <v>#DIV/0!</v>
      </c>
      <c r="J1468" s="150" t="e">
        <f t="shared" si="154"/>
        <v>#NUM!</v>
      </c>
      <c r="K1468" s="169" t="e">
        <f t="shared" si="155"/>
        <v>#DIV/0!</v>
      </c>
    </row>
    <row r="1469" spans="1:11" s="176" customFormat="1" x14ac:dyDescent="0.2">
      <c r="A1469" s="98"/>
      <c r="B1469" s="114"/>
      <c r="C1469" s="101"/>
      <c r="D1469" s="99"/>
      <c r="E1469" s="100"/>
      <c r="F1469" s="144" t="e">
        <f t="shared" si="150"/>
        <v>#DIV/0!</v>
      </c>
      <c r="G1469" s="144" t="e">
        <f t="shared" si="151"/>
        <v>#DIV/0!</v>
      </c>
      <c r="H1469" s="144" t="e">
        <f t="shared" si="152"/>
        <v>#DIV/0!</v>
      </c>
      <c r="I1469" s="149" t="e">
        <f t="shared" si="153"/>
        <v>#DIV/0!</v>
      </c>
      <c r="J1469" s="150" t="e">
        <f t="shared" si="154"/>
        <v>#NUM!</v>
      </c>
      <c r="K1469" s="169" t="e">
        <f t="shared" si="155"/>
        <v>#DIV/0!</v>
      </c>
    </row>
    <row r="1470" spans="1:11" s="176" customFormat="1" x14ac:dyDescent="0.2">
      <c r="A1470" s="98"/>
      <c r="B1470" s="114"/>
      <c r="C1470" s="101"/>
      <c r="D1470" s="99"/>
      <c r="E1470" s="100"/>
      <c r="F1470" s="144" t="e">
        <f t="shared" si="150"/>
        <v>#DIV/0!</v>
      </c>
      <c r="G1470" s="144" t="e">
        <f t="shared" si="151"/>
        <v>#DIV/0!</v>
      </c>
      <c r="H1470" s="144" t="e">
        <f t="shared" si="152"/>
        <v>#DIV/0!</v>
      </c>
      <c r="I1470" s="149" t="e">
        <f t="shared" si="153"/>
        <v>#DIV/0!</v>
      </c>
      <c r="J1470" s="150" t="e">
        <f t="shared" si="154"/>
        <v>#NUM!</v>
      </c>
      <c r="K1470" s="169" t="e">
        <f t="shared" si="155"/>
        <v>#DIV/0!</v>
      </c>
    </row>
    <row r="1471" spans="1:11" s="176" customFormat="1" x14ac:dyDescent="0.2">
      <c r="A1471" s="98"/>
      <c r="B1471" s="114"/>
      <c r="C1471" s="101"/>
      <c r="D1471" s="99"/>
      <c r="E1471" s="100"/>
      <c r="F1471" s="144" t="e">
        <f t="shared" si="150"/>
        <v>#DIV/0!</v>
      </c>
      <c r="G1471" s="144" t="e">
        <f t="shared" si="151"/>
        <v>#DIV/0!</v>
      </c>
      <c r="H1471" s="144" t="e">
        <f t="shared" si="152"/>
        <v>#DIV/0!</v>
      </c>
      <c r="I1471" s="149" t="e">
        <f t="shared" si="153"/>
        <v>#DIV/0!</v>
      </c>
      <c r="J1471" s="150" t="e">
        <f t="shared" si="154"/>
        <v>#NUM!</v>
      </c>
      <c r="K1471" s="169" t="e">
        <f t="shared" si="155"/>
        <v>#DIV/0!</v>
      </c>
    </row>
    <row r="1472" spans="1:11" s="176" customFormat="1" x14ac:dyDescent="0.2">
      <c r="A1472" s="98"/>
      <c r="B1472" s="114"/>
      <c r="C1472" s="101"/>
      <c r="D1472" s="99"/>
      <c r="E1472" s="100"/>
      <c r="F1472" s="144" t="e">
        <f t="shared" si="150"/>
        <v>#DIV/0!</v>
      </c>
      <c r="G1472" s="144" t="e">
        <f t="shared" si="151"/>
        <v>#DIV/0!</v>
      </c>
      <c r="H1472" s="144" t="e">
        <f t="shared" si="152"/>
        <v>#DIV/0!</v>
      </c>
      <c r="I1472" s="149" t="e">
        <f t="shared" si="153"/>
        <v>#DIV/0!</v>
      </c>
      <c r="J1472" s="150" t="e">
        <f t="shared" si="154"/>
        <v>#NUM!</v>
      </c>
      <c r="K1472" s="169" t="e">
        <f t="shared" si="155"/>
        <v>#DIV/0!</v>
      </c>
    </row>
    <row r="1473" spans="1:11" s="176" customFormat="1" x14ac:dyDescent="0.2">
      <c r="A1473" s="98"/>
      <c r="B1473" s="114"/>
      <c r="C1473" s="101"/>
      <c r="D1473" s="99"/>
      <c r="E1473" s="100"/>
      <c r="F1473" s="144" t="e">
        <f t="shared" si="150"/>
        <v>#DIV/0!</v>
      </c>
      <c r="G1473" s="144" t="e">
        <f t="shared" si="151"/>
        <v>#DIV/0!</v>
      </c>
      <c r="H1473" s="144" t="e">
        <f t="shared" si="152"/>
        <v>#DIV/0!</v>
      </c>
      <c r="I1473" s="149" t="e">
        <f t="shared" si="153"/>
        <v>#DIV/0!</v>
      </c>
      <c r="J1473" s="150" t="e">
        <f t="shared" si="154"/>
        <v>#NUM!</v>
      </c>
      <c r="K1473" s="169" t="e">
        <f t="shared" si="155"/>
        <v>#DIV/0!</v>
      </c>
    </row>
    <row r="1474" spans="1:11" s="176" customFormat="1" x14ac:dyDescent="0.2">
      <c r="A1474" s="98"/>
      <c r="B1474" s="114"/>
      <c r="C1474" s="101"/>
      <c r="D1474" s="99"/>
      <c r="E1474" s="100"/>
      <c r="F1474" s="144" t="e">
        <f t="shared" si="150"/>
        <v>#DIV/0!</v>
      </c>
      <c r="G1474" s="144" t="e">
        <f t="shared" si="151"/>
        <v>#DIV/0!</v>
      </c>
      <c r="H1474" s="144" t="e">
        <f t="shared" si="152"/>
        <v>#DIV/0!</v>
      </c>
      <c r="I1474" s="149" t="e">
        <f t="shared" si="153"/>
        <v>#DIV/0!</v>
      </c>
      <c r="J1474" s="150" t="e">
        <f t="shared" si="154"/>
        <v>#NUM!</v>
      </c>
      <c r="K1474" s="169" t="e">
        <f t="shared" si="155"/>
        <v>#DIV/0!</v>
      </c>
    </row>
    <row r="1475" spans="1:11" s="176" customFormat="1" x14ac:dyDescent="0.2">
      <c r="A1475" s="98"/>
      <c r="B1475" s="114"/>
      <c r="C1475" s="101"/>
      <c r="D1475" s="99"/>
      <c r="E1475" s="100"/>
      <c r="F1475" s="144" t="e">
        <f t="shared" si="150"/>
        <v>#DIV/0!</v>
      </c>
      <c r="G1475" s="144" t="e">
        <f t="shared" si="151"/>
        <v>#DIV/0!</v>
      </c>
      <c r="H1475" s="144" t="e">
        <f t="shared" si="152"/>
        <v>#DIV/0!</v>
      </c>
      <c r="I1475" s="149" t="e">
        <f t="shared" si="153"/>
        <v>#DIV/0!</v>
      </c>
      <c r="J1475" s="150" t="e">
        <f t="shared" si="154"/>
        <v>#NUM!</v>
      </c>
      <c r="K1475" s="169" t="e">
        <f t="shared" si="155"/>
        <v>#DIV/0!</v>
      </c>
    </row>
    <row r="1476" spans="1:11" s="176" customFormat="1" x14ac:dyDescent="0.2">
      <c r="A1476" s="98"/>
      <c r="B1476" s="114"/>
      <c r="C1476" s="101"/>
      <c r="D1476" s="99"/>
      <c r="E1476" s="100"/>
      <c r="F1476" s="144" t="e">
        <f t="shared" si="150"/>
        <v>#DIV/0!</v>
      </c>
      <c r="G1476" s="144" t="e">
        <f t="shared" si="151"/>
        <v>#DIV/0!</v>
      </c>
      <c r="H1476" s="144" t="e">
        <f t="shared" si="152"/>
        <v>#DIV/0!</v>
      </c>
      <c r="I1476" s="149" t="e">
        <f t="shared" si="153"/>
        <v>#DIV/0!</v>
      </c>
      <c r="J1476" s="150" t="e">
        <f t="shared" si="154"/>
        <v>#NUM!</v>
      </c>
      <c r="K1476" s="169" t="e">
        <f t="shared" si="155"/>
        <v>#DIV/0!</v>
      </c>
    </row>
    <row r="1477" spans="1:11" s="176" customFormat="1" x14ac:dyDescent="0.2">
      <c r="A1477" s="98"/>
      <c r="B1477" s="114"/>
      <c r="C1477" s="101"/>
      <c r="D1477" s="99"/>
      <c r="E1477" s="100"/>
      <c r="F1477" s="144" t="e">
        <f t="shared" si="150"/>
        <v>#DIV/0!</v>
      </c>
      <c r="G1477" s="144" t="e">
        <f t="shared" si="151"/>
        <v>#DIV/0!</v>
      </c>
      <c r="H1477" s="144" t="e">
        <f t="shared" si="152"/>
        <v>#DIV/0!</v>
      </c>
      <c r="I1477" s="149" t="e">
        <f t="shared" si="153"/>
        <v>#DIV/0!</v>
      </c>
      <c r="J1477" s="150" t="e">
        <f t="shared" si="154"/>
        <v>#NUM!</v>
      </c>
      <c r="K1477" s="169" t="e">
        <f t="shared" si="155"/>
        <v>#DIV/0!</v>
      </c>
    </row>
    <row r="1478" spans="1:11" s="176" customFormat="1" x14ac:dyDescent="0.2">
      <c r="A1478" s="98"/>
      <c r="B1478" s="114"/>
      <c r="C1478" s="101"/>
      <c r="D1478" s="99"/>
      <c r="E1478" s="100"/>
      <c r="F1478" s="144" t="e">
        <f t="shared" si="150"/>
        <v>#DIV/0!</v>
      </c>
      <c r="G1478" s="144" t="e">
        <f t="shared" si="151"/>
        <v>#DIV/0!</v>
      </c>
      <c r="H1478" s="144" t="e">
        <f t="shared" si="152"/>
        <v>#DIV/0!</v>
      </c>
      <c r="I1478" s="149" t="e">
        <f t="shared" si="153"/>
        <v>#DIV/0!</v>
      </c>
      <c r="J1478" s="150" t="e">
        <f t="shared" si="154"/>
        <v>#NUM!</v>
      </c>
      <c r="K1478" s="169" t="e">
        <f t="shared" si="155"/>
        <v>#DIV/0!</v>
      </c>
    </row>
    <row r="1479" spans="1:11" s="176" customFormat="1" x14ac:dyDescent="0.2">
      <c r="A1479" s="98"/>
      <c r="B1479" s="114"/>
      <c r="C1479" s="101"/>
      <c r="D1479" s="99"/>
      <c r="E1479" s="100"/>
      <c r="F1479" s="144" t="e">
        <f t="shared" si="150"/>
        <v>#DIV/0!</v>
      </c>
      <c r="G1479" s="144" t="e">
        <f t="shared" si="151"/>
        <v>#DIV/0!</v>
      </c>
      <c r="H1479" s="144" t="e">
        <f t="shared" si="152"/>
        <v>#DIV/0!</v>
      </c>
      <c r="I1479" s="149" t="e">
        <f t="shared" si="153"/>
        <v>#DIV/0!</v>
      </c>
      <c r="J1479" s="150" t="e">
        <f t="shared" si="154"/>
        <v>#NUM!</v>
      </c>
      <c r="K1479" s="169" t="e">
        <f t="shared" si="155"/>
        <v>#DIV/0!</v>
      </c>
    </row>
    <row r="1480" spans="1:11" s="176" customFormat="1" x14ac:dyDescent="0.2">
      <c r="A1480" s="98"/>
      <c r="B1480" s="114"/>
      <c r="C1480" s="101"/>
      <c r="D1480" s="99"/>
      <c r="E1480" s="100"/>
      <c r="F1480" s="144" t="e">
        <f t="shared" si="150"/>
        <v>#DIV/0!</v>
      </c>
      <c r="G1480" s="144" t="e">
        <f t="shared" si="151"/>
        <v>#DIV/0!</v>
      </c>
      <c r="H1480" s="144" t="e">
        <f t="shared" si="152"/>
        <v>#DIV/0!</v>
      </c>
      <c r="I1480" s="149" t="e">
        <f t="shared" si="153"/>
        <v>#DIV/0!</v>
      </c>
      <c r="J1480" s="150" t="e">
        <f t="shared" si="154"/>
        <v>#NUM!</v>
      </c>
      <c r="K1480" s="169" t="e">
        <f t="shared" si="155"/>
        <v>#DIV/0!</v>
      </c>
    </row>
    <row r="1481" spans="1:11" s="176" customFormat="1" x14ac:dyDescent="0.2">
      <c r="A1481" s="98"/>
      <c r="B1481" s="114"/>
      <c r="C1481" s="101"/>
      <c r="D1481" s="99"/>
      <c r="E1481" s="100"/>
      <c r="F1481" s="144" t="e">
        <f t="shared" si="150"/>
        <v>#DIV/0!</v>
      </c>
      <c r="G1481" s="144" t="e">
        <f t="shared" si="151"/>
        <v>#DIV/0!</v>
      </c>
      <c r="H1481" s="144" t="e">
        <f t="shared" si="152"/>
        <v>#DIV/0!</v>
      </c>
      <c r="I1481" s="149" t="e">
        <f t="shared" si="153"/>
        <v>#DIV/0!</v>
      </c>
      <c r="J1481" s="150" t="e">
        <f t="shared" si="154"/>
        <v>#NUM!</v>
      </c>
      <c r="K1481" s="169" t="e">
        <f t="shared" si="155"/>
        <v>#DIV/0!</v>
      </c>
    </row>
    <row r="1482" spans="1:11" s="176" customFormat="1" x14ac:dyDescent="0.2">
      <c r="A1482" s="98"/>
      <c r="B1482" s="114"/>
      <c r="C1482" s="101"/>
      <c r="D1482" s="99"/>
      <c r="E1482" s="100"/>
      <c r="F1482" s="144" t="e">
        <f t="shared" si="150"/>
        <v>#DIV/0!</v>
      </c>
      <c r="G1482" s="144" t="e">
        <f t="shared" si="151"/>
        <v>#DIV/0!</v>
      </c>
      <c r="H1482" s="144" t="e">
        <f t="shared" si="152"/>
        <v>#DIV/0!</v>
      </c>
      <c r="I1482" s="149" t="e">
        <f t="shared" si="153"/>
        <v>#DIV/0!</v>
      </c>
      <c r="J1482" s="150" t="e">
        <f t="shared" si="154"/>
        <v>#NUM!</v>
      </c>
      <c r="K1482" s="169" t="e">
        <f t="shared" si="155"/>
        <v>#DIV/0!</v>
      </c>
    </row>
    <row r="1483" spans="1:11" s="176" customFormat="1" x14ac:dyDescent="0.2">
      <c r="A1483" s="98"/>
      <c r="B1483" s="114"/>
      <c r="C1483" s="101"/>
      <c r="D1483" s="99"/>
      <c r="E1483" s="100"/>
      <c r="F1483" s="144" t="e">
        <f t="shared" si="150"/>
        <v>#DIV/0!</v>
      </c>
      <c r="G1483" s="144" t="e">
        <f t="shared" si="151"/>
        <v>#DIV/0!</v>
      </c>
      <c r="H1483" s="144" t="e">
        <f t="shared" si="152"/>
        <v>#DIV/0!</v>
      </c>
      <c r="I1483" s="149" t="e">
        <f t="shared" si="153"/>
        <v>#DIV/0!</v>
      </c>
      <c r="J1483" s="150" t="e">
        <f t="shared" si="154"/>
        <v>#NUM!</v>
      </c>
      <c r="K1483" s="169" t="e">
        <f t="shared" si="155"/>
        <v>#DIV/0!</v>
      </c>
    </row>
    <row r="1484" spans="1:11" s="176" customFormat="1" x14ac:dyDescent="0.2">
      <c r="A1484" s="98"/>
      <c r="B1484" s="114"/>
      <c r="C1484" s="101"/>
      <c r="D1484" s="99"/>
      <c r="E1484" s="100"/>
      <c r="F1484" s="144" t="e">
        <f t="shared" si="150"/>
        <v>#DIV/0!</v>
      </c>
      <c r="G1484" s="144" t="e">
        <f t="shared" si="151"/>
        <v>#DIV/0!</v>
      </c>
      <c r="H1484" s="144" t="e">
        <f t="shared" si="152"/>
        <v>#DIV/0!</v>
      </c>
      <c r="I1484" s="149" t="e">
        <f t="shared" si="153"/>
        <v>#DIV/0!</v>
      </c>
      <c r="J1484" s="150" t="e">
        <f t="shared" si="154"/>
        <v>#NUM!</v>
      </c>
      <c r="K1484" s="169" t="e">
        <f t="shared" si="155"/>
        <v>#DIV/0!</v>
      </c>
    </row>
    <row r="1485" spans="1:11" s="176" customFormat="1" x14ac:dyDescent="0.2">
      <c r="A1485" s="98"/>
      <c r="B1485" s="114"/>
      <c r="C1485" s="101"/>
      <c r="D1485" s="99"/>
      <c r="E1485" s="100"/>
      <c r="F1485" s="144" t="e">
        <f t="shared" si="150"/>
        <v>#DIV/0!</v>
      </c>
      <c r="G1485" s="144" t="e">
        <f t="shared" si="151"/>
        <v>#DIV/0!</v>
      </c>
      <c r="H1485" s="144" t="e">
        <f t="shared" si="152"/>
        <v>#DIV/0!</v>
      </c>
      <c r="I1485" s="149" t="e">
        <f t="shared" si="153"/>
        <v>#DIV/0!</v>
      </c>
      <c r="J1485" s="150" t="e">
        <f t="shared" si="154"/>
        <v>#NUM!</v>
      </c>
      <c r="K1485" s="169" t="e">
        <f t="shared" si="155"/>
        <v>#DIV/0!</v>
      </c>
    </row>
    <row r="1486" spans="1:11" s="176" customFormat="1" x14ac:dyDescent="0.2">
      <c r="A1486" s="98"/>
      <c r="B1486" s="114"/>
      <c r="C1486" s="101"/>
      <c r="D1486" s="99"/>
      <c r="E1486" s="100"/>
      <c r="F1486" s="144" t="e">
        <f t="shared" si="150"/>
        <v>#DIV/0!</v>
      </c>
      <c r="G1486" s="144" t="e">
        <f t="shared" si="151"/>
        <v>#DIV/0!</v>
      </c>
      <c r="H1486" s="144" t="e">
        <f t="shared" si="152"/>
        <v>#DIV/0!</v>
      </c>
      <c r="I1486" s="149" t="e">
        <f t="shared" si="153"/>
        <v>#DIV/0!</v>
      </c>
      <c r="J1486" s="150" t="e">
        <f t="shared" si="154"/>
        <v>#NUM!</v>
      </c>
      <c r="K1486" s="169" t="e">
        <f t="shared" si="155"/>
        <v>#DIV/0!</v>
      </c>
    </row>
    <row r="1487" spans="1:11" s="176" customFormat="1" x14ac:dyDescent="0.2">
      <c r="A1487" s="98"/>
      <c r="B1487" s="114"/>
      <c r="C1487" s="101"/>
      <c r="D1487" s="99"/>
      <c r="E1487" s="100"/>
      <c r="F1487" s="144" t="e">
        <f t="shared" si="150"/>
        <v>#DIV/0!</v>
      </c>
      <c r="G1487" s="144" t="e">
        <f t="shared" si="151"/>
        <v>#DIV/0!</v>
      </c>
      <c r="H1487" s="144" t="e">
        <f t="shared" si="152"/>
        <v>#DIV/0!</v>
      </c>
      <c r="I1487" s="149" t="e">
        <f t="shared" si="153"/>
        <v>#DIV/0!</v>
      </c>
      <c r="J1487" s="150" t="e">
        <f t="shared" si="154"/>
        <v>#NUM!</v>
      </c>
      <c r="K1487" s="169" t="e">
        <f t="shared" si="155"/>
        <v>#DIV/0!</v>
      </c>
    </row>
    <row r="1488" spans="1:11" s="176" customFormat="1" x14ac:dyDescent="0.2">
      <c r="A1488" s="98"/>
      <c r="B1488" s="114"/>
      <c r="C1488" s="101"/>
      <c r="D1488" s="99"/>
      <c r="E1488" s="100"/>
      <c r="F1488" s="144" t="e">
        <f t="shared" si="150"/>
        <v>#DIV/0!</v>
      </c>
      <c r="G1488" s="144" t="e">
        <f t="shared" si="151"/>
        <v>#DIV/0!</v>
      </c>
      <c r="H1488" s="144" t="e">
        <f t="shared" si="152"/>
        <v>#DIV/0!</v>
      </c>
      <c r="I1488" s="149" t="e">
        <f t="shared" si="153"/>
        <v>#DIV/0!</v>
      </c>
      <c r="J1488" s="150" t="e">
        <f t="shared" si="154"/>
        <v>#NUM!</v>
      </c>
      <c r="K1488" s="169" t="e">
        <f t="shared" si="155"/>
        <v>#DIV/0!</v>
      </c>
    </row>
    <row r="1489" spans="1:11" s="176" customFormat="1" x14ac:dyDescent="0.2">
      <c r="A1489" s="98"/>
      <c r="B1489" s="114"/>
      <c r="C1489" s="101"/>
      <c r="D1489" s="99"/>
      <c r="E1489" s="100"/>
      <c r="F1489" s="144" t="e">
        <f t="shared" si="150"/>
        <v>#DIV/0!</v>
      </c>
      <c r="G1489" s="144" t="e">
        <f t="shared" si="151"/>
        <v>#DIV/0!</v>
      </c>
      <c r="H1489" s="144" t="e">
        <f t="shared" si="152"/>
        <v>#DIV/0!</v>
      </c>
      <c r="I1489" s="149" t="e">
        <f t="shared" si="153"/>
        <v>#DIV/0!</v>
      </c>
      <c r="J1489" s="150" t="e">
        <f t="shared" si="154"/>
        <v>#NUM!</v>
      </c>
      <c r="K1489" s="169" t="e">
        <f t="shared" si="155"/>
        <v>#DIV/0!</v>
      </c>
    </row>
    <row r="1490" spans="1:11" s="176" customFormat="1" x14ac:dyDescent="0.2">
      <c r="A1490" s="98"/>
      <c r="B1490" s="114"/>
      <c r="C1490" s="101"/>
      <c r="D1490" s="99"/>
      <c r="E1490" s="100"/>
      <c r="F1490" s="144" t="e">
        <f t="shared" si="150"/>
        <v>#DIV/0!</v>
      </c>
      <c r="G1490" s="144" t="e">
        <f t="shared" si="151"/>
        <v>#DIV/0!</v>
      </c>
      <c r="H1490" s="144" t="e">
        <f t="shared" si="152"/>
        <v>#DIV/0!</v>
      </c>
      <c r="I1490" s="149" t="e">
        <f t="shared" si="153"/>
        <v>#DIV/0!</v>
      </c>
      <c r="J1490" s="150" t="e">
        <f t="shared" si="154"/>
        <v>#NUM!</v>
      </c>
      <c r="K1490" s="169" t="e">
        <f t="shared" si="155"/>
        <v>#DIV/0!</v>
      </c>
    </row>
    <row r="1491" spans="1:11" s="176" customFormat="1" x14ac:dyDescent="0.2">
      <c r="A1491" s="98"/>
      <c r="B1491" s="114"/>
      <c r="C1491" s="101"/>
      <c r="D1491" s="99"/>
      <c r="E1491" s="100"/>
      <c r="F1491" s="144" t="e">
        <f t="shared" ref="F1491:F1554" si="156">IF($T$5=3,E1491*566/D1491,"")</f>
        <v>#DIV/0!</v>
      </c>
      <c r="G1491" s="144" t="e">
        <f t="shared" ref="G1491:G1554" si="157">IF($T$5=3,F1491*$B$5,E1491*$B$5)</f>
        <v>#DIV/0!</v>
      </c>
      <c r="H1491" s="144" t="e">
        <f t="shared" ref="H1491:H1554" si="158">IF($T$5=3,1.1*G1491,IF($T$5=1,G1491,1.2*G1491))</f>
        <v>#DIV/0!</v>
      </c>
      <c r="I1491" s="149" t="e">
        <f t="shared" ref="I1491:I1554" si="159">H1491</f>
        <v>#DIV/0!</v>
      </c>
      <c r="J1491" s="150" t="e">
        <f t="shared" ref="J1491:J1554" si="160">IF(C1491&gt;1000000,(0.731+91.202*C1491^-0.3924),(3.666-0.422*LOG(C1491)))</f>
        <v>#NUM!</v>
      </c>
      <c r="K1491" s="169" t="e">
        <f t="shared" ref="K1491:K1554" si="161">5*ROUND(IF(I1491&lt;=J1491,0,IF(C1491&gt;100000000, "Error",-404*(LN(J1491/I1491))))/5,0)</f>
        <v>#DIV/0!</v>
      </c>
    </row>
    <row r="1492" spans="1:11" s="176" customFormat="1" x14ac:dyDescent="0.2">
      <c r="A1492" s="98"/>
      <c r="B1492" s="114"/>
      <c r="C1492" s="101"/>
      <c r="D1492" s="99"/>
      <c r="E1492" s="100"/>
      <c r="F1492" s="144" t="e">
        <f t="shared" si="156"/>
        <v>#DIV/0!</v>
      </c>
      <c r="G1492" s="144" t="e">
        <f t="shared" si="157"/>
        <v>#DIV/0!</v>
      </c>
      <c r="H1492" s="144" t="e">
        <f t="shared" si="158"/>
        <v>#DIV/0!</v>
      </c>
      <c r="I1492" s="149" t="e">
        <f t="shared" si="159"/>
        <v>#DIV/0!</v>
      </c>
      <c r="J1492" s="150" t="e">
        <f t="shared" si="160"/>
        <v>#NUM!</v>
      </c>
      <c r="K1492" s="169" t="e">
        <f t="shared" si="161"/>
        <v>#DIV/0!</v>
      </c>
    </row>
    <row r="1493" spans="1:11" s="176" customFormat="1" x14ac:dyDescent="0.2">
      <c r="A1493" s="98"/>
      <c r="B1493" s="114"/>
      <c r="C1493" s="101"/>
      <c r="D1493" s="99"/>
      <c r="E1493" s="100"/>
      <c r="F1493" s="144" t="e">
        <f t="shared" si="156"/>
        <v>#DIV/0!</v>
      </c>
      <c r="G1493" s="144" t="e">
        <f t="shared" si="157"/>
        <v>#DIV/0!</v>
      </c>
      <c r="H1493" s="144" t="e">
        <f t="shared" si="158"/>
        <v>#DIV/0!</v>
      </c>
      <c r="I1493" s="149" t="e">
        <f t="shared" si="159"/>
        <v>#DIV/0!</v>
      </c>
      <c r="J1493" s="150" t="e">
        <f t="shared" si="160"/>
        <v>#NUM!</v>
      </c>
      <c r="K1493" s="169" t="e">
        <f t="shared" si="161"/>
        <v>#DIV/0!</v>
      </c>
    </row>
    <row r="1494" spans="1:11" s="176" customFormat="1" x14ac:dyDescent="0.2">
      <c r="A1494" s="98"/>
      <c r="B1494" s="114"/>
      <c r="C1494" s="101"/>
      <c r="D1494" s="99"/>
      <c r="E1494" s="100"/>
      <c r="F1494" s="144" t="e">
        <f t="shared" si="156"/>
        <v>#DIV/0!</v>
      </c>
      <c r="G1494" s="144" t="e">
        <f t="shared" si="157"/>
        <v>#DIV/0!</v>
      </c>
      <c r="H1494" s="144" t="e">
        <f t="shared" si="158"/>
        <v>#DIV/0!</v>
      </c>
      <c r="I1494" s="149" t="e">
        <f t="shared" si="159"/>
        <v>#DIV/0!</v>
      </c>
      <c r="J1494" s="150" t="e">
        <f t="shared" si="160"/>
        <v>#NUM!</v>
      </c>
      <c r="K1494" s="169" t="e">
        <f t="shared" si="161"/>
        <v>#DIV/0!</v>
      </c>
    </row>
    <row r="1495" spans="1:11" s="176" customFormat="1" x14ac:dyDescent="0.2">
      <c r="A1495" s="98"/>
      <c r="B1495" s="114"/>
      <c r="C1495" s="101"/>
      <c r="D1495" s="99"/>
      <c r="E1495" s="100"/>
      <c r="F1495" s="144" t="e">
        <f t="shared" si="156"/>
        <v>#DIV/0!</v>
      </c>
      <c r="G1495" s="144" t="e">
        <f t="shared" si="157"/>
        <v>#DIV/0!</v>
      </c>
      <c r="H1495" s="144" t="e">
        <f t="shared" si="158"/>
        <v>#DIV/0!</v>
      </c>
      <c r="I1495" s="149" t="e">
        <f t="shared" si="159"/>
        <v>#DIV/0!</v>
      </c>
      <c r="J1495" s="150" t="e">
        <f t="shared" si="160"/>
        <v>#NUM!</v>
      </c>
      <c r="K1495" s="169" t="e">
        <f t="shared" si="161"/>
        <v>#DIV/0!</v>
      </c>
    </row>
    <row r="1496" spans="1:11" s="176" customFormat="1" x14ac:dyDescent="0.2">
      <c r="A1496" s="98"/>
      <c r="B1496" s="114"/>
      <c r="C1496" s="101"/>
      <c r="D1496" s="99"/>
      <c r="E1496" s="100"/>
      <c r="F1496" s="144" t="e">
        <f t="shared" si="156"/>
        <v>#DIV/0!</v>
      </c>
      <c r="G1496" s="144" t="e">
        <f t="shared" si="157"/>
        <v>#DIV/0!</v>
      </c>
      <c r="H1496" s="144" t="e">
        <f t="shared" si="158"/>
        <v>#DIV/0!</v>
      </c>
      <c r="I1496" s="149" t="e">
        <f t="shared" si="159"/>
        <v>#DIV/0!</v>
      </c>
      <c r="J1496" s="150" t="e">
        <f t="shared" si="160"/>
        <v>#NUM!</v>
      </c>
      <c r="K1496" s="169" t="e">
        <f t="shared" si="161"/>
        <v>#DIV/0!</v>
      </c>
    </row>
    <row r="1497" spans="1:11" s="176" customFormat="1" x14ac:dyDescent="0.2">
      <c r="A1497" s="98"/>
      <c r="B1497" s="114"/>
      <c r="C1497" s="101"/>
      <c r="D1497" s="99"/>
      <c r="E1497" s="100"/>
      <c r="F1497" s="144" t="e">
        <f t="shared" si="156"/>
        <v>#DIV/0!</v>
      </c>
      <c r="G1497" s="144" t="e">
        <f t="shared" si="157"/>
        <v>#DIV/0!</v>
      </c>
      <c r="H1497" s="144" t="e">
        <f t="shared" si="158"/>
        <v>#DIV/0!</v>
      </c>
      <c r="I1497" s="149" t="e">
        <f t="shared" si="159"/>
        <v>#DIV/0!</v>
      </c>
      <c r="J1497" s="150" t="e">
        <f t="shared" si="160"/>
        <v>#NUM!</v>
      </c>
      <c r="K1497" s="169" t="e">
        <f t="shared" si="161"/>
        <v>#DIV/0!</v>
      </c>
    </row>
    <row r="1498" spans="1:11" s="176" customFormat="1" x14ac:dyDescent="0.2">
      <c r="A1498" s="98"/>
      <c r="B1498" s="114"/>
      <c r="C1498" s="101"/>
      <c r="D1498" s="99"/>
      <c r="E1498" s="100"/>
      <c r="F1498" s="144" t="e">
        <f t="shared" si="156"/>
        <v>#DIV/0!</v>
      </c>
      <c r="G1498" s="144" t="e">
        <f t="shared" si="157"/>
        <v>#DIV/0!</v>
      </c>
      <c r="H1498" s="144" t="e">
        <f t="shared" si="158"/>
        <v>#DIV/0!</v>
      </c>
      <c r="I1498" s="149" t="e">
        <f t="shared" si="159"/>
        <v>#DIV/0!</v>
      </c>
      <c r="J1498" s="150" t="e">
        <f t="shared" si="160"/>
        <v>#NUM!</v>
      </c>
      <c r="K1498" s="169" t="e">
        <f t="shared" si="161"/>
        <v>#DIV/0!</v>
      </c>
    </row>
    <row r="1499" spans="1:11" s="176" customFormat="1" x14ac:dyDescent="0.2">
      <c r="A1499" s="98"/>
      <c r="B1499" s="114"/>
      <c r="C1499" s="101"/>
      <c r="D1499" s="99"/>
      <c r="E1499" s="100"/>
      <c r="F1499" s="144" t="e">
        <f t="shared" si="156"/>
        <v>#DIV/0!</v>
      </c>
      <c r="G1499" s="144" t="e">
        <f t="shared" si="157"/>
        <v>#DIV/0!</v>
      </c>
      <c r="H1499" s="144" t="e">
        <f t="shared" si="158"/>
        <v>#DIV/0!</v>
      </c>
      <c r="I1499" s="149" t="e">
        <f t="shared" si="159"/>
        <v>#DIV/0!</v>
      </c>
      <c r="J1499" s="150" t="e">
        <f t="shared" si="160"/>
        <v>#NUM!</v>
      </c>
      <c r="K1499" s="169" t="e">
        <f t="shared" si="161"/>
        <v>#DIV/0!</v>
      </c>
    </row>
    <row r="1500" spans="1:11" s="176" customFormat="1" x14ac:dyDescent="0.2">
      <c r="A1500" s="98"/>
      <c r="B1500" s="114"/>
      <c r="C1500" s="101"/>
      <c r="D1500" s="99"/>
      <c r="E1500" s="100"/>
      <c r="F1500" s="144" t="e">
        <f t="shared" si="156"/>
        <v>#DIV/0!</v>
      </c>
      <c r="G1500" s="144" t="e">
        <f t="shared" si="157"/>
        <v>#DIV/0!</v>
      </c>
      <c r="H1500" s="144" t="e">
        <f t="shared" si="158"/>
        <v>#DIV/0!</v>
      </c>
      <c r="I1500" s="149" t="e">
        <f t="shared" si="159"/>
        <v>#DIV/0!</v>
      </c>
      <c r="J1500" s="150" t="e">
        <f t="shared" si="160"/>
        <v>#NUM!</v>
      </c>
      <c r="K1500" s="169" t="e">
        <f t="shared" si="161"/>
        <v>#DIV/0!</v>
      </c>
    </row>
    <row r="1501" spans="1:11" s="176" customFormat="1" x14ac:dyDescent="0.2">
      <c r="A1501" s="98"/>
      <c r="B1501" s="114"/>
      <c r="C1501" s="101"/>
      <c r="D1501" s="99"/>
      <c r="E1501" s="100"/>
      <c r="F1501" s="144" t="e">
        <f t="shared" si="156"/>
        <v>#DIV/0!</v>
      </c>
      <c r="G1501" s="144" t="e">
        <f t="shared" si="157"/>
        <v>#DIV/0!</v>
      </c>
      <c r="H1501" s="144" t="e">
        <f t="shared" si="158"/>
        <v>#DIV/0!</v>
      </c>
      <c r="I1501" s="149" t="e">
        <f t="shared" si="159"/>
        <v>#DIV/0!</v>
      </c>
      <c r="J1501" s="150" t="e">
        <f t="shared" si="160"/>
        <v>#NUM!</v>
      </c>
      <c r="K1501" s="169" t="e">
        <f t="shared" si="161"/>
        <v>#DIV/0!</v>
      </c>
    </row>
    <row r="1502" spans="1:11" s="176" customFormat="1" x14ac:dyDescent="0.2">
      <c r="A1502" s="98"/>
      <c r="B1502" s="114"/>
      <c r="C1502" s="101"/>
      <c r="D1502" s="99"/>
      <c r="E1502" s="100"/>
      <c r="F1502" s="144" t="e">
        <f t="shared" si="156"/>
        <v>#DIV/0!</v>
      </c>
      <c r="G1502" s="144" t="e">
        <f t="shared" si="157"/>
        <v>#DIV/0!</v>
      </c>
      <c r="H1502" s="144" t="e">
        <f t="shared" si="158"/>
        <v>#DIV/0!</v>
      </c>
      <c r="I1502" s="149" t="e">
        <f t="shared" si="159"/>
        <v>#DIV/0!</v>
      </c>
      <c r="J1502" s="150" t="e">
        <f t="shared" si="160"/>
        <v>#NUM!</v>
      </c>
      <c r="K1502" s="169" t="e">
        <f t="shared" si="161"/>
        <v>#DIV/0!</v>
      </c>
    </row>
    <row r="1503" spans="1:11" s="176" customFormat="1" x14ac:dyDescent="0.2">
      <c r="A1503" s="98"/>
      <c r="B1503" s="114"/>
      <c r="C1503" s="101"/>
      <c r="D1503" s="99"/>
      <c r="E1503" s="100"/>
      <c r="F1503" s="144" t="e">
        <f t="shared" si="156"/>
        <v>#DIV/0!</v>
      </c>
      <c r="G1503" s="144" t="e">
        <f t="shared" si="157"/>
        <v>#DIV/0!</v>
      </c>
      <c r="H1503" s="144" t="e">
        <f t="shared" si="158"/>
        <v>#DIV/0!</v>
      </c>
      <c r="I1503" s="149" t="e">
        <f t="shared" si="159"/>
        <v>#DIV/0!</v>
      </c>
      <c r="J1503" s="150" t="e">
        <f t="shared" si="160"/>
        <v>#NUM!</v>
      </c>
      <c r="K1503" s="169" t="e">
        <f t="shared" si="161"/>
        <v>#DIV/0!</v>
      </c>
    </row>
    <row r="1504" spans="1:11" s="176" customFormat="1" x14ac:dyDescent="0.2">
      <c r="A1504" s="98"/>
      <c r="B1504" s="114"/>
      <c r="C1504" s="101"/>
      <c r="D1504" s="99"/>
      <c r="E1504" s="100"/>
      <c r="F1504" s="144" t="e">
        <f t="shared" si="156"/>
        <v>#DIV/0!</v>
      </c>
      <c r="G1504" s="144" t="e">
        <f t="shared" si="157"/>
        <v>#DIV/0!</v>
      </c>
      <c r="H1504" s="144" t="e">
        <f t="shared" si="158"/>
        <v>#DIV/0!</v>
      </c>
      <c r="I1504" s="149" t="e">
        <f t="shared" si="159"/>
        <v>#DIV/0!</v>
      </c>
      <c r="J1504" s="150" t="e">
        <f t="shared" si="160"/>
        <v>#NUM!</v>
      </c>
      <c r="K1504" s="169" t="e">
        <f t="shared" si="161"/>
        <v>#DIV/0!</v>
      </c>
    </row>
    <row r="1505" spans="1:11" s="176" customFormat="1" x14ac:dyDescent="0.2">
      <c r="A1505" s="98"/>
      <c r="B1505" s="114"/>
      <c r="C1505" s="101"/>
      <c r="D1505" s="99"/>
      <c r="E1505" s="100"/>
      <c r="F1505" s="144" t="e">
        <f t="shared" si="156"/>
        <v>#DIV/0!</v>
      </c>
      <c r="G1505" s="144" t="e">
        <f t="shared" si="157"/>
        <v>#DIV/0!</v>
      </c>
      <c r="H1505" s="144" t="e">
        <f t="shared" si="158"/>
        <v>#DIV/0!</v>
      </c>
      <c r="I1505" s="149" t="e">
        <f t="shared" si="159"/>
        <v>#DIV/0!</v>
      </c>
      <c r="J1505" s="150" t="e">
        <f t="shared" si="160"/>
        <v>#NUM!</v>
      </c>
      <c r="K1505" s="169" t="e">
        <f t="shared" si="161"/>
        <v>#DIV/0!</v>
      </c>
    </row>
    <row r="1506" spans="1:11" s="176" customFormat="1" x14ac:dyDescent="0.2">
      <c r="A1506" s="98"/>
      <c r="B1506" s="114"/>
      <c r="C1506" s="101"/>
      <c r="D1506" s="99"/>
      <c r="E1506" s="100"/>
      <c r="F1506" s="144" t="e">
        <f t="shared" si="156"/>
        <v>#DIV/0!</v>
      </c>
      <c r="G1506" s="144" t="e">
        <f t="shared" si="157"/>
        <v>#DIV/0!</v>
      </c>
      <c r="H1506" s="144" t="e">
        <f t="shared" si="158"/>
        <v>#DIV/0!</v>
      </c>
      <c r="I1506" s="149" t="e">
        <f t="shared" si="159"/>
        <v>#DIV/0!</v>
      </c>
      <c r="J1506" s="150" t="e">
        <f t="shared" si="160"/>
        <v>#NUM!</v>
      </c>
      <c r="K1506" s="169" t="e">
        <f t="shared" si="161"/>
        <v>#DIV/0!</v>
      </c>
    </row>
    <row r="1507" spans="1:11" s="176" customFormat="1" x14ac:dyDescent="0.2">
      <c r="A1507" s="98"/>
      <c r="B1507" s="114"/>
      <c r="C1507" s="101"/>
      <c r="D1507" s="99"/>
      <c r="E1507" s="100"/>
      <c r="F1507" s="144" t="e">
        <f t="shared" si="156"/>
        <v>#DIV/0!</v>
      </c>
      <c r="G1507" s="144" t="e">
        <f t="shared" si="157"/>
        <v>#DIV/0!</v>
      </c>
      <c r="H1507" s="144" t="e">
        <f t="shared" si="158"/>
        <v>#DIV/0!</v>
      </c>
      <c r="I1507" s="149" t="e">
        <f t="shared" si="159"/>
        <v>#DIV/0!</v>
      </c>
      <c r="J1507" s="150" t="e">
        <f t="shared" si="160"/>
        <v>#NUM!</v>
      </c>
      <c r="K1507" s="169" t="e">
        <f t="shared" si="161"/>
        <v>#DIV/0!</v>
      </c>
    </row>
    <row r="1508" spans="1:11" s="176" customFormat="1" x14ac:dyDescent="0.2">
      <c r="A1508" s="98"/>
      <c r="B1508" s="114"/>
      <c r="C1508" s="101"/>
      <c r="D1508" s="99"/>
      <c r="E1508" s="100"/>
      <c r="F1508" s="144" t="e">
        <f t="shared" si="156"/>
        <v>#DIV/0!</v>
      </c>
      <c r="G1508" s="144" t="e">
        <f t="shared" si="157"/>
        <v>#DIV/0!</v>
      </c>
      <c r="H1508" s="144" t="e">
        <f t="shared" si="158"/>
        <v>#DIV/0!</v>
      </c>
      <c r="I1508" s="149" t="e">
        <f t="shared" si="159"/>
        <v>#DIV/0!</v>
      </c>
      <c r="J1508" s="150" t="e">
        <f t="shared" si="160"/>
        <v>#NUM!</v>
      </c>
      <c r="K1508" s="169" t="e">
        <f t="shared" si="161"/>
        <v>#DIV/0!</v>
      </c>
    </row>
    <row r="1509" spans="1:11" s="176" customFormat="1" x14ac:dyDescent="0.2">
      <c r="A1509" s="98"/>
      <c r="B1509" s="114"/>
      <c r="C1509" s="101"/>
      <c r="D1509" s="99"/>
      <c r="E1509" s="100"/>
      <c r="F1509" s="144" t="e">
        <f t="shared" si="156"/>
        <v>#DIV/0!</v>
      </c>
      <c r="G1509" s="144" t="e">
        <f t="shared" si="157"/>
        <v>#DIV/0!</v>
      </c>
      <c r="H1509" s="144" t="e">
        <f t="shared" si="158"/>
        <v>#DIV/0!</v>
      </c>
      <c r="I1509" s="149" t="e">
        <f t="shared" si="159"/>
        <v>#DIV/0!</v>
      </c>
      <c r="J1509" s="150" t="e">
        <f t="shared" si="160"/>
        <v>#NUM!</v>
      </c>
      <c r="K1509" s="169" t="e">
        <f t="shared" si="161"/>
        <v>#DIV/0!</v>
      </c>
    </row>
    <row r="1510" spans="1:11" s="176" customFormat="1" x14ac:dyDescent="0.2">
      <c r="A1510" s="98"/>
      <c r="B1510" s="114"/>
      <c r="C1510" s="101"/>
      <c r="D1510" s="99"/>
      <c r="E1510" s="100"/>
      <c r="F1510" s="144" t="e">
        <f t="shared" si="156"/>
        <v>#DIV/0!</v>
      </c>
      <c r="G1510" s="144" t="e">
        <f t="shared" si="157"/>
        <v>#DIV/0!</v>
      </c>
      <c r="H1510" s="144" t="e">
        <f t="shared" si="158"/>
        <v>#DIV/0!</v>
      </c>
      <c r="I1510" s="149" t="e">
        <f t="shared" si="159"/>
        <v>#DIV/0!</v>
      </c>
      <c r="J1510" s="150" t="e">
        <f t="shared" si="160"/>
        <v>#NUM!</v>
      </c>
      <c r="K1510" s="169" t="e">
        <f t="shared" si="161"/>
        <v>#DIV/0!</v>
      </c>
    </row>
    <row r="1511" spans="1:11" s="176" customFormat="1" x14ac:dyDescent="0.2">
      <c r="A1511" s="98"/>
      <c r="B1511" s="114"/>
      <c r="C1511" s="101"/>
      <c r="D1511" s="99"/>
      <c r="E1511" s="100"/>
      <c r="F1511" s="144" t="e">
        <f t="shared" si="156"/>
        <v>#DIV/0!</v>
      </c>
      <c r="G1511" s="144" t="e">
        <f t="shared" si="157"/>
        <v>#DIV/0!</v>
      </c>
      <c r="H1511" s="144" t="e">
        <f t="shared" si="158"/>
        <v>#DIV/0!</v>
      </c>
      <c r="I1511" s="149" t="e">
        <f t="shared" si="159"/>
        <v>#DIV/0!</v>
      </c>
      <c r="J1511" s="150" t="e">
        <f t="shared" si="160"/>
        <v>#NUM!</v>
      </c>
      <c r="K1511" s="169" t="e">
        <f t="shared" si="161"/>
        <v>#DIV/0!</v>
      </c>
    </row>
    <row r="1512" spans="1:11" s="176" customFormat="1" x14ac:dyDescent="0.2">
      <c r="A1512" s="98"/>
      <c r="B1512" s="114"/>
      <c r="C1512" s="101"/>
      <c r="D1512" s="99"/>
      <c r="E1512" s="100"/>
      <c r="F1512" s="144" t="e">
        <f t="shared" si="156"/>
        <v>#DIV/0!</v>
      </c>
      <c r="G1512" s="144" t="e">
        <f t="shared" si="157"/>
        <v>#DIV/0!</v>
      </c>
      <c r="H1512" s="144" t="e">
        <f t="shared" si="158"/>
        <v>#DIV/0!</v>
      </c>
      <c r="I1512" s="149" t="e">
        <f t="shared" si="159"/>
        <v>#DIV/0!</v>
      </c>
      <c r="J1512" s="150" t="e">
        <f t="shared" si="160"/>
        <v>#NUM!</v>
      </c>
      <c r="K1512" s="169" t="e">
        <f t="shared" si="161"/>
        <v>#DIV/0!</v>
      </c>
    </row>
    <row r="1513" spans="1:11" s="176" customFormat="1" x14ac:dyDescent="0.2">
      <c r="A1513" s="98"/>
      <c r="B1513" s="114"/>
      <c r="C1513" s="101"/>
      <c r="D1513" s="99"/>
      <c r="E1513" s="100"/>
      <c r="F1513" s="144" t="e">
        <f t="shared" si="156"/>
        <v>#DIV/0!</v>
      </c>
      <c r="G1513" s="144" t="e">
        <f t="shared" si="157"/>
        <v>#DIV/0!</v>
      </c>
      <c r="H1513" s="144" t="e">
        <f t="shared" si="158"/>
        <v>#DIV/0!</v>
      </c>
      <c r="I1513" s="149" t="e">
        <f t="shared" si="159"/>
        <v>#DIV/0!</v>
      </c>
      <c r="J1513" s="150" t="e">
        <f t="shared" si="160"/>
        <v>#NUM!</v>
      </c>
      <c r="K1513" s="169" t="e">
        <f t="shared" si="161"/>
        <v>#DIV/0!</v>
      </c>
    </row>
    <row r="1514" spans="1:11" s="176" customFormat="1" x14ac:dyDescent="0.2">
      <c r="A1514" s="98"/>
      <c r="B1514" s="114"/>
      <c r="C1514" s="101"/>
      <c r="D1514" s="99"/>
      <c r="E1514" s="100"/>
      <c r="F1514" s="144" t="e">
        <f t="shared" si="156"/>
        <v>#DIV/0!</v>
      </c>
      <c r="G1514" s="144" t="e">
        <f t="shared" si="157"/>
        <v>#DIV/0!</v>
      </c>
      <c r="H1514" s="144" t="e">
        <f t="shared" si="158"/>
        <v>#DIV/0!</v>
      </c>
      <c r="I1514" s="149" t="e">
        <f t="shared" si="159"/>
        <v>#DIV/0!</v>
      </c>
      <c r="J1514" s="150" t="e">
        <f t="shared" si="160"/>
        <v>#NUM!</v>
      </c>
      <c r="K1514" s="169" t="e">
        <f t="shared" si="161"/>
        <v>#DIV/0!</v>
      </c>
    </row>
    <row r="1515" spans="1:11" s="176" customFormat="1" x14ac:dyDescent="0.2">
      <c r="A1515" s="98"/>
      <c r="B1515" s="114"/>
      <c r="C1515" s="101"/>
      <c r="D1515" s="99"/>
      <c r="E1515" s="100"/>
      <c r="F1515" s="144" t="e">
        <f t="shared" si="156"/>
        <v>#DIV/0!</v>
      </c>
      <c r="G1515" s="144" t="e">
        <f t="shared" si="157"/>
        <v>#DIV/0!</v>
      </c>
      <c r="H1515" s="144" t="e">
        <f t="shared" si="158"/>
        <v>#DIV/0!</v>
      </c>
      <c r="I1515" s="149" t="e">
        <f t="shared" si="159"/>
        <v>#DIV/0!</v>
      </c>
      <c r="J1515" s="150" t="e">
        <f t="shared" si="160"/>
        <v>#NUM!</v>
      </c>
      <c r="K1515" s="169" t="e">
        <f t="shared" si="161"/>
        <v>#DIV/0!</v>
      </c>
    </row>
    <row r="1516" spans="1:11" s="176" customFormat="1" x14ac:dyDescent="0.2">
      <c r="A1516" s="98"/>
      <c r="B1516" s="114"/>
      <c r="C1516" s="101"/>
      <c r="D1516" s="99"/>
      <c r="E1516" s="100"/>
      <c r="F1516" s="144" t="e">
        <f t="shared" si="156"/>
        <v>#DIV/0!</v>
      </c>
      <c r="G1516" s="144" t="e">
        <f t="shared" si="157"/>
        <v>#DIV/0!</v>
      </c>
      <c r="H1516" s="144" t="e">
        <f t="shared" si="158"/>
        <v>#DIV/0!</v>
      </c>
      <c r="I1516" s="149" t="e">
        <f t="shared" si="159"/>
        <v>#DIV/0!</v>
      </c>
      <c r="J1516" s="150" t="e">
        <f t="shared" si="160"/>
        <v>#NUM!</v>
      </c>
      <c r="K1516" s="169" t="e">
        <f t="shared" si="161"/>
        <v>#DIV/0!</v>
      </c>
    </row>
    <row r="1517" spans="1:11" s="176" customFormat="1" x14ac:dyDescent="0.2">
      <c r="A1517" s="98"/>
      <c r="B1517" s="114"/>
      <c r="C1517" s="101"/>
      <c r="D1517" s="99"/>
      <c r="E1517" s="100"/>
      <c r="F1517" s="144" t="e">
        <f t="shared" si="156"/>
        <v>#DIV/0!</v>
      </c>
      <c r="G1517" s="144" t="e">
        <f t="shared" si="157"/>
        <v>#DIV/0!</v>
      </c>
      <c r="H1517" s="144" t="e">
        <f t="shared" si="158"/>
        <v>#DIV/0!</v>
      </c>
      <c r="I1517" s="149" t="e">
        <f t="shared" si="159"/>
        <v>#DIV/0!</v>
      </c>
      <c r="J1517" s="150" t="e">
        <f t="shared" si="160"/>
        <v>#NUM!</v>
      </c>
      <c r="K1517" s="169" t="e">
        <f t="shared" si="161"/>
        <v>#DIV/0!</v>
      </c>
    </row>
    <row r="1518" spans="1:11" s="176" customFormat="1" x14ac:dyDescent="0.2">
      <c r="A1518" s="98"/>
      <c r="B1518" s="114"/>
      <c r="C1518" s="101"/>
      <c r="D1518" s="99"/>
      <c r="E1518" s="100"/>
      <c r="F1518" s="144" t="e">
        <f t="shared" si="156"/>
        <v>#DIV/0!</v>
      </c>
      <c r="G1518" s="144" t="e">
        <f t="shared" si="157"/>
        <v>#DIV/0!</v>
      </c>
      <c r="H1518" s="144" t="e">
        <f t="shared" si="158"/>
        <v>#DIV/0!</v>
      </c>
      <c r="I1518" s="149" t="e">
        <f t="shared" si="159"/>
        <v>#DIV/0!</v>
      </c>
      <c r="J1518" s="150" t="e">
        <f t="shared" si="160"/>
        <v>#NUM!</v>
      </c>
      <c r="K1518" s="169" t="e">
        <f t="shared" si="161"/>
        <v>#DIV/0!</v>
      </c>
    </row>
    <row r="1519" spans="1:11" s="176" customFormat="1" x14ac:dyDescent="0.2">
      <c r="A1519" s="98"/>
      <c r="B1519" s="114"/>
      <c r="C1519" s="101"/>
      <c r="D1519" s="99"/>
      <c r="E1519" s="100"/>
      <c r="F1519" s="144" t="e">
        <f t="shared" si="156"/>
        <v>#DIV/0!</v>
      </c>
      <c r="G1519" s="144" t="e">
        <f t="shared" si="157"/>
        <v>#DIV/0!</v>
      </c>
      <c r="H1519" s="144" t="e">
        <f t="shared" si="158"/>
        <v>#DIV/0!</v>
      </c>
      <c r="I1519" s="149" t="e">
        <f t="shared" si="159"/>
        <v>#DIV/0!</v>
      </c>
      <c r="J1519" s="150" t="e">
        <f t="shared" si="160"/>
        <v>#NUM!</v>
      </c>
      <c r="K1519" s="169" t="e">
        <f t="shared" si="161"/>
        <v>#DIV/0!</v>
      </c>
    </row>
    <row r="1520" spans="1:11" s="176" customFormat="1" x14ac:dyDescent="0.2">
      <c r="A1520" s="98"/>
      <c r="B1520" s="114"/>
      <c r="C1520" s="101"/>
      <c r="D1520" s="99"/>
      <c r="E1520" s="100"/>
      <c r="F1520" s="144" t="e">
        <f t="shared" si="156"/>
        <v>#DIV/0!</v>
      </c>
      <c r="G1520" s="144" t="e">
        <f t="shared" si="157"/>
        <v>#DIV/0!</v>
      </c>
      <c r="H1520" s="144" t="e">
        <f t="shared" si="158"/>
        <v>#DIV/0!</v>
      </c>
      <c r="I1520" s="149" t="e">
        <f t="shared" si="159"/>
        <v>#DIV/0!</v>
      </c>
      <c r="J1520" s="150" t="e">
        <f t="shared" si="160"/>
        <v>#NUM!</v>
      </c>
      <c r="K1520" s="169" t="e">
        <f t="shared" si="161"/>
        <v>#DIV/0!</v>
      </c>
    </row>
    <row r="1521" spans="1:11" s="176" customFormat="1" x14ac:dyDescent="0.2">
      <c r="A1521" s="98"/>
      <c r="B1521" s="114"/>
      <c r="C1521" s="101"/>
      <c r="D1521" s="99"/>
      <c r="E1521" s="100"/>
      <c r="F1521" s="144" t="e">
        <f t="shared" si="156"/>
        <v>#DIV/0!</v>
      </c>
      <c r="G1521" s="144" t="e">
        <f t="shared" si="157"/>
        <v>#DIV/0!</v>
      </c>
      <c r="H1521" s="144" t="e">
        <f t="shared" si="158"/>
        <v>#DIV/0!</v>
      </c>
      <c r="I1521" s="149" t="e">
        <f t="shared" si="159"/>
        <v>#DIV/0!</v>
      </c>
      <c r="J1521" s="150" t="e">
        <f t="shared" si="160"/>
        <v>#NUM!</v>
      </c>
      <c r="K1521" s="169" t="e">
        <f t="shared" si="161"/>
        <v>#DIV/0!</v>
      </c>
    </row>
    <row r="1522" spans="1:11" s="176" customFormat="1" x14ac:dyDescent="0.2">
      <c r="A1522" s="98"/>
      <c r="B1522" s="114"/>
      <c r="C1522" s="101"/>
      <c r="D1522" s="99"/>
      <c r="E1522" s="100"/>
      <c r="F1522" s="144" t="e">
        <f t="shared" si="156"/>
        <v>#DIV/0!</v>
      </c>
      <c r="G1522" s="144" t="e">
        <f t="shared" si="157"/>
        <v>#DIV/0!</v>
      </c>
      <c r="H1522" s="144" t="e">
        <f t="shared" si="158"/>
        <v>#DIV/0!</v>
      </c>
      <c r="I1522" s="149" t="e">
        <f t="shared" si="159"/>
        <v>#DIV/0!</v>
      </c>
      <c r="J1522" s="150" t="e">
        <f t="shared" si="160"/>
        <v>#NUM!</v>
      </c>
      <c r="K1522" s="169" t="e">
        <f t="shared" si="161"/>
        <v>#DIV/0!</v>
      </c>
    </row>
    <row r="1523" spans="1:11" s="176" customFormat="1" x14ac:dyDescent="0.2">
      <c r="A1523" s="98"/>
      <c r="B1523" s="114"/>
      <c r="C1523" s="101"/>
      <c r="D1523" s="99"/>
      <c r="E1523" s="100"/>
      <c r="F1523" s="144" t="e">
        <f t="shared" si="156"/>
        <v>#DIV/0!</v>
      </c>
      <c r="G1523" s="144" t="e">
        <f t="shared" si="157"/>
        <v>#DIV/0!</v>
      </c>
      <c r="H1523" s="144" t="e">
        <f t="shared" si="158"/>
        <v>#DIV/0!</v>
      </c>
      <c r="I1523" s="149" t="e">
        <f t="shared" si="159"/>
        <v>#DIV/0!</v>
      </c>
      <c r="J1523" s="150" t="e">
        <f t="shared" si="160"/>
        <v>#NUM!</v>
      </c>
      <c r="K1523" s="169" t="e">
        <f t="shared" si="161"/>
        <v>#DIV/0!</v>
      </c>
    </row>
    <row r="1524" spans="1:11" s="176" customFormat="1" x14ac:dyDescent="0.2">
      <c r="A1524" s="98"/>
      <c r="B1524" s="114"/>
      <c r="C1524" s="101"/>
      <c r="D1524" s="99"/>
      <c r="E1524" s="100"/>
      <c r="F1524" s="144" t="e">
        <f t="shared" si="156"/>
        <v>#DIV/0!</v>
      </c>
      <c r="G1524" s="144" t="e">
        <f t="shared" si="157"/>
        <v>#DIV/0!</v>
      </c>
      <c r="H1524" s="144" t="e">
        <f t="shared" si="158"/>
        <v>#DIV/0!</v>
      </c>
      <c r="I1524" s="149" t="e">
        <f t="shared" si="159"/>
        <v>#DIV/0!</v>
      </c>
      <c r="J1524" s="150" t="e">
        <f t="shared" si="160"/>
        <v>#NUM!</v>
      </c>
      <c r="K1524" s="169" t="e">
        <f t="shared" si="161"/>
        <v>#DIV/0!</v>
      </c>
    </row>
    <row r="1525" spans="1:11" s="176" customFormat="1" x14ac:dyDescent="0.2">
      <c r="A1525" s="98"/>
      <c r="B1525" s="114"/>
      <c r="C1525" s="101"/>
      <c r="D1525" s="99"/>
      <c r="E1525" s="100"/>
      <c r="F1525" s="144" t="e">
        <f t="shared" si="156"/>
        <v>#DIV/0!</v>
      </c>
      <c r="G1525" s="144" t="e">
        <f t="shared" si="157"/>
        <v>#DIV/0!</v>
      </c>
      <c r="H1525" s="144" t="e">
        <f t="shared" si="158"/>
        <v>#DIV/0!</v>
      </c>
      <c r="I1525" s="149" t="e">
        <f t="shared" si="159"/>
        <v>#DIV/0!</v>
      </c>
      <c r="J1525" s="150" t="e">
        <f t="shared" si="160"/>
        <v>#NUM!</v>
      </c>
      <c r="K1525" s="169" t="e">
        <f t="shared" si="161"/>
        <v>#DIV/0!</v>
      </c>
    </row>
    <row r="1526" spans="1:11" s="176" customFormat="1" x14ac:dyDescent="0.2">
      <c r="A1526" s="98"/>
      <c r="B1526" s="114"/>
      <c r="C1526" s="101"/>
      <c r="D1526" s="99"/>
      <c r="E1526" s="100"/>
      <c r="F1526" s="144" t="e">
        <f t="shared" si="156"/>
        <v>#DIV/0!</v>
      </c>
      <c r="G1526" s="144" t="e">
        <f t="shared" si="157"/>
        <v>#DIV/0!</v>
      </c>
      <c r="H1526" s="144" t="e">
        <f t="shared" si="158"/>
        <v>#DIV/0!</v>
      </c>
      <c r="I1526" s="149" t="e">
        <f t="shared" si="159"/>
        <v>#DIV/0!</v>
      </c>
      <c r="J1526" s="150" t="e">
        <f t="shared" si="160"/>
        <v>#NUM!</v>
      </c>
      <c r="K1526" s="169" t="e">
        <f t="shared" si="161"/>
        <v>#DIV/0!</v>
      </c>
    </row>
    <row r="1527" spans="1:11" s="176" customFormat="1" x14ac:dyDescent="0.2">
      <c r="A1527" s="98"/>
      <c r="B1527" s="114"/>
      <c r="C1527" s="101"/>
      <c r="D1527" s="99"/>
      <c r="E1527" s="100"/>
      <c r="F1527" s="144" t="e">
        <f t="shared" si="156"/>
        <v>#DIV/0!</v>
      </c>
      <c r="G1527" s="144" t="e">
        <f t="shared" si="157"/>
        <v>#DIV/0!</v>
      </c>
      <c r="H1527" s="144" t="e">
        <f t="shared" si="158"/>
        <v>#DIV/0!</v>
      </c>
      <c r="I1527" s="149" t="e">
        <f t="shared" si="159"/>
        <v>#DIV/0!</v>
      </c>
      <c r="J1527" s="150" t="e">
        <f t="shared" si="160"/>
        <v>#NUM!</v>
      </c>
      <c r="K1527" s="169" t="e">
        <f t="shared" si="161"/>
        <v>#DIV/0!</v>
      </c>
    </row>
    <row r="1528" spans="1:11" s="176" customFormat="1" x14ac:dyDescent="0.2">
      <c r="A1528" s="98"/>
      <c r="B1528" s="114"/>
      <c r="C1528" s="101"/>
      <c r="D1528" s="99"/>
      <c r="E1528" s="100"/>
      <c r="F1528" s="144" t="e">
        <f t="shared" si="156"/>
        <v>#DIV/0!</v>
      </c>
      <c r="G1528" s="144" t="e">
        <f t="shared" si="157"/>
        <v>#DIV/0!</v>
      </c>
      <c r="H1528" s="144" t="e">
        <f t="shared" si="158"/>
        <v>#DIV/0!</v>
      </c>
      <c r="I1528" s="149" t="e">
        <f t="shared" si="159"/>
        <v>#DIV/0!</v>
      </c>
      <c r="J1528" s="150" t="e">
        <f t="shared" si="160"/>
        <v>#NUM!</v>
      </c>
      <c r="K1528" s="169" t="e">
        <f t="shared" si="161"/>
        <v>#DIV/0!</v>
      </c>
    </row>
    <row r="1529" spans="1:11" s="176" customFormat="1" x14ac:dyDescent="0.2">
      <c r="A1529" s="98"/>
      <c r="B1529" s="114"/>
      <c r="C1529" s="101"/>
      <c r="D1529" s="99"/>
      <c r="E1529" s="100"/>
      <c r="F1529" s="144" t="e">
        <f t="shared" si="156"/>
        <v>#DIV/0!</v>
      </c>
      <c r="G1529" s="144" t="e">
        <f t="shared" si="157"/>
        <v>#DIV/0!</v>
      </c>
      <c r="H1529" s="144" t="e">
        <f t="shared" si="158"/>
        <v>#DIV/0!</v>
      </c>
      <c r="I1529" s="149" t="e">
        <f t="shared" si="159"/>
        <v>#DIV/0!</v>
      </c>
      <c r="J1529" s="150" t="e">
        <f t="shared" si="160"/>
        <v>#NUM!</v>
      </c>
      <c r="K1529" s="169" t="e">
        <f t="shared" si="161"/>
        <v>#DIV/0!</v>
      </c>
    </row>
    <row r="1530" spans="1:11" s="176" customFormat="1" x14ac:dyDescent="0.2">
      <c r="A1530" s="98"/>
      <c r="B1530" s="114"/>
      <c r="C1530" s="101"/>
      <c r="D1530" s="99"/>
      <c r="E1530" s="100"/>
      <c r="F1530" s="144" t="e">
        <f t="shared" si="156"/>
        <v>#DIV/0!</v>
      </c>
      <c r="G1530" s="144" t="e">
        <f t="shared" si="157"/>
        <v>#DIV/0!</v>
      </c>
      <c r="H1530" s="144" t="e">
        <f t="shared" si="158"/>
        <v>#DIV/0!</v>
      </c>
      <c r="I1530" s="149" t="e">
        <f t="shared" si="159"/>
        <v>#DIV/0!</v>
      </c>
      <c r="J1530" s="150" t="e">
        <f t="shared" si="160"/>
        <v>#NUM!</v>
      </c>
      <c r="K1530" s="169" t="e">
        <f t="shared" si="161"/>
        <v>#DIV/0!</v>
      </c>
    </row>
    <row r="1531" spans="1:11" s="176" customFormat="1" x14ac:dyDescent="0.2">
      <c r="A1531" s="98"/>
      <c r="B1531" s="114"/>
      <c r="C1531" s="101"/>
      <c r="D1531" s="99"/>
      <c r="E1531" s="100"/>
      <c r="F1531" s="144" t="e">
        <f t="shared" si="156"/>
        <v>#DIV/0!</v>
      </c>
      <c r="G1531" s="144" t="e">
        <f t="shared" si="157"/>
        <v>#DIV/0!</v>
      </c>
      <c r="H1531" s="144" t="e">
        <f t="shared" si="158"/>
        <v>#DIV/0!</v>
      </c>
      <c r="I1531" s="149" t="e">
        <f t="shared" si="159"/>
        <v>#DIV/0!</v>
      </c>
      <c r="J1531" s="150" t="e">
        <f t="shared" si="160"/>
        <v>#NUM!</v>
      </c>
      <c r="K1531" s="169" t="e">
        <f t="shared" si="161"/>
        <v>#DIV/0!</v>
      </c>
    </row>
    <row r="1532" spans="1:11" s="176" customFormat="1" x14ac:dyDescent="0.2">
      <c r="A1532" s="98"/>
      <c r="B1532" s="114"/>
      <c r="C1532" s="101"/>
      <c r="D1532" s="99"/>
      <c r="E1532" s="100"/>
      <c r="F1532" s="144" t="e">
        <f t="shared" si="156"/>
        <v>#DIV/0!</v>
      </c>
      <c r="G1532" s="144" t="e">
        <f t="shared" si="157"/>
        <v>#DIV/0!</v>
      </c>
      <c r="H1532" s="144" t="e">
        <f t="shared" si="158"/>
        <v>#DIV/0!</v>
      </c>
      <c r="I1532" s="149" t="e">
        <f t="shared" si="159"/>
        <v>#DIV/0!</v>
      </c>
      <c r="J1532" s="150" t="e">
        <f t="shared" si="160"/>
        <v>#NUM!</v>
      </c>
      <c r="K1532" s="169" t="e">
        <f t="shared" si="161"/>
        <v>#DIV/0!</v>
      </c>
    </row>
    <row r="1533" spans="1:11" s="176" customFormat="1" x14ac:dyDescent="0.2">
      <c r="A1533" s="98"/>
      <c r="B1533" s="114"/>
      <c r="C1533" s="101"/>
      <c r="D1533" s="99"/>
      <c r="E1533" s="100"/>
      <c r="F1533" s="144" t="e">
        <f t="shared" si="156"/>
        <v>#DIV/0!</v>
      </c>
      <c r="G1533" s="144" t="e">
        <f t="shared" si="157"/>
        <v>#DIV/0!</v>
      </c>
      <c r="H1533" s="144" t="e">
        <f t="shared" si="158"/>
        <v>#DIV/0!</v>
      </c>
      <c r="I1533" s="149" t="e">
        <f t="shared" si="159"/>
        <v>#DIV/0!</v>
      </c>
      <c r="J1533" s="150" t="e">
        <f t="shared" si="160"/>
        <v>#NUM!</v>
      </c>
      <c r="K1533" s="169" t="e">
        <f t="shared" si="161"/>
        <v>#DIV/0!</v>
      </c>
    </row>
    <row r="1534" spans="1:11" s="176" customFormat="1" x14ac:dyDescent="0.2">
      <c r="A1534" s="98"/>
      <c r="B1534" s="114"/>
      <c r="C1534" s="101"/>
      <c r="D1534" s="99"/>
      <c r="E1534" s="100"/>
      <c r="F1534" s="144" t="e">
        <f t="shared" si="156"/>
        <v>#DIV/0!</v>
      </c>
      <c r="G1534" s="144" t="e">
        <f t="shared" si="157"/>
        <v>#DIV/0!</v>
      </c>
      <c r="H1534" s="144" t="e">
        <f t="shared" si="158"/>
        <v>#DIV/0!</v>
      </c>
      <c r="I1534" s="149" t="e">
        <f t="shared" si="159"/>
        <v>#DIV/0!</v>
      </c>
      <c r="J1534" s="150" t="e">
        <f t="shared" si="160"/>
        <v>#NUM!</v>
      </c>
      <c r="K1534" s="169" t="e">
        <f t="shared" si="161"/>
        <v>#DIV/0!</v>
      </c>
    </row>
    <row r="1535" spans="1:11" s="176" customFormat="1" x14ac:dyDescent="0.2">
      <c r="A1535" s="98"/>
      <c r="B1535" s="114"/>
      <c r="C1535" s="101"/>
      <c r="D1535" s="99"/>
      <c r="E1535" s="100"/>
      <c r="F1535" s="144" t="e">
        <f t="shared" si="156"/>
        <v>#DIV/0!</v>
      </c>
      <c r="G1535" s="144" t="e">
        <f t="shared" si="157"/>
        <v>#DIV/0!</v>
      </c>
      <c r="H1535" s="144" t="e">
        <f t="shared" si="158"/>
        <v>#DIV/0!</v>
      </c>
      <c r="I1535" s="149" t="e">
        <f t="shared" si="159"/>
        <v>#DIV/0!</v>
      </c>
      <c r="J1535" s="150" t="e">
        <f t="shared" si="160"/>
        <v>#NUM!</v>
      </c>
      <c r="K1535" s="169" t="e">
        <f t="shared" si="161"/>
        <v>#DIV/0!</v>
      </c>
    </row>
    <row r="1536" spans="1:11" s="176" customFormat="1" x14ac:dyDescent="0.2">
      <c r="A1536" s="98"/>
      <c r="B1536" s="114"/>
      <c r="C1536" s="101"/>
      <c r="D1536" s="99"/>
      <c r="E1536" s="100"/>
      <c r="F1536" s="144" t="e">
        <f t="shared" si="156"/>
        <v>#DIV/0!</v>
      </c>
      <c r="G1536" s="144" t="e">
        <f t="shared" si="157"/>
        <v>#DIV/0!</v>
      </c>
      <c r="H1536" s="144" t="e">
        <f t="shared" si="158"/>
        <v>#DIV/0!</v>
      </c>
      <c r="I1536" s="149" t="e">
        <f t="shared" si="159"/>
        <v>#DIV/0!</v>
      </c>
      <c r="J1536" s="150" t="e">
        <f t="shared" si="160"/>
        <v>#NUM!</v>
      </c>
      <c r="K1536" s="169" t="e">
        <f t="shared" si="161"/>
        <v>#DIV/0!</v>
      </c>
    </row>
    <row r="1537" spans="1:11" s="176" customFormat="1" x14ac:dyDescent="0.2">
      <c r="A1537" s="98"/>
      <c r="B1537" s="114"/>
      <c r="C1537" s="101"/>
      <c r="D1537" s="99"/>
      <c r="E1537" s="100"/>
      <c r="F1537" s="144" t="e">
        <f t="shared" si="156"/>
        <v>#DIV/0!</v>
      </c>
      <c r="G1537" s="144" t="e">
        <f t="shared" si="157"/>
        <v>#DIV/0!</v>
      </c>
      <c r="H1537" s="144" t="e">
        <f t="shared" si="158"/>
        <v>#DIV/0!</v>
      </c>
      <c r="I1537" s="149" t="e">
        <f t="shared" si="159"/>
        <v>#DIV/0!</v>
      </c>
      <c r="J1537" s="150" t="e">
        <f t="shared" si="160"/>
        <v>#NUM!</v>
      </c>
      <c r="K1537" s="169" t="e">
        <f t="shared" si="161"/>
        <v>#DIV/0!</v>
      </c>
    </row>
    <row r="1538" spans="1:11" s="176" customFormat="1" x14ac:dyDescent="0.2">
      <c r="A1538" s="98"/>
      <c r="B1538" s="114"/>
      <c r="C1538" s="101"/>
      <c r="D1538" s="99"/>
      <c r="E1538" s="100"/>
      <c r="F1538" s="144" t="e">
        <f t="shared" si="156"/>
        <v>#DIV/0!</v>
      </c>
      <c r="G1538" s="144" t="e">
        <f t="shared" si="157"/>
        <v>#DIV/0!</v>
      </c>
      <c r="H1538" s="144" t="e">
        <f t="shared" si="158"/>
        <v>#DIV/0!</v>
      </c>
      <c r="I1538" s="149" t="e">
        <f t="shared" si="159"/>
        <v>#DIV/0!</v>
      </c>
      <c r="J1538" s="150" t="e">
        <f t="shared" si="160"/>
        <v>#NUM!</v>
      </c>
      <c r="K1538" s="169" t="e">
        <f t="shared" si="161"/>
        <v>#DIV/0!</v>
      </c>
    </row>
    <row r="1539" spans="1:11" s="176" customFormat="1" x14ac:dyDescent="0.2">
      <c r="A1539" s="98"/>
      <c r="B1539" s="114"/>
      <c r="C1539" s="101"/>
      <c r="D1539" s="99"/>
      <c r="E1539" s="100"/>
      <c r="F1539" s="144" t="e">
        <f t="shared" si="156"/>
        <v>#DIV/0!</v>
      </c>
      <c r="G1539" s="144" t="e">
        <f t="shared" si="157"/>
        <v>#DIV/0!</v>
      </c>
      <c r="H1539" s="144" t="e">
        <f t="shared" si="158"/>
        <v>#DIV/0!</v>
      </c>
      <c r="I1539" s="149" t="e">
        <f t="shared" si="159"/>
        <v>#DIV/0!</v>
      </c>
      <c r="J1539" s="150" t="e">
        <f t="shared" si="160"/>
        <v>#NUM!</v>
      </c>
      <c r="K1539" s="169" t="e">
        <f t="shared" si="161"/>
        <v>#DIV/0!</v>
      </c>
    </row>
    <row r="1540" spans="1:11" s="176" customFormat="1" x14ac:dyDescent="0.2">
      <c r="A1540" s="98"/>
      <c r="B1540" s="114"/>
      <c r="C1540" s="101"/>
      <c r="D1540" s="99"/>
      <c r="E1540" s="100"/>
      <c r="F1540" s="144" t="e">
        <f t="shared" si="156"/>
        <v>#DIV/0!</v>
      </c>
      <c r="G1540" s="144" t="e">
        <f t="shared" si="157"/>
        <v>#DIV/0!</v>
      </c>
      <c r="H1540" s="144" t="e">
        <f t="shared" si="158"/>
        <v>#DIV/0!</v>
      </c>
      <c r="I1540" s="149" t="e">
        <f t="shared" si="159"/>
        <v>#DIV/0!</v>
      </c>
      <c r="J1540" s="150" t="e">
        <f t="shared" si="160"/>
        <v>#NUM!</v>
      </c>
      <c r="K1540" s="169" t="e">
        <f t="shared" si="161"/>
        <v>#DIV/0!</v>
      </c>
    </row>
    <row r="1541" spans="1:11" s="176" customFormat="1" x14ac:dyDescent="0.2">
      <c r="A1541" s="98"/>
      <c r="B1541" s="114"/>
      <c r="C1541" s="101"/>
      <c r="D1541" s="99"/>
      <c r="E1541" s="100"/>
      <c r="F1541" s="144" t="e">
        <f t="shared" si="156"/>
        <v>#DIV/0!</v>
      </c>
      <c r="G1541" s="144" t="e">
        <f t="shared" si="157"/>
        <v>#DIV/0!</v>
      </c>
      <c r="H1541" s="144" t="e">
        <f t="shared" si="158"/>
        <v>#DIV/0!</v>
      </c>
      <c r="I1541" s="149" t="e">
        <f t="shared" si="159"/>
        <v>#DIV/0!</v>
      </c>
      <c r="J1541" s="150" t="e">
        <f t="shared" si="160"/>
        <v>#NUM!</v>
      </c>
      <c r="K1541" s="169" t="e">
        <f t="shared" si="161"/>
        <v>#DIV/0!</v>
      </c>
    </row>
    <row r="1542" spans="1:11" s="176" customFormat="1" x14ac:dyDescent="0.2">
      <c r="A1542" s="98"/>
      <c r="B1542" s="114"/>
      <c r="C1542" s="101"/>
      <c r="D1542" s="99"/>
      <c r="E1542" s="100"/>
      <c r="F1542" s="144" t="e">
        <f t="shared" si="156"/>
        <v>#DIV/0!</v>
      </c>
      <c r="G1542" s="144" t="e">
        <f t="shared" si="157"/>
        <v>#DIV/0!</v>
      </c>
      <c r="H1542" s="144" t="e">
        <f t="shared" si="158"/>
        <v>#DIV/0!</v>
      </c>
      <c r="I1542" s="149" t="e">
        <f t="shared" si="159"/>
        <v>#DIV/0!</v>
      </c>
      <c r="J1542" s="150" t="e">
        <f t="shared" si="160"/>
        <v>#NUM!</v>
      </c>
      <c r="K1542" s="169" t="e">
        <f t="shared" si="161"/>
        <v>#DIV/0!</v>
      </c>
    </row>
    <row r="1543" spans="1:11" s="176" customFormat="1" x14ac:dyDescent="0.2">
      <c r="A1543" s="98"/>
      <c r="B1543" s="114"/>
      <c r="C1543" s="101"/>
      <c r="D1543" s="99"/>
      <c r="E1543" s="100"/>
      <c r="F1543" s="144" t="e">
        <f t="shared" si="156"/>
        <v>#DIV/0!</v>
      </c>
      <c r="G1543" s="144" t="e">
        <f t="shared" si="157"/>
        <v>#DIV/0!</v>
      </c>
      <c r="H1543" s="144" t="e">
        <f t="shared" si="158"/>
        <v>#DIV/0!</v>
      </c>
      <c r="I1543" s="149" t="e">
        <f t="shared" si="159"/>
        <v>#DIV/0!</v>
      </c>
      <c r="J1543" s="150" t="e">
        <f t="shared" si="160"/>
        <v>#NUM!</v>
      </c>
      <c r="K1543" s="169" t="e">
        <f t="shared" si="161"/>
        <v>#DIV/0!</v>
      </c>
    </row>
    <row r="1544" spans="1:11" s="176" customFormat="1" x14ac:dyDescent="0.2">
      <c r="A1544" s="98"/>
      <c r="B1544" s="114"/>
      <c r="C1544" s="101"/>
      <c r="D1544" s="99"/>
      <c r="E1544" s="100"/>
      <c r="F1544" s="144" t="e">
        <f t="shared" si="156"/>
        <v>#DIV/0!</v>
      </c>
      <c r="G1544" s="144" t="e">
        <f t="shared" si="157"/>
        <v>#DIV/0!</v>
      </c>
      <c r="H1544" s="144" t="e">
        <f t="shared" si="158"/>
        <v>#DIV/0!</v>
      </c>
      <c r="I1544" s="149" t="e">
        <f t="shared" si="159"/>
        <v>#DIV/0!</v>
      </c>
      <c r="J1544" s="150" t="e">
        <f t="shared" si="160"/>
        <v>#NUM!</v>
      </c>
      <c r="K1544" s="169" t="e">
        <f t="shared" si="161"/>
        <v>#DIV/0!</v>
      </c>
    </row>
    <row r="1545" spans="1:11" s="176" customFormat="1" x14ac:dyDescent="0.2">
      <c r="A1545" s="98"/>
      <c r="B1545" s="114"/>
      <c r="C1545" s="101"/>
      <c r="D1545" s="99"/>
      <c r="E1545" s="100"/>
      <c r="F1545" s="144" t="e">
        <f t="shared" si="156"/>
        <v>#DIV/0!</v>
      </c>
      <c r="G1545" s="144" t="e">
        <f t="shared" si="157"/>
        <v>#DIV/0!</v>
      </c>
      <c r="H1545" s="144" t="e">
        <f t="shared" si="158"/>
        <v>#DIV/0!</v>
      </c>
      <c r="I1545" s="149" t="e">
        <f t="shared" si="159"/>
        <v>#DIV/0!</v>
      </c>
      <c r="J1545" s="150" t="e">
        <f t="shared" si="160"/>
        <v>#NUM!</v>
      </c>
      <c r="K1545" s="169" t="e">
        <f t="shared" si="161"/>
        <v>#DIV/0!</v>
      </c>
    </row>
    <row r="1546" spans="1:11" s="176" customFormat="1" x14ac:dyDescent="0.2">
      <c r="A1546" s="98"/>
      <c r="B1546" s="114"/>
      <c r="C1546" s="101"/>
      <c r="D1546" s="99"/>
      <c r="E1546" s="100"/>
      <c r="F1546" s="144" t="e">
        <f t="shared" si="156"/>
        <v>#DIV/0!</v>
      </c>
      <c r="G1546" s="144" t="e">
        <f t="shared" si="157"/>
        <v>#DIV/0!</v>
      </c>
      <c r="H1546" s="144" t="e">
        <f t="shared" si="158"/>
        <v>#DIV/0!</v>
      </c>
      <c r="I1546" s="149" t="e">
        <f t="shared" si="159"/>
        <v>#DIV/0!</v>
      </c>
      <c r="J1546" s="150" t="e">
        <f t="shared" si="160"/>
        <v>#NUM!</v>
      </c>
      <c r="K1546" s="169" t="e">
        <f t="shared" si="161"/>
        <v>#DIV/0!</v>
      </c>
    </row>
    <row r="1547" spans="1:11" s="176" customFormat="1" x14ac:dyDescent="0.2">
      <c r="A1547" s="98"/>
      <c r="B1547" s="114"/>
      <c r="C1547" s="101"/>
      <c r="D1547" s="99"/>
      <c r="E1547" s="100"/>
      <c r="F1547" s="144" t="e">
        <f t="shared" si="156"/>
        <v>#DIV/0!</v>
      </c>
      <c r="G1547" s="144" t="e">
        <f t="shared" si="157"/>
        <v>#DIV/0!</v>
      </c>
      <c r="H1547" s="144" t="e">
        <f t="shared" si="158"/>
        <v>#DIV/0!</v>
      </c>
      <c r="I1547" s="149" t="e">
        <f t="shared" si="159"/>
        <v>#DIV/0!</v>
      </c>
      <c r="J1547" s="150" t="e">
        <f t="shared" si="160"/>
        <v>#NUM!</v>
      </c>
      <c r="K1547" s="169" t="e">
        <f t="shared" si="161"/>
        <v>#DIV/0!</v>
      </c>
    </row>
    <row r="1548" spans="1:11" s="176" customFormat="1" x14ac:dyDescent="0.2">
      <c r="A1548" s="98"/>
      <c r="B1548" s="114"/>
      <c r="C1548" s="101"/>
      <c r="D1548" s="99"/>
      <c r="E1548" s="100"/>
      <c r="F1548" s="144" t="e">
        <f t="shared" si="156"/>
        <v>#DIV/0!</v>
      </c>
      <c r="G1548" s="144" t="e">
        <f t="shared" si="157"/>
        <v>#DIV/0!</v>
      </c>
      <c r="H1548" s="144" t="e">
        <f t="shared" si="158"/>
        <v>#DIV/0!</v>
      </c>
      <c r="I1548" s="149" t="e">
        <f t="shared" si="159"/>
        <v>#DIV/0!</v>
      </c>
      <c r="J1548" s="150" t="e">
        <f t="shared" si="160"/>
        <v>#NUM!</v>
      </c>
      <c r="K1548" s="169" t="e">
        <f t="shared" si="161"/>
        <v>#DIV/0!</v>
      </c>
    </row>
    <row r="1549" spans="1:11" s="176" customFormat="1" x14ac:dyDescent="0.2">
      <c r="A1549" s="98"/>
      <c r="B1549" s="114"/>
      <c r="C1549" s="101"/>
      <c r="D1549" s="99"/>
      <c r="E1549" s="100"/>
      <c r="F1549" s="144" t="e">
        <f t="shared" si="156"/>
        <v>#DIV/0!</v>
      </c>
      <c r="G1549" s="144" t="e">
        <f t="shared" si="157"/>
        <v>#DIV/0!</v>
      </c>
      <c r="H1549" s="144" t="e">
        <f t="shared" si="158"/>
        <v>#DIV/0!</v>
      </c>
      <c r="I1549" s="149" t="e">
        <f t="shared" si="159"/>
        <v>#DIV/0!</v>
      </c>
      <c r="J1549" s="150" t="e">
        <f t="shared" si="160"/>
        <v>#NUM!</v>
      </c>
      <c r="K1549" s="169" t="e">
        <f t="shared" si="161"/>
        <v>#DIV/0!</v>
      </c>
    </row>
    <row r="1550" spans="1:11" s="176" customFormat="1" x14ac:dyDescent="0.2">
      <c r="A1550" s="98"/>
      <c r="B1550" s="114"/>
      <c r="C1550" s="101"/>
      <c r="D1550" s="99"/>
      <c r="E1550" s="100"/>
      <c r="F1550" s="144" t="e">
        <f t="shared" si="156"/>
        <v>#DIV/0!</v>
      </c>
      <c r="G1550" s="144" t="e">
        <f t="shared" si="157"/>
        <v>#DIV/0!</v>
      </c>
      <c r="H1550" s="144" t="e">
        <f t="shared" si="158"/>
        <v>#DIV/0!</v>
      </c>
      <c r="I1550" s="149" t="e">
        <f t="shared" si="159"/>
        <v>#DIV/0!</v>
      </c>
      <c r="J1550" s="150" t="e">
        <f t="shared" si="160"/>
        <v>#NUM!</v>
      </c>
      <c r="K1550" s="169" t="e">
        <f t="shared" si="161"/>
        <v>#DIV/0!</v>
      </c>
    </row>
    <row r="1551" spans="1:11" s="176" customFormat="1" x14ac:dyDescent="0.2">
      <c r="A1551" s="98"/>
      <c r="B1551" s="114"/>
      <c r="C1551" s="101"/>
      <c r="D1551" s="99"/>
      <c r="E1551" s="100"/>
      <c r="F1551" s="144" t="e">
        <f t="shared" si="156"/>
        <v>#DIV/0!</v>
      </c>
      <c r="G1551" s="144" t="e">
        <f t="shared" si="157"/>
        <v>#DIV/0!</v>
      </c>
      <c r="H1551" s="144" t="e">
        <f t="shared" si="158"/>
        <v>#DIV/0!</v>
      </c>
      <c r="I1551" s="149" t="e">
        <f t="shared" si="159"/>
        <v>#DIV/0!</v>
      </c>
      <c r="J1551" s="150" t="e">
        <f t="shared" si="160"/>
        <v>#NUM!</v>
      </c>
      <c r="K1551" s="169" t="e">
        <f t="shared" si="161"/>
        <v>#DIV/0!</v>
      </c>
    </row>
    <row r="1552" spans="1:11" s="176" customFormat="1" x14ac:dyDescent="0.2">
      <c r="A1552" s="98"/>
      <c r="B1552" s="114"/>
      <c r="C1552" s="101"/>
      <c r="D1552" s="99"/>
      <c r="E1552" s="100"/>
      <c r="F1552" s="144" t="e">
        <f t="shared" si="156"/>
        <v>#DIV/0!</v>
      </c>
      <c r="G1552" s="144" t="e">
        <f t="shared" si="157"/>
        <v>#DIV/0!</v>
      </c>
      <c r="H1552" s="144" t="e">
        <f t="shared" si="158"/>
        <v>#DIV/0!</v>
      </c>
      <c r="I1552" s="149" t="e">
        <f t="shared" si="159"/>
        <v>#DIV/0!</v>
      </c>
      <c r="J1552" s="150" t="e">
        <f t="shared" si="160"/>
        <v>#NUM!</v>
      </c>
      <c r="K1552" s="169" t="e">
        <f t="shared" si="161"/>
        <v>#DIV/0!</v>
      </c>
    </row>
    <row r="1553" spans="1:11" s="176" customFormat="1" x14ac:dyDescent="0.2">
      <c r="A1553" s="98"/>
      <c r="B1553" s="114"/>
      <c r="C1553" s="101"/>
      <c r="D1553" s="99"/>
      <c r="E1553" s="100"/>
      <c r="F1553" s="144" t="e">
        <f t="shared" si="156"/>
        <v>#DIV/0!</v>
      </c>
      <c r="G1553" s="144" t="e">
        <f t="shared" si="157"/>
        <v>#DIV/0!</v>
      </c>
      <c r="H1553" s="144" t="e">
        <f t="shared" si="158"/>
        <v>#DIV/0!</v>
      </c>
      <c r="I1553" s="149" t="e">
        <f t="shared" si="159"/>
        <v>#DIV/0!</v>
      </c>
      <c r="J1553" s="150" t="e">
        <f t="shared" si="160"/>
        <v>#NUM!</v>
      </c>
      <c r="K1553" s="169" t="e">
        <f t="shared" si="161"/>
        <v>#DIV/0!</v>
      </c>
    </row>
    <row r="1554" spans="1:11" s="176" customFormat="1" x14ac:dyDescent="0.2">
      <c r="A1554" s="98"/>
      <c r="B1554" s="114"/>
      <c r="C1554" s="101"/>
      <c r="D1554" s="99"/>
      <c r="E1554" s="100"/>
      <c r="F1554" s="144" t="e">
        <f t="shared" si="156"/>
        <v>#DIV/0!</v>
      </c>
      <c r="G1554" s="144" t="e">
        <f t="shared" si="157"/>
        <v>#DIV/0!</v>
      </c>
      <c r="H1554" s="144" t="e">
        <f t="shared" si="158"/>
        <v>#DIV/0!</v>
      </c>
      <c r="I1554" s="149" t="e">
        <f t="shared" si="159"/>
        <v>#DIV/0!</v>
      </c>
      <c r="J1554" s="150" t="e">
        <f t="shared" si="160"/>
        <v>#NUM!</v>
      </c>
      <c r="K1554" s="169" t="e">
        <f t="shared" si="161"/>
        <v>#DIV/0!</v>
      </c>
    </row>
    <row r="1555" spans="1:11" s="176" customFormat="1" x14ac:dyDescent="0.2">
      <c r="A1555" s="98"/>
      <c r="B1555" s="114"/>
      <c r="C1555" s="101"/>
      <c r="D1555" s="99"/>
      <c r="E1555" s="100"/>
      <c r="F1555" s="144" t="e">
        <f t="shared" ref="F1555:F1618" si="162">IF($T$5=3,E1555*566/D1555,"")</f>
        <v>#DIV/0!</v>
      </c>
      <c r="G1555" s="144" t="e">
        <f t="shared" ref="G1555:G1618" si="163">IF($T$5=3,F1555*$B$5,E1555*$B$5)</f>
        <v>#DIV/0!</v>
      </c>
      <c r="H1555" s="144" t="e">
        <f t="shared" ref="H1555:H1618" si="164">IF($T$5=3,1.1*G1555,IF($T$5=1,G1555,1.2*G1555))</f>
        <v>#DIV/0!</v>
      </c>
      <c r="I1555" s="149" t="e">
        <f t="shared" ref="I1555:I1618" si="165">H1555</f>
        <v>#DIV/0!</v>
      </c>
      <c r="J1555" s="150" t="e">
        <f t="shared" ref="J1555:J1618" si="166">IF(C1555&gt;1000000,(0.731+91.202*C1555^-0.3924),(3.666-0.422*LOG(C1555)))</f>
        <v>#NUM!</v>
      </c>
      <c r="K1555" s="169" t="e">
        <f t="shared" ref="K1555:K1618" si="167">5*ROUND(IF(I1555&lt;=J1555,0,IF(C1555&gt;100000000, "Error",-404*(LN(J1555/I1555))))/5,0)</f>
        <v>#DIV/0!</v>
      </c>
    </row>
    <row r="1556" spans="1:11" s="176" customFormat="1" x14ac:dyDescent="0.2">
      <c r="A1556" s="98"/>
      <c r="B1556" s="114"/>
      <c r="C1556" s="101"/>
      <c r="D1556" s="99"/>
      <c r="E1556" s="100"/>
      <c r="F1556" s="144" t="e">
        <f t="shared" si="162"/>
        <v>#DIV/0!</v>
      </c>
      <c r="G1556" s="144" t="e">
        <f t="shared" si="163"/>
        <v>#DIV/0!</v>
      </c>
      <c r="H1556" s="144" t="e">
        <f t="shared" si="164"/>
        <v>#DIV/0!</v>
      </c>
      <c r="I1556" s="149" t="e">
        <f t="shared" si="165"/>
        <v>#DIV/0!</v>
      </c>
      <c r="J1556" s="150" t="e">
        <f t="shared" si="166"/>
        <v>#NUM!</v>
      </c>
      <c r="K1556" s="169" t="e">
        <f t="shared" si="167"/>
        <v>#DIV/0!</v>
      </c>
    </row>
    <row r="1557" spans="1:11" s="176" customFormat="1" x14ac:dyDescent="0.2">
      <c r="A1557" s="98"/>
      <c r="B1557" s="114"/>
      <c r="C1557" s="101"/>
      <c r="D1557" s="99"/>
      <c r="E1557" s="100"/>
      <c r="F1557" s="144" t="e">
        <f t="shared" si="162"/>
        <v>#DIV/0!</v>
      </c>
      <c r="G1557" s="144" t="e">
        <f t="shared" si="163"/>
        <v>#DIV/0!</v>
      </c>
      <c r="H1557" s="144" t="e">
        <f t="shared" si="164"/>
        <v>#DIV/0!</v>
      </c>
      <c r="I1557" s="149" t="e">
        <f t="shared" si="165"/>
        <v>#DIV/0!</v>
      </c>
      <c r="J1557" s="150" t="e">
        <f t="shared" si="166"/>
        <v>#NUM!</v>
      </c>
      <c r="K1557" s="169" t="e">
        <f t="shared" si="167"/>
        <v>#DIV/0!</v>
      </c>
    </row>
    <row r="1558" spans="1:11" s="176" customFormat="1" x14ac:dyDescent="0.2">
      <c r="A1558" s="98"/>
      <c r="B1558" s="114"/>
      <c r="C1558" s="101"/>
      <c r="D1558" s="99"/>
      <c r="E1558" s="100"/>
      <c r="F1558" s="144" t="e">
        <f t="shared" si="162"/>
        <v>#DIV/0!</v>
      </c>
      <c r="G1558" s="144" t="e">
        <f t="shared" si="163"/>
        <v>#DIV/0!</v>
      </c>
      <c r="H1558" s="144" t="e">
        <f t="shared" si="164"/>
        <v>#DIV/0!</v>
      </c>
      <c r="I1558" s="149" t="e">
        <f t="shared" si="165"/>
        <v>#DIV/0!</v>
      </c>
      <c r="J1558" s="150" t="e">
        <f t="shared" si="166"/>
        <v>#NUM!</v>
      </c>
      <c r="K1558" s="169" t="e">
        <f t="shared" si="167"/>
        <v>#DIV/0!</v>
      </c>
    </row>
    <row r="1559" spans="1:11" s="176" customFormat="1" x14ac:dyDescent="0.2">
      <c r="A1559" s="98"/>
      <c r="B1559" s="114"/>
      <c r="C1559" s="101"/>
      <c r="D1559" s="99"/>
      <c r="E1559" s="100"/>
      <c r="F1559" s="144" t="e">
        <f t="shared" si="162"/>
        <v>#DIV/0!</v>
      </c>
      <c r="G1559" s="144" t="e">
        <f t="shared" si="163"/>
        <v>#DIV/0!</v>
      </c>
      <c r="H1559" s="144" t="e">
        <f t="shared" si="164"/>
        <v>#DIV/0!</v>
      </c>
      <c r="I1559" s="149" t="e">
        <f t="shared" si="165"/>
        <v>#DIV/0!</v>
      </c>
      <c r="J1559" s="150" t="e">
        <f t="shared" si="166"/>
        <v>#NUM!</v>
      </c>
      <c r="K1559" s="169" t="e">
        <f t="shared" si="167"/>
        <v>#DIV/0!</v>
      </c>
    </row>
    <row r="1560" spans="1:11" s="176" customFormat="1" x14ac:dyDescent="0.2">
      <c r="A1560" s="98"/>
      <c r="B1560" s="114"/>
      <c r="C1560" s="101"/>
      <c r="D1560" s="99"/>
      <c r="E1560" s="100"/>
      <c r="F1560" s="144" t="e">
        <f t="shared" si="162"/>
        <v>#DIV/0!</v>
      </c>
      <c r="G1560" s="144" t="e">
        <f t="shared" si="163"/>
        <v>#DIV/0!</v>
      </c>
      <c r="H1560" s="144" t="e">
        <f t="shared" si="164"/>
        <v>#DIV/0!</v>
      </c>
      <c r="I1560" s="149" t="e">
        <f t="shared" si="165"/>
        <v>#DIV/0!</v>
      </c>
      <c r="J1560" s="150" t="e">
        <f t="shared" si="166"/>
        <v>#NUM!</v>
      </c>
      <c r="K1560" s="169" t="e">
        <f t="shared" si="167"/>
        <v>#DIV/0!</v>
      </c>
    </row>
    <row r="1561" spans="1:11" s="176" customFormat="1" x14ac:dyDescent="0.2">
      <c r="A1561" s="98"/>
      <c r="B1561" s="114"/>
      <c r="C1561" s="101"/>
      <c r="D1561" s="99"/>
      <c r="E1561" s="100"/>
      <c r="F1561" s="144" t="e">
        <f t="shared" si="162"/>
        <v>#DIV/0!</v>
      </c>
      <c r="G1561" s="144" t="e">
        <f t="shared" si="163"/>
        <v>#DIV/0!</v>
      </c>
      <c r="H1561" s="144" t="e">
        <f t="shared" si="164"/>
        <v>#DIV/0!</v>
      </c>
      <c r="I1561" s="149" t="e">
        <f t="shared" si="165"/>
        <v>#DIV/0!</v>
      </c>
      <c r="J1561" s="150" t="e">
        <f t="shared" si="166"/>
        <v>#NUM!</v>
      </c>
      <c r="K1561" s="169" t="e">
        <f t="shared" si="167"/>
        <v>#DIV/0!</v>
      </c>
    </row>
    <row r="1562" spans="1:11" s="176" customFormat="1" x14ac:dyDescent="0.2">
      <c r="A1562" s="98"/>
      <c r="B1562" s="114"/>
      <c r="C1562" s="101"/>
      <c r="D1562" s="99"/>
      <c r="E1562" s="100"/>
      <c r="F1562" s="144" t="e">
        <f t="shared" si="162"/>
        <v>#DIV/0!</v>
      </c>
      <c r="G1562" s="144" t="e">
        <f t="shared" si="163"/>
        <v>#DIV/0!</v>
      </c>
      <c r="H1562" s="144" t="e">
        <f t="shared" si="164"/>
        <v>#DIV/0!</v>
      </c>
      <c r="I1562" s="149" t="e">
        <f t="shared" si="165"/>
        <v>#DIV/0!</v>
      </c>
      <c r="J1562" s="150" t="e">
        <f t="shared" si="166"/>
        <v>#NUM!</v>
      </c>
      <c r="K1562" s="169" t="e">
        <f t="shared" si="167"/>
        <v>#DIV/0!</v>
      </c>
    </row>
    <row r="1563" spans="1:11" s="176" customFormat="1" x14ac:dyDescent="0.2">
      <c r="A1563" s="98"/>
      <c r="B1563" s="114"/>
      <c r="C1563" s="101"/>
      <c r="D1563" s="99"/>
      <c r="E1563" s="100"/>
      <c r="F1563" s="144" t="e">
        <f t="shared" si="162"/>
        <v>#DIV/0!</v>
      </c>
      <c r="G1563" s="144" t="e">
        <f t="shared" si="163"/>
        <v>#DIV/0!</v>
      </c>
      <c r="H1563" s="144" t="e">
        <f t="shared" si="164"/>
        <v>#DIV/0!</v>
      </c>
      <c r="I1563" s="149" t="e">
        <f t="shared" si="165"/>
        <v>#DIV/0!</v>
      </c>
      <c r="J1563" s="150" t="e">
        <f t="shared" si="166"/>
        <v>#NUM!</v>
      </c>
      <c r="K1563" s="169" t="e">
        <f t="shared" si="167"/>
        <v>#DIV/0!</v>
      </c>
    </row>
    <row r="1564" spans="1:11" s="176" customFormat="1" x14ac:dyDescent="0.2">
      <c r="A1564" s="98"/>
      <c r="B1564" s="114"/>
      <c r="C1564" s="101"/>
      <c r="D1564" s="99"/>
      <c r="E1564" s="100"/>
      <c r="F1564" s="144" t="e">
        <f t="shared" si="162"/>
        <v>#DIV/0!</v>
      </c>
      <c r="G1564" s="144" t="e">
        <f t="shared" si="163"/>
        <v>#DIV/0!</v>
      </c>
      <c r="H1564" s="144" t="e">
        <f t="shared" si="164"/>
        <v>#DIV/0!</v>
      </c>
      <c r="I1564" s="149" t="e">
        <f t="shared" si="165"/>
        <v>#DIV/0!</v>
      </c>
      <c r="J1564" s="150" t="e">
        <f t="shared" si="166"/>
        <v>#NUM!</v>
      </c>
      <c r="K1564" s="169" t="e">
        <f t="shared" si="167"/>
        <v>#DIV/0!</v>
      </c>
    </row>
    <row r="1565" spans="1:11" s="176" customFormat="1" x14ac:dyDescent="0.2">
      <c r="A1565" s="98"/>
      <c r="B1565" s="114"/>
      <c r="C1565" s="101"/>
      <c r="D1565" s="99"/>
      <c r="E1565" s="100"/>
      <c r="F1565" s="144" t="e">
        <f t="shared" si="162"/>
        <v>#DIV/0!</v>
      </c>
      <c r="G1565" s="144" t="e">
        <f t="shared" si="163"/>
        <v>#DIV/0!</v>
      </c>
      <c r="H1565" s="144" t="e">
        <f t="shared" si="164"/>
        <v>#DIV/0!</v>
      </c>
      <c r="I1565" s="149" t="e">
        <f t="shared" si="165"/>
        <v>#DIV/0!</v>
      </c>
      <c r="J1565" s="150" t="e">
        <f t="shared" si="166"/>
        <v>#NUM!</v>
      </c>
      <c r="K1565" s="169" t="e">
        <f t="shared" si="167"/>
        <v>#DIV/0!</v>
      </c>
    </row>
    <row r="1566" spans="1:11" s="176" customFormat="1" x14ac:dyDescent="0.2">
      <c r="A1566" s="98"/>
      <c r="B1566" s="114"/>
      <c r="C1566" s="101"/>
      <c r="D1566" s="99"/>
      <c r="E1566" s="100"/>
      <c r="F1566" s="144" t="e">
        <f t="shared" si="162"/>
        <v>#DIV/0!</v>
      </c>
      <c r="G1566" s="144" t="e">
        <f t="shared" si="163"/>
        <v>#DIV/0!</v>
      </c>
      <c r="H1566" s="144" t="e">
        <f t="shared" si="164"/>
        <v>#DIV/0!</v>
      </c>
      <c r="I1566" s="149" t="e">
        <f t="shared" si="165"/>
        <v>#DIV/0!</v>
      </c>
      <c r="J1566" s="150" t="e">
        <f t="shared" si="166"/>
        <v>#NUM!</v>
      </c>
      <c r="K1566" s="169" t="e">
        <f t="shared" si="167"/>
        <v>#DIV/0!</v>
      </c>
    </row>
    <row r="1567" spans="1:11" s="176" customFormat="1" x14ac:dyDescent="0.2">
      <c r="A1567" s="98"/>
      <c r="B1567" s="114"/>
      <c r="C1567" s="101"/>
      <c r="D1567" s="99"/>
      <c r="E1567" s="100"/>
      <c r="F1567" s="144" t="e">
        <f t="shared" si="162"/>
        <v>#DIV/0!</v>
      </c>
      <c r="G1567" s="144" t="e">
        <f t="shared" si="163"/>
        <v>#DIV/0!</v>
      </c>
      <c r="H1567" s="144" t="e">
        <f t="shared" si="164"/>
        <v>#DIV/0!</v>
      </c>
      <c r="I1567" s="149" t="e">
        <f t="shared" si="165"/>
        <v>#DIV/0!</v>
      </c>
      <c r="J1567" s="150" t="e">
        <f t="shared" si="166"/>
        <v>#NUM!</v>
      </c>
      <c r="K1567" s="169" t="e">
        <f t="shared" si="167"/>
        <v>#DIV/0!</v>
      </c>
    </row>
    <row r="1568" spans="1:11" s="176" customFormat="1" x14ac:dyDescent="0.2">
      <c r="A1568" s="98"/>
      <c r="B1568" s="114"/>
      <c r="C1568" s="101"/>
      <c r="D1568" s="99"/>
      <c r="E1568" s="100"/>
      <c r="F1568" s="144" t="e">
        <f t="shared" si="162"/>
        <v>#DIV/0!</v>
      </c>
      <c r="G1568" s="144" t="e">
        <f t="shared" si="163"/>
        <v>#DIV/0!</v>
      </c>
      <c r="H1568" s="144" t="e">
        <f t="shared" si="164"/>
        <v>#DIV/0!</v>
      </c>
      <c r="I1568" s="149" t="e">
        <f t="shared" si="165"/>
        <v>#DIV/0!</v>
      </c>
      <c r="J1568" s="150" t="e">
        <f t="shared" si="166"/>
        <v>#NUM!</v>
      </c>
      <c r="K1568" s="169" t="e">
        <f t="shared" si="167"/>
        <v>#DIV/0!</v>
      </c>
    </row>
    <row r="1569" spans="1:11" s="176" customFormat="1" x14ac:dyDescent="0.2">
      <c r="A1569" s="98"/>
      <c r="B1569" s="114"/>
      <c r="C1569" s="101"/>
      <c r="D1569" s="99"/>
      <c r="E1569" s="100"/>
      <c r="F1569" s="144" t="e">
        <f t="shared" si="162"/>
        <v>#DIV/0!</v>
      </c>
      <c r="G1569" s="144" t="e">
        <f t="shared" si="163"/>
        <v>#DIV/0!</v>
      </c>
      <c r="H1569" s="144" t="e">
        <f t="shared" si="164"/>
        <v>#DIV/0!</v>
      </c>
      <c r="I1569" s="149" t="e">
        <f t="shared" si="165"/>
        <v>#DIV/0!</v>
      </c>
      <c r="J1569" s="150" t="e">
        <f t="shared" si="166"/>
        <v>#NUM!</v>
      </c>
      <c r="K1569" s="169" t="e">
        <f t="shared" si="167"/>
        <v>#DIV/0!</v>
      </c>
    </row>
    <row r="1570" spans="1:11" s="176" customFormat="1" x14ac:dyDescent="0.2">
      <c r="A1570" s="98"/>
      <c r="B1570" s="114"/>
      <c r="C1570" s="101"/>
      <c r="D1570" s="99"/>
      <c r="E1570" s="100"/>
      <c r="F1570" s="144" t="e">
        <f t="shared" si="162"/>
        <v>#DIV/0!</v>
      </c>
      <c r="G1570" s="144" t="e">
        <f t="shared" si="163"/>
        <v>#DIV/0!</v>
      </c>
      <c r="H1570" s="144" t="e">
        <f t="shared" si="164"/>
        <v>#DIV/0!</v>
      </c>
      <c r="I1570" s="149" t="e">
        <f t="shared" si="165"/>
        <v>#DIV/0!</v>
      </c>
      <c r="J1570" s="150" t="e">
        <f t="shared" si="166"/>
        <v>#NUM!</v>
      </c>
      <c r="K1570" s="169" t="e">
        <f t="shared" si="167"/>
        <v>#DIV/0!</v>
      </c>
    </row>
    <row r="1571" spans="1:11" s="176" customFormat="1" x14ac:dyDescent="0.2">
      <c r="A1571" s="98"/>
      <c r="B1571" s="114"/>
      <c r="C1571" s="101"/>
      <c r="D1571" s="99"/>
      <c r="E1571" s="100"/>
      <c r="F1571" s="144" t="e">
        <f t="shared" si="162"/>
        <v>#DIV/0!</v>
      </c>
      <c r="G1571" s="144" t="e">
        <f t="shared" si="163"/>
        <v>#DIV/0!</v>
      </c>
      <c r="H1571" s="144" t="e">
        <f t="shared" si="164"/>
        <v>#DIV/0!</v>
      </c>
      <c r="I1571" s="149" t="e">
        <f t="shared" si="165"/>
        <v>#DIV/0!</v>
      </c>
      <c r="J1571" s="150" t="e">
        <f t="shared" si="166"/>
        <v>#NUM!</v>
      </c>
      <c r="K1571" s="169" t="e">
        <f t="shared" si="167"/>
        <v>#DIV/0!</v>
      </c>
    </row>
    <row r="1572" spans="1:11" s="176" customFormat="1" x14ac:dyDescent="0.2">
      <c r="A1572" s="98"/>
      <c r="B1572" s="114"/>
      <c r="C1572" s="101"/>
      <c r="D1572" s="99"/>
      <c r="E1572" s="100"/>
      <c r="F1572" s="144" t="e">
        <f t="shared" si="162"/>
        <v>#DIV/0!</v>
      </c>
      <c r="G1572" s="144" t="e">
        <f t="shared" si="163"/>
        <v>#DIV/0!</v>
      </c>
      <c r="H1572" s="144" t="e">
        <f t="shared" si="164"/>
        <v>#DIV/0!</v>
      </c>
      <c r="I1572" s="149" t="e">
        <f t="shared" si="165"/>
        <v>#DIV/0!</v>
      </c>
      <c r="J1572" s="150" t="e">
        <f t="shared" si="166"/>
        <v>#NUM!</v>
      </c>
      <c r="K1572" s="169" t="e">
        <f t="shared" si="167"/>
        <v>#DIV/0!</v>
      </c>
    </row>
    <row r="1573" spans="1:11" s="176" customFormat="1" x14ac:dyDescent="0.2">
      <c r="A1573" s="98"/>
      <c r="B1573" s="114"/>
      <c r="C1573" s="101"/>
      <c r="D1573" s="99"/>
      <c r="E1573" s="100"/>
      <c r="F1573" s="144" t="e">
        <f t="shared" si="162"/>
        <v>#DIV/0!</v>
      </c>
      <c r="G1573" s="144" t="e">
        <f t="shared" si="163"/>
        <v>#DIV/0!</v>
      </c>
      <c r="H1573" s="144" t="e">
        <f t="shared" si="164"/>
        <v>#DIV/0!</v>
      </c>
      <c r="I1573" s="149" t="e">
        <f t="shared" si="165"/>
        <v>#DIV/0!</v>
      </c>
      <c r="J1573" s="150" t="e">
        <f t="shared" si="166"/>
        <v>#NUM!</v>
      </c>
      <c r="K1573" s="169" t="e">
        <f t="shared" si="167"/>
        <v>#DIV/0!</v>
      </c>
    </row>
    <row r="1574" spans="1:11" s="176" customFormat="1" x14ac:dyDescent="0.2">
      <c r="A1574" s="98"/>
      <c r="B1574" s="114"/>
      <c r="C1574" s="101"/>
      <c r="D1574" s="99"/>
      <c r="E1574" s="100"/>
      <c r="F1574" s="144" t="e">
        <f t="shared" si="162"/>
        <v>#DIV/0!</v>
      </c>
      <c r="G1574" s="144" t="e">
        <f t="shared" si="163"/>
        <v>#DIV/0!</v>
      </c>
      <c r="H1574" s="144" t="e">
        <f t="shared" si="164"/>
        <v>#DIV/0!</v>
      </c>
      <c r="I1574" s="149" t="e">
        <f t="shared" si="165"/>
        <v>#DIV/0!</v>
      </c>
      <c r="J1574" s="150" t="e">
        <f t="shared" si="166"/>
        <v>#NUM!</v>
      </c>
      <c r="K1574" s="169" t="e">
        <f t="shared" si="167"/>
        <v>#DIV/0!</v>
      </c>
    </row>
    <row r="1575" spans="1:11" s="176" customFormat="1" x14ac:dyDescent="0.2">
      <c r="A1575" s="98"/>
      <c r="B1575" s="114"/>
      <c r="C1575" s="101"/>
      <c r="D1575" s="99"/>
      <c r="E1575" s="100"/>
      <c r="F1575" s="144" t="e">
        <f t="shared" si="162"/>
        <v>#DIV/0!</v>
      </c>
      <c r="G1575" s="144" t="e">
        <f t="shared" si="163"/>
        <v>#DIV/0!</v>
      </c>
      <c r="H1575" s="144" t="e">
        <f t="shared" si="164"/>
        <v>#DIV/0!</v>
      </c>
      <c r="I1575" s="149" t="e">
        <f t="shared" si="165"/>
        <v>#DIV/0!</v>
      </c>
      <c r="J1575" s="150" t="e">
        <f t="shared" si="166"/>
        <v>#NUM!</v>
      </c>
      <c r="K1575" s="169" t="e">
        <f t="shared" si="167"/>
        <v>#DIV/0!</v>
      </c>
    </row>
    <row r="1576" spans="1:11" s="176" customFormat="1" x14ac:dyDescent="0.2">
      <c r="A1576" s="98"/>
      <c r="B1576" s="114"/>
      <c r="C1576" s="101"/>
      <c r="D1576" s="99"/>
      <c r="E1576" s="100"/>
      <c r="F1576" s="144" t="e">
        <f t="shared" si="162"/>
        <v>#DIV/0!</v>
      </c>
      <c r="G1576" s="144" t="e">
        <f t="shared" si="163"/>
        <v>#DIV/0!</v>
      </c>
      <c r="H1576" s="144" t="e">
        <f t="shared" si="164"/>
        <v>#DIV/0!</v>
      </c>
      <c r="I1576" s="149" t="e">
        <f t="shared" si="165"/>
        <v>#DIV/0!</v>
      </c>
      <c r="J1576" s="150" t="e">
        <f t="shared" si="166"/>
        <v>#NUM!</v>
      </c>
      <c r="K1576" s="169" t="e">
        <f t="shared" si="167"/>
        <v>#DIV/0!</v>
      </c>
    </row>
    <row r="1577" spans="1:11" s="176" customFormat="1" x14ac:dyDescent="0.2">
      <c r="A1577" s="98"/>
      <c r="B1577" s="114"/>
      <c r="C1577" s="101"/>
      <c r="D1577" s="99"/>
      <c r="E1577" s="100"/>
      <c r="F1577" s="144" t="e">
        <f t="shared" si="162"/>
        <v>#DIV/0!</v>
      </c>
      <c r="G1577" s="144" t="e">
        <f t="shared" si="163"/>
        <v>#DIV/0!</v>
      </c>
      <c r="H1577" s="144" t="e">
        <f t="shared" si="164"/>
        <v>#DIV/0!</v>
      </c>
      <c r="I1577" s="149" t="e">
        <f t="shared" si="165"/>
        <v>#DIV/0!</v>
      </c>
      <c r="J1577" s="150" t="e">
        <f t="shared" si="166"/>
        <v>#NUM!</v>
      </c>
      <c r="K1577" s="169" t="e">
        <f t="shared" si="167"/>
        <v>#DIV/0!</v>
      </c>
    </row>
    <row r="1578" spans="1:11" s="176" customFormat="1" x14ac:dyDescent="0.2">
      <c r="A1578" s="98"/>
      <c r="B1578" s="114"/>
      <c r="C1578" s="101"/>
      <c r="D1578" s="99"/>
      <c r="E1578" s="100"/>
      <c r="F1578" s="144" t="e">
        <f t="shared" si="162"/>
        <v>#DIV/0!</v>
      </c>
      <c r="G1578" s="144" t="e">
        <f t="shared" si="163"/>
        <v>#DIV/0!</v>
      </c>
      <c r="H1578" s="144" t="e">
        <f t="shared" si="164"/>
        <v>#DIV/0!</v>
      </c>
      <c r="I1578" s="149" t="e">
        <f t="shared" si="165"/>
        <v>#DIV/0!</v>
      </c>
      <c r="J1578" s="150" t="e">
        <f t="shared" si="166"/>
        <v>#NUM!</v>
      </c>
      <c r="K1578" s="169" t="e">
        <f t="shared" si="167"/>
        <v>#DIV/0!</v>
      </c>
    </row>
    <row r="1579" spans="1:11" s="176" customFormat="1" x14ac:dyDescent="0.2">
      <c r="A1579" s="98"/>
      <c r="B1579" s="114"/>
      <c r="C1579" s="101"/>
      <c r="D1579" s="99"/>
      <c r="E1579" s="100"/>
      <c r="F1579" s="144" t="e">
        <f t="shared" si="162"/>
        <v>#DIV/0!</v>
      </c>
      <c r="G1579" s="144" t="e">
        <f t="shared" si="163"/>
        <v>#DIV/0!</v>
      </c>
      <c r="H1579" s="144" t="e">
        <f t="shared" si="164"/>
        <v>#DIV/0!</v>
      </c>
      <c r="I1579" s="149" t="e">
        <f t="shared" si="165"/>
        <v>#DIV/0!</v>
      </c>
      <c r="J1579" s="150" t="e">
        <f t="shared" si="166"/>
        <v>#NUM!</v>
      </c>
      <c r="K1579" s="169" t="e">
        <f t="shared" si="167"/>
        <v>#DIV/0!</v>
      </c>
    </row>
    <row r="1580" spans="1:11" s="176" customFormat="1" x14ac:dyDescent="0.2">
      <c r="A1580" s="98"/>
      <c r="B1580" s="114"/>
      <c r="C1580" s="101"/>
      <c r="D1580" s="99"/>
      <c r="E1580" s="100"/>
      <c r="F1580" s="144" t="e">
        <f t="shared" si="162"/>
        <v>#DIV/0!</v>
      </c>
      <c r="G1580" s="144" t="e">
        <f t="shared" si="163"/>
        <v>#DIV/0!</v>
      </c>
      <c r="H1580" s="144" t="e">
        <f t="shared" si="164"/>
        <v>#DIV/0!</v>
      </c>
      <c r="I1580" s="149" t="e">
        <f t="shared" si="165"/>
        <v>#DIV/0!</v>
      </c>
      <c r="J1580" s="150" t="e">
        <f t="shared" si="166"/>
        <v>#NUM!</v>
      </c>
      <c r="K1580" s="169" t="e">
        <f t="shared" si="167"/>
        <v>#DIV/0!</v>
      </c>
    </row>
    <row r="1581" spans="1:11" s="176" customFormat="1" x14ac:dyDescent="0.2">
      <c r="A1581" s="98"/>
      <c r="B1581" s="114"/>
      <c r="C1581" s="101"/>
      <c r="D1581" s="99"/>
      <c r="E1581" s="100"/>
      <c r="F1581" s="144" t="e">
        <f t="shared" si="162"/>
        <v>#DIV/0!</v>
      </c>
      <c r="G1581" s="144" t="e">
        <f t="shared" si="163"/>
        <v>#DIV/0!</v>
      </c>
      <c r="H1581" s="144" t="e">
        <f t="shared" si="164"/>
        <v>#DIV/0!</v>
      </c>
      <c r="I1581" s="149" t="e">
        <f t="shared" si="165"/>
        <v>#DIV/0!</v>
      </c>
      <c r="J1581" s="150" t="e">
        <f t="shared" si="166"/>
        <v>#NUM!</v>
      </c>
      <c r="K1581" s="169" t="e">
        <f t="shared" si="167"/>
        <v>#DIV/0!</v>
      </c>
    </row>
    <row r="1582" spans="1:11" s="176" customFormat="1" x14ac:dyDescent="0.2">
      <c r="A1582" s="98"/>
      <c r="B1582" s="114"/>
      <c r="C1582" s="101"/>
      <c r="D1582" s="99"/>
      <c r="E1582" s="100"/>
      <c r="F1582" s="144" t="e">
        <f t="shared" si="162"/>
        <v>#DIV/0!</v>
      </c>
      <c r="G1582" s="144" t="e">
        <f t="shared" si="163"/>
        <v>#DIV/0!</v>
      </c>
      <c r="H1582" s="144" t="e">
        <f t="shared" si="164"/>
        <v>#DIV/0!</v>
      </c>
      <c r="I1582" s="149" t="e">
        <f t="shared" si="165"/>
        <v>#DIV/0!</v>
      </c>
      <c r="J1582" s="150" t="e">
        <f t="shared" si="166"/>
        <v>#NUM!</v>
      </c>
      <c r="K1582" s="169" t="e">
        <f t="shared" si="167"/>
        <v>#DIV/0!</v>
      </c>
    </row>
    <row r="1583" spans="1:11" s="176" customFormat="1" x14ac:dyDescent="0.2">
      <c r="A1583" s="98"/>
      <c r="B1583" s="114"/>
      <c r="C1583" s="101"/>
      <c r="D1583" s="99"/>
      <c r="E1583" s="100"/>
      <c r="F1583" s="144" t="e">
        <f t="shared" si="162"/>
        <v>#DIV/0!</v>
      </c>
      <c r="G1583" s="144" t="e">
        <f t="shared" si="163"/>
        <v>#DIV/0!</v>
      </c>
      <c r="H1583" s="144" t="e">
        <f t="shared" si="164"/>
        <v>#DIV/0!</v>
      </c>
      <c r="I1583" s="149" t="e">
        <f t="shared" si="165"/>
        <v>#DIV/0!</v>
      </c>
      <c r="J1583" s="150" t="e">
        <f t="shared" si="166"/>
        <v>#NUM!</v>
      </c>
      <c r="K1583" s="169" t="e">
        <f t="shared" si="167"/>
        <v>#DIV/0!</v>
      </c>
    </row>
    <row r="1584" spans="1:11" s="176" customFormat="1" x14ac:dyDescent="0.2">
      <c r="A1584" s="98"/>
      <c r="B1584" s="114"/>
      <c r="C1584" s="101"/>
      <c r="D1584" s="99"/>
      <c r="E1584" s="100"/>
      <c r="F1584" s="144" t="e">
        <f t="shared" si="162"/>
        <v>#DIV/0!</v>
      </c>
      <c r="G1584" s="144" t="e">
        <f t="shared" si="163"/>
        <v>#DIV/0!</v>
      </c>
      <c r="H1584" s="144" t="e">
        <f t="shared" si="164"/>
        <v>#DIV/0!</v>
      </c>
      <c r="I1584" s="149" t="e">
        <f t="shared" si="165"/>
        <v>#DIV/0!</v>
      </c>
      <c r="J1584" s="150" t="e">
        <f t="shared" si="166"/>
        <v>#NUM!</v>
      </c>
      <c r="K1584" s="169" t="e">
        <f t="shared" si="167"/>
        <v>#DIV/0!</v>
      </c>
    </row>
    <row r="1585" spans="1:11" s="176" customFormat="1" x14ac:dyDescent="0.2">
      <c r="A1585" s="98"/>
      <c r="B1585" s="114"/>
      <c r="C1585" s="101"/>
      <c r="D1585" s="99"/>
      <c r="E1585" s="100"/>
      <c r="F1585" s="144" t="e">
        <f t="shared" si="162"/>
        <v>#DIV/0!</v>
      </c>
      <c r="G1585" s="144" t="e">
        <f t="shared" si="163"/>
        <v>#DIV/0!</v>
      </c>
      <c r="H1585" s="144" t="e">
        <f t="shared" si="164"/>
        <v>#DIV/0!</v>
      </c>
      <c r="I1585" s="149" t="e">
        <f t="shared" si="165"/>
        <v>#DIV/0!</v>
      </c>
      <c r="J1585" s="150" t="e">
        <f t="shared" si="166"/>
        <v>#NUM!</v>
      </c>
      <c r="K1585" s="169" t="e">
        <f t="shared" si="167"/>
        <v>#DIV/0!</v>
      </c>
    </row>
    <row r="1586" spans="1:11" s="176" customFormat="1" x14ac:dyDescent="0.2">
      <c r="A1586" s="98"/>
      <c r="B1586" s="114"/>
      <c r="C1586" s="101"/>
      <c r="D1586" s="99"/>
      <c r="E1586" s="100"/>
      <c r="F1586" s="144" t="e">
        <f t="shared" si="162"/>
        <v>#DIV/0!</v>
      </c>
      <c r="G1586" s="144" t="e">
        <f t="shared" si="163"/>
        <v>#DIV/0!</v>
      </c>
      <c r="H1586" s="144" t="e">
        <f t="shared" si="164"/>
        <v>#DIV/0!</v>
      </c>
      <c r="I1586" s="149" t="e">
        <f t="shared" si="165"/>
        <v>#DIV/0!</v>
      </c>
      <c r="J1586" s="150" t="e">
        <f t="shared" si="166"/>
        <v>#NUM!</v>
      </c>
      <c r="K1586" s="169" t="e">
        <f t="shared" si="167"/>
        <v>#DIV/0!</v>
      </c>
    </row>
    <row r="1587" spans="1:11" s="176" customFormat="1" x14ac:dyDescent="0.2">
      <c r="A1587" s="98"/>
      <c r="B1587" s="114"/>
      <c r="C1587" s="101"/>
      <c r="D1587" s="99"/>
      <c r="E1587" s="100"/>
      <c r="F1587" s="144" t="e">
        <f t="shared" si="162"/>
        <v>#DIV/0!</v>
      </c>
      <c r="G1587" s="144" t="e">
        <f t="shared" si="163"/>
        <v>#DIV/0!</v>
      </c>
      <c r="H1587" s="144" t="e">
        <f t="shared" si="164"/>
        <v>#DIV/0!</v>
      </c>
      <c r="I1587" s="149" t="e">
        <f t="shared" si="165"/>
        <v>#DIV/0!</v>
      </c>
      <c r="J1587" s="150" t="e">
        <f t="shared" si="166"/>
        <v>#NUM!</v>
      </c>
      <c r="K1587" s="169" t="e">
        <f t="shared" si="167"/>
        <v>#DIV/0!</v>
      </c>
    </row>
    <row r="1588" spans="1:11" s="176" customFormat="1" x14ac:dyDescent="0.2">
      <c r="A1588" s="98"/>
      <c r="B1588" s="114"/>
      <c r="C1588" s="101"/>
      <c r="D1588" s="99"/>
      <c r="E1588" s="100"/>
      <c r="F1588" s="144" t="e">
        <f t="shared" si="162"/>
        <v>#DIV/0!</v>
      </c>
      <c r="G1588" s="144" t="e">
        <f t="shared" si="163"/>
        <v>#DIV/0!</v>
      </c>
      <c r="H1588" s="144" t="e">
        <f t="shared" si="164"/>
        <v>#DIV/0!</v>
      </c>
      <c r="I1588" s="149" t="e">
        <f t="shared" si="165"/>
        <v>#DIV/0!</v>
      </c>
      <c r="J1588" s="150" t="e">
        <f t="shared" si="166"/>
        <v>#NUM!</v>
      </c>
      <c r="K1588" s="169" t="e">
        <f t="shared" si="167"/>
        <v>#DIV/0!</v>
      </c>
    </row>
    <row r="1589" spans="1:11" s="176" customFormat="1" x14ac:dyDescent="0.2">
      <c r="A1589" s="98"/>
      <c r="B1589" s="114"/>
      <c r="C1589" s="101"/>
      <c r="D1589" s="99"/>
      <c r="E1589" s="100"/>
      <c r="F1589" s="144" t="e">
        <f t="shared" si="162"/>
        <v>#DIV/0!</v>
      </c>
      <c r="G1589" s="144" t="e">
        <f t="shared" si="163"/>
        <v>#DIV/0!</v>
      </c>
      <c r="H1589" s="144" t="e">
        <f t="shared" si="164"/>
        <v>#DIV/0!</v>
      </c>
      <c r="I1589" s="149" t="e">
        <f t="shared" si="165"/>
        <v>#DIV/0!</v>
      </c>
      <c r="J1589" s="150" t="e">
        <f t="shared" si="166"/>
        <v>#NUM!</v>
      </c>
      <c r="K1589" s="169" t="e">
        <f t="shared" si="167"/>
        <v>#DIV/0!</v>
      </c>
    </row>
    <row r="1590" spans="1:11" s="176" customFormat="1" x14ac:dyDescent="0.2">
      <c r="A1590" s="98"/>
      <c r="B1590" s="114"/>
      <c r="C1590" s="101"/>
      <c r="D1590" s="99"/>
      <c r="E1590" s="100"/>
      <c r="F1590" s="144" t="e">
        <f t="shared" si="162"/>
        <v>#DIV/0!</v>
      </c>
      <c r="G1590" s="144" t="e">
        <f t="shared" si="163"/>
        <v>#DIV/0!</v>
      </c>
      <c r="H1590" s="144" t="e">
        <f t="shared" si="164"/>
        <v>#DIV/0!</v>
      </c>
      <c r="I1590" s="149" t="e">
        <f t="shared" si="165"/>
        <v>#DIV/0!</v>
      </c>
      <c r="J1590" s="150" t="e">
        <f t="shared" si="166"/>
        <v>#NUM!</v>
      </c>
      <c r="K1590" s="169" t="e">
        <f t="shared" si="167"/>
        <v>#DIV/0!</v>
      </c>
    </row>
    <row r="1591" spans="1:11" s="176" customFormat="1" x14ac:dyDescent="0.2">
      <c r="A1591" s="98"/>
      <c r="B1591" s="114"/>
      <c r="C1591" s="101"/>
      <c r="D1591" s="99"/>
      <c r="E1591" s="100"/>
      <c r="F1591" s="144" t="e">
        <f t="shared" si="162"/>
        <v>#DIV/0!</v>
      </c>
      <c r="G1591" s="144" t="e">
        <f t="shared" si="163"/>
        <v>#DIV/0!</v>
      </c>
      <c r="H1591" s="144" t="e">
        <f t="shared" si="164"/>
        <v>#DIV/0!</v>
      </c>
      <c r="I1591" s="149" t="e">
        <f t="shared" si="165"/>
        <v>#DIV/0!</v>
      </c>
      <c r="J1591" s="150" t="e">
        <f t="shared" si="166"/>
        <v>#NUM!</v>
      </c>
      <c r="K1591" s="169" t="e">
        <f t="shared" si="167"/>
        <v>#DIV/0!</v>
      </c>
    </row>
    <row r="1592" spans="1:11" s="176" customFormat="1" x14ac:dyDescent="0.2">
      <c r="A1592" s="98"/>
      <c r="B1592" s="114"/>
      <c r="C1592" s="101"/>
      <c r="D1592" s="99"/>
      <c r="E1592" s="100"/>
      <c r="F1592" s="144" t="e">
        <f t="shared" si="162"/>
        <v>#DIV/0!</v>
      </c>
      <c r="G1592" s="144" t="e">
        <f t="shared" si="163"/>
        <v>#DIV/0!</v>
      </c>
      <c r="H1592" s="144" t="e">
        <f t="shared" si="164"/>
        <v>#DIV/0!</v>
      </c>
      <c r="I1592" s="149" t="e">
        <f t="shared" si="165"/>
        <v>#DIV/0!</v>
      </c>
      <c r="J1592" s="150" t="e">
        <f t="shared" si="166"/>
        <v>#NUM!</v>
      </c>
      <c r="K1592" s="169" t="e">
        <f t="shared" si="167"/>
        <v>#DIV/0!</v>
      </c>
    </row>
    <row r="1593" spans="1:11" s="176" customFormat="1" x14ac:dyDescent="0.2">
      <c r="A1593" s="98"/>
      <c r="B1593" s="114"/>
      <c r="C1593" s="101"/>
      <c r="D1593" s="99"/>
      <c r="E1593" s="100"/>
      <c r="F1593" s="144" t="e">
        <f t="shared" si="162"/>
        <v>#DIV/0!</v>
      </c>
      <c r="G1593" s="144" t="e">
        <f t="shared" si="163"/>
        <v>#DIV/0!</v>
      </c>
      <c r="H1593" s="144" t="e">
        <f t="shared" si="164"/>
        <v>#DIV/0!</v>
      </c>
      <c r="I1593" s="149" t="e">
        <f t="shared" si="165"/>
        <v>#DIV/0!</v>
      </c>
      <c r="J1593" s="150" t="e">
        <f t="shared" si="166"/>
        <v>#NUM!</v>
      </c>
      <c r="K1593" s="169" t="e">
        <f t="shared" si="167"/>
        <v>#DIV/0!</v>
      </c>
    </row>
    <row r="1594" spans="1:11" s="176" customFormat="1" x14ac:dyDescent="0.2">
      <c r="A1594" s="98"/>
      <c r="B1594" s="114"/>
      <c r="C1594" s="101"/>
      <c r="D1594" s="99"/>
      <c r="E1594" s="100"/>
      <c r="F1594" s="144" t="e">
        <f t="shared" si="162"/>
        <v>#DIV/0!</v>
      </c>
      <c r="G1594" s="144" t="e">
        <f t="shared" si="163"/>
        <v>#DIV/0!</v>
      </c>
      <c r="H1594" s="144" t="e">
        <f t="shared" si="164"/>
        <v>#DIV/0!</v>
      </c>
      <c r="I1594" s="149" t="e">
        <f t="shared" si="165"/>
        <v>#DIV/0!</v>
      </c>
      <c r="J1594" s="150" t="e">
        <f t="shared" si="166"/>
        <v>#NUM!</v>
      </c>
      <c r="K1594" s="169" t="e">
        <f t="shared" si="167"/>
        <v>#DIV/0!</v>
      </c>
    </row>
    <row r="1595" spans="1:11" s="176" customFormat="1" x14ac:dyDescent="0.2">
      <c r="A1595" s="98"/>
      <c r="B1595" s="114"/>
      <c r="C1595" s="101"/>
      <c r="D1595" s="99"/>
      <c r="E1595" s="100"/>
      <c r="F1595" s="144" t="e">
        <f t="shared" si="162"/>
        <v>#DIV/0!</v>
      </c>
      <c r="G1595" s="144" t="e">
        <f t="shared" si="163"/>
        <v>#DIV/0!</v>
      </c>
      <c r="H1595" s="144" t="e">
        <f t="shared" si="164"/>
        <v>#DIV/0!</v>
      </c>
      <c r="I1595" s="149" t="e">
        <f t="shared" si="165"/>
        <v>#DIV/0!</v>
      </c>
      <c r="J1595" s="150" t="e">
        <f t="shared" si="166"/>
        <v>#NUM!</v>
      </c>
      <c r="K1595" s="169" t="e">
        <f t="shared" si="167"/>
        <v>#DIV/0!</v>
      </c>
    </row>
    <row r="1596" spans="1:11" s="176" customFormat="1" x14ac:dyDescent="0.2">
      <c r="A1596" s="98"/>
      <c r="B1596" s="114"/>
      <c r="C1596" s="101"/>
      <c r="D1596" s="99"/>
      <c r="E1596" s="100"/>
      <c r="F1596" s="144" t="e">
        <f t="shared" si="162"/>
        <v>#DIV/0!</v>
      </c>
      <c r="G1596" s="144" t="e">
        <f t="shared" si="163"/>
        <v>#DIV/0!</v>
      </c>
      <c r="H1596" s="144" t="e">
        <f t="shared" si="164"/>
        <v>#DIV/0!</v>
      </c>
      <c r="I1596" s="149" t="e">
        <f t="shared" si="165"/>
        <v>#DIV/0!</v>
      </c>
      <c r="J1596" s="150" t="e">
        <f t="shared" si="166"/>
        <v>#NUM!</v>
      </c>
      <c r="K1596" s="169" t="e">
        <f t="shared" si="167"/>
        <v>#DIV/0!</v>
      </c>
    </row>
    <row r="1597" spans="1:11" s="176" customFormat="1" x14ac:dyDescent="0.2">
      <c r="A1597" s="98"/>
      <c r="B1597" s="114"/>
      <c r="C1597" s="101"/>
      <c r="D1597" s="99"/>
      <c r="E1597" s="100"/>
      <c r="F1597" s="144" t="e">
        <f t="shared" si="162"/>
        <v>#DIV/0!</v>
      </c>
      <c r="G1597" s="144" t="e">
        <f t="shared" si="163"/>
        <v>#DIV/0!</v>
      </c>
      <c r="H1597" s="144" t="e">
        <f t="shared" si="164"/>
        <v>#DIV/0!</v>
      </c>
      <c r="I1597" s="149" t="e">
        <f t="shared" si="165"/>
        <v>#DIV/0!</v>
      </c>
      <c r="J1597" s="150" t="e">
        <f t="shared" si="166"/>
        <v>#NUM!</v>
      </c>
      <c r="K1597" s="169" t="e">
        <f t="shared" si="167"/>
        <v>#DIV/0!</v>
      </c>
    </row>
    <row r="1598" spans="1:11" s="176" customFormat="1" x14ac:dyDescent="0.2">
      <c r="A1598" s="98"/>
      <c r="B1598" s="114"/>
      <c r="C1598" s="101"/>
      <c r="D1598" s="99"/>
      <c r="E1598" s="100"/>
      <c r="F1598" s="144" t="e">
        <f t="shared" si="162"/>
        <v>#DIV/0!</v>
      </c>
      <c r="G1598" s="144" t="e">
        <f t="shared" si="163"/>
        <v>#DIV/0!</v>
      </c>
      <c r="H1598" s="144" t="e">
        <f t="shared" si="164"/>
        <v>#DIV/0!</v>
      </c>
      <c r="I1598" s="149" t="e">
        <f t="shared" si="165"/>
        <v>#DIV/0!</v>
      </c>
      <c r="J1598" s="150" t="e">
        <f t="shared" si="166"/>
        <v>#NUM!</v>
      </c>
      <c r="K1598" s="169" t="e">
        <f t="shared" si="167"/>
        <v>#DIV/0!</v>
      </c>
    </row>
    <row r="1599" spans="1:11" s="176" customFormat="1" x14ac:dyDescent="0.2">
      <c r="A1599" s="98"/>
      <c r="B1599" s="114"/>
      <c r="C1599" s="101"/>
      <c r="D1599" s="99"/>
      <c r="E1599" s="100"/>
      <c r="F1599" s="144" t="e">
        <f t="shared" si="162"/>
        <v>#DIV/0!</v>
      </c>
      <c r="G1599" s="144" t="e">
        <f t="shared" si="163"/>
        <v>#DIV/0!</v>
      </c>
      <c r="H1599" s="144" t="e">
        <f t="shared" si="164"/>
        <v>#DIV/0!</v>
      </c>
      <c r="I1599" s="149" t="e">
        <f t="shared" si="165"/>
        <v>#DIV/0!</v>
      </c>
      <c r="J1599" s="150" t="e">
        <f t="shared" si="166"/>
        <v>#NUM!</v>
      </c>
      <c r="K1599" s="169" t="e">
        <f t="shared" si="167"/>
        <v>#DIV/0!</v>
      </c>
    </row>
    <row r="1600" spans="1:11" s="176" customFormat="1" x14ac:dyDescent="0.2">
      <c r="A1600" s="98"/>
      <c r="B1600" s="114"/>
      <c r="C1600" s="101"/>
      <c r="D1600" s="99"/>
      <c r="E1600" s="100"/>
      <c r="F1600" s="144" t="e">
        <f t="shared" si="162"/>
        <v>#DIV/0!</v>
      </c>
      <c r="G1600" s="144" t="e">
        <f t="shared" si="163"/>
        <v>#DIV/0!</v>
      </c>
      <c r="H1600" s="144" t="e">
        <f t="shared" si="164"/>
        <v>#DIV/0!</v>
      </c>
      <c r="I1600" s="149" t="e">
        <f t="shared" si="165"/>
        <v>#DIV/0!</v>
      </c>
      <c r="J1600" s="150" t="e">
        <f t="shared" si="166"/>
        <v>#NUM!</v>
      </c>
      <c r="K1600" s="169" t="e">
        <f t="shared" si="167"/>
        <v>#DIV/0!</v>
      </c>
    </row>
    <row r="1601" spans="1:11" s="176" customFormat="1" x14ac:dyDescent="0.2">
      <c r="A1601" s="98"/>
      <c r="B1601" s="114"/>
      <c r="C1601" s="101"/>
      <c r="D1601" s="99"/>
      <c r="E1601" s="100"/>
      <c r="F1601" s="144" t="e">
        <f t="shared" si="162"/>
        <v>#DIV/0!</v>
      </c>
      <c r="G1601" s="144" t="e">
        <f t="shared" si="163"/>
        <v>#DIV/0!</v>
      </c>
      <c r="H1601" s="144" t="e">
        <f t="shared" si="164"/>
        <v>#DIV/0!</v>
      </c>
      <c r="I1601" s="149" t="e">
        <f t="shared" si="165"/>
        <v>#DIV/0!</v>
      </c>
      <c r="J1601" s="150" t="e">
        <f t="shared" si="166"/>
        <v>#NUM!</v>
      </c>
      <c r="K1601" s="169" t="e">
        <f t="shared" si="167"/>
        <v>#DIV/0!</v>
      </c>
    </row>
    <row r="1602" spans="1:11" s="176" customFormat="1" x14ac:dyDescent="0.2">
      <c r="A1602" s="98"/>
      <c r="B1602" s="114"/>
      <c r="C1602" s="101"/>
      <c r="D1602" s="99"/>
      <c r="E1602" s="100"/>
      <c r="F1602" s="144" t="e">
        <f t="shared" si="162"/>
        <v>#DIV/0!</v>
      </c>
      <c r="G1602" s="144" t="e">
        <f t="shared" si="163"/>
        <v>#DIV/0!</v>
      </c>
      <c r="H1602" s="144" t="e">
        <f t="shared" si="164"/>
        <v>#DIV/0!</v>
      </c>
      <c r="I1602" s="149" t="e">
        <f t="shared" si="165"/>
        <v>#DIV/0!</v>
      </c>
      <c r="J1602" s="150" t="e">
        <f t="shared" si="166"/>
        <v>#NUM!</v>
      </c>
      <c r="K1602" s="169" t="e">
        <f t="shared" si="167"/>
        <v>#DIV/0!</v>
      </c>
    </row>
    <row r="1603" spans="1:11" s="176" customFormat="1" x14ac:dyDescent="0.2">
      <c r="A1603" s="98"/>
      <c r="B1603" s="114"/>
      <c r="C1603" s="101"/>
      <c r="D1603" s="99"/>
      <c r="E1603" s="100"/>
      <c r="F1603" s="144" t="e">
        <f t="shared" si="162"/>
        <v>#DIV/0!</v>
      </c>
      <c r="G1603" s="144" t="e">
        <f t="shared" si="163"/>
        <v>#DIV/0!</v>
      </c>
      <c r="H1603" s="144" t="e">
        <f t="shared" si="164"/>
        <v>#DIV/0!</v>
      </c>
      <c r="I1603" s="149" t="e">
        <f t="shared" si="165"/>
        <v>#DIV/0!</v>
      </c>
      <c r="J1603" s="150" t="e">
        <f t="shared" si="166"/>
        <v>#NUM!</v>
      </c>
      <c r="K1603" s="169" t="e">
        <f t="shared" si="167"/>
        <v>#DIV/0!</v>
      </c>
    </row>
    <row r="1604" spans="1:11" s="176" customFormat="1" x14ac:dyDescent="0.2">
      <c r="A1604" s="98"/>
      <c r="B1604" s="114"/>
      <c r="C1604" s="101"/>
      <c r="D1604" s="99"/>
      <c r="E1604" s="100"/>
      <c r="F1604" s="144" t="e">
        <f t="shared" si="162"/>
        <v>#DIV/0!</v>
      </c>
      <c r="G1604" s="144" t="e">
        <f t="shared" si="163"/>
        <v>#DIV/0!</v>
      </c>
      <c r="H1604" s="144" t="e">
        <f t="shared" si="164"/>
        <v>#DIV/0!</v>
      </c>
      <c r="I1604" s="149" t="e">
        <f t="shared" si="165"/>
        <v>#DIV/0!</v>
      </c>
      <c r="J1604" s="150" t="e">
        <f t="shared" si="166"/>
        <v>#NUM!</v>
      </c>
      <c r="K1604" s="169" t="e">
        <f t="shared" si="167"/>
        <v>#DIV/0!</v>
      </c>
    </row>
    <row r="1605" spans="1:11" s="176" customFormat="1" x14ac:dyDescent="0.2">
      <c r="A1605" s="98"/>
      <c r="B1605" s="114"/>
      <c r="C1605" s="101"/>
      <c r="D1605" s="99"/>
      <c r="E1605" s="100"/>
      <c r="F1605" s="144" t="e">
        <f t="shared" si="162"/>
        <v>#DIV/0!</v>
      </c>
      <c r="G1605" s="144" t="e">
        <f t="shared" si="163"/>
        <v>#DIV/0!</v>
      </c>
      <c r="H1605" s="144" t="e">
        <f t="shared" si="164"/>
        <v>#DIV/0!</v>
      </c>
      <c r="I1605" s="149" t="e">
        <f t="shared" si="165"/>
        <v>#DIV/0!</v>
      </c>
      <c r="J1605" s="150" t="e">
        <f t="shared" si="166"/>
        <v>#NUM!</v>
      </c>
      <c r="K1605" s="169" t="e">
        <f t="shared" si="167"/>
        <v>#DIV/0!</v>
      </c>
    </row>
    <row r="1606" spans="1:11" s="176" customFormat="1" x14ac:dyDescent="0.2">
      <c r="A1606" s="98"/>
      <c r="B1606" s="114"/>
      <c r="C1606" s="101"/>
      <c r="D1606" s="99"/>
      <c r="E1606" s="100"/>
      <c r="F1606" s="144" t="e">
        <f t="shared" si="162"/>
        <v>#DIV/0!</v>
      </c>
      <c r="G1606" s="144" t="e">
        <f t="shared" si="163"/>
        <v>#DIV/0!</v>
      </c>
      <c r="H1606" s="144" t="e">
        <f t="shared" si="164"/>
        <v>#DIV/0!</v>
      </c>
      <c r="I1606" s="149" t="e">
        <f t="shared" si="165"/>
        <v>#DIV/0!</v>
      </c>
      <c r="J1606" s="150" t="e">
        <f t="shared" si="166"/>
        <v>#NUM!</v>
      </c>
      <c r="K1606" s="169" t="e">
        <f t="shared" si="167"/>
        <v>#DIV/0!</v>
      </c>
    </row>
    <row r="1607" spans="1:11" s="176" customFormat="1" x14ac:dyDescent="0.2">
      <c r="A1607" s="98"/>
      <c r="B1607" s="114"/>
      <c r="C1607" s="101"/>
      <c r="D1607" s="99"/>
      <c r="E1607" s="100"/>
      <c r="F1607" s="144" t="e">
        <f t="shared" si="162"/>
        <v>#DIV/0!</v>
      </c>
      <c r="G1607" s="144" t="e">
        <f t="shared" si="163"/>
        <v>#DIV/0!</v>
      </c>
      <c r="H1607" s="144" t="e">
        <f t="shared" si="164"/>
        <v>#DIV/0!</v>
      </c>
      <c r="I1607" s="149" t="e">
        <f t="shared" si="165"/>
        <v>#DIV/0!</v>
      </c>
      <c r="J1607" s="150" t="e">
        <f t="shared" si="166"/>
        <v>#NUM!</v>
      </c>
      <c r="K1607" s="169" t="e">
        <f t="shared" si="167"/>
        <v>#DIV/0!</v>
      </c>
    </row>
    <row r="1608" spans="1:11" s="176" customFormat="1" x14ac:dyDescent="0.2">
      <c r="A1608" s="98"/>
      <c r="B1608" s="114"/>
      <c r="C1608" s="101"/>
      <c r="D1608" s="99"/>
      <c r="E1608" s="100"/>
      <c r="F1608" s="144" t="e">
        <f t="shared" si="162"/>
        <v>#DIV/0!</v>
      </c>
      <c r="G1608" s="144" t="e">
        <f t="shared" si="163"/>
        <v>#DIV/0!</v>
      </c>
      <c r="H1608" s="144" t="e">
        <f t="shared" si="164"/>
        <v>#DIV/0!</v>
      </c>
      <c r="I1608" s="149" t="e">
        <f t="shared" si="165"/>
        <v>#DIV/0!</v>
      </c>
      <c r="J1608" s="150" t="e">
        <f t="shared" si="166"/>
        <v>#NUM!</v>
      </c>
      <c r="K1608" s="169" t="e">
        <f t="shared" si="167"/>
        <v>#DIV/0!</v>
      </c>
    </row>
    <row r="1609" spans="1:11" s="176" customFormat="1" x14ac:dyDescent="0.2">
      <c r="A1609" s="98"/>
      <c r="B1609" s="114"/>
      <c r="C1609" s="101"/>
      <c r="D1609" s="99"/>
      <c r="E1609" s="100"/>
      <c r="F1609" s="144" t="e">
        <f t="shared" si="162"/>
        <v>#DIV/0!</v>
      </c>
      <c r="G1609" s="144" t="e">
        <f t="shared" si="163"/>
        <v>#DIV/0!</v>
      </c>
      <c r="H1609" s="144" t="e">
        <f t="shared" si="164"/>
        <v>#DIV/0!</v>
      </c>
      <c r="I1609" s="149" t="e">
        <f t="shared" si="165"/>
        <v>#DIV/0!</v>
      </c>
      <c r="J1609" s="150" t="e">
        <f t="shared" si="166"/>
        <v>#NUM!</v>
      </c>
      <c r="K1609" s="169" t="e">
        <f t="shared" si="167"/>
        <v>#DIV/0!</v>
      </c>
    </row>
    <row r="1610" spans="1:11" s="176" customFormat="1" x14ac:dyDescent="0.2">
      <c r="A1610" s="98"/>
      <c r="B1610" s="114"/>
      <c r="C1610" s="101"/>
      <c r="D1610" s="99"/>
      <c r="E1610" s="100"/>
      <c r="F1610" s="144" t="e">
        <f t="shared" si="162"/>
        <v>#DIV/0!</v>
      </c>
      <c r="G1610" s="144" t="e">
        <f t="shared" si="163"/>
        <v>#DIV/0!</v>
      </c>
      <c r="H1610" s="144" t="e">
        <f t="shared" si="164"/>
        <v>#DIV/0!</v>
      </c>
      <c r="I1610" s="149" t="e">
        <f t="shared" si="165"/>
        <v>#DIV/0!</v>
      </c>
      <c r="J1610" s="150" t="e">
        <f t="shared" si="166"/>
        <v>#NUM!</v>
      </c>
      <c r="K1610" s="169" t="e">
        <f t="shared" si="167"/>
        <v>#DIV/0!</v>
      </c>
    </row>
    <row r="1611" spans="1:11" s="176" customFormat="1" x14ac:dyDescent="0.2">
      <c r="A1611" s="98"/>
      <c r="B1611" s="114"/>
      <c r="C1611" s="101"/>
      <c r="D1611" s="99"/>
      <c r="E1611" s="100"/>
      <c r="F1611" s="144" t="e">
        <f t="shared" si="162"/>
        <v>#DIV/0!</v>
      </c>
      <c r="G1611" s="144" t="e">
        <f t="shared" si="163"/>
        <v>#DIV/0!</v>
      </c>
      <c r="H1611" s="144" t="e">
        <f t="shared" si="164"/>
        <v>#DIV/0!</v>
      </c>
      <c r="I1611" s="149" t="e">
        <f t="shared" si="165"/>
        <v>#DIV/0!</v>
      </c>
      <c r="J1611" s="150" t="e">
        <f t="shared" si="166"/>
        <v>#NUM!</v>
      </c>
      <c r="K1611" s="169" t="e">
        <f t="shared" si="167"/>
        <v>#DIV/0!</v>
      </c>
    </row>
    <row r="1612" spans="1:11" s="176" customFormat="1" x14ac:dyDescent="0.2">
      <c r="A1612" s="98"/>
      <c r="B1612" s="114"/>
      <c r="C1612" s="101"/>
      <c r="D1612" s="99"/>
      <c r="E1612" s="100"/>
      <c r="F1612" s="144" t="e">
        <f t="shared" si="162"/>
        <v>#DIV/0!</v>
      </c>
      <c r="G1612" s="144" t="e">
        <f t="shared" si="163"/>
        <v>#DIV/0!</v>
      </c>
      <c r="H1612" s="144" t="e">
        <f t="shared" si="164"/>
        <v>#DIV/0!</v>
      </c>
      <c r="I1612" s="149" t="e">
        <f t="shared" si="165"/>
        <v>#DIV/0!</v>
      </c>
      <c r="J1612" s="150" t="e">
        <f t="shared" si="166"/>
        <v>#NUM!</v>
      </c>
      <c r="K1612" s="169" t="e">
        <f t="shared" si="167"/>
        <v>#DIV/0!</v>
      </c>
    </row>
    <row r="1613" spans="1:11" s="176" customFormat="1" x14ac:dyDescent="0.2">
      <c r="A1613" s="98"/>
      <c r="B1613" s="114"/>
      <c r="C1613" s="101"/>
      <c r="D1613" s="99"/>
      <c r="E1613" s="100"/>
      <c r="F1613" s="144" t="e">
        <f t="shared" si="162"/>
        <v>#DIV/0!</v>
      </c>
      <c r="G1613" s="144" t="e">
        <f t="shared" si="163"/>
        <v>#DIV/0!</v>
      </c>
      <c r="H1613" s="144" t="e">
        <f t="shared" si="164"/>
        <v>#DIV/0!</v>
      </c>
      <c r="I1613" s="149" t="e">
        <f t="shared" si="165"/>
        <v>#DIV/0!</v>
      </c>
      <c r="J1613" s="150" t="e">
        <f t="shared" si="166"/>
        <v>#NUM!</v>
      </c>
      <c r="K1613" s="169" t="e">
        <f t="shared" si="167"/>
        <v>#DIV/0!</v>
      </c>
    </row>
    <row r="1614" spans="1:11" s="176" customFormat="1" x14ac:dyDescent="0.2">
      <c r="A1614" s="98"/>
      <c r="B1614" s="114"/>
      <c r="C1614" s="101"/>
      <c r="D1614" s="99"/>
      <c r="E1614" s="100"/>
      <c r="F1614" s="144" t="e">
        <f t="shared" si="162"/>
        <v>#DIV/0!</v>
      </c>
      <c r="G1614" s="144" t="e">
        <f t="shared" si="163"/>
        <v>#DIV/0!</v>
      </c>
      <c r="H1614" s="144" t="e">
        <f t="shared" si="164"/>
        <v>#DIV/0!</v>
      </c>
      <c r="I1614" s="149" t="e">
        <f t="shared" si="165"/>
        <v>#DIV/0!</v>
      </c>
      <c r="J1614" s="150" t="e">
        <f t="shared" si="166"/>
        <v>#NUM!</v>
      </c>
      <c r="K1614" s="169" t="e">
        <f t="shared" si="167"/>
        <v>#DIV/0!</v>
      </c>
    </row>
    <row r="1615" spans="1:11" s="176" customFormat="1" x14ac:dyDescent="0.2">
      <c r="A1615" s="98"/>
      <c r="B1615" s="114"/>
      <c r="C1615" s="101"/>
      <c r="D1615" s="99"/>
      <c r="E1615" s="100"/>
      <c r="F1615" s="144" t="e">
        <f t="shared" si="162"/>
        <v>#DIV/0!</v>
      </c>
      <c r="G1615" s="144" t="e">
        <f t="shared" si="163"/>
        <v>#DIV/0!</v>
      </c>
      <c r="H1615" s="144" t="e">
        <f t="shared" si="164"/>
        <v>#DIV/0!</v>
      </c>
      <c r="I1615" s="149" t="e">
        <f t="shared" si="165"/>
        <v>#DIV/0!</v>
      </c>
      <c r="J1615" s="150" t="e">
        <f t="shared" si="166"/>
        <v>#NUM!</v>
      </c>
      <c r="K1615" s="169" t="e">
        <f t="shared" si="167"/>
        <v>#DIV/0!</v>
      </c>
    </row>
    <row r="1616" spans="1:11" s="176" customFormat="1" x14ac:dyDescent="0.2">
      <c r="A1616" s="98"/>
      <c r="B1616" s="114"/>
      <c r="C1616" s="101"/>
      <c r="D1616" s="99"/>
      <c r="E1616" s="100"/>
      <c r="F1616" s="144" t="e">
        <f t="shared" si="162"/>
        <v>#DIV/0!</v>
      </c>
      <c r="G1616" s="144" t="e">
        <f t="shared" si="163"/>
        <v>#DIV/0!</v>
      </c>
      <c r="H1616" s="144" t="e">
        <f t="shared" si="164"/>
        <v>#DIV/0!</v>
      </c>
      <c r="I1616" s="149" t="e">
        <f t="shared" si="165"/>
        <v>#DIV/0!</v>
      </c>
      <c r="J1616" s="150" t="e">
        <f t="shared" si="166"/>
        <v>#NUM!</v>
      </c>
      <c r="K1616" s="169" t="e">
        <f t="shared" si="167"/>
        <v>#DIV/0!</v>
      </c>
    </row>
    <row r="1617" spans="1:11" s="176" customFormat="1" x14ac:dyDescent="0.2">
      <c r="A1617" s="98"/>
      <c r="B1617" s="114"/>
      <c r="C1617" s="101"/>
      <c r="D1617" s="99"/>
      <c r="E1617" s="100"/>
      <c r="F1617" s="144" t="e">
        <f t="shared" si="162"/>
        <v>#DIV/0!</v>
      </c>
      <c r="G1617" s="144" t="e">
        <f t="shared" si="163"/>
        <v>#DIV/0!</v>
      </c>
      <c r="H1617" s="144" t="e">
        <f t="shared" si="164"/>
        <v>#DIV/0!</v>
      </c>
      <c r="I1617" s="149" t="e">
        <f t="shared" si="165"/>
        <v>#DIV/0!</v>
      </c>
      <c r="J1617" s="150" t="e">
        <f t="shared" si="166"/>
        <v>#NUM!</v>
      </c>
      <c r="K1617" s="169" t="e">
        <f t="shared" si="167"/>
        <v>#DIV/0!</v>
      </c>
    </row>
    <row r="1618" spans="1:11" s="176" customFormat="1" x14ac:dyDescent="0.2">
      <c r="A1618" s="98"/>
      <c r="B1618" s="114"/>
      <c r="C1618" s="101"/>
      <c r="D1618" s="99"/>
      <c r="E1618" s="100"/>
      <c r="F1618" s="144" t="e">
        <f t="shared" si="162"/>
        <v>#DIV/0!</v>
      </c>
      <c r="G1618" s="144" t="e">
        <f t="shared" si="163"/>
        <v>#DIV/0!</v>
      </c>
      <c r="H1618" s="144" t="e">
        <f t="shared" si="164"/>
        <v>#DIV/0!</v>
      </c>
      <c r="I1618" s="149" t="e">
        <f t="shared" si="165"/>
        <v>#DIV/0!</v>
      </c>
      <c r="J1618" s="150" t="e">
        <f t="shared" si="166"/>
        <v>#NUM!</v>
      </c>
      <c r="K1618" s="169" t="e">
        <f t="shared" si="167"/>
        <v>#DIV/0!</v>
      </c>
    </row>
    <row r="1619" spans="1:11" s="176" customFormat="1" x14ac:dyDescent="0.2">
      <c r="A1619" s="98"/>
      <c r="B1619" s="114"/>
      <c r="C1619" s="101"/>
      <c r="D1619" s="99"/>
      <c r="E1619" s="100"/>
      <c r="F1619" s="144" t="e">
        <f t="shared" ref="F1619:F1682" si="168">IF($T$5=3,E1619*566/D1619,"")</f>
        <v>#DIV/0!</v>
      </c>
      <c r="G1619" s="144" t="e">
        <f t="shared" ref="G1619:G1682" si="169">IF($T$5=3,F1619*$B$5,E1619*$B$5)</f>
        <v>#DIV/0!</v>
      </c>
      <c r="H1619" s="144" t="e">
        <f t="shared" ref="H1619:H1682" si="170">IF($T$5=3,1.1*G1619,IF($T$5=1,G1619,1.2*G1619))</f>
        <v>#DIV/0!</v>
      </c>
      <c r="I1619" s="149" t="e">
        <f t="shared" ref="I1619:I1682" si="171">H1619</f>
        <v>#DIV/0!</v>
      </c>
      <c r="J1619" s="150" t="e">
        <f t="shared" ref="J1619:J1682" si="172">IF(C1619&gt;1000000,(0.731+91.202*C1619^-0.3924),(3.666-0.422*LOG(C1619)))</f>
        <v>#NUM!</v>
      </c>
      <c r="K1619" s="169" t="e">
        <f t="shared" ref="K1619:K1682" si="173">5*ROUND(IF(I1619&lt;=J1619,0,IF(C1619&gt;100000000, "Error",-404*(LN(J1619/I1619))))/5,0)</f>
        <v>#DIV/0!</v>
      </c>
    </row>
    <row r="1620" spans="1:11" s="176" customFormat="1" x14ac:dyDescent="0.2">
      <c r="A1620" s="98"/>
      <c r="B1620" s="114"/>
      <c r="C1620" s="101"/>
      <c r="D1620" s="99"/>
      <c r="E1620" s="100"/>
      <c r="F1620" s="144" t="e">
        <f t="shared" si="168"/>
        <v>#DIV/0!</v>
      </c>
      <c r="G1620" s="144" t="e">
        <f t="shared" si="169"/>
        <v>#DIV/0!</v>
      </c>
      <c r="H1620" s="144" t="e">
        <f t="shared" si="170"/>
        <v>#DIV/0!</v>
      </c>
      <c r="I1620" s="149" t="e">
        <f t="shared" si="171"/>
        <v>#DIV/0!</v>
      </c>
      <c r="J1620" s="150" t="e">
        <f t="shared" si="172"/>
        <v>#NUM!</v>
      </c>
      <c r="K1620" s="169" t="e">
        <f t="shared" si="173"/>
        <v>#DIV/0!</v>
      </c>
    </row>
    <row r="1621" spans="1:11" s="176" customFormat="1" x14ac:dyDescent="0.2">
      <c r="A1621" s="98"/>
      <c r="B1621" s="114"/>
      <c r="C1621" s="101"/>
      <c r="D1621" s="99"/>
      <c r="E1621" s="100"/>
      <c r="F1621" s="144" t="e">
        <f t="shared" si="168"/>
        <v>#DIV/0!</v>
      </c>
      <c r="G1621" s="144" t="e">
        <f t="shared" si="169"/>
        <v>#DIV/0!</v>
      </c>
      <c r="H1621" s="144" t="e">
        <f t="shared" si="170"/>
        <v>#DIV/0!</v>
      </c>
      <c r="I1621" s="149" t="e">
        <f t="shared" si="171"/>
        <v>#DIV/0!</v>
      </c>
      <c r="J1621" s="150" t="e">
        <f t="shared" si="172"/>
        <v>#NUM!</v>
      </c>
      <c r="K1621" s="169" t="e">
        <f t="shared" si="173"/>
        <v>#DIV/0!</v>
      </c>
    </row>
    <row r="1622" spans="1:11" s="176" customFormat="1" x14ac:dyDescent="0.2">
      <c r="A1622" s="98"/>
      <c r="B1622" s="114"/>
      <c r="C1622" s="101"/>
      <c r="D1622" s="99"/>
      <c r="E1622" s="100"/>
      <c r="F1622" s="144" t="e">
        <f t="shared" si="168"/>
        <v>#DIV/0!</v>
      </c>
      <c r="G1622" s="144" t="e">
        <f t="shared" si="169"/>
        <v>#DIV/0!</v>
      </c>
      <c r="H1622" s="144" t="e">
        <f t="shared" si="170"/>
        <v>#DIV/0!</v>
      </c>
      <c r="I1622" s="149" t="e">
        <f t="shared" si="171"/>
        <v>#DIV/0!</v>
      </c>
      <c r="J1622" s="150" t="e">
        <f t="shared" si="172"/>
        <v>#NUM!</v>
      </c>
      <c r="K1622" s="169" t="e">
        <f t="shared" si="173"/>
        <v>#DIV/0!</v>
      </c>
    </row>
    <row r="1623" spans="1:11" s="176" customFormat="1" x14ac:dyDescent="0.2">
      <c r="A1623" s="98"/>
      <c r="B1623" s="114"/>
      <c r="C1623" s="101"/>
      <c r="D1623" s="99"/>
      <c r="E1623" s="100"/>
      <c r="F1623" s="144" t="e">
        <f t="shared" si="168"/>
        <v>#DIV/0!</v>
      </c>
      <c r="G1623" s="144" t="e">
        <f t="shared" si="169"/>
        <v>#DIV/0!</v>
      </c>
      <c r="H1623" s="144" t="e">
        <f t="shared" si="170"/>
        <v>#DIV/0!</v>
      </c>
      <c r="I1623" s="149" t="e">
        <f t="shared" si="171"/>
        <v>#DIV/0!</v>
      </c>
      <c r="J1623" s="150" t="e">
        <f t="shared" si="172"/>
        <v>#NUM!</v>
      </c>
      <c r="K1623" s="169" t="e">
        <f t="shared" si="173"/>
        <v>#DIV/0!</v>
      </c>
    </row>
    <row r="1624" spans="1:11" s="176" customFormat="1" x14ac:dyDescent="0.2">
      <c r="A1624" s="98"/>
      <c r="B1624" s="114"/>
      <c r="C1624" s="101"/>
      <c r="D1624" s="99"/>
      <c r="E1624" s="100"/>
      <c r="F1624" s="144" t="e">
        <f t="shared" si="168"/>
        <v>#DIV/0!</v>
      </c>
      <c r="G1624" s="144" t="e">
        <f t="shared" si="169"/>
        <v>#DIV/0!</v>
      </c>
      <c r="H1624" s="144" t="e">
        <f t="shared" si="170"/>
        <v>#DIV/0!</v>
      </c>
      <c r="I1624" s="149" t="e">
        <f t="shared" si="171"/>
        <v>#DIV/0!</v>
      </c>
      <c r="J1624" s="150" t="e">
        <f t="shared" si="172"/>
        <v>#NUM!</v>
      </c>
      <c r="K1624" s="169" t="e">
        <f t="shared" si="173"/>
        <v>#DIV/0!</v>
      </c>
    </row>
    <row r="1625" spans="1:11" s="176" customFormat="1" x14ac:dyDescent="0.2">
      <c r="A1625" s="98"/>
      <c r="B1625" s="114"/>
      <c r="C1625" s="101"/>
      <c r="D1625" s="99"/>
      <c r="E1625" s="100"/>
      <c r="F1625" s="144" t="e">
        <f t="shared" si="168"/>
        <v>#DIV/0!</v>
      </c>
      <c r="G1625" s="144" t="e">
        <f t="shared" si="169"/>
        <v>#DIV/0!</v>
      </c>
      <c r="H1625" s="144" t="e">
        <f t="shared" si="170"/>
        <v>#DIV/0!</v>
      </c>
      <c r="I1625" s="149" t="e">
        <f t="shared" si="171"/>
        <v>#DIV/0!</v>
      </c>
      <c r="J1625" s="150" t="e">
        <f t="shared" si="172"/>
        <v>#NUM!</v>
      </c>
      <c r="K1625" s="169" t="e">
        <f t="shared" si="173"/>
        <v>#DIV/0!</v>
      </c>
    </row>
    <row r="1626" spans="1:11" s="176" customFormat="1" x14ac:dyDescent="0.2">
      <c r="A1626" s="98"/>
      <c r="B1626" s="114"/>
      <c r="C1626" s="101"/>
      <c r="D1626" s="99"/>
      <c r="E1626" s="100"/>
      <c r="F1626" s="144" t="e">
        <f t="shared" si="168"/>
        <v>#DIV/0!</v>
      </c>
      <c r="G1626" s="144" t="e">
        <f t="shared" si="169"/>
        <v>#DIV/0!</v>
      </c>
      <c r="H1626" s="144" t="e">
        <f t="shared" si="170"/>
        <v>#DIV/0!</v>
      </c>
      <c r="I1626" s="149" t="e">
        <f t="shared" si="171"/>
        <v>#DIV/0!</v>
      </c>
      <c r="J1626" s="150" t="e">
        <f t="shared" si="172"/>
        <v>#NUM!</v>
      </c>
      <c r="K1626" s="169" t="e">
        <f t="shared" si="173"/>
        <v>#DIV/0!</v>
      </c>
    </row>
    <row r="1627" spans="1:11" s="176" customFormat="1" x14ac:dyDescent="0.2">
      <c r="A1627" s="98"/>
      <c r="B1627" s="114"/>
      <c r="C1627" s="101"/>
      <c r="D1627" s="99"/>
      <c r="E1627" s="100"/>
      <c r="F1627" s="144" t="e">
        <f t="shared" si="168"/>
        <v>#DIV/0!</v>
      </c>
      <c r="G1627" s="144" t="e">
        <f t="shared" si="169"/>
        <v>#DIV/0!</v>
      </c>
      <c r="H1627" s="144" t="e">
        <f t="shared" si="170"/>
        <v>#DIV/0!</v>
      </c>
      <c r="I1627" s="149" t="e">
        <f t="shared" si="171"/>
        <v>#DIV/0!</v>
      </c>
      <c r="J1627" s="150" t="e">
        <f t="shared" si="172"/>
        <v>#NUM!</v>
      </c>
      <c r="K1627" s="169" t="e">
        <f t="shared" si="173"/>
        <v>#DIV/0!</v>
      </c>
    </row>
    <row r="1628" spans="1:11" s="176" customFormat="1" x14ac:dyDescent="0.2">
      <c r="A1628" s="98"/>
      <c r="B1628" s="114"/>
      <c r="C1628" s="101"/>
      <c r="D1628" s="99"/>
      <c r="E1628" s="100"/>
      <c r="F1628" s="144" t="e">
        <f t="shared" si="168"/>
        <v>#DIV/0!</v>
      </c>
      <c r="G1628" s="144" t="e">
        <f t="shared" si="169"/>
        <v>#DIV/0!</v>
      </c>
      <c r="H1628" s="144" t="e">
        <f t="shared" si="170"/>
        <v>#DIV/0!</v>
      </c>
      <c r="I1628" s="149" t="e">
        <f t="shared" si="171"/>
        <v>#DIV/0!</v>
      </c>
      <c r="J1628" s="150" t="e">
        <f t="shared" si="172"/>
        <v>#NUM!</v>
      </c>
      <c r="K1628" s="169" t="e">
        <f t="shared" si="173"/>
        <v>#DIV/0!</v>
      </c>
    </row>
    <row r="1629" spans="1:11" s="176" customFormat="1" x14ac:dyDescent="0.2">
      <c r="A1629" s="98"/>
      <c r="B1629" s="114"/>
      <c r="C1629" s="101"/>
      <c r="D1629" s="99"/>
      <c r="E1629" s="100"/>
      <c r="F1629" s="144" t="e">
        <f t="shared" si="168"/>
        <v>#DIV/0!</v>
      </c>
      <c r="G1629" s="144" t="e">
        <f t="shared" si="169"/>
        <v>#DIV/0!</v>
      </c>
      <c r="H1629" s="144" t="e">
        <f t="shared" si="170"/>
        <v>#DIV/0!</v>
      </c>
      <c r="I1629" s="149" t="e">
        <f t="shared" si="171"/>
        <v>#DIV/0!</v>
      </c>
      <c r="J1629" s="150" t="e">
        <f t="shared" si="172"/>
        <v>#NUM!</v>
      </c>
      <c r="K1629" s="169" t="e">
        <f t="shared" si="173"/>
        <v>#DIV/0!</v>
      </c>
    </row>
    <row r="1630" spans="1:11" s="176" customFormat="1" x14ac:dyDescent="0.2">
      <c r="A1630" s="98"/>
      <c r="B1630" s="114"/>
      <c r="C1630" s="101"/>
      <c r="D1630" s="99"/>
      <c r="E1630" s="100"/>
      <c r="F1630" s="144" t="e">
        <f t="shared" si="168"/>
        <v>#DIV/0!</v>
      </c>
      <c r="G1630" s="144" t="e">
        <f t="shared" si="169"/>
        <v>#DIV/0!</v>
      </c>
      <c r="H1630" s="144" t="e">
        <f t="shared" si="170"/>
        <v>#DIV/0!</v>
      </c>
      <c r="I1630" s="149" t="e">
        <f t="shared" si="171"/>
        <v>#DIV/0!</v>
      </c>
      <c r="J1630" s="150" t="e">
        <f t="shared" si="172"/>
        <v>#NUM!</v>
      </c>
      <c r="K1630" s="169" t="e">
        <f t="shared" si="173"/>
        <v>#DIV/0!</v>
      </c>
    </row>
    <row r="1631" spans="1:11" s="176" customFormat="1" x14ac:dyDescent="0.2">
      <c r="A1631" s="98"/>
      <c r="B1631" s="114"/>
      <c r="C1631" s="101"/>
      <c r="D1631" s="99"/>
      <c r="E1631" s="100"/>
      <c r="F1631" s="144" t="e">
        <f t="shared" si="168"/>
        <v>#DIV/0!</v>
      </c>
      <c r="G1631" s="144" t="e">
        <f t="shared" si="169"/>
        <v>#DIV/0!</v>
      </c>
      <c r="H1631" s="144" t="e">
        <f t="shared" si="170"/>
        <v>#DIV/0!</v>
      </c>
      <c r="I1631" s="149" t="e">
        <f t="shared" si="171"/>
        <v>#DIV/0!</v>
      </c>
      <c r="J1631" s="150" t="e">
        <f t="shared" si="172"/>
        <v>#NUM!</v>
      </c>
      <c r="K1631" s="169" t="e">
        <f t="shared" si="173"/>
        <v>#DIV/0!</v>
      </c>
    </row>
    <row r="1632" spans="1:11" s="176" customFormat="1" x14ac:dyDescent="0.2">
      <c r="A1632" s="98"/>
      <c r="B1632" s="114"/>
      <c r="C1632" s="101"/>
      <c r="D1632" s="99"/>
      <c r="E1632" s="100"/>
      <c r="F1632" s="144" t="e">
        <f t="shared" si="168"/>
        <v>#DIV/0!</v>
      </c>
      <c r="G1632" s="144" t="e">
        <f t="shared" si="169"/>
        <v>#DIV/0!</v>
      </c>
      <c r="H1632" s="144" t="e">
        <f t="shared" si="170"/>
        <v>#DIV/0!</v>
      </c>
      <c r="I1632" s="149" t="e">
        <f t="shared" si="171"/>
        <v>#DIV/0!</v>
      </c>
      <c r="J1632" s="150" t="e">
        <f t="shared" si="172"/>
        <v>#NUM!</v>
      </c>
      <c r="K1632" s="169" t="e">
        <f t="shared" si="173"/>
        <v>#DIV/0!</v>
      </c>
    </row>
    <row r="1633" spans="1:11" s="176" customFormat="1" x14ac:dyDescent="0.2">
      <c r="A1633" s="98"/>
      <c r="B1633" s="114"/>
      <c r="C1633" s="101"/>
      <c r="D1633" s="99"/>
      <c r="E1633" s="100"/>
      <c r="F1633" s="144" t="e">
        <f t="shared" si="168"/>
        <v>#DIV/0!</v>
      </c>
      <c r="G1633" s="144" t="e">
        <f t="shared" si="169"/>
        <v>#DIV/0!</v>
      </c>
      <c r="H1633" s="144" t="e">
        <f t="shared" si="170"/>
        <v>#DIV/0!</v>
      </c>
      <c r="I1633" s="149" t="e">
        <f t="shared" si="171"/>
        <v>#DIV/0!</v>
      </c>
      <c r="J1633" s="150" t="e">
        <f t="shared" si="172"/>
        <v>#NUM!</v>
      </c>
      <c r="K1633" s="169" t="e">
        <f t="shared" si="173"/>
        <v>#DIV/0!</v>
      </c>
    </row>
    <row r="1634" spans="1:11" s="176" customFormat="1" x14ac:dyDescent="0.2">
      <c r="A1634" s="98"/>
      <c r="B1634" s="114"/>
      <c r="C1634" s="101"/>
      <c r="D1634" s="99"/>
      <c r="E1634" s="100"/>
      <c r="F1634" s="144" t="e">
        <f t="shared" si="168"/>
        <v>#DIV/0!</v>
      </c>
      <c r="G1634" s="144" t="e">
        <f t="shared" si="169"/>
        <v>#DIV/0!</v>
      </c>
      <c r="H1634" s="144" t="e">
        <f t="shared" si="170"/>
        <v>#DIV/0!</v>
      </c>
      <c r="I1634" s="149" t="e">
        <f t="shared" si="171"/>
        <v>#DIV/0!</v>
      </c>
      <c r="J1634" s="150" t="e">
        <f t="shared" si="172"/>
        <v>#NUM!</v>
      </c>
      <c r="K1634" s="169" t="e">
        <f t="shared" si="173"/>
        <v>#DIV/0!</v>
      </c>
    </row>
    <row r="1635" spans="1:11" s="176" customFormat="1" x14ac:dyDescent="0.2">
      <c r="A1635" s="98"/>
      <c r="B1635" s="114"/>
      <c r="C1635" s="101"/>
      <c r="D1635" s="99"/>
      <c r="E1635" s="100"/>
      <c r="F1635" s="144" t="e">
        <f t="shared" si="168"/>
        <v>#DIV/0!</v>
      </c>
      <c r="G1635" s="144" t="e">
        <f t="shared" si="169"/>
        <v>#DIV/0!</v>
      </c>
      <c r="H1635" s="144" t="e">
        <f t="shared" si="170"/>
        <v>#DIV/0!</v>
      </c>
      <c r="I1635" s="149" t="e">
        <f t="shared" si="171"/>
        <v>#DIV/0!</v>
      </c>
      <c r="J1635" s="150" t="e">
        <f t="shared" si="172"/>
        <v>#NUM!</v>
      </c>
      <c r="K1635" s="169" t="e">
        <f t="shared" si="173"/>
        <v>#DIV/0!</v>
      </c>
    </row>
    <row r="1636" spans="1:11" s="176" customFormat="1" x14ac:dyDescent="0.2">
      <c r="A1636" s="98"/>
      <c r="B1636" s="114"/>
      <c r="C1636" s="101"/>
      <c r="D1636" s="99"/>
      <c r="E1636" s="100"/>
      <c r="F1636" s="144" t="e">
        <f t="shared" si="168"/>
        <v>#DIV/0!</v>
      </c>
      <c r="G1636" s="144" t="e">
        <f t="shared" si="169"/>
        <v>#DIV/0!</v>
      </c>
      <c r="H1636" s="144" t="e">
        <f t="shared" si="170"/>
        <v>#DIV/0!</v>
      </c>
      <c r="I1636" s="149" t="e">
        <f t="shared" si="171"/>
        <v>#DIV/0!</v>
      </c>
      <c r="J1636" s="150" t="e">
        <f t="shared" si="172"/>
        <v>#NUM!</v>
      </c>
      <c r="K1636" s="169" t="e">
        <f t="shared" si="173"/>
        <v>#DIV/0!</v>
      </c>
    </row>
    <row r="1637" spans="1:11" s="176" customFormat="1" x14ac:dyDescent="0.2">
      <c r="A1637" s="98"/>
      <c r="B1637" s="114"/>
      <c r="C1637" s="101"/>
      <c r="D1637" s="99"/>
      <c r="E1637" s="100"/>
      <c r="F1637" s="144" t="e">
        <f t="shared" si="168"/>
        <v>#DIV/0!</v>
      </c>
      <c r="G1637" s="144" t="e">
        <f t="shared" si="169"/>
        <v>#DIV/0!</v>
      </c>
      <c r="H1637" s="144" t="e">
        <f t="shared" si="170"/>
        <v>#DIV/0!</v>
      </c>
      <c r="I1637" s="149" t="e">
        <f t="shared" si="171"/>
        <v>#DIV/0!</v>
      </c>
      <c r="J1637" s="150" t="e">
        <f t="shared" si="172"/>
        <v>#NUM!</v>
      </c>
      <c r="K1637" s="169" t="e">
        <f t="shared" si="173"/>
        <v>#DIV/0!</v>
      </c>
    </row>
    <row r="1638" spans="1:11" s="176" customFormat="1" x14ac:dyDescent="0.2">
      <c r="A1638" s="98"/>
      <c r="B1638" s="114"/>
      <c r="C1638" s="101"/>
      <c r="D1638" s="99"/>
      <c r="E1638" s="100"/>
      <c r="F1638" s="144" t="e">
        <f t="shared" si="168"/>
        <v>#DIV/0!</v>
      </c>
      <c r="G1638" s="144" t="e">
        <f t="shared" si="169"/>
        <v>#DIV/0!</v>
      </c>
      <c r="H1638" s="144" t="e">
        <f t="shared" si="170"/>
        <v>#DIV/0!</v>
      </c>
      <c r="I1638" s="149" t="e">
        <f t="shared" si="171"/>
        <v>#DIV/0!</v>
      </c>
      <c r="J1638" s="150" t="e">
        <f t="shared" si="172"/>
        <v>#NUM!</v>
      </c>
      <c r="K1638" s="169" t="e">
        <f t="shared" si="173"/>
        <v>#DIV/0!</v>
      </c>
    </row>
    <row r="1639" spans="1:11" s="176" customFormat="1" x14ac:dyDescent="0.2">
      <c r="A1639" s="98"/>
      <c r="B1639" s="114"/>
      <c r="C1639" s="101"/>
      <c r="D1639" s="99"/>
      <c r="E1639" s="100"/>
      <c r="F1639" s="144" t="e">
        <f t="shared" si="168"/>
        <v>#DIV/0!</v>
      </c>
      <c r="G1639" s="144" t="e">
        <f t="shared" si="169"/>
        <v>#DIV/0!</v>
      </c>
      <c r="H1639" s="144" t="e">
        <f t="shared" si="170"/>
        <v>#DIV/0!</v>
      </c>
      <c r="I1639" s="149" t="e">
        <f t="shared" si="171"/>
        <v>#DIV/0!</v>
      </c>
      <c r="J1639" s="150" t="e">
        <f t="shared" si="172"/>
        <v>#NUM!</v>
      </c>
      <c r="K1639" s="169" t="e">
        <f t="shared" si="173"/>
        <v>#DIV/0!</v>
      </c>
    </row>
    <row r="1640" spans="1:11" s="176" customFormat="1" x14ac:dyDescent="0.2">
      <c r="A1640" s="98"/>
      <c r="B1640" s="114"/>
      <c r="C1640" s="101"/>
      <c r="D1640" s="99"/>
      <c r="E1640" s="100"/>
      <c r="F1640" s="144" t="e">
        <f t="shared" si="168"/>
        <v>#DIV/0!</v>
      </c>
      <c r="G1640" s="144" t="e">
        <f t="shared" si="169"/>
        <v>#DIV/0!</v>
      </c>
      <c r="H1640" s="144" t="e">
        <f t="shared" si="170"/>
        <v>#DIV/0!</v>
      </c>
      <c r="I1640" s="149" t="e">
        <f t="shared" si="171"/>
        <v>#DIV/0!</v>
      </c>
      <c r="J1640" s="150" t="e">
        <f t="shared" si="172"/>
        <v>#NUM!</v>
      </c>
      <c r="K1640" s="169" t="e">
        <f t="shared" si="173"/>
        <v>#DIV/0!</v>
      </c>
    </row>
    <row r="1641" spans="1:11" s="176" customFormat="1" x14ac:dyDescent="0.2">
      <c r="A1641" s="98"/>
      <c r="B1641" s="114"/>
      <c r="C1641" s="101"/>
      <c r="D1641" s="99"/>
      <c r="E1641" s="100"/>
      <c r="F1641" s="144" t="e">
        <f t="shared" si="168"/>
        <v>#DIV/0!</v>
      </c>
      <c r="G1641" s="144" t="e">
        <f t="shared" si="169"/>
        <v>#DIV/0!</v>
      </c>
      <c r="H1641" s="144" t="e">
        <f t="shared" si="170"/>
        <v>#DIV/0!</v>
      </c>
      <c r="I1641" s="149" t="e">
        <f t="shared" si="171"/>
        <v>#DIV/0!</v>
      </c>
      <c r="J1641" s="150" t="e">
        <f t="shared" si="172"/>
        <v>#NUM!</v>
      </c>
      <c r="K1641" s="169" t="e">
        <f t="shared" si="173"/>
        <v>#DIV/0!</v>
      </c>
    </row>
    <row r="1642" spans="1:11" s="176" customFormat="1" x14ac:dyDescent="0.2">
      <c r="A1642" s="98"/>
      <c r="B1642" s="114"/>
      <c r="C1642" s="101"/>
      <c r="D1642" s="99"/>
      <c r="E1642" s="100"/>
      <c r="F1642" s="144" t="e">
        <f t="shared" si="168"/>
        <v>#DIV/0!</v>
      </c>
      <c r="G1642" s="144" t="e">
        <f t="shared" si="169"/>
        <v>#DIV/0!</v>
      </c>
      <c r="H1642" s="144" t="e">
        <f t="shared" si="170"/>
        <v>#DIV/0!</v>
      </c>
      <c r="I1642" s="149" t="e">
        <f t="shared" si="171"/>
        <v>#DIV/0!</v>
      </c>
      <c r="J1642" s="150" t="e">
        <f t="shared" si="172"/>
        <v>#NUM!</v>
      </c>
      <c r="K1642" s="169" t="e">
        <f t="shared" si="173"/>
        <v>#DIV/0!</v>
      </c>
    </row>
    <row r="1643" spans="1:11" s="176" customFormat="1" x14ac:dyDescent="0.2">
      <c r="A1643" s="98"/>
      <c r="B1643" s="114"/>
      <c r="C1643" s="101"/>
      <c r="D1643" s="99"/>
      <c r="E1643" s="100"/>
      <c r="F1643" s="144" t="e">
        <f t="shared" si="168"/>
        <v>#DIV/0!</v>
      </c>
      <c r="G1643" s="144" t="e">
        <f t="shared" si="169"/>
        <v>#DIV/0!</v>
      </c>
      <c r="H1643" s="144" t="e">
        <f t="shared" si="170"/>
        <v>#DIV/0!</v>
      </c>
      <c r="I1643" s="149" t="e">
        <f t="shared" si="171"/>
        <v>#DIV/0!</v>
      </c>
      <c r="J1643" s="150" t="e">
        <f t="shared" si="172"/>
        <v>#NUM!</v>
      </c>
      <c r="K1643" s="169" t="e">
        <f t="shared" si="173"/>
        <v>#DIV/0!</v>
      </c>
    </row>
    <row r="1644" spans="1:11" s="176" customFormat="1" x14ac:dyDescent="0.2">
      <c r="A1644" s="98"/>
      <c r="B1644" s="114"/>
      <c r="C1644" s="101"/>
      <c r="D1644" s="99"/>
      <c r="E1644" s="100"/>
      <c r="F1644" s="144" t="e">
        <f t="shared" si="168"/>
        <v>#DIV/0!</v>
      </c>
      <c r="G1644" s="144" t="e">
        <f t="shared" si="169"/>
        <v>#DIV/0!</v>
      </c>
      <c r="H1644" s="144" t="e">
        <f t="shared" si="170"/>
        <v>#DIV/0!</v>
      </c>
      <c r="I1644" s="149" t="e">
        <f t="shared" si="171"/>
        <v>#DIV/0!</v>
      </c>
      <c r="J1644" s="150" t="e">
        <f t="shared" si="172"/>
        <v>#NUM!</v>
      </c>
      <c r="K1644" s="169" t="e">
        <f t="shared" si="173"/>
        <v>#DIV/0!</v>
      </c>
    </row>
    <row r="1645" spans="1:11" s="176" customFormat="1" x14ac:dyDescent="0.2">
      <c r="A1645" s="98"/>
      <c r="B1645" s="114"/>
      <c r="C1645" s="101"/>
      <c r="D1645" s="99"/>
      <c r="E1645" s="100"/>
      <c r="F1645" s="144" t="e">
        <f t="shared" si="168"/>
        <v>#DIV/0!</v>
      </c>
      <c r="G1645" s="144" t="e">
        <f t="shared" si="169"/>
        <v>#DIV/0!</v>
      </c>
      <c r="H1645" s="144" t="e">
        <f t="shared" si="170"/>
        <v>#DIV/0!</v>
      </c>
      <c r="I1645" s="149" t="e">
        <f t="shared" si="171"/>
        <v>#DIV/0!</v>
      </c>
      <c r="J1645" s="150" t="e">
        <f t="shared" si="172"/>
        <v>#NUM!</v>
      </c>
      <c r="K1645" s="169" t="e">
        <f t="shared" si="173"/>
        <v>#DIV/0!</v>
      </c>
    </row>
    <row r="1646" spans="1:11" s="176" customFormat="1" x14ac:dyDescent="0.2">
      <c r="A1646" s="98"/>
      <c r="B1646" s="114"/>
      <c r="C1646" s="101"/>
      <c r="D1646" s="99"/>
      <c r="E1646" s="100"/>
      <c r="F1646" s="144" t="e">
        <f t="shared" si="168"/>
        <v>#DIV/0!</v>
      </c>
      <c r="G1646" s="144" t="e">
        <f t="shared" si="169"/>
        <v>#DIV/0!</v>
      </c>
      <c r="H1646" s="144" t="e">
        <f t="shared" si="170"/>
        <v>#DIV/0!</v>
      </c>
      <c r="I1646" s="149" t="e">
        <f t="shared" si="171"/>
        <v>#DIV/0!</v>
      </c>
      <c r="J1646" s="150" t="e">
        <f t="shared" si="172"/>
        <v>#NUM!</v>
      </c>
      <c r="K1646" s="169" t="e">
        <f t="shared" si="173"/>
        <v>#DIV/0!</v>
      </c>
    </row>
    <row r="1647" spans="1:11" s="176" customFormat="1" x14ac:dyDescent="0.2">
      <c r="A1647" s="98"/>
      <c r="B1647" s="114"/>
      <c r="C1647" s="101"/>
      <c r="D1647" s="99"/>
      <c r="E1647" s="100"/>
      <c r="F1647" s="144" t="e">
        <f t="shared" si="168"/>
        <v>#DIV/0!</v>
      </c>
      <c r="G1647" s="144" t="e">
        <f t="shared" si="169"/>
        <v>#DIV/0!</v>
      </c>
      <c r="H1647" s="144" t="e">
        <f t="shared" si="170"/>
        <v>#DIV/0!</v>
      </c>
      <c r="I1647" s="149" t="e">
        <f t="shared" si="171"/>
        <v>#DIV/0!</v>
      </c>
      <c r="J1647" s="150" t="e">
        <f t="shared" si="172"/>
        <v>#NUM!</v>
      </c>
      <c r="K1647" s="169" t="e">
        <f t="shared" si="173"/>
        <v>#DIV/0!</v>
      </c>
    </row>
    <row r="1648" spans="1:11" s="176" customFormat="1" x14ac:dyDescent="0.2">
      <c r="A1648" s="98"/>
      <c r="B1648" s="114"/>
      <c r="C1648" s="101"/>
      <c r="D1648" s="99"/>
      <c r="E1648" s="100"/>
      <c r="F1648" s="144" t="e">
        <f t="shared" si="168"/>
        <v>#DIV/0!</v>
      </c>
      <c r="G1648" s="144" t="e">
        <f t="shared" si="169"/>
        <v>#DIV/0!</v>
      </c>
      <c r="H1648" s="144" t="e">
        <f t="shared" si="170"/>
        <v>#DIV/0!</v>
      </c>
      <c r="I1648" s="149" t="e">
        <f t="shared" si="171"/>
        <v>#DIV/0!</v>
      </c>
      <c r="J1648" s="150" t="e">
        <f t="shared" si="172"/>
        <v>#NUM!</v>
      </c>
      <c r="K1648" s="169" t="e">
        <f t="shared" si="173"/>
        <v>#DIV/0!</v>
      </c>
    </row>
    <row r="1649" spans="1:11" s="176" customFormat="1" x14ac:dyDescent="0.2">
      <c r="A1649" s="98"/>
      <c r="B1649" s="114"/>
      <c r="C1649" s="101"/>
      <c r="D1649" s="99"/>
      <c r="E1649" s="100"/>
      <c r="F1649" s="144" t="e">
        <f t="shared" si="168"/>
        <v>#DIV/0!</v>
      </c>
      <c r="G1649" s="144" t="e">
        <f t="shared" si="169"/>
        <v>#DIV/0!</v>
      </c>
      <c r="H1649" s="144" t="e">
        <f t="shared" si="170"/>
        <v>#DIV/0!</v>
      </c>
      <c r="I1649" s="149" t="e">
        <f t="shared" si="171"/>
        <v>#DIV/0!</v>
      </c>
      <c r="J1649" s="150" t="e">
        <f t="shared" si="172"/>
        <v>#NUM!</v>
      </c>
      <c r="K1649" s="169" t="e">
        <f t="shared" si="173"/>
        <v>#DIV/0!</v>
      </c>
    </row>
    <row r="1650" spans="1:11" s="176" customFormat="1" x14ac:dyDescent="0.2">
      <c r="A1650" s="98"/>
      <c r="B1650" s="114"/>
      <c r="C1650" s="101"/>
      <c r="D1650" s="99"/>
      <c r="E1650" s="100"/>
      <c r="F1650" s="144" t="e">
        <f t="shared" si="168"/>
        <v>#DIV/0!</v>
      </c>
      <c r="G1650" s="144" t="e">
        <f t="shared" si="169"/>
        <v>#DIV/0!</v>
      </c>
      <c r="H1650" s="144" t="e">
        <f t="shared" si="170"/>
        <v>#DIV/0!</v>
      </c>
      <c r="I1650" s="149" t="e">
        <f t="shared" si="171"/>
        <v>#DIV/0!</v>
      </c>
      <c r="J1650" s="150" t="e">
        <f t="shared" si="172"/>
        <v>#NUM!</v>
      </c>
      <c r="K1650" s="169" t="e">
        <f t="shared" si="173"/>
        <v>#DIV/0!</v>
      </c>
    </row>
    <row r="1651" spans="1:11" s="176" customFormat="1" x14ac:dyDescent="0.2">
      <c r="A1651" s="98"/>
      <c r="B1651" s="114"/>
      <c r="C1651" s="101"/>
      <c r="D1651" s="99"/>
      <c r="E1651" s="100"/>
      <c r="F1651" s="144" t="e">
        <f t="shared" si="168"/>
        <v>#DIV/0!</v>
      </c>
      <c r="G1651" s="144" t="e">
        <f t="shared" si="169"/>
        <v>#DIV/0!</v>
      </c>
      <c r="H1651" s="144" t="e">
        <f t="shared" si="170"/>
        <v>#DIV/0!</v>
      </c>
      <c r="I1651" s="149" t="e">
        <f t="shared" si="171"/>
        <v>#DIV/0!</v>
      </c>
      <c r="J1651" s="150" t="e">
        <f t="shared" si="172"/>
        <v>#NUM!</v>
      </c>
      <c r="K1651" s="169" t="e">
        <f t="shared" si="173"/>
        <v>#DIV/0!</v>
      </c>
    </row>
    <row r="1652" spans="1:11" s="176" customFormat="1" x14ac:dyDescent="0.2">
      <c r="A1652" s="98"/>
      <c r="B1652" s="114"/>
      <c r="C1652" s="101"/>
      <c r="D1652" s="99"/>
      <c r="E1652" s="100"/>
      <c r="F1652" s="144" t="e">
        <f t="shared" si="168"/>
        <v>#DIV/0!</v>
      </c>
      <c r="G1652" s="144" t="e">
        <f t="shared" si="169"/>
        <v>#DIV/0!</v>
      </c>
      <c r="H1652" s="144" t="e">
        <f t="shared" si="170"/>
        <v>#DIV/0!</v>
      </c>
      <c r="I1652" s="149" t="e">
        <f t="shared" si="171"/>
        <v>#DIV/0!</v>
      </c>
      <c r="J1652" s="150" t="e">
        <f t="shared" si="172"/>
        <v>#NUM!</v>
      </c>
      <c r="K1652" s="169" t="e">
        <f t="shared" si="173"/>
        <v>#DIV/0!</v>
      </c>
    </row>
    <row r="1653" spans="1:11" s="176" customFormat="1" x14ac:dyDescent="0.2">
      <c r="A1653" s="98"/>
      <c r="B1653" s="114"/>
      <c r="C1653" s="101"/>
      <c r="D1653" s="99"/>
      <c r="E1653" s="100"/>
      <c r="F1653" s="144" t="e">
        <f t="shared" si="168"/>
        <v>#DIV/0!</v>
      </c>
      <c r="G1653" s="144" t="e">
        <f t="shared" si="169"/>
        <v>#DIV/0!</v>
      </c>
      <c r="H1653" s="144" t="e">
        <f t="shared" si="170"/>
        <v>#DIV/0!</v>
      </c>
      <c r="I1653" s="149" t="e">
        <f t="shared" si="171"/>
        <v>#DIV/0!</v>
      </c>
      <c r="J1653" s="150" t="e">
        <f t="shared" si="172"/>
        <v>#NUM!</v>
      </c>
      <c r="K1653" s="169" t="e">
        <f t="shared" si="173"/>
        <v>#DIV/0!</v>
      </c>
    </row>
    <row r="1654" spans="1:11" s="176" customFormat="1" x14ac:dyDescent="0.2">
      <c r="A1654" s="98"/>
      <c r="B1654" s="114"/>
      <c r="C1654" s="101"/>
      <c r="D1654" s="99"/>
      <c r="E1654" s="100"/>
      <c r="F1654" s="144" t="e">
        <f t="shared" si="168"/>
        <v>#DIV/0!</v>
      </c>
      <c r="G1654" s="144" t="e">
        <f t="shared" si="169"/>
        <v>#DIV/0!</v>
      </c>
      <c r="H1654" s="144" t="e">
        <f t="shared" si="170"/>
        <v>#DIV/0!</v>
      </c>
      <c r="I1654" s="149" t="e">
        <f t="shared" si="171"/>
        <v>#DIV/0!</v>
      </c>
      <c r="J1654" s="150" t="e">
        <f t="shared" si="172"/>
        <v>#NUM!</v>
      </c>
      <c r="K1654" s="169" t="e">
        <f t="shared" si="173"/>
        <v>#DIV/0!</v>
      </c>
    </row>
    <row r="1655" spans="1:11" s="176" customFormat="1" x14ac:dyDescent="0.2">
      <c r="A1655" s="98"/>
      <c r="B1655" s="114"/>
      <c r="C1655" s="101"/>
      <c r="D1655" s="99"/>
      <c r="E1655" s="100"/>
      <c r="F1655" s="144" t="e">
        <f t="shared" si="168"/>
        <v>#DIV/0!</v>
      </c>
      <c r="G1655" s="144" t="e">
        <f t="shared" si="169"/>
        <v>#DIV/0!</v>
      </c>
      <c r="H1655" s="144" t="e">
        <f t="shared" si="170"/>
        <v>#DIV/0!</v>
      </c>
      <c r="I1655" s="149" t="e">
        <f t="shared" si="171"/>
        <v>#DIV/0!</v>
      </c>
      <c r="J1655" s="150" t="e">
        <f t="shared" si="172"/>
        <v>#NUM!</v>
      </c>
      <c r="K1655" s="169" t="e">
        <f t="shared" si="173"/>
        <v>#DIV/0!</v>
      </c>
    </row>
    <row r="1656" spans="1:11" s="176" customFormat="1" x14ac:dyDescent="0.2">
      <c r="A1656" s="98"/>
      <c r="B1656" s="114"/>
      <c r="C1656" s="101"/>
      <c r="D1656" s="99"/>
      <c r="E1656" s="100"/>
      <c r="F1656" s="144" t="e">
        <f t="shared" si="168"/>
        <v>#DIV/0!</v>
      </c>
      <c r="G1656" s="144" t="e">
        <f t="shared" si="169"/>
        <v>#DIV/0!</v>
      </c>
      <c r="H1656" s="144" t="e">
        <f t="shared" si="170"/>
        <v>#DIV/0!</v>
      </c>
      <c r="I1656" s="149" t="e">
        <f t="shared" si="171"/>
        <v>#DIV/0!</v>
      </c>
      <c r="J1656" s="150" t="e">
        <f t="shared" si="172"/>
        <v>#NUM!</v>
      </c>
      <c r="K1656" s="169" t="e">
        <f t="shared" si="173"/>
        <v>#DIV/0!</v>
      </c>
    </row>
    <row r="1657" spans="1:11" s="176" customFormat="1" x14ac:dyDescent="0.2">
      <c r="A1657" s="98"/>
      <c r="B1657" s="114"/>
      <c r="C1657" s="101"/>
      <c r="D1657" s="99"/>
      <c r="E1657" s="100"/>
      <c r="F1657" s="144" t="e">
        <f t="shared" si="168"/>
        <v>#DIV/0!</v>
      </c>
      <c r="G1657" s="144" t="e">
        <f t="shared" si="169"/>
        <v>#DIV/0!</v>
      </c>
      <c r="H1657" s="144" t="e">
        <f t="shared" si="170"/>
        <v>#DIV/0!</v>
      </c>
      <c r="I1657" s="149" t="e">
        <f t="shared" si="171"/>
        <v>#DIV/0!</v>
      </c>
      <c r="J1657" s="150" t="e">
        <f t="shared" si="172"/>
        <v>#NUM!</v>
      </c>
      <c r="K1657" s="169" t="e">
        <f t="shared" si="173"/>
        <v>#DIV/0!</v>
      </c>
    </row>
    <row r="1658" spans="1:11" s="176" customFormat="1" x14ac:dyDescent="0.2">
      <c r="A1658" s="98"/>
      <c r="B1658" s="114"/>
      <c r="C1658" s="101"/>
      <c r="D1658" s="99"/>
      <c r="E1658" s="100"/>
      <c r="F1658" s="144" t="e">
        <f t="shared" si="168"/>
        <v>#DIV/0!</v>
      </c>
      <c r="G1658" s="144" t="e">
        <f t="shared" si="169"/>
        <v>#DIV/0!</v>
      </c>
      <c r="H1658" s="144" t="e">
        <f t="shared" si="170"/>
        <v>#DIV/0!</v>
      </c>
      <c r="I1658" s="149" t="e">
        <f t="shared" si="171"/>
        <v>#DIV/0!</v>
      </c>
      <c r="J1658" s="150" t="e">
        <f t="shared" si="172"/>
        <v>#NUM!</v>
      </c>
      <c r="K1658" s="169" t="e">
        <f t="shared" si="173"/>
        <v>#DIV/0!</v>
      </c>
    </row>
    <row r="1659" spans="1:11" s="176" customFormat="1" x14ac:dyDescent="0.2">
      <c r="A1659" s="98"/>
      <c r="B1659" s="114"/>
      <c r="C1659" s="101"/>
      <c r="D1659" s="99"/>
      <c r="E1659" s="100"/>
      <c r="F1659" s="144" t="e">
        <f t="shared" si="168"/>
        <v>#DIV/0!</v>
      </c>
      <c r="G1659" s="144" t="e">
        <f t="shared" si="169"/>
        <v>#DIV/0!</v>
      </c>
      <c r="H1659" s="144" t="e">
        <f t="shared" si="170"/>
        <v>#DIV/0!</v>
      </c>
      <c r="I1659" s="149" t="e">
        <f t="shared" si="171"/>
        <v>#DIV/0!</v>
      </c>
      <c r="J1659" s="150" t="e">
        <f t="shared" si="172"/>
        <v>#NUM!</v>
      </c>
      <c r="K1659" s="169" t="e">
        <f t="shared" si="173"/>
        <v>#DIV/0!</v>
      </c>
    </row>
    <row r="1660" spans="1:11" s="176" customFormat="1" x14ac:dyDescent="0.2">
      <c r="A1660" s="98"/>
      <c r="B1660" s="114"/>
      <c r="C1660" s="101"/>
      <c r="D1660" s="99"/>
      <c r="E1660" s="100"/>
      <c r="F1660" s="144" t="e">
        <f t="shared" si="168"/>
        <v>#DIV/0!</v>
      </c>
      <c r="G1660" s="144" t="e">
        <f t="shared" si="169"/>
        <v>#DIV/0!</v>
      </c>
      <c r="H1660" s="144" t="e">
        <f t="shared" si="170"/>
        <v>#DIV/0!</v>
      </c>
      <c r="I1660" s="149" t="e">
        <f t="shared" si="171"/>
        <v>#DIV/0!</v>
      </c>
      <c r="J1660" s="150" t="e">
        <f t="shared" si="172"/>
        <v>#NUM!</v>
      </c>
      <c r="K1660" s="169" t="e">
        <f t="shared" si="173"/>
        <v>#DIV/0!</v>
      </c>
    </row>
    <row r="1661" spans="1:11" s="176" customFormat="1" x14ac:dyDescent="0.2">
      <c r="A1661" s="98"/>
      <c r="B1661" s="114"/>
      <c r="C1661" s="101"/>
      <c r="D1661" s="99"/>
      <c r="E1661" s="100"/>
      <c r="F1661" s="144" t="e">
        <f t="shared" si="168"/>
        <v>#DIV/0!</v>
      </c>
      <c r="G1661" s="144" t="e">
        <f t="shared" si="169"/>
        <v>#DIV/0!</v>
      </c>
      <c r="H1661" s="144" t="e">
        <f t="shared" si="170"/>
        <v>#DIV/0!</v>
      </c>
      <c r="I1661" s="149" t="e">
        <f t="shared" si="171"/>
        <v>#DIV/0!</v>
      </c>
      <c r="J1661" s="150" t="e">
        <f t="shared" si="172"/>
        <v>#NUM!</v>
      </c>
      <c r="K1661" s="169" t="e">
        <f t="shared" si="173"/>
        <v>#DIV/0!</v>
      </c>
    </row>
    <row r="1662" spans="1:11" s="176" customFormat="1" x14ac:dyDescent="0.2">
      <c r="A1662" s="98"/>
      <c r="B1662" s="114"/>
      <c r="C1662" s="101"/>
      <c r="D1662" s="99"/>
      <c r="E1662" s="100"/>
      <c r="F1662" s="144" t="e">
        <f t="shared" si="168"/>
        <v>#DIV/0!</v>
      </c>
      <c r="G1662" s="144" t="e">
        <f t="shared" si="169"/>
        <v>#DIV/0!</v>
      </c>
      <c r="H1662" s="144" t="e">
        <f t="shared" si="170"/>
        <v>#DIV/0!</v>
      </c>
      <c r="I1662" s="149" t="e">
        <f t="shared" si="171"/>
        <v>#DIV/0!</v>
      </c>
      <c r="J1662" s="150" t="e">
        <f t="shared" si="172"/>
        <v>#NUM!</v>
      </c>
      <c r="K1662" s="169" t="e">
        <f t="shared" si="173"/>
        <v>#DIV/0!</v>
      </c>
    </row>
    <row r="1663" spans="1:11" s="176" customFormat="1" x14ac:dyDescent="0.2">
      <c r="A1663" s="98"/>
      <c r="B1663" s="114"/>
      <c r="C1663" s="101"/>
      <c r="D1663" s="99"/>
      <c r="E1663" s="100"/>
      <c r="F1663" s="144" t="e">
        <f t="shared" si="168"/>
        <v>#DIV/0!</v>
      </c>
      <c r="G1663" s="144" t="e">
        <f t="shared" si="169"/>
        <v>#DIV/0!</v>
      </c>
      <c r="H1663" s="144" t="e">
        <f t="shared" si="170"/>
        <v>#DIV/0!</v>
      </c>
      <c r="I1663" s="149" t="e">
        <f t="shared" si="171"/>
        <v>#DIV/0!</v>
      </c>
      <c r="J1663" s="150" t="e">
        <f t="shared" si="172"/>
        <v>#NUM!</v>
      </c>
      <c r="K1663" s="169" t="e">
        <f t="shared" si="173"/>
        <v>#DIV/0!</v>
      </c>
    </row>
    <row r="1664" spans="1:11" s="176" customFormat="1" x14ac:dyDescent="0.2">
      <c r="A1664" s="98"/>
      <c r="B1664" s="114"/>
      <c r="C1664" s="101"/>
      <c r="D1664" s="99"/>
      <c r="E1664" s="100"/>
      <c r="F1664" s="144" t="e">
        <f t="shared" si="168"/>
        <v>#DIV/0!</v>
      </c>
      <c r="G1664" s="144" t="e">
        <f t="shared" si="169"/>
        <v>#DIV/0!</v>
      </c>
      <c r="H1664" s="144" t="e">
        <f t="shared" si="170"/>
        <v>#DIV/0!</v>
      </c>
      <c r="I1664" s="149" t="e">
        <f t="shared" si="171"/>
        <v>#DIV/0!</v>
      </c>
      <c r="J1664" s="150" t="e">
        <f t="shared" si="172"/>
        <v>#NUM!</v>
      </c>
      <c r="K1664" s="169" t="e">
        <f t="shared" si="173"/>
        <v>#DIV/0!</v>
      </c>
    </row>
    <row r="1665" spans="1:11" s="176" customFormat="1" x14ac:dyDescent="0.2">
      <c r="A1665" s="98"/>
      <c r="B1665" s="114"/>
      <c r="C1665" s="101"/>
      <c r="D1665" s="99"/>
      <c r="E1665" s="100"/>
      <c r="F1665" s="144" t="e">
        <f t="shared" si="168"/>
        <v>#DIV/0!</v>
      </c>
      <c r="G1665" s="144" t="e">
        <f t="shared" si="169"/>
        <v>#DIV/0!</v>
      </c>
      <c r="H1665" s="144" t="e">
        <f t="shared" si="170"/>
        <v>#DIV/0!</v>
      </c>
      <c r="I1665" s="149" t="e">
        <f t="shared" si="171"/>
        <v>#DIV/0!</v>
      </c>
      <c r="J1665" s="150" t="e">
        <f t="shared" si="172"/>
        <v>#NUM!</v>
      </c>
      <c r="K1665" s="169" t="e">
        <f t="shared" si="173"/>
        <v>#DIV/0!</v>
      </c>
    </row>
    <row r="1666" spans="1:11" s="176" customFormat="1" x14ac:dyDescent="0.2">
      <c r="A1666" s="98"/>
      <c r="B1666" s="114"/>
      <c r="C1666" s="101"/>
      <c r="D1666" s="99"/>
      <c r="E1666" s="100"/>
      <c r="F1666" s="144" t="e">
        <f t="shared" si="168"/>
        <v>#DIV/0!</v>
      </c>
      <c r="G1666" s="144" t="e">
        <f t="shared" si="169"/>
        <v>#DIV/0!</v>
      </c>
      <c r="H1666" s="144" t="e">
        <f t="shared" si="170"/>
        <v>#DIV/0!</v>
      </c>
      <c r="I1666" s="149" t="e">
        <f t="shared" si="171"/>
        <v>#DIV/0!</v>
      </c>
      <c r="J1666" s="150" t="e">
        <f t="shared" si="172"/>
        <v>#NUM!</v>
      </c>
      <c r="K1666" s="169" t="e">
        <f t="shared" si="173"/>
        <v>#DIV/0!</v>
      </c>
    </row>
    <row r="1667" spans="1:11" s="176" customFormat="1" x14ac:dyDescent="0.2">
      <c r="A1667" s="98"/>
      <c r="B1667" s="114"/>
      <c r="C1667" s="101"/>
      <c r="D1667" s="99"/>
      <c r="E1667" s="100"/>
      <c r="F1667" s="144" t="e">
        <f t="shared" si="168"/>
        <v>#DIV/0!</v>
      </c>
      <c r="G1667" s="144" t="e">
        <f t="shared" si="169"/>
        <v>#DIV/0!</v>
      </c>
      <c r="H1667" s="144" t="e">
        <f t="shared" si="170"/>
        <v>#DIV/0!</v>
      </c>
      <c r="I1667" s="149" t="e">
        <f t="shared" si="171"/>
        <v>#DIV/0!</v>
      </c>
      <c r="J1667" s="150" t="e">
        <f t="shared" si="172"/>
        <v>#NUM!</v>
      </c>
      <c r="K1667" s="169" t="e">
        <f t="shared" si="173"/>
        <v>#DIV/0!</v>
      </c>
    </row>
    <row r="1668" spans="1:11" s="176" customFormat="1" x14ac:dyDescent="0.2">
      <c r="A1668" s="98"/>
      <c r="B1668" s="114"/>
      <c r="C1668" s="101"/>
      <c r="D1668" s="99"/>
      <c r="E1668" s="100"/>
      <c r="F1668" s="144" t="e">
        <f t="shared" si="168"/>
        <v>#DIV/0!</v>
      </c>
      <c r="G1668" s="144" t="e">
        <f t="shared" si="169"/>
        <v>#DIV/0!</v>
      </c>
      <c r="H1668" s="144" t="e">
        <f t="shared" si="170"/>
        <v>#DIV/0!</v>
      </c>
      <c r="I1668" s="149" t="e">
        <f t="shared" si="171"/>
        <v>#DIV/0!</v>
      </c>
      <c r="J1668" s="150" t="e">
        <f t="shared" si="172"/>
        <v>#NUM!</v>
      </c>
      <c r="K1668" s="169" t="e">
        <f t="shared" si="173"/>
        <v>#DIV/0!</v>
      </c>
    </row>
    <row r="1669" spans="1:11" s="176" customFormat="1" x14ac:dyDescent="0.2">
      <c r="A1669" s="98"/>
      <c r="B1669" s="114"/>
      <c r="C1669" s="101"/>
      <c r="D1669" s="99"/>
      <c r="E1669" s="100"/>
      <c r="F1669" s="144" t="e">
        <f t="shared" si="168"/>
        <v>#DIV/0!</v>
      </c>
      <c r="G1669" s="144" t="e">
        <f t="shared" si="169"/>
        <v>#DIV/0!</v>
      </c>
      <c r="H1669" s="144" t="e">
        <f t="shared" si="170"/>
        <v>#DIV/0!</v>
      </c>
      <c r="I1669" s="149" t="e">
        <f t="shared" si="171"/>
        <v>#DIV/0!</v>
      </c>
      <c r="J1669" s="150" t="e">
        <f t="shared" si="172"/>
        <v>#NUM!</v>
      </c>
      <c r="K1669" s="169" t="e">
        <f t="shared" si="173"/>
        <v>#DIV/0!</v>
      </c>
    </row>
    <row r="1670" spans="1:11" s="176" customFormat="1" x14ac:dyDescent="0.2">
      <c r="A1670" s="98"/>
      <c r="B1670" s="114"/>
      <c r="C1670" s="101"/>
      <c r="D1670" s="99"/>
      <c r="E1670" s="100"/>
      <c r="F1670" s="144" t="e">
        <f t="shared" si="168"/>
        <v>#DIV/0!</v>
      </c>
      <c r="G1670" s="144" t="e">
        <f t="shared" si="169"/>
        <v>#DIV/0!</v>
      </c>
      <c r="H1670" s="144" t="e">
        <f t="shared" si="170"/>
        <v>#DIV/0!</v>
      </c>
      <c r="I1670" s="149" t="e">
        <f t="shared" si="171"/>
        <v>#DIV/0!</v>
      </c>
      <c r="J1670" s="150" t="e">
        <f t="shared" si="172"/>
        <v>#NUM!</v>
      </c>
      <c r="K1670" s="169" t="e">
        <f t="shared" si="173"/>
        <v>#DIV/0!</v>
      </c>
    </row>
    <row r="1671" spans="1:11" s="176" customFormat="1" x14ac:dyDescent="0.2">
      <c r="A1671" s="98"/>
      <c r="B1671" s="114"/>
      <c r="C1671" s="101"/>
      <c r="D1671" s="99"/>
      <c r="E1671" s="100"/>
      <c r="F1671" s="144" t="e">
        <f t="shared" si="168"/>
        <v>#DIV/0!</v>
      </c>
      <c r="G1671" s="144" t="e">
        <f t="shared" si="169"/>
        <v>#DIV/0!</v>
      </c>
      <c r="H1671" s="144" t="e">
        <f t="shared" si="170"/>
        <v>#DIV/0!</v>
      </c>
      <c r="I1671" s="149" t="e">
        <f t="shared" si="171"/>
        <v>#DIV/0!</v>
      </c>
      <c r="J1671" s="150" t="e">
        <f t="shared" si="172"/>
        <v>#NUM!</v>
      </c>
      <c r="K1671" s="169" t="e">
        <f t="shared" si="173"/>
        <v>#DIV/0!</v>
      </c>
    </row>
    <row r="1672" spans="1:11" s="176" customFormat="1" x14ac:dyDescent="0.2">
      <c r="A1672" s="98"/>
      <c r="B1672" s="114"/>
      <c r="C1672" s="101"/>
      <c r="D1672" s="99"/>
      <c r="E1672" s="100"/>
      <c r="F1672" s="144" t="e">
        <f t="shared" si="168"/>
        <v>#DIV/0!</v>
      </c>
      <c r="G1672" s="144" t="e">
        <f t="shared" si="169"/>
        <v>#DIV/0!</v>
      </c>
      <c r="H1672" s="144" t="e">
        <f t="shared" si="170"/>
        <v>#DIV/0!</v>
      </c>
      <c r="I1672" s="149" t="e">
        <f t="shared" si="171"/>
        <v>#DIV/0!</v>
      </c>
      <c r="J1672" s="150" t="e">
        <f t="shared" si="172"/>
        <v>#NUM!</v>
      </c>
      <c r="K1672" s="169" t="e">
        <f t="shared" si="173"/>
        <v>#DIV/0!</v>
      </c>
    </row>
    <row r="1673" spans="1:11" s="176" customFormat="1" x14ac:dyDescent="0.2">
      <c r="A1673" s="98"/>
      <c r="B1673" s="114"/>
      <c r="C1673" s="101"/>
      <c r="D1673" s="99"/>
      <c r="E1673" s="100"/>
      <c r="F1673" s="144" t="e">
        <f t="shared" si="168"/>
        <v>#DIV/0!</v>
      </c>
      <c r="G1673" s="144" t="e">
        <f t="shared" si="169"/>
        <v>#DIV/0!</v>
      </c>
      <c r="H1673" s="144" t="e">
        <f t="shared" si="170"/>
        <v>#DIV/0!</v>
      </c>
      <c r="I1673" s="149" t="e">
        <f t="shared" si="171"/>
        <v>#DIV/0!</v>
      </c>
      <c r="J1673" s="150" t="e">
        <f t="shared" si="172"/>
        <v>#NUM!</v>
      </c>
      <c r="K1673" s="169" t="e">
        <f t="shared" si="173"/>
        <v>#DIV/0!</v>
      </c>
    </row>
    <row r="1674" spans="1:11" s="176" customFormat="1" x14ac:dyDescent="0.2">
      <c r="A1674" s="98"/>
      <c r="B1674" s="114"/>
      <c r="C1674" s="101"/>
      <c r="D1674" s="99"/>
      <c r="E1674" s="100"/>
      <c r="F1674" s="144" t="e">
        <f t="shared" si="168"/>
        <v>#DIV/0!</v>
      </c>
      <c r="G1674" s="144" t="e">
        <f t="shared" si="169"/>
        <v>#DIV/0!</v>
      </c>
      <c r="H1674" s="144" t="e">
        <f t="shared" si="170"/>
        <v>#DIV/0!</v>
      </c>
      <c r="I1674" s="149" t="e">
        <f t="shared" si="171"/>
        <v>#DIV/0!</v>
      </c>
      <c r="J1674" s="150" t="e">
        <f t="shared" si="172"/>
        <v>#NUM!</v>
      </c>
      <c r="K1674" s="169" t="e">
        <f t="shared" si="173"/>
        <v>#DIV/0!</v>
      </c>
    </row>
    <row r="1675" spans="1:11" s="176" customFormat="1" x14ac:dyDescent="0.2">
      <c r="A1675" s="98"/>
      <c r="B1675" s="114"/>
      <c r="C1675" s="101"/>
      <c r="D1675" s="99"/>
      <c r="E1675" s="100"/>
      <c r="F1675" s="144" t="e">
        <f t="shared" si="168"/>
        <v>#DIV/0!</v>
      </c>
      <c r="G1675" s="144" t="e">
        <f t="shared" si="169"/>
        <v>#DIV/0!</v>
      </c>
      <c r="H1675" s="144" t="e">
        <f t="shared" si="170"/>
        <v>#DIV/0!</v>
      </c>
      <c r="I1675" s="149" t="e">
        <f t="shared" si="171"/>
        <v>#DIV/0!</v>
      </c>
      <c r="J1675" s="150" t="e">
        <f t="shared" si="172"/>
        <v>#NUM!</v>
      </c>
      <c r="K1675" s="169" t="e">
        <f t="shared" si="173"/>
        <v>#DIV/0!</v>
      </c>
    </row>
    <row r="1676" spans="1:11" s="176" customFormat="1" x14ac:dyDescent="0.2">
      <c r="A1676" s="98"/>
      <c r="B1676" s="114"/>
      <c r="C1676" s="101"/>
      <c r="D1676" s="99"/>
      <c r="E1676" s="100"/>
      <c r="F1676" s="144" t="e">
        <f t="shared" si="168"/>
        <v>#DIV/0!</v>
      </c>
      <c r="G1676" s="144" t="e">
        <f t="shared" si="169"/>
        <v>#DIV/0!</v>
      </c>
      <c r="H1676" s="144" t="e">
        <f t="shared" si="170"/>
        <v>#DIV/0!</v>
      </c>
      <c r="I1676" s="149" t="e">
        <f t="shared" si="171"/>
        <v>#DIV/0!</v>
      </c>
      <c r="J1676" s="150" t="e">
        <f t="shared" si="172"/>
        <v>#NUM!</v>
      </c>
      <c r="K1676" s="169" t="e">
        <f t="shared" si="173"/>
        <v>#DIV/0!</v>
      </c>
    </row>
    <row r="1677" spans="1:11" s="176" customFormat="1" x14ac:dyDescent="0.2">
      <c r="A1677" s="98"/>
      <c r="B1677" s="114"/>
      <c r="C1677" s="101"/>
      <c r="D1677" s="99"/>
      <c r="E1677" s="100"/>
      <c r="F1677" s="144" t="e">
        <f t="shared" si="168"/>
        <v>#DIV/0!</v>
      </c>
      <c r="G1677" s="144" t="e">
        <f t="shared" si="169"/>
        <v>#DIV/0!</v>
      </c>
      <c r="H1677" s="144" t="e">
        <f t="shared" si="170"/>
        <v>#DIV/0!</v>
      </c>
      <c r="I1677" s="149" t="e">
        <f t="shared" si="171"/>
        <v>#DIV/0!</v>
      </c>
      <c r="J1677" s="150" t="e">
        <f t="shared" si="172"/>
        <v>#NUM!</v>
      </c>
      <c r="K1677" s="169" t="e">
        <f t="shared" si="173"/>
        <v>#DIV/0!</v>
      </c>
    </row>
    <row r="1678" spans="1:11" s="176" customFormat="1" x14ac:dyDescent="0.2">
      <c r="A1678" s="98"/>
      <c r="B1678" s="114"/>
      <c r="C1678" s="101"/>
      <c r="D1678" s="99"/>
      <c r="E1678" s="100"/>
      <c r="F1678" s="144" t="e">
        <f t="shared" si="168"/>
        <v>#DIV/0!</v>
      </c>
      <c r="G1678" s="144" t="e">
        <f t="shared" si="169"/>
        <v>#DIV/0!</v>
      </c>
      <c r="H1678" s="144" t="e">
        <f t="shared" si="170"/>
        <v>#DIV/0!</v>
      </c>
      <c r="I1678" s="149" t="e">
        <f t="shared" si="171"/>
        <v>#DIV/0!</v>
      </c>
      <c r="J1678" s="150" t="e">
        <f t="shared" si="172"/>
        <v>#NUM!</v>
      </c>
      <c r="K1678" s="169" t="e">
        <f t="shared" si="173"/>
        <v>#DIV/0!</v>
      </c>
    </row>
    <row r="1679" spans="1:11" s="176" customFormat="1" x14ac:dyDescent="0.2">
      <c r="A1679" s="98"/>
      <c r="B1679" s="114"/>
      <c r="C1679" s="101"/>
      <c r="D1679" s="99"/>
      <c r="E1679" s="100"/>
      <c r="F1679" s="144" t="e">
        <f t="shared" si="168"/>
        <v>#DIV/0!</v>
      </c>
      <c r="G1679" s="144" t="e">
        <f t="shared" si="169"/>
        <v>#DIV/0!</v>
      </c>
      <c r="H1679" s="144" t="e">
        <f t="shared" si="170"/>
        <v>#DIV/0!</v>
      </c>
      <c r="I1679" s="149" t="e">
        <f t="shared" si="171"/>
        <v>#DIV/0!</v>
      </c>
      <c r="J1679" s="150" t="e">
        <f t="shared" si="172"/>
        <v>#NUM!</v>
      </c>
      <c r="K1679" s="169" t="e">
        <f t="shared" si="173"/>
        <v>#DIV/0!</v>
      </c>
    </row>
    <row r="1680" spans="1:11" s="176" customFormat="1" x14ac:dyDescent="0.2">
      <c r="A1680" s="98"/>
      <c r="B1680" s="114"/>
      <c r="C1680" s="101"/>
      <c r="D1680" s="99"/>
      <c r="E1680" s="100"/>
      <c r="F1680" s="144" t="e">
        <f t="shared" si="168"/>
        <v>#DIV/0!</v>
      </c>
      <c r="G1680" s="144" t="e">
        <f t="shared" si="169"/>
        <v>#DIV/0!</v>
      </c>
      <c r="H1680" s="144" t="e">
        <f t="shared" si="170"/>
        <v>#DIV/0!</v>
      </c>
      <c r="I1680" s="149" t="e">
        <f t="shared" si="171"/>
        <v>#DIV/0!</v>
      </c>
      <c r="J1680" s="150" t="e">
        <f t="shared" si="172"/>
        <v>#NUM!</v>
      </c>
      <c r="K1680" s="169" t="e">
        <f t="shared" si="173"/>
        <v>#DIV/0!</v>
      </c>
    </row>
    <row r="1681" spans="1:11" s="176" customFormat="1" x14ac:dyDescent="0.2">
      <c r="A1681" s="98"/>
      <c r="B1681" s="114"/>
      <c r="C1681" s="101"/>
      <c r="D1681" s="99"/>
      <c r="E1681" s="100"/>
      <c r="F1681" s="144" t="e">
        <f t="shared" si="168"/>
        <v>#DIV/0!</v>
      </c>
      <c r="G1681" s="144" t="e">
        <f t="shared" si="169"/>
        <v>#DIV/0!</v>
      </c>
      <c r="H1681" s="144" t="e">
        <f t="shared" si="170"/>
        <v>#DIV/0!</v>
      </c>
      <c r="I1681" s="149" t="e">
        <f t="shared" si="171"/>
        <v>#DIV/0!</v>
      </c>
      <c r="J1681" s="150" t="e">
        <f t="shared" si="172"/>
        <v>#NUM!</v>
      </c>
      <c r="K1681" s="169" t="e">
        <f t="shared" si="173"/>
        <v>#DIV/0!</v>
      </c>
    </row>
    <row r="1682" spans="1:11" s="176" customFormat="1" x14ac:dyDescent="0.2">
      <c r="A1682" s="98"/>
      <c r="B1682" s="114"/>
      <c r="C1682" s="101"/>
      <c r="D1682" s="99"/>
      <c r="E1682" s="100"/>
      <c r="F1682" s="144" t="e">
        <f t="shared" si="168"/>
        <v>#DIV/0!</v>
      </c>
      <c r="G1682" s="144" t="e">
        <f t="shared" si="169"/>
        <v>#DIV/0!</v>
      </c>
      <c r="H1682" s="144" t="e">
        <f t="shared" si="170"/>
        <v>#DIV/0!</v>
      </c>
      <c r="I1682" s="149" t="e">
        <f t="shared" si="171"/>
        <v>#DIV/0!</v>
      </c>
      <c r="J1682" s="150" t="e">
        <f t="shared" si="172"/>
        <v>#NUM!</v>
      </c>
      <c r="K1682" s="169" t="e">
        <f t="shared" si="173"/>
        <v>#DIV/0!</v>
      </c>
    </row>
    <row r="1683" spans="1:11" s="176" customFormat="1" x14ac:dyDescent="0.2">
      <c r="A1683" s="98"/>
      <c r="B1683" s="114"/>
      <c r="C1683" s="101"/>
      <c r="D1683" s="99"/>
      <c r="E1683" s="100"/>
      <c r="F1683" s="144" t="e">
        <f t="shared" ref="F1683:F1746" si="174">IF($T$5=3,E1683*566/D1683,"")</f>
        <v>#DIV/0!</v>
      </c>
      <c r="G1683" s="144" t="e">
        <f t="shared" ref="G1683:G1746" si="175">IF($T$5=3,F1683*$B$5,E1683*$B$5)</f>
        <v>#DIV/0!</v>
      </c>
      <c r="H1683" s="144" t="e">
        <f t="shared" ref="H1683:H1746" si="176">IF($T$5=3,1.1*G1683,IF($T$5=1,G1683,1.2*G1683))</f>
        <v>#DIV/0!</v>
      </c>
      <c r="I1683" s="149" t="e">
        <f t="shared" ref="I1683:I1746" si="177">H1683</f>
        <v>#DIV/0!</v>
      </c>
      <c r="J1683" s="150" t="e">
        <f t="shared" ref="J1683:J1746" si="178">IF(C1683&gt;1000000,(0.731+91.202*C1683^-0.3924),(3.666-0.422*LOG(C1683)))</f>
        <v>#NUM!</v>
      </c>
      <c r="K1683" s="169" t="e">
        <f t="shared" ref="K1683:K1746" si="179">5*ROUND(IF(I1683&lt;=J1683,0,IF(C1683&gt;100000000, "Error",-404*(LN(J1683/I1683))))/5,0)</f>
        <v>#DIV/0!</v>
      </c>
    </row>
    <row r="1684" spans="1:11" s="176" customFormat="1" x14ac:dyDescent="0.2">
      <c r="A1684" s="98"/>
      <c r="B1684" s="114"/>
      <c r="C1684" s="101"/>
      <c r="D1684" s="99"/>
      <c r="E1684" s="100"/>
      <c r="F1684" s="144" t="e">
        <f t="shared" si="174"/>
        <v>#DIV/0!</v>
      </c>
      <c r="G1684" s="144" t="e">
        <f t="shared" si="175"/>
        <v>#DIV/0!</v>
      </c>
      <c r="H1684" s="144" t="e">
        <f t="shared" si="176"/>
        <v>#DIV/0!</v>
      </c>
      <c r="I1684" s="149" t="e">
        <f t="shared" si="177"/>
        <v>#DIV/0!</v>
      </c>
      <c r="J1684" s="150" t="e">
        <f t="shared" si="178"/>
        <v>#NUM!</v>
      </c>
      <c r="K1684" s="169" t="e">
        <f t="shared" si="179"/>
        <v>#DIV/0!</v>
      </c>
    </row>
    <row r="1685" spans="1:11" s="176" customFormat="1" x14ac:dyDescent="0.2">
      <c r="A1685" s="98"/>
      <c r="B1685" s="114"/>
      <c r="C1685" s="101"/>
      <c r="D1685" s="99"/>
      <c r="E1685" s="100"/>
      <c r="F1685" s="144" t="e">
        <f t="shared" si="174"/>
        <v>#DIV/0!</v>
      </c>
      <c r="G1685" s="144" t="e">
        <f t="shared" si="175"/>
        <v>#DIV/0!</v>
      </c>
      <c r="H1685" s="144" t="e">
        <f t="shared" si="176"/>
        <v>#DIV/0!</v>
      </c>
      <c r="I1685" s="149" t="e">
        <f t="shared" si="177"/>
        <v>#DIV/0!</v>
      </c>
      <c r="J1685" s="150" t="e">
        <f t="shared" si="178"/>
        <v>#NUM!</v>
      </c>
      <c r="K1685" s="169" t="e">
        <f t="shared" si="179"/>
        <v>#DIV/0!</v>
      </c>
    </row>
    <row r="1686" spans="1:11" s="176" customFormat="1" x14ac:dyDescent="0.2">
      <c r="A1686" s="98"/>
      <c r="B1686" s="114"/>
      <c r="C1686" s="101"/>
      <c r="D1686" s="99"/>
      <c r="E1686" s="100"/>
      <c r="F1686" s="144" t="e">
        <f t="shared" si="174"/>
        <v>#DIV/0!</v>
      </c>
      <c r="G1686" s="144" t="e">
        <f t="shared" si="175"/>
        <v>#DIV/0!</v>
      </c>
      <c r="H1686" s="144" t="e">
        <f t="shared" si="176"/>
        <v>#DIV/0!</v>
      </c>
      <c r="I1686" s="149" t="e">
        <f t="shared" si="177"/>
        <v>#DIV/0!</v>
      </c>
      <c r="J1686" s="150" t="e">
        <f t="shared" si="178"/>
        <v>#NUM!</v>
      </c>
      <c r="K1686" s="169" t="e">
        <f t="shared" si="179"/>
        <v>#DIV/0!</v>
      </c>
    </row>
    <row r="1687" spans="1:11" s="176" customFormat="1" x14ac:dyDescent="0.2">
      <c r="A1687" s="98"/>
      <c r="B1687" s="114"/>
      <c r="C1687" s="101"/>
      <c r="D1687" s="99"/>
      <c r="E1687" s="100"/>
      <c r="F1687" s="144" t="e">
        <f t="shared" si="174"/>
        <v>#DIV/0!</v>
      </c>
      <c r="G1687" s="144" t="e">
        <f t="shared" si="175"/>
        <v>#DIV/0!</v>
      </c>
      <c r="H1687" s="144" t="e">
        <f t="shared" si="176"/>
        <v>#DIV/0!</v>
      </c>
      <c r="I1687" s="149" t="e">
        <f t="shared" si="177"/>
        <v>#DIV/0!</v>
      </c>
      <c r="J1687" s="150" t="e">
        <f t="shared" si="178"/>
        <v>#NUM!</v>
      </c>
      <c r="K1687" s="169" t="e">
        <f t="shared" si="179"/>
        <v>#DIV/0!</v>
      </c>
    </row>
    <row r="1688" spans="1:11" s="176" customFormat="1" x14ac:dyDescent="0.2">
      <c r="A1688" s="98"/>
      <c r="B1688" s="114"/>
      <c r="C1688" s="101"/>
      <c r="D1688" s="99"/>
      <c r="E1688" s="100"/>
      <c r="F1688" s="144" t="e">
        <f t="shared" si="174"/>
        <v>#DIV/0!</v>
      </c>
      <c r="G1688" s="144" t="e">
        <f t="shared" si="175"/>
        <v>#DIV/0!</v>
      </c>
      <c r="H1688" s="144" t="e">
        <f t="shared" si="176"/>
        <v>#DIV/0!</v>
      </c>
      <c r="I1688" s="149" t="e">
        <f t="shared" si="177"/>
        <v>#DIV/0!</v>
      </c>
      <c r="J1688" s="150" t="e">
        <f t="shared" si="178"/>
        <v>#NUM!</v>
      </c>
      <c r="K1688" s="169" t="e">
        <f t="shared" si="179"/>
        <v>#DIV/0!</v>
      </c>
    </row>
    <row r="1689" spans="1:11" s="176" customFormat="1" x14ac:dyDescent="0.2">
      <c r="A1689" s="98"/>
      <c r="B1689" s="114"/>
      <c r="C1689" s="101"/>
      <c r="D1689" s="99"/>
      <c r="E1689" s="100"/>
      <c r="F1689" s="144" t="e">
        <f t="shared" si="174"/>
        <v>#DIV/0!</v>
      </c>
      <c r="G1689" s="144" t="e">
        <f t="shared" si="175"/>
        <v>#DIV/0!</v>
      </c>
      <c r="H1689" s="144" t="e">
        <f t="shared" si="176"/>
        <v>#DIV/0!</v>
      </c>
      <c r="I1689" s="149" t="e">
        <f t="shared" si="177"/>
        <v>#DIV/0!</v>
      </c>
      <c r="J1689" s="150" t="e">
        <f t="shared" si="178"/>
        <v>#NUM!</v>
      </c>
      <c r="K1689" s="169" t="e">
        <f t="shared" si="179"/>
        <v>#DIV/0!</v>
      </c>
    </row>
    <row r="1690" spans="1:11" s="176" customFormat="1" x14ac:dyDescent="0.2">
      <c r="A1690" s="98"/>
      <c r="B1690" s="114"/>
      <c r="C1690" s="101"/>
      <c r="D1690" s="99"/>
      <c r="E1690" s="100"/>
      <c r="F1690" s="144" t="e">
        <f t="shared" si="174"/>
        <v>#DIV/0!</v>
      </c>
      <c r="G1690" s="144" t="e">
        <f t="shared" si="175"/>
        <v>#DIV/0!</v>
      </c>
      <c r="H1690" s="144" t="e">
        <f t="shared" si="176"/>
        <v>#DIV/0!</v>
      </c>
      <c r="I1690" s="149" t="e">
        <f t="shared" si="177"/>
        <v>#DIV/0!</v>
      </c>
      <c r="J1690" s="150" t="e">
        <f t="shared" si="178"/>
        <v>#NUM!</v>
      </c>
      <c r="K1690" s="169" t="e">
        <f t="shared" si="179"/>
        <v>#DIV/0!</v>
      </c>
    </row>
    <row r="1691" spans="1:11" s="176" customFormat="1" x14ac:dyDescent="0.2">
      <c r="A1691" s="98"/>
      <c r="B1691" s="114"/>
      <c r="C1691" s="101"/>
      <c r="D1691" s="99"/>
      <c r="E1691" s="100"/>
      <c r="F1691" s="144" t="e">
        <f t="shared" si="174"/>
        <v>#DIV/0!</v>
      </c>
      <c r="G1691" s="144" t="e">
        <f t="shared" si="175"/>
        <v>#DIV/0!</v>
      </c>
      <c r="H1691" s="144" t="e">
        <f t="shared" si="176"/>
        <v>#DIV/0!</v>
      </c>
      <c r="I1691" s="149" t="e">
        <f t="shared" si="177"/>
        <v>#DIV/0!</v>
      </c>
      <c r="J1691" s="150" t="e">
        <f t="shared" si="178"/>
        <v>#NUM!</v>
      </c>
      <c r="K1691" s="169" t="e">
        <f t="shared" si="179"/>
        <v>#DIV/0!</v>
      </c>
    </row>
    <row r="1692" spans="1:11" s="176" customFormat="1" x14ac:dyDescent="0.2">
      <c r="A1692" s="98"/>
      <c r="B1692" s="114"/>
      <c r="C1692" s="101"/>
      <c r="D1692" s="99"/>
      <c r="E1692" s="100"/>
      <c r="F1692" s="144" t="e">
        <f t="shared" si="174"/>
        <v>#DIV/0!</v>
      </c>
      <c r="G1692" s="144" t="e">
        <f t="shared" si="175"/>
        <v>#DIV/0!</v>
      </c>
      <c r="H1692" s="144" t="e">
        <f t="shared" si="176"/>
        <v>#DIV/0!</v>
      </c>
      <c r="I1692" s="149" t="e">
        <f t="shared" si="177"/>
        <v>#DIV/0!</v>
      </c>
      <c r="J1692" s="150" t="e">
        <f t="shared" si="178"/>
        <v>#NUM!</v>
      </c>
      <c r="K1692" s="169" t="e">
        <f t="shared" si="179"/>
        <v>#DIV/0!</v>
      </c>
    </row>
    <row r="1693" spans="1:11" s="176" customFormat="1" x14ac:dyDescent="0.2">
      <c r="A1693" s="98"/>
      <c r="B1693" s="114"/>
      <c r="C1693" s="101"/>
      <c r="D1693" s="99"/>
      <c r="E1693" s="100"/>
      <c r="F1693" s="144" t="e">
        <f t="shared" si="174"/>
        <v>#DIV/0!</v>
      </c>
      <c r="G1693" s="144" t="e">
        <f t="shared" si="175"/>
        <v>#DIV/0!</v>
      </c>
      <c r="H1693" s="144" t="e">
        <f t="shared" si="176"/>
        <v>#DIV/0!</v>
      </c>
      <c r="I1693" s="149" t="e">
        <f t="shared" si="177"/>
        <v>#DIV/0!</v>
      </c>
      <c r="J1693" s="150" t="e">
        <f t="shared" si="178"/>
        <v>#NUM!</v>
      </c>
      <c r="K1693" s="169" t="e">
        <f t="shared" si="179"/>
        <v>#DIV/0!</v>
      </c>
    </row>
    <row r="1694" spans="1:11" s="176" customFormat="1" x14ac:dyDescent="0.2">
      <c r="A1694" s="98"/>
      <c r="B1694" s="114"/>
      <c r="C1694" s="101"/>
      <c r="D1694" s="99"/>
      <c r="E1694" s="100"/>
      <c r="F1694" s="144" t="e">
        <f t="shared" si="174"/>
        <v>#DIV/0!</v>
      </c>
      <c r="G1694" s="144" t="e">
        <f t="shared" si="175"/>
        <v>#DIV/0!</v>
      </c>
      <c r="H1694" s="144" t="e">
        <f t="shared" si="176"/>
        <v>#DIV/0!</v>
      </c>
      <c r="I1694" s="149" t="e">
        <f t="shared" si="177"/>
        <v>#DIV/0!</v>
      </c>
      <c r="J1694" s="150" t="e">
        <f t="shared" si="178"/>
        <v>#NUM!</v>
      </c>
      <c r="K1694" s="169" t="e">
        <f t="shared" si="179"/>
        <v>#DIV/0!</v>
      </c>
    </row>
    <row r="1695" spans="1:11" s="176" customFormat="1" x14ac:dyDescent="0.2">
      <c r="A1695" s="98"/>
      <c r="B1695" s="114"/>
      <c r="C1695" s="101"/>
      <c r="D1695" s="99"/>
      <c r="E1695" s="100"/>
      <c r="F1695" s="144" t="e">
        <f t="shared" si="174"/>
        <v>#DIV/0!</v>
      </c>
      <c r="G1695" s="144" t="e">
        <f t="shared" si="175"/>
        <v>#DIV/0!</v>
      </c>
      <c r="H1695" s="144" t="e">
        <f t="shared" si="176"/>
        <v>#DIV/0!</v>
      </c>
      <c r="I1695" s="149" t="e">
        <f t="shared" si="177"/>
        <v>#DIV/0!</v>
      </c>
      <c r="J1695" s="150" t="e">
        <f t="shared" si="178"/>
        <v>#NUM!</v>
      </c>
      <c r="K1695" s="169" t="e">
        <f t="shared" si="179"/>
        <v>#DIV/0!</v>
      </c>
    </row>
    <row r="1696" spans="1:11" s="176" customFormat="1" x14ac:dyDescent="0.2">
      <c r="A1696" s="98"/>
      <c r="B1696" s="114"/>
      <c r="C1696" s="101"/>
      <c r="D1696" s="99"/>
      <c r="E1696" s="100"/>
      <c r="F1696" s="144" t="e">
        <f t="shared" si="174"/>
        <v>#DIV/0!</v>
      </c>
      <c r="G1696" s="144" t="e">
        <f t="shared" si="175"/>
        <v>#DIV/0!</v>
      </c>
      <c r="H1696" s="144" t="e">
        <f t="shared" si="176"/>
        <v>#DIV/0!</v>
      </c>
      <c r="I1696" s="149" t="e">
        <f t="shared" si="177"/>
        <v>#DIV/0!</v>
      </c>
      <c r="J1696" s="150" t="e">
        <f t="shared" si="178"/>
        <v>#NUM!</v>
      </c>
      <c r="K1696" s="169" t="e">
        <f t="shared" si="179"/>
        <v>#DIV/0!</v>
      </c>
    </row>
    <row r="1697" spans="1:11" s="176" customFormat="1" x14ac:dyDescent="0.2">
      <c r="A1697" s="98"/>
      <c r="B1697" s="114"/>
      <c r="C1697" s="101"/>
      <c r="D1697" s="99"/>
      <c r="E1697" s="100"/>
      <c r="F1697" s="144" t="e">
        <f t="shared" si="174"/>
        <v>#DIV/0!</v>
      </c>
      <c r="G1697" s="144" t="e">
        <f t="shared" si="175"/>
        <v>#DIV/0!</v>
      </c>
      <c r="H1697" s="144" t="e">
        <f t="shared" si="176"/>
        <v>#DIV/0!</v>
      </c>
      <c r="I1697" s="149" t="e">
        <f t="shared" si="177"/>
        <v>#DIV/0!</v>
      </c>
      <c r="J1697" s="150" t="e">
        <f t="shared" si="178"/>
        <v>#NUM!</v>
      </c>
      <c r="K1697" s="169" t="e">
        <f t="shared" si="179"/>
        <v>#DIV/0!</v>
      </c>
    </row>
    <row r="1698" spans="1:11" s="176" customFormat="1" x14ac:dyDescent="0.2">
      <c r="A1698" s="98"/>
      <c r="B1698" s="114"/>
      <c r="C1698" s="101"/>
      <c r="D1698" s="99"/>
      <c r="E1698" s="100"/>
      <c r="F1698" s="144" t="e">
        <f t="shared" si="174"/>
        <v>#DIV/0!</v>
      </c>
      <c r="G1698" s="144" t="e">
        <f t="shared" si="175"/>
        <v>#DIV/0!</v>
      </c>
      <c r="H1698" s="144" t="e">
        <f t="shared" si="176"/>
        <v>#DIV/0!</v>
      </c>
      <c r="I1698" s="149" t="e">
        <f t="shared" si="177"/>
        <v>#DIV/0!</v>
      </c>
      <c r="J1698" s="150" t="e">
        <f t="shared" si="178"/>
        <v>#NUM!</v>
      </c>
      <c r="K1698" s="169" t="e">
        <f t="shared" si="179"/>
        <v>#DIV/0!</v>
      </c>
    </row>
    <row r="1699" spans="1:11" s="176" customFormat="1" x14ac:dyDescent="0.2">
      <c r="A1699" s="98"/>
      <c r="B1699" s="114"/>
      <c r="C1699" s="101"/>
      <c r="D1699" s="99"/>
      <c r="E1699" s="100"/>
      <c r="F1699" s="144" t="e">
        <f t="shared" si="174"/>
        <v>#DIV/0!</v>
      </c>
      <c r="G1699" s="144" t="e">
        <f t="shared" si="175"/>
        <v>#DIV/0!</v>
      </c>
      <c r="H1699" s="144" t="e">
        <f t="shared" si="176"/>
        <v>#DIV/0!</v>
      </c>
      <c r="I1699" s="149" t="e">
        <f t="shared" si="177"/>
        <v>#DIV/0!</v>
      </c>
      <c r="J1699" s="150" t="e">
        <f t="shared" si="178"/>
        <v>#NUM!</v>
      </c>
      <c r="K1699" s="169" t="e">
        <f t="shared" si="179"/>
        <v>#DIV/0!</v>
      </c>
    </row>
    <row r="1700" spans="1:11" s="176" customFormat="1" x14ac:dyDescent="0.2">
      <c r="A1700" s="98"/>
      <c r="B1700" s="114"/>
      <c r="C1700" s="101"/>
      <c r="D1700" s="99"/>
      <c r="E1700" s="100"/>
      <c r="F1700" s="144" t="e">
        <f t="shared" si="174"/>
        <v>#DIV/0!</v>
      </c>
      <c r="G1700" s="144" t="e">
        <f t="shared" si="175"/>
        <v>#DIV/0!</v>
      </c>
      <c r="H1700" s="144" t="e">
        <f t="shared" si="176"/>
        <v>#DIV/0!</v>
      </c>
      <c r="I1700" s="149" t="e">
        <f t="shared" si="177"/>
        <v>#DIV/0!</v>
      </c>
      <c r="J1700" s="150" t="e">
        <f t="shared" si="178"/>
        <v>#NUM!</v>
      </c>
      <c r="K1700" s="169" t="e">
        <f t="shared" si="179"/>
        <v>#DIV/0!</v>
      </c>
    </row>
    <row r="1701" spans="1:11" s="176" customFormat="1" x14ac:dyDescent="0.2">
      <c r="A1701" s="98"/>
      <c r="B1701" s="114"/>
      <c r="C1701" s="101"/>
      <c r="D1701" s="99"/>
      <c r="E1701" s="100"/>
      <c r="F1701" s="144" t="e">
        <f t="shared" si="174"/>
        <v>#DIV/0!</v>
      </c>
      <c r="G1701" s="144" t="e">
        <f t="shared" si="175"/>
        <v>#DIV/0!</v>
      </c>
      <c r="H1701" s="144" t="e">
        <f t="shared" si="176"/>
        <v>#DIV/0!</v>
      </c>
      <c r="I1701" s="149" t="e">
        <f t="shared" si="177"/>
        <v>#DIV/0!</v>
      </c>
      <c r="J1701" s="150" t="e">
        <f t="shared" si="178"/>
        <v>#NUM!</v>
      </c>
      <c r="K1701" s="169" t="e">
        <f t="shared" si="179"/>
        <v>#DIV/0!</v>
      </c>
    </row>
    <row r="1702" spans="1:11" s="176" customFormat="1" x14ac:dyDescent="0.2">
      <c r="A1702" s="98"/>
      <c r="B1702" s="114"/>
      <c r="C1702" s="101"/>
      <c r="D1702" s="99"/>
      <c r="E1702" s="100"/>
      <c r="F1702" s="144" t="e">
        <f t="shared" si="174"/>
        <v>#DIV/0!</v>
      </c>
      <c r="G1702" s="144" t="e">
        <f t="shared" si="175"/>
        <v>#DIV/0!</v>
      </c>
      <c r="H1702" s="144" t="e">
        <f t="shared" si="176"/>
        <v>#DIV/0!</v>
      </c>
      <c r="I1702" s="149" t="e">
        <f t="shared" si="177"/>
        <v>#DIV/0!</v>
      </c>
      <c r="J1702" s="150" t="e">
        <f t="shared" si="178"/>
        <v>#NUM!</v>
      </c>
      <c r="K1702" s="169" t="e">
        <f t="shared" si="179"/>
        <v>#DIV/0!</v>
      </c>
    </row>
    <row r="1703" spans="1:11" s="176" customFormat="1" x14ac:dyDescent="0.2">
      <c r="A1703" s="98"/>
      <c r="B1703" s="114"/>
      <c r="C1703" s="101"/>
      <c r="D1703" s="99"/>
      <c r="E1703" s="100"/>
      <c r="F1703" s="144" t="e">
        <f t="shared" si="174"/>
        <v>#DIV/0!</v>
      </c>
      <c r="G1703" s="144" t="e">
        <f t="shared" si="175"/>
        <v>#DIV/0!</v>
      </c>
      <c r="H1703" s="144" t="e">
        <f t="shared" si="176"/>
        <v>#DIV/0!</v>
      </c>
      <c r="I1703" s="149" t="e">
        <f t="shared" si="177"/>
        <v>#DIV/0!</v>
      </c>
      <c r="J1703" s="150" t="e">
        <f t="shared" si="178"/>
        <v>#NUM!</v>
      </c>
      <c r="K1703" s="169" t="e">
        <f t="shared" si="179"/>
        <v>#DIV/0!</v>
      </c>
    </row>
    <row r="1704" spans="1:11" s="176" customFormat="1" x14ac:dyDescent="0.2">
      <c r="A1704" s="98"/>
      <c r="B1704" s="114"/>
      <c r="C1704" s="101"/>
      <c r="D1704" s="99"/>
      <c r="E1704" s="100"/>
      <c r="F1704" s="144" t="e">
        <f t="shared" si="174"/>
        <v>#DIV/0!</v>
      </c>
      <c r="G1704" s="144" t="e">
        <f t="shared" si="175"/>
        <v>#DIV/0!</v>
      </c>
      <c r="H1704" s="144" t="e">
        <f t="shared" si="176"/>
        <v>#DIV/0!</v>
      </c>
      <c r="I1704" s="149" t="e">
        <f t="shared" si="177"/>
        <v>#DIV/0!</v>
      </c>
      <c r="J1704" s="150" t="e">
        <f t="shared" si="178"/>
        <v>#NUM!</v>
      </c>
      <c r="K1704" s="169" t="e">
        <f t="shared" si="179"/>
        <v>#DIV/0!</v>
      </c>
    </row>
    <row r="1705" spans="1:11" s="176" customFormat="1" x14ac:dyDescent="0.2">
      <c r="A1705" s="98"/>
      <c r="B1705" s="114"/>
      <c r="C1705" s="101"/>
      <c r="D1705" s="99"/>
      <c r="E1705" s="100"/>
      <c r="F1705" s="144" t="e">
        <f t="shared" si="174"/>
        <v>#DIV/0!</v>
      </c>
      <c r="G1705" s="144" t="e">
        <f t="shared" si="175"/>
        <v>#DIV/0!</v>
      </c>
      <c r="H1705" s="144" t="e">
        <f t="shared" si="176"/>
        <v>#DIV/0!</v>
      </c>
      <c r="I1705" s="149" t="e">
        <f t="shared" si="177"/>
        <v>#DIV/0!</v>
      </c>
      <c r="J1705" s="150" t="e">
        <f t="shared" si="178"/>
        <v>#NUM!</v>
      </c>
      <c r="K1705" s="169" t="e">
        <f t="shared" si="179"/>
        <v>#DIV/0!</v>
      </c>
    </row>
    <row r="1706" spans="1:11" s="176" customFormat="1" x14ac:dyDescent="0.2">
      <c r="A1706" s="98"/>
      <c r="B1706" s="114"/>
      <c r="C1706" s="101"/>
      <c r="D1706" s="99"/>
      <c r="E1706" s="100"/>
      <c r="F1706" s="144" t="e">
        <f t="shared" si="174"/>
        <v>#DIV/0!</v>
      </c>
      <c r="G1706" s="144" t="e">
        <f t="shared" si="175"/>
        <v>#DIV/0!</v>
      </c>
      <c r="H1706" s="144" t="e">
        <f t="shared" si="176"/>
        <v>#DIV/0!</v>
      </c>
      <c r="I1706" s="149" t="e">
        <f t="shared" si="177"/>
        <v>#DIV/0!</v>
      </c>
      <c r="J1706" s="150" t="e">
        <f t="shared" si="178"/>
        <v>#NUM!</v>
      </c>
      <c r="K1706" s="169" t="e">
        <f t="shared" si="179"/>
        <v>#DIV/0!</v>
      </c>
    </row>
    <row r="1707" spans="1:11" s="176" customFormat="1" x14ac:dyDescent="0.2">
      <c r="A1707" s="98"/>
      <c r="B1707" s="114"/>
      <c r="C1707" s="101"/>
      <c r="D1707" s="99"/>
      <c r="E1707" s="100"/>
      <c r="F1707" s="144" t="e">
        <f t="shared" si="174"/>
        <v>#DIV/0!</v>
      </c>
      <c r="G1707" s="144" t="e">
        <f t="shared" si="175"/>
        <v>#DIV/0!</v>
      </c>
      <c r="H1707" s="144" t="e">
        <f t="shared" si="176"/>
        <v>#DIV/0!</v>
      </c>
      <c r="I1707" s="149" t="e">
        <f t="shared" si="177"/>
        <v>#DIV/0!</v>
      </c>
      <c r="J1707" s="150" t="e">
        <f t="shared" si="178"/>
        <v>#NUM!</v>
      </c>
      <c r="K1707" s="169" t="e">
        <f t="shared" si="179"/>
        <v>#DIV/0!</v>
      </c>
    </row>
    <row r="1708" spans="1:11" s="176" customFormat="1" x14ac:dyDescent="0.2">
      <c r="A1708" s="98"/>
      <c r="B1708" s="114"/>
      <c r="C1708" s="101"/>
      <c r="D1708" s="99"/>
      <c r="E1708" s="100"/>
      <c r="F1708" s="144" t="e">
        <f t="shared" si="174"/>
        <v>#DIV/0!</v>
      </c>
      <c r="G1708" s="144" t="e">
        <f t="shared" si="175"/>
        <v>#DIV/0!</v>
      </c>
      <c r="H1708" s="144" t="e">
        <f t="shared" si="176"/>
        <v>#DIV/0!</v>
      </c>
      <c r="I1708" s="149" t="e">
        <f t="shared" si="177"/>
        <v>#DIV/0!</v>
      </c>
      <c r="J1708" s="150" t="e">
        <f t="shared" si="178"/>
        <v>#NUM!</v>
      </c>
      <c r="K1708" s="169" t="e">
        <f t="shared" si="179"/>
        <v>#DIV/0!</v>
      </c>
    </row>
    <row r="1709" spans="1:11" s="176" customFormat="1" x14ac:dyDescent="0.2">
      <c r="A1709" s="98"/>
      <c r="B1709" s="114"/>
      <c r="C1709" s="101"/>
      <c r="D1709" s="99"/>
      <c r="E1709" s="100"/>
      <c r="F1709" s="144" t="e">
        <f t="shared" si="174"/>
        <v>#DIV/0!</v>
      </c>
      <c r="G1709" s="144" t="e">
        <f t="shared" si="175"/>
        <v>#DIV/0!</v>
      </c>
      <c r="H1709" s="144" t="e">
        <f t="shared" si="176"/>
        <v>#DIV/0!</v>
      </c>
      <c r="I1709" s="149" t="e">
        <f t="shared" si="177"/>
        <v>#DIV/0!</v>
      </c>
      <c r="J1709" s="150" t="e">
        <f t="shared" si="178"/>
        <v>#NUM!</v>
      </c>
      <c r="K1709" s="169" t="e">
        <f t="shared" si="179"/>
        <v>#DIV/0!</v>
      </c>
    </row>
    <row r="1710" spans="1:11" s="176" customFormat="1" x14ac:dyDescent="0.2">
      <c r="A1710" s="98"/>
      <c r="B1710" s="114"/>
      <c r="C1710" s="101"/>
      <c r="D1710" s="99"/>
      <c r="E1710" s="100"/>
      <c r="F1710" s="144" t="e">
        <f t="shared" si="174"/>
        <v>#DIV/0!</v>
      </c>
      <c r="G1710" s="144" t="e">
        <f t="shared" si="175"/>
        <v>#DIV/0!</v>
      </c>
      <c r="H1710" s="144" t="e">
        <f t="shared" si="176"/>
        <v>#DIV/0!</v>
      </c>
      <c r="I1710" s="149" t="e">
        <f t="shared" si="177"/>
        <v>#DIV/0!</v>
      </c>
      <c r="J1710" s="150" t="e">
        <f t="shared" si="178"/>
        <v>#NUM!</v>
      </c>
      <c r="K1710" s="169" t="e">
        <f t="shared" si="179"/>
        <v>#DIV/0!</v>
      </c>
    </row>
    <row r="1711" spans="1:11" s="176" customFormat="1" x14ac:dyDescent="0.2">
      <c r="A1711" s="98"/>
      <c r="B1711" s="114"/>
      <c r="C1711" s="101"/>
      <c r="D1711" s="99"/>
      <c r="E1711" s="100"/>
      <c r="F1711" s="144" t="e">
        <f t="shared" si="174"/>
        <v>#DIV/0!</v>
      </c>
      <c r="G1711" s="144" t="e">
        <f t="shared" si="175"/>
        <v>#DIV/0!</v>
      </c>
      <c r="H1711" s="144" t="e">
        <f t="shared" si="176"/>
        <v>#DIV/0!</v>
      </c>
      <c r="I1711" s="149" t="e">
        <f t="shared" si="177"/>
        <v>#DIV/0!</v>
      </c>
      <c r="J1711" s="150" t="e">
        <f t="shared" si="178"/>
        <v>#NUM!</v>
      </c>
      <c r="K1711" s="169" t="e">
        <f t="shared" si="179"/>
        <v>#DIV/0!</v>
      </c>
    </row>
    <row r="1712" spans="1:11" s="176" customFormat="1" x14ac:dyDescent="0.2">
      <c r="A1712" s="98"/>
      <c r="B1712" s="114"/>
      <c r="C1712" s="101"/>
      <c r="D1712" s="99"/>
      <c r="E1712" s="100"/>
      <c r="F1712" s="144" t="e">
        <f t="shared" si="174"/>
        <v>#DIV/0!</v>
      </c>
      <c r="G1712" s="144" t="e">
        <f t="shared" si="175"/>
        <v>#DIV/0!</v>
      </c>
      <c r="H1712" s="144" t="e">
        <f t="shared" si="176"/>
        <v>#DIV/0!</v>
      </c>
      <c r="I1712" s="149" t="e">
        <f t="shared" si="177"/>
        <v>#DIV/0!</v>
      </c>
      <c r="J1712" s="150" t="e">
        <f t="shared" si="178"/>
        <v>#NUM!</v>
      </c>
      <c r="K1712" s="169" t="e">
        <f t="shared" si="179"/>
        <v>#DIV/0!</v>
      </c>
    </row>
    <row r="1713" spans="1:11" s="176" customFormat="1" x14ac:dyDescent="0.2">
      <c r="A1713" s="98"/>
      <c r="B1713" s="114"/>
      <c r="C1713" s="101"/>
      <c r="D1713" s="99"/>
      <c r="E1713" s="100"/>
      <c r="F1713" s="144" t="e">
        <f t="shared" si="174"/>
        <v>#DIV/0!</v>
      </c>
      <c r="G1713" s="144" t="e">
        <f t="shared" si="175"/>
        <v>#DIV/0!</v>
      </c>
      <c r="H1713" s="144" t="e">
        <f t="shared" si="176"/>
        <v>#DIV/0!</v>
      </c>
      <c r="I1713" s="149" t="e">
        <f t="shared" si="177"/>
        <v>#DIV/0!</v>
      </c>
      <c r="J1713" s="150" t="e">
        <f t="shared" si="178"/>
        <v>#NUM!</v>
      </c>
      <c r="K1713" s="169" t="e">
        <f t="shared" si="179"/>
        <v>#DIV/0!</v>
      </c>
    </row>
    <row r="1714" spans="1:11" s="176" customFormat="1" x14ac:dyDescent="0.2">
      <c r="A1714" s="98"/>
      <c r="B1714" s="114"/>
      <c r="C1714" s="101"/>
      <c r="D1714" s="99"/>
      <c r="E1714" s="100"/>
      <c r="F1714" s="144" t="e">
        <f t="shared" si="174"/>
        <v>#DIV/0!</v>
      </c>
      <c r="G1714" s="144" t="e">
        <f t="shared" si="175"/>
        <v>#DIV/0!</v>
      </c>
      <c r="H1714" s="144" t="e">
        <f t="shared" si="176"/>
        <v>#DIV/0!</v>
      </c>
      <c r="I1714" s="149" t="e">
        <f t="shared" si="177"/>
        <v>#DIV/0!</v>
      </c>
      <c r="J1714" s="150" t="e">
        <f t="shared" si="178"/>
        <v>#NUM!</v>
      </c>
      <c r="K1714" s="169" t="e">
        <f t="shared" si="179"/>
        <v>#DIV/0!</v>
      </c>
    </row>
    <row r="1715" spans="1:11" s="176" customFormat="1" x14ac:dyDescent="0.2">
      <c r="A1715" s="98"/>
      <c r="B1715" s="114"/>
      <c r="C1715" s="101"/>
      <c r="D1715" s="99"/>
      <c r="E1715" s="100"/>
      <c r="F1715" s="144" t="e">
        <f t="shared" si="174"/>
        <v>#DIV/0!</v>
      </c>
      <c r="G1715" s="144" t="e">
        <f t="shared" si="175"/>
        <v>#DIV/0!</v>
      </c>
      <c r="H1715" s="144" t="e">
        <f t="shared" si="176"/>
        <v>#DIV/0!</v>
      </c>
      <c r="I1715" s="149" t="e">
        <f t="shared" si="177"/>
        <v>#DIV/0!</v>
      </c>
      <c r="J1715" s="150" t="e">
        <f t="shared" si="178"/>
        <v>#NUM!</v>
      </c>
      <c r="K1715" s="169" t="e">
        <f t="shared" si="179"/>
        <v>#DIV/0!</v>
      </c>
    </row>
    <row r="1716" spans="1:11" s="176" customFormat="1" x14ac:dyDescent="0.2">
      <c r="A1716" s="98"/>
      <c r="B1716" s="114"/>
      <c r="C1716" s="101"/>
      <c r="D1716" s="99"/>
      <c r="E1716" s="100"/>
      <c r="F1716" s="144" t="e">
        <f t="shared" si="174"/>
        <v>#DIV/0!</v>
      </c>
      <c r="G1716" s="144" t="e">
        <f t="shared" si="175"/>
        <v>#DIV/0!</v>
      </c>
      <c r="H1716" s="144" t="e">
        <f t="shared" si="176"/>
        <v>#DIV/0!</v>
      </c>
      <c r="I1716" s="149" t="e">
        <f t="shared" si="177"/>
        <v>#DIV/0!</v>
      </c>
      <c r="J1716" s="150" t="e">
        <f t="shared" si="178"/>
        <v>#NUM!</v>
      </c>
      <c r="K1716" s="169" t="e">
        <f t="shared" si="179"/>
        <v>#DIV/0!</v>
      </c>
    </row>
    <row r="1717" spans="1:11" s="176" customFormat="1" x14ac:dyDescent="0.2">
      <c r="A1717" s="98"/>
      <c r="B1717" s="114"/>
      <c r="C1717" s="101"/>
      <c r="D1717" s="99"/>
      <c r="E1717" s="100"/>
      <c r="F1717" s="144" t="e">
        <f t="shared" si="174"/>
        <v>#DIV/0!</v>
      </c>
      <c r="G1717" s="144" t="e">
        <f t="shared" si="175"/>
        <v>#DIV/0!</v>
      </c>
      <c r="H1717" s="144" t="e">
        <f t="shared" si="176"/>
        <v>#DIV/0!</v>
      </c>
      <c r="I1717" s="149" t="e">
        <f t="shared" si="177"/>
        <v>#DIV/0!</v>
      </c>
      <c r="J1717" s="150" t="e">
        <f t="shared" si="178"/>
        <v>#NUM!</v>
      </c>
      <c r="K1717" s="169" t="e">
        <f t="shared" si="179"/>
        <v>#DIV/0!</v>
      </c>
    </row>
    <row r="1718" spans="1:11" s="176" customFormat="1" x14ac:dyDescent="0.2">
      <c r="A1718" s="98"/>
      <c r="B1718" s="114"/>
      <c r="C1718" s="101"/>
      <c r="D1718" s="99"/>
      <c r="E1718" s="100"/>
      <c r="F1718" s="144" t="e">
        <f t="shared" si="174"/>
        <v>#DIV/0!</v>
      </c>
      <c r="G1718" s="144" t="e">
        <f t="shared" si="175"/>
        <v>#DIV/0!</v>
      </c>
      <c r="H1718" s="144" t="e">
        <f t="shared" si="176"/>
        <v>#DIV/0!</v>
      </c>
      <c r="I1718" s="149" t="e">
        <f t="shared" si="177"/>
        <v>#DIV/0!</v>
      </c>
      <c r="J1718" s="150" t="e">
        <f t="shared" si="178"/>
        <v>#NUM!</v>
      </c>
      <c r="K1718" s="169" t="e">
        <f t="shared" si="179"/>
        <v>#DIV/0!</v>
      </c>
    </row>
    <row r="1719" spans="1:11" s="176" customFormat="1" x14ac:dyDescent="0.2">
      <c r="A1719" s="98"/>
      <c r="B1719" s="114"/>
      <c r="C1719" s="101"/>
      <c r="D1719" s="99"/>
      <c r="E1719" s="100"/>
      <c r="F1719" s="144" t="e">
        <f t="shared" si="174"/>
        <v>#DIV/0!</v>
      </c>
      <c r="G1719" s="144" t="e">
        <f t="shared" si="175"/>
        <v>#DIV/0!</v>
      </c>
      <c r="H1719" s="144" t="e">
        <f t="shared" si="176"/>
        <v>#DIV/0!</v>
      </c>
      <c r="I1719" s="149" t="e">
        <f t="shared" si="177"/>
        <v>#DIV/0!</v>
      </c>
      <c r="J1719" s="150" t="e">
        <f t="shared" si="178"/>
        <v>#NUM!</v>
      </c>
      <c r="K1719" s="169" t="e">
        <f t="shared" si="179"/>
        <v>#DIV/0!</v>
      </c>
    </row>
    <row r="1720" spans="1:11" s="176" customFormat="1" x14ac:dyDescent="0.2">
      <c r="A1720" s="98"/>
      <c r="B1720" s="114"/>
      <c r="C1720" s="101"/>
      <c r="D1720" s="99"/>
      <c r="E1720" s="100"/>
      <c r="F1720" s="144" t="e">
        <f t="shared" si="174"/>
        <v>#DIV/0!</v>
      </c>
      <c r="G1720" s="144" t="e">
        <f t="shared" si="175"/>
        <v>#DIV/0!</v>
      </c>
      <c r="H1720" s="144" t="e">
        <f t="shared" si="176"/>
        <v>#DIV/0!</v>
      </c>
      <c r="I1720" s="149" t="e">
        <f t="shared" si="177"/>
        <v>#DIV/0!</v>
      </c>
      <c r="J1720" s="150" t="e">
        <f t="shared" si="178"/>
        <v>#NUM!</v>
      </c>
      <c r="K1720" s="169" t="e">
        <f t="shared" si="179"/>
        <v>#DIV/0!</v>
      </c>
    </row>
    <row r="1721" spans="1:11" s="176" customFormat="1" x14ac:dyDescent="0.2">
      <c r="A1721" s="98"/>
      <c r="B1721" s="114"/>
      <c r="C1721" s="101"/>
      <c r="D1721" s="99"/>
      <c r="E1721" s="100"/>
      <c r="F1721" s="144" t="e">
        <f t="shared" si="174"/>
        <v>#DIV/0!</v>
      </c>
      <c r="G1721" s="144" t="e">
        <f t="shared" si="175"/>
        <v>#DIV/0!</v>
      </c>
      <c r="H1721" s="144" t="e">
        <f t="shared" si="176"/>
        <v>#DIV/0!</v>
      </c>
      <c r="I1721" s="149" t="e">
        <f t="shared" si="177"/>
        <v>#DIV/0!</v>
      </c>
      <c r="J1721" s="150" t="e">
        <f t="shared" si="178"/>
        <v>#NUM!</v>
      </c>
      <c r="K1721" s="169" t="e">
        <f t="shared" si="179"/>
        <v>#DIV/0!</v>
      </c>
    </row>
    <row r="1722" spans="1:11" s="176" customFormat="1" x14ac:dyDescent="0.2">
      <c r="A1722" s="98"/>
      <c r="B1722" s="114"/>
      <c r="C1722" s="101"/>
      <c r="D1722" s="99"/>
      <c r="E1722" s="100"/>
      <c r="F1722" s="144" t="e">
        <f t="shared" si="174"/>
        <v>#DIV/0!</v>
      </c>
      <c r="G1722" s="144" t="e">
        <f t="shared" si="175"/>
        <v>#DIV/0!</v>
      </c>
      <c r="H1722" s="144" t="e">
        <f t="shared" si="176"/>
        <v>#DIV/0!</v>
      </c>
      <c r="I1722" s="149" t="e">
        <f t="shared" si="177"/>
        <v>#DIV/0!</v>
      </c>
      <c r="J1722" s="150" t="e">
        <f t="shared" si="178"/>
        <v>#NUM!</v>
      </c>
      <c r="K1722" s="169" t="e">
        <f t="shared" si="179"/>
        <v>#DIV/0!</v>
      </c>
    </row>
    <row r="1723" spans="1:11" s="176" customFormat="1" x14ac:dyDescent="0.2">
      <c r="A1723" s="98"/>
      <c r="B1723" s="114"/>
      <c r="C1723" s="101"/>
      <c r="D1723" s="99"/>
      <c r="E1723" s="100"/>
      <c r="F1723" s="144" t="e">
        <f t="shared" si="174"/>
        <v>#DIV/0!</v>
      </c>
      <c r="G1723" s="144" t="e">
        <f t="shared" si="175"/>
        <v>#DIV/0!</v>
      </c>
      <c r="H1723" s="144" t="e">
        <f t="shared" si="176"/>
        <v>#DIV/0!</v>
      </c>
      <c r="I1723" s="149" t="e">
        <f t="shared" si="177"/>
        <v>#DIV/0!</v>
      </c>
      <c r="J1723" s="150" t="e">
        <f t="shared" si="178"/>
        <v>#NUM!</v>
      </c>
      <c r="K1723" s="169" t="e">
        <f t="shared" si="179"/>
        <v>#DIV/0!</v>
      </c>
    </row>
    <row r="1724" spans="1:11" s="176" customFormat="1" x14ac:dyDescent="0.2">
      <c r="A1724" s="98"/>
      <c r="B1724" s="114"/>
      <c r="C1724" s="101"/>
      <c r="D1724" s="99"/>
      <c r="E1724" s="100"/>
      <c r="F1724" s="144" t="e">
        <f t="shared" si="174"/>
        <v>#DIV/0!</v>
      </c>
      <c r="G1724" s="144" t="e">
        <f t="shared" si="175"/>
        <v>#DIV/0!</v>
      </c>
      <c r="H1724" s="144" t="e">
        <f t="shared" si="176"/>
        <v>#DIV/0!</v>
      </c>
      <c r="I1724" s="149" t="e">
        <f t="shared" si="177"/>
        <v>#DIV/0!</v>
      </c>
      <c r="J1724" s="150" t="e">
        <f t="shared" si="178"/>
        <v>#NUM!</v>
      </c>
      <c r="K1724" s="169" t="e">
        <f t="shared" si="179"/>
        <v>#DIV/0!</v>
      </c>
    </row>
    <row r="1725" spans="1:11" s="176" customFormat="1" x14ac:dyDescent="0.2">
      <c r="A1725" s="98"/>
      <c r="B1725" s="114"/>
      <c r="C1725" s="101"/>
      <c r="D1725" s="99"/>
      <c r="E1725" s="100"/>
      <c r="F1725" s="144" t="e">
        <f t="shared" si="174"/>
        <v>#DIV/0!</v>
      </c>
      <c r="G1725" s="144" t="e">
        <f t="shared" si="175"/>
        <v>#DIV/0!</v>
      </c>
      <c r="H1725" s="144" t="e">
        <f t="shared" si="176"/>
        <v>#DIV/0!</v>
      </c>
      <c r="I1725" s="149" t="e">
        <f t="shared" si="177"/>
        <v>#DIV/0!</v>
      </c>
      <c r="J1725" s="150" t="e">
        <f t="shared" si="178"/>
        <v>#NUM!</v>
      </c>
      <c r="K1725" s="169" t="e">
        <f t="shared" si="179"/>
        <v>#DIV/0!</v>
      </c>
    </row>
    <row r="1726" spans="1:11" s="176" customFormat="1" x14ac:dyDescent="0.2">
      <c r="A1726" s="98"/>
      <c r="B1726" s="114"/>
      <c r="C1726" s="101"/>
      <c r="D1726" s="99"/>
      <c r="E1726" s="100"/>
      <c r="F1726" s="144" t="e">
        <f t="shared" si="174"/>
        <v>#DIV/0!</v>
      </c>
      <c r="G1726" s="144" t="e">
        <f t="shared" si="175"/>
        <v>#DIV/0!</v>
      </c>
      <c r="H1726" s="144" t="e">
        <f t="shared" si="176"/>
        <v>#DIV/0!</v>
      </c>
      <c r="I1726" s="149" t="e">
        <f t="shared" si="177"/>
        <v>#DIV/0!</v>
      </c>
      <c r="J1726" s="150" t="e">
        <f t="shared" si="178"/>
        <v>#NUM!</v>
      </c>
      <c r="K1726" s="169" t="e">
        <f t="shared" si="179"/>
        <v>#DIV/0!</v>
      </c>
    </row>
    <row r="1727" spans="1:11" s="176" customFormat="1" x14ac:dyDescent="0.2">
      <c r="A1727" s="98"/>
      <c r="B1727" s="114"/>
      <c r="C1727" s="101"/>
      <c r="D1727" s="99"/>
      <c r="E1727" s="100"/>
      <c r="F1727" s="144" t="e">
        <f t="shared" si="174"/>
        <v>#DIV/0!</v>
      </c>
      <c r="G1727" s="144" t="e">
        <f t="shared" si="175"/>
        <v>#DIV/0!</v>
      </c>
      <c r="H1727" s="144" t="e">
        <f t="shared" si="176"/>
        <v>#DIV/0!</v>
      </c>
      <c r="I1727" s="149" t="e">
        <f t="shared" si="177"/>
        <v>#DIV/0!</v>
      </c>
      <c r="J1727" s="150" t="e">
        <f t="shared" si="178"/>
        <v>#NUM!</v>
      </c>
      <c r="K1727" s="169" t="e">
        <f t="shared" si="179"/>
        <v>#DIV/0!</v>
      </c>
    </row>
    <row r="1728" spans="1:11" s="176" customFormat="1" x14ac:dyDescent="0.2">
      <c r="A1728" s="98"/>
      <c r="B1728" s="114"/>
      <c r="C1728" s="101"/>
      <c r="D1728" s="99"/>
      <c r="E1728" s="100"/>
      <c r="F1728" s="144" t="e">
        <f t="shared" si="174"/>
        <v>#DIV/0!</v>
      </c>
      <c r="G1728" s="144" t="e">
        <f t="shared" si="175"/>
        <v>#DIV/0!</v>
      </c>
      <c r="H1728" s="144" t="e">
        <f t="shared" si="176"/>
        <v>#DIV/0!</v>
      </c>
      <c r="I1728" s="149" t="e">
        <f t="shared" si="177"/>
        <v>#DIV/0!</v>
      </c>
      <c r="J1728" s="150" t="e">
        <f t="shared" si="178"/>
        <v>#NUM!</v>
      </c>
      <c r="K1728" s="169" t="e">
        <f t="shared" si="179"/>
        <v>#DIV/0!</v>
      </c>
    </row>
    <row r="1729" spans="1:11" s="176" customFormat="1" x14ac:dyDescent="0.2">
      <c r="A1729" s="98"/>
      <c r="B1729" s="114"/>
      <c r="C1729" s="101"/>
      <c r="D1729" s="99"/>
      <c r="E1729" s="100"/>
      <c r="F1729" s="144" t="e">
        <f t="shared" si="174"/>
        <v>#DIV/0!</v>
      </c>
      <c r="G1729" s="144" t="e">
        <f t="shared" si="175"/>
        <v>#DIV/0!</v>
      </c>
      <c r="H1729" s="144" t="e">
        <f t="shared" si="176"/>
        <v>#DIV/0!</v>
      </c>
      <c r="I1729" s="149" t="e">
        <f t="shared" si="177"/>
        <v>#DIV/0!</v>
      </c>
      <c r="J1729" s="150" t="e">
        <f t="shared" si="178"/>
        <v>#NUM!</v>
      </c>
      <c r="K1729" s="169" t="e">
        <f t="shared" si="179"/>
        <v>#DIV/0!</v>
      </c>
    </row>
    <row r="1730" spans="1:11" s="176" customFormat="1" x14ac:dyDescent="0.2">
      <c r="A1730" s="98"/>
      <c r="B1730" s="114"/>
      <c r="C1730" s="101"/>
      <c r="D1730" s="99"/>
      <c r="E1730" s="100"/>
      <c r="F1730" s="144" t="e">
        <f t="shared" si="174"/>
        <v>#DIV/0!</v>
      </c>
      <c r="G1730" s="144" t="e">
        <f t="shared" si="175"/>
        <v>#DIV/0!</v>
      </c>
      <c r="H1730" s="144" t="e">
        <f t="shared" si="176"/>
        <v>#DIV/0!</v>
      </c>
      <c r="I1730" s="149" t="e">
        <f t="shared" si="177"/>
        <v>#DIV/0!</v>
      </c>
      <c r="J1730" s="150" t="e">
        <f t="shared" si="178"/>
        <v>#NUM!</v>
      </c>
      <c r="K1730" s="169" t="e">
        <f t="shared" si="179"/>
        <v>#DIV/0!</v>
      </c>
    </row>
    <row r="1731" spans="1:11" s="176" customFormat="1" x14ac:dyDescent="0.2">
      <c r="A1731" s="98"/>
      <c r="B1731" s="114"/>
      <c r="C1731" s="101"/>
      <c r="D1731" s="99"/>
      <c r="E1731" s="100"/>
      <c r="F1731" s="144" t="e">
        <f t="shared" si="174"/>
        <v>#DIV/0!</v>
      </c>
      <c r="G1731" s="144" t="e">
        <f t="shared" si="175"/>
        <v>#DIV/0!</v>
      </c>
      <c r="H1731" s="144" t="e">
        <f t="shared" si="176"/>
        <v>#DIV/0!</v>
      </c>
      <c r="I1731" s="149" t="e">
        <f t="shared" si="177"/>
        <v>#DIV/0!</v>
      </c>
      <c r="J1731" s="150" t="e">
        <f t="shared" si="178"/>
        <v>#NUM!</v>
      </c>
      <c r="K1731" s="169" t="e">
        <f t="shared" si="179"/>
        <v>#DIV/0!</v>
      </c>
    </row>
    <row r="1732" spans="1:11" s="176" customFormat="1" x14ac:dyDescent="0.2">
      <c r="A1732" s="98"/>
      <c r="B1732" s="114"/>
      <c r="C1732" s="101"/>
      <c r="D1732" s="99"/>
      <c r="E1732" s="100"/>
      <c r="F1732" s="144" t="e">
        <f t="shared" si="174"/>
        <v>#DIV/0!</v>
      </c>
      <c r="G1732" s="144" t="e">
        <f t="shared" si="175"/>
        <v>#DIV/0!</v>
      </c>
      <c r="H1732" s="144" t="e">
        <f t="shared" si="176"/>
        <v>#DIV/0!</v>
      </c>
      <c r="I1732" s="149" t="e">
        <f t="shared" si="177"/>
        <v>#DIV/0!</v>
      </c>
      <c r="J1732" s="150" t="e">
        <f t="shared" si="178"/>
        <v>#NUM!</v>
      </c>
      <c r="K1732" s="169" t="e">
        <f t="shared" si="179"/>
        <v>#DIV/0!</v>
      </c>
    </row>
    <row r="1733" spans="1:11" s="176" customFormat="1" x14ac:dyDescent="0.2">
      <c r="A1733" s="98"/>
      <c r="B1733" s="114"/>
      <c r="C1733" s="101"/>
      <c r="D1733" s="99"/>
      <c r="E1733" s="100"/>
      <c r="F1733" s="144" t="e">
        <f t="shared" si="174"/>
        <v>#DIV/0!</v>
      </c>
      <c r="G1733" s="144" t="e">
        <f t="shared" si="175"/>
        <v>#DIV/0!</v>
      </c>
      <c r="H1733" s="144" t="e">
        <f t="shared" si="176"/>
        <v>#DIV/0!</v>
      </c>
      <c r="I1733" s="149" t="e">
        <f t="shared" si="177"/>
        <v>#DIV/0!</v>
      </c>
      <c r="J1733" s="150" t="e">
        <f t="shared" si="178"/>
        <v>#NUM!</v>
      </c>
      <c r="K1733" s="169" t="e">
        <f t="shared" si="179"/>
        <v>#DIV/0!</v>
      </c>
    </row>
    <row r="1734" spans="1:11" s="176" customFormat="1" x14ac:dyDescent="0.2">
      <c r="A1734" s="98"/>
      <c r="B1734" s="114"/>
      <c r="C1734" s="101"/>
      <c r="D1734" s="99"/>
      <c r="E1734" s="100"/>
      <c r="F1734" s="144" t="e">
        <f t="shared" si="174"/>
        <v>#DIV/0!</v>
      </c>
      <c r="G1734" s="144" t="e">
        <f t="shared" si="175"/>
        <v>#DIV/0!</v>
      </c>
      <c r="H1734" s="144" t="e">
        <f t="shared" si="176"/>
        <v>#DIV/0!</v>
      </c>
      <c r="I1734" s="149" t="e">
        <f t="shared" si="177"/>
        <v>#DIV/0!</v>
      </c>
      <c r="J1734" s="150" t="e">
        <f t="shared" si="178"/>
        <v>#NUM!</v>
      </c>
      <c r="K1734" s="169" t="e">
        <f t="shared" si="179"/>
        <v>#DIV/0!</v>
      </c>
    </row>
    <row r="1735" spans="1:11" s="176" customFormat="1" x14ac:dyDescent="0.2">
      <c r="A1735" s="98"/>
      <c r="B1735" s="114"/>
      <c r="C1735" s="101"/>
      <c r="D1735" s="99"/>
      <c r="E1735" s="100"/>
      <c r="F1735" s="144" t="e">
        <f t="shared" si="174"/>
        <v>#DIV/0!</v>
      </c>
      <c r="G1735" s="144" t="e">
        <f t="shared" si="175"/>
        <v>#DIV/0!</v>
      </c>
      <c r="H1735" s="144" t="e">
        <f t="shared" si="176"/>
        <v>#DIV/0!</v>
      </c>
      <c r="I1735" s="149" t="e">
        <f t="shared" si="177"/>
        <v>#DIV/0!</v>
      </c>
      <c r="J1735" s="150" t="e">
        <f t="shared" si="178"/>
        <v>#NUM!</v>
      </c>
      <c r="K1735" s="169" t="e">
        <f t="shared" si="179"/>
        <v>#DIV/0!</v>
      </c>
    </row>
    <row r="1736" spans="1:11" s="176" customFormat="1" x14ac:dyDescent="0.2">
      <c r="A1736" s="98"/>
      <c r="B1736" s="114"/>
      <c r="C1736" s="101"/>
      <c r="D1736" s="99"/>
      <c r="E1736" s="100"/>
      <c r="F1736" s="144" t="e">
        <f t="shared" si="174"/>
        <v>#DIV/0!</v>
      </c>
      <c r="G1736" s="144" t="e">
        <f t="shared" si="175"/>
        <v>#DIV/0!</v>
      </c>
      <c r="H1736" s="144" t="e">
        <f t="shared" si="176"/>
        <v>#DIV/0!</v>
      </c>
      <c r="I1736" s="149" t="e">
        <f t="shared" si="177"/>
        <v>#DIV/0!</v>
      </c>
      <c r="J1736" s="150" t="e">
        <f t="shared" si="178"/>
        <v>#NUM!</v>
      </c>
      <c r="K1736" s="169" t="e">
        <f t="shared" si="179"/>
        <v>#DIV/0!</v>
      </c>
    </row>
    <row r="1737" spans="1:11" s="176" customFormat="1" x14ac:dyDescent="0.2">
      <c r="A1737" s="98"/>
      <c r="B1737" s="114"/>
      <c r="C1737" s="101"/>
      <c r="D1737" s="99"/>
      <c r="E1737" s="100"/>
      <c r="F1737" s="144" t="e">
        <f t="shared" si="174"/>
        <v>#DIV/0!</v>
      </c>
      <c r="G1737" s="144" t="e">
        <f t="shared" si="175"/>
        <v>#DIV/0!</v>
      </c>
      <c r="H1737" s="144" t="e">
        <f t="shared" si="176"/>
        <v>#DIV/0!</v>
      </c>
      <c r="I1737" s="149" t="e">
        <f t="shared" si="177"/>
        <v>#DIV/0!</v>
      </c>
      <c r="J1737" s="150" t="e">
        <f t="shared" si="178"/>
        <v>#NUM!</v>
      </c>
      <c r="K1737" s="169" t="e">
        <f t="shared" si="179"/>
        <v>#DIV/0!</v>
      </c>
    </row>
    <row r="1738" spans="1:11" s="176" customFormat="1" x14ac:dyDescent="0.2">
      <c r="A1738" s="98"/>
      <c r="B1738" s="114"/>
      <c r="C1738" s="101"/>
      <c r="D1738" s="99"/>
      <c r="E1738" s="100"/>
      <c r="F1738" s="144" t="e">
        <f t="shared" si="174"/>
        <v>#DIV/0!</v>
      </c>
      <c r="G1738" s="144" t="e">
        <f t="shared" si="175"/>
        <v>#DIV/0!</v>
      </c>
      <c r="H1738" s="144" t="e">
        <f t="shared" si="176"/>
        <v>#DIV/0!</v>
      </c>
      <c r="I1738" s="149" t="e">
        <f t="shared" si="177"/>
        <v>#DIV/0!</v>
      </c>
      <c r="J1738" s="150" t="e">
        <f t="shared" si="178"/>
        <v>#NUM!</v>
      </c>
      <c r="K1738" s="169" t="e">
        <f t="shared" si="179"/>
        <v>#DIV/0!</v>
      </c>
    </row>
    <row r="1739" spans="1:11" s="176" customFormat="1" x14ac:dyDescent="0.2">
      <c r="A1739" s="98"/>
      <c r="B1739" s="114"/>
      <c r="C1739" s="101"/>
      <c r="D1739" s="99"/>
      <c r="E1739" s="100"/>
      <c r="F1739" s="144" t="e">
        <f t="shared" si="174"/>
        <v>#DIV/0!</v>
      </c>
      <c r="G1739" s="144" t="e">
        <f t="shared" si="175"/>
        <v>#DIV/0!</v>
      </c>
      <c r="H1739" s="144" t="e">
        <f t="shared" si="176"/>
        <v>#DIV/0!</v>
      </c>
      <c r="I1739" s="149" t="e">
        <f t="shared" si="177"/>
        <v>#DIV/0!</v>
      </c>
      <c r="J1739" s="150" t="e">
        <f t="shared" si="178"/>
        <v>#NUM!</v>
      </c>
      <c r="K1739" s="169" t="e">
        <f t="shared" si="179"/>
        <v>#DIV/0!</v>
      </c>
    </row>
    <row r="1740" spans="1:11" s="176" customFormat="1" x14ac:dyDescent="0.2">
      <c r="A1740" s="98"/>
      <c r="B1740" s="114"/>
      <c r="C1740" s="101"/>
      <c r="D1740" s="99"/>
      <c r="E1740" s="100"/>
      <c r="F1740" s="144" t="e">
        <f t="shared" si="174"/>
        <v>#DIV/0!</v>
      </c>
      <c r="G1740" s="144" t="e">
        <f t="shared" si="175"/>
        <v>#DIV/0!</v>
      </c>
      <c r="H1740" s="144" t="e">
        <f t="shared" si="176"/>
        <v>#DIV/0!</v>
      </c>
      <c r="I1740" s="149" t="e">
        <f t="shared" si="177"/>
        <v>#DIV/0!</v>
      </c>
      <c r="J1740" s="150" t="e">
        <f t="shared" si="178"/>
        <v>#NUM!</v>
      </c>
      <c r="K1740" s="169" t="e">
        <f t="shared" si="179"/>
        <v>#DIV/0!</v>
      </c>
    </row>
    <row r="1741" spans="1:11" s="176" customFormat="1" x14ac:dyDescent="0.2">
      <c r="A1741" s="98"/>
      <c r="B1741" s="114"/>
      <c r="C1741" s="101"/>
      <c r="D1741" s="99"/>
      <c r="E1741" s="100"/>
      <c r="F1741" s="144" t="e">
        <f t="shared" si="174"/>
        <v>#DIV/0!</v>
      </c>
      <c r="G1741" s="144" t="e">
        <f t="shared" si="175"/>
        <v>#DIV/0!</v>
      </c>
      <c r="H1741" s="144" t="e">
        <f t="shared" si="176"/>
        <v>#DIV/0!</v>
      </c>
      <c r="I1741" s="149" t="e">
        <f t="shared" si="177"/>
        <v>#DIV/0!</v>
      </c>
      <c r="J1741" s="150" t="e">
        <f t="shared" si="178"/>
        <v>#NUM!</v>
      </c>
      <c r="K1741" s="169" t="e">
        <f t="shared" si="179"/>
        <v>#DIV/0!</v>
      </c>
    </row>
    <row r="1742" spans="1:11" s="176" customFormat="1" x14ac:dyDescent="0.2">
      <c r="A1742" s="98"/>
      <c r="B1742" s="114"/>
      <c r="C1742" s="101"/>
      <c r="D1742" s="99"/>
      <c r="E1742" s="100"/>
      <c r="F1742" s="144" t="e">
        <f t="shared" si="174"/>
        <v>#DIV/0!</v>
      </c>
      <c r="G1742" s="144" t="e">
        <f t="shared" si="175"/>
        <v>#DIV/0!</v>
      </c>
      <c r="H1742" s="144" t="e">
        <f t="shared" si="176"/>
        <v>#DIV/0!</v>
      </c>
      <c r="I1742" s="149" t="e">
        <f t="shared" si="177"/>
        <v>#DIV/0!</v>
      </c>
      <c r="J1742" s="150" t="e">
        <f t="shared" si="178"/>
        <v>#NUM!</v>
      </c>
      <c r="K1742" s="169" t="e">
        <f t="shared" si="179"/>
        <v>#DIV/0!</v>
      </c>
    </row>
    <row r="1743" spans="1:11" s="176" customFormat="1" x14ac:dyDescent="0.2">
      <c r="A1743" s="98"/>
      <c r="B1743" s="114"/>
      <c r="C1743" s="101"/>
      <c r="D1743" s="99"/>
      <c r="E1743" s="100"/>
      <c r="F1743" s="144" t="e">
        <f t="shared" si="174"/>
        <v>#DIV/0!</v>
      </c>
      <c r="G1743" s="144" t="e">
        <f t="shared" si="175"/>
        <v>#DIV/0!</v>
      </c>
      <c r="H1743" s="144" t="e">
        <f t="shared" si="176"/>
        <v>#DIV/0!</v>
      </c>
      <c r="I1743" s="149" t="e">
        <f t="shared" si="177"/>
        <v>#DIV/0!</v>
      </c>
      <c r="J1743" s="150" t="e">
        <f t="shared" si="178"/>
        <v>#NUM!</v>
      </c>
      <c r="K1743" s="169" t="e">
        <f t="shared" si="179"/>
        <v>#DIV/0!</v>
      </c>
    </row>
    <row r="1744" spans="1:11" s="176" customFormat="1" x14ac:dyDescent="0.2">
      <c r="A1744" s="98"/>
      <c r="B1744" s="114"/>
      <c r="C1744" s="101"/>
      <c r="D1744" s="99"/>
      <c r="E1744" s="100"/>
      <c r="F1744" s="144" t="e">
        <f t="shared" si="174"/>
        <v>#DIV/0!</v>
      </c>
      <c r="G1744" s="144" t="e">
        <f t="shared" si="175"/>
        <v>#DIV/0!</v>
      </c>
      <c r="H1744" s="144" t="e">
        <f t="shared" si="176"/>
        <v>#DIV/0!</v>
      </c>
      <c r="I1744" s="149" t="e">
        <f t="shared" si="177"/>
        <v>#DIV/0!</v>
      </c>
      <c r="J1744" s="150" t="e">
        <f t="shared" si="178"/>
        <v>#NUM!</v>
      </c>
      <c r="K1744" s="169" t="e">
        <f t="shared" si="179"/>
        <v>#DIV/0!</v>
      </c>
    </row>
    <row r="1745" spans="1:11" s="176" customFormat="1" x14ac:dyDescent="0.2">
      <c r="A1745" s="98"/>
      <c r="B1745" s="114"/>
      <c r="C1745" s="101"/>
      <c r="D1745" s="99"/>
      <c r="E1745" s="100"/>
      <c r="F1745" s="144" t="e">
        <f t="shared" si="174"/>
        <v>#DIV/0!</v>
      </c>
      <c r="G1745" s="144" t="e">
        <f t="shared" si="175"/>
        <v>#DIV/0!</v>
      </c>
      <c r="H1745" s="144" t="e">
        <f t="shared" si="176"/>
        <v>#DIV/0!</v>
      </c>
      <c r="I1745" s="149" t="e">
        <f t="shared" si="177"/>
        <v>#DIV/0!</v>
      </c>
      <c r="J1745" s="150" t="e">
        <f t="shared" si="178"/>
        <v>#NUM!</v>
      </c>
      <c r="K1745" s="169" t="e">
        <f t="shared" si="179"/>
        <v>#DIV/0!</v>
      </c>
    </row>
    <row r="1746" spans="1:11" s="176" customFormat="1" x14ac:dyDescent="0.2">
      <c r="A1746" s="98"/>
      <c r="B1746" s="114"/>
      <c r="C1746" s="101"/>
      <c r="D1746" s="99"/>
      <c r="E1746" s="100"/>
      <c r="F1746" s="144" t="e">
        <f t="shared" si="174"/>
        <v>#DIV/0!</v>
      </c>
      <c r="G1746" s="144" t="e">
        <f t="shared" si="175"/>
        <v>#DIV/0!</v>
      </c>
      <c r="H1746" s="144" t="e">
        <f t="shared" si="176"/>
        <v>#DIV/0!</v>
      </c>
      <c r="I1746" s="149" t="e">
        <f t="shared" si="177"/>
        <v>#DIV/0!</v>
      </c>
      <c r="J1746" s="150" t="e">
        <f t="shared" si="178"/>
        <v>#NUM!</v>
      </c>
      <c r="K1746" s="169" t="e">
        <f t="shared" si="179"/>
        <v>#DIV/0!</v>
      </c>
    </row>
    <row r="1747" spans="1:11" s="176" customFormat="1" x14ac:dyDescent="0.2">
      <c r="A1747" s="98"/>
      <c r="B1747" s="114"/>
      <c r="C1747" s="101"/>
      <c r="D1747" s="99"/>
      <c r="E1747" s="100"/>
      <c r="F1747" s="144" t="e">
        <f t="shared" ref="F1747:F1810" si="180">IF($T$5=3,E1747*566/D1747,"")</f>
        <v>#DIV/0!</v>
      </c>
      <c r="G1747" s="144" t="e">
        <f t="shared" ref="G1747:G1810" si="181">IF($T$5=3,F1747*$B$5,E1747*$B$5)</f>
        <v>#DIV/0!</v>
      </c>
      <c r="H1747" s="144" t="e">
        <f t="shared" ref="H1747:H1810" si="182">IF($T$5=3,1.1*G1747,IF($T$5=1,G1747,1.2*G1747))</f>
        <v>#DIV/0!</v>
      </c>
      <c r="I1747" s="149" t="e">
        <f t="shared" ref="I1747:I1810" si="183">H1747</f>
        <v>#DIV/0!</v>
      </c>
      <c r="J1747" s="150" t="e">
        <f t="shared" ref="J1747:J1810" si="184">IF(C1747&gt;1000000,(0.731+91.202*C1747^-0.3924),(3.666-0.422*LOG(C1747)))</f>
        <v>#NUM!</v>
      </c>
      <c r="K1747" s="169" t="e">
        <f t="shared" ref="K1747:K1810" si="185">5*ROUND(IF(I1747&lt;=J1747,0,IF(C1747&gt;100000000, "Error",-404*(LN(J1747/I1747))))/5,0)</f>
        <v>#DIV/0!</v>
      </c>
    </row>
    <row r="1748" spans="1:11" s="176" customFormat="1" x14ac:dyDescent="0.2">
      <c r="A1748" s="98"/>
      <c r="B1748" s="114"/>
      <c r="C1748" s="101"/>
      <c r="D1748" s="99"/>
      <c r="E1748" s="100"/>
      <c r="F1748" s="144" t="e">
        <f t="shared" si="180"/>
        <v>#DIV/0!</v>
      </c>
      <c r="G1748" s="144" t="e">
        <f t="shared" si="181"/>
        <v>#DIV/0!</v>
      </c>
      <c r="H1748" s="144" t="e">
        <f t="shared" si="182"/>
        <v>#DIV/0!</v>
      </c>
      <c r="I1748" s="149" t="e">
        <f t="shared" si="183"/>
        <v>#DIV/0!</v>
      </c>
      <c r="J1748" s="150" t="e">
        <f t="shared" si="184"/>
        <v>#NUM!</v>
      </c>
      <c r="K1748" s="169" t="e">
        <f t="shared" si="185"/>
        <v>#DIV/0!</v>
      </c>
    </row>
    <row r="1749" spans="1:11" s="176" customFormat="1" x14ac:dyDescent="0.2">
      <c r="A1749" s="98"/>
      <c r="B1749" s="114"/>
      <c r="C1749" s="101"/>
      <c r="D1749" s="99"/>
      <c r="E1749" s="100"/>
      <c r="F1749" s="144" t="e">
        <f t="shared" si="180"/>
        <v>#DIV/0!</v>
      </c>
      <c r="G1749" s="144" t="e">
        <f t="shared" si="181"/>
        <v>#DIV/0!</v>
      </c>
      <c r="H1749" s="144" t="e">
        <f t="shared" si="182"/>
        <v>#DIV/0!</v>
      </c>
      <c r="I1749" s="149" t="e">
        <f t="shared" si="183"/>
        <v>#DIV/0!</v>
      </c>
      <c r="J1749" s="150" t="e">
        <f t="shared" si="184"/>
        <v>#NUM!</v>
      </c>
      <c r="K1749" s="169" t="e">
        <f t="shared" si="185"/>
        <v>#DIV/0!</v>
      </c>
    </row>
    <row r="1750" spans="1:11" s="176" customFormat="1" x14ac:dyDescent="0.2">
      <c r="A1750" s="98"/>
      <c r="B1750" s="114"/>
      <c r="C1750" s="101"/>
      <c r="D1750" s="99"/>
      <c r="E1750" s="100"/>
      <c r="F1750" s="144" t="e">
        <f t="shared" si="180"/>
        <v>#DIV/0!</v>
      </c>
      <c r="G1750" s="144" t="e">
        <f t="shared" si="181"/>
        <v>#DIV/0!</v>
      </c>
      <c r="H1750" s="144" t="e">
        <f t="shared" si="182"/>
        <v>#DIV/0!</v>
      </c>
      <c r="I1750" s="149" t="e">
        <f t="shared" si="183"/>
        <v>#DIV/0!</v>
      </c>
      <c r="J1750" s="150" t="e">
        <f t="shared" si="184"/>
        <v>#NUM!</v>
      </c>
      <c r="K1750" s="169" t="e">
        <f t="shared" si="185"/>
        <v>#DIV/0!</v>
      </c>
    </row>
    <row r="1751" spans="1:11" s="176" customFormat="1" x14ac:dyDescent="0.2">
      <c r="A1751" s="98"/>
      <c r="B1751" s="114"/>
      <c r="C1751" s="101"/>
      <c r="D1751" s="99"/>
      <c r="E1751" s="100"/>
      <c r="F1751" s="144" t="e">
        <f t="shared" si="180"/>
        <v>#DIV/0!</v>
      </c>
      <c r="G1751" s="144" t="e">
        <f t="shared" si="181"/>
        <v>#DIV/0!</v>
      </c>
      <c r="H1751" s="144" t="e">
        <f t="shared" si="182"/>
        <v>#DIV/0!</v>
      </c>
      <c r="I1751" s="149" t="e">
        <f t="shared" si="183"/>
        <v>#DIV/0!</v>
      </c>
      <c r="J1751" s="150" t="e">
        <f t="shared" si="184"/>
        <v>#NUM!</v>
      </c>
      <c r="K1751" s="169" t="e">
        <f t="shared" si="185"/>
        <v>#DIV/0!</v>
      </c>
    </row>
    <row r="1752" spans="1:11" s="176" customFormat="1" x14ac:dyDescent="0.2">
      <c r="A1752" s="98"/>
      <c r="B1752" s="114"/>
      <c r="C1752" s="101"/>
      <c r="D1752" s="99"/>
      <c r="E1752" s="100"/>
      <c r="F1752" s="144" t="e">
        <f t="shared" si="180"/>
        <v>#DIV/0!</v>
      </c>
      <c r="G1752" s="144" t="e">
        <f t="shared" si="181"/>
        <v>#DIV/0!</v>
      </c>
      <c r="H1752" s="144" t="e">
        <f t="shared" si="182"/>
        <v>#DIV/0!</v>
      </c>
      <c r="I1752" s="149" t="e">
        <f t="shared" si="183"/>
        <v>#DIV/0!</v>
      </c>
      <c r="J1752" s="150" t="e">
        <f t="shared" si="184"/>
        <v>#NUM!</v>
      </c>
      <c r="K1752" s="169" t="e">
        <f t="shared" si="185"/>
        <v>#DIV/0!</v>
      </c>
    </row>
    <row r="1753" spans="1:11" s="176" customFormat="1" x14ac:dyDescent="0.2">
      <c r="A1753" s="98"/>
      <c r="B1753" s="114"/>
      <c r="C1753" s="101"/>
      <c r="D1753" s="99"/>
      <c r="E1753" s="100"/>
      <c r="F1753" s="144" t="e">
        <f t="shared" si="180"/>
        <v>#DIV/0!</v>
      </c>
      <c r="G1753" s="144" t="e">
        <f t="shared" si="181"/>
        <v>#DIV/0!</v>
      </c>
      <c r="H1753" s="144" t="e">
        <f t="shared" si="182"/>
        <v>#DIV/0!</v>
      </c>
      <c r="I1753" s="149" t="e">
        <f t="shared" si="183"/>
        <v>#DIV/0!</v>
      </c>
      <c r="J1753" s="150" t="e">
        <f t="shared" si="184"/>
        <v>#NUM!</v>
      </c>
      <c r="K1753" s="169" t="e">
        <f t="shared" si="185"/>
        <v>#DIV/0!</v>
      </c>
    </row>
    <row r="1754" spans="1:11" s="176" customFormat="1" x14ac:dyDescent="0.2">
      <c r="A1754" s="98"/>
      <c r="B1754" s="114"/>
      <c r="C1754" s="101"/>
      <c r="D1754" s="99"/>
      <c r="E1754" s="100"/>
      <c r="F1754" s="144" t="e">
        <f t="shared" si="180"/>
        <v>#DIV/0!</v>
      </c>
      <c r="G1754" s="144" t="e">
        <f t="shared" si="181"/>
        <v>#DIV/0!</v>
      </c>
      <c r="H1754" s="144" t="e">
        <f t="shared" si="182"/>
        <v>#DIV/0!</v>
      </c>
      <c r="I1754" s="149" t="e">
        <f t="shared" si="183"/>
        <v>#DIV/0!</v>
      </c>
      <c r="J1754" s="150" t="e">
        <f t="shared" si="184"/>
        <v>#NUM!</v>
      </c>
      <c r="K1754" s="169" t="e">
        <f t="shared" si="185"/>
        <v>#DIV/0!</v>
      </c>
    </row>
    <row r="1755" spans="1:11" s="176" customFormat="1" x14ac:dyDescent="0.2">
      <c r="A1755" s="98"/>
      <c r="B1755" s="114"/>
      <c r="C1755" s="101"/>
      <c r="D1755" s="99"/>
      <c r="E1755" s="100"/>
      <c r="F1755" s="144" t="e">
        <f t="shared" si="180"/>
        <v>#DIV/0!</v>
      </c>
      <c r="G1755" s="144" t="e">
        <f t="shared" si="181"/>
        <v>#DIV/0!</v>
      </c>
      <c r="H1755" s="144" t="e">
        <f t="shared" si="182"/>
        <v>#DIV/0!</v>
      </c>
      <c r="I1755" s="149" t="e">
        <f t="shared" si="183"/>
        <v>#DIV/0!</v>
      </c>
      <c r="J1755" s="150" t="e">
        <f t="shared" si="184"/>
        <v>#NUM!</v>
      </c>
      <c r="K1755" s="169" t="e">
        <f t="shared" si="185"/>
        <v>#DIV/0!</v>
      </c>
    </row>
    <row r="1756" spans="1:11" s="176" customFormat="1" x14ac:dyDescent="0.2">
      <c r="A1756" s="98"/>
      <c r="B1756" s="114"/>
      <c r="C1756" s="101"/>
      <c r="D1756" s="99"/>
      <c r="E1756" s="100"/>
      <c r="F1756" s="144" t="e">
        <f t="shared" si="180"/>
        <v>#DIV/0!</v>
      </c>
      <c r="G1756" s="144" t="e">
        <f t="shared" si="181"/>
        <v>#DIV/0!</v>
      </c>
      <c r="H1756" s="144" t="e">
        <f t="shared" si="182"/>
        <v>#DIV/0!</v>
      </c>
      <c r="I1756" s="149" t="e">
        <f t="shared" si="183"/>
        <v>#DIV/0!</v>
      </c>
      <c r="J1756" s="150" t="e">
        <f t="shared" si="184"/>
        <v>#NUM!</v>
      </c>
      <c r="K1756" s="169" t="e">
        <f t="shared" si="185"/>
        <v>#DIV/0!</v>
      </c>
    </row>
    <row r="1757" spans="1:11" s="176" customFormat="1" x14ac:dyDescent="0.2">
      <c r="A1757" s="98"/>
      <c r="B1757" s="114"/>
      <c r="C1757" s="101"/>
      <c r="D1757" s="99"/>
      <c r="E1757" s="100"/>
      <c r="F1757" s="144" t="e">
        <f t="shared" si="180"/>
        <v>#DIV/0!</v>
      </c>
      <c r="G1757" s="144" t="e">
        <f t="shared" si="181"/>
        <v>#DIV/0!</v>
      </c>
      <c r="H1757" s="144" t="e">
        <f t="shared" si="182"/>
        <v>#DIV/0!</v>
      </c>
      <c r="I1757" s="149" t="e">
        <f t="shared" si="183"/>
        <v>#DIV/0!</v>
      </c>
      <c r="J1757" s="150" t="e">
        <f t="shared" si="184"/>
        <v>#NUM!</v>
      </c>
      <c r="K1757" s="169" t="e">
        <f t="shared" si="185"/>
        <v>#DIV/0!</v>
      </c>
    </row>
    <row r="1758" spans="1:11" s="176" customFormat="1" x14ac:dyDescent="0.2">
      <c r="A1758" s="98"/>
      <c r="B1758" s="114"/>
      <c r="C1758" s="101"/>
      <c r="D1758" s="99"/>
      <c r="E1758" s="100"/>
      <c r="F1758" s="144" t="e">
        <f t="shared" si="180"/>
        <v>#DIV/0!</v>
      </c>
      <c r="G1758" s="144" t="e">
        <f t="shared" si="181"/>
        <v>#DIV/0!</v>
      </c>
      <c r="H1758" s="144" t="e">
        <f t="shared" si="182"/>
        <v>#DIV/0!</v>
      </c>
      <c r="I1758" s="149" t="e">
        <f t="shared" si="183"/>
        <v>#DIV/0!</v>
      </c>
      <c r="J1758" s="150" t="e">
        <f t="shared" si="184"/>
        <v>#NUM!</v>
      </c>
      <c r="K1758" s="169" t="e">
        <f t="shared" si="185"/>
        <v>#DIV/0!</v>
      </c>
    </row>
    <row r="1759" spans="1:11" s="176" customFormat="1" x14ac:dyDescent="0.2">
      <c r="A1759" s="98"/>
      <c r="B1759" s="114"/>
      <c r="C1759" s="101"/>
      <c r="D1759" s="99"/>
      <c r="E1759" s="100"/>
      <c r="F1759" s="144" t="e">
        <f t="shared" si="180"/>
        <v>#DIV/0!</v>
      </c>
      <c r="G1759" s="144" t="e">
        <f t="shared" si="181"/>
        <v>#DIV/0!</v>
      </c>
      <c r="H1759" s="144" t="e">
        <f t="shared" si="182"/>
        <v>#DIV/0!</v>
      </c>
      <c r="I1759" s="149" t="e">
        <f t="shared" si="183"/>
        <v>#DIV/0!</v>
      </c>
      <c r="J1759" s="150" t="e">
        <f t="shared" si="184"/>
        <v>#NUM!</v>
      </c>
      <c r="K1759" s="169" t="e">
        <f t="shared" si="185"/>
        <v>#DIV/0!</v>
      </c>
    </row>
    <row r="1760" spans="1:11" s="176" customFormat="1" x14ac:dyDescent="0.2">
      <c r="A1760" s="98"/>
      <c r="B1760" s="114"/>
      <c r="C1760" s="101"/>
      <c r="D1760" s="99"/>
      <c r="E1760" s="100"/>
      <c r="F1760" s="144" t="e">
        <f t="shared" si="180"/>
        <v>#DIV/0!</v>
      </c>
      <c r="G1760" s="144" t="e">
        <f t="shared" si="181"/>
        <v>#DIV/0!</v>
      </c>
      <c r="H1760" s="144" t="e">
        <f t="shared" si="182"/>
        <v>#DIV/0!</v>
      </c>
      <c r="I1760" s="149" t="e">
        <f t="shared" si="183"/>
        <v>#DIV/0!</v>
      </c>
      <c r="J1760" s="150" t="e">
        <f t="shared" si="184"/>
        <v>#NUM!</v>
      </c>
      <c r="K1760" s="169" t="e">
        <f t="shared" si="185"/>
        <v>#DIV/0!</v>
      </c>
    </row>
    <row r="1761" spans="1:11" s="176" customFormat="1" x14ac:dyDescent="0.2">
      <c r="A1761" s="98"/>
      <c r="B1761" s="114"/>
      <c r="C1761" s="101"/>
      <c r="D1761" s="99"/>
      <c r="E1761" s="100"/>
      <c r="F1761" s="144" t="e">
        <f t="shared" si="180"/>
        <v>#DIV/0!</v>
      </c>
      <c r="G1761" s="144" t="e">
        <f t="shared" si="181"/>
        <v>#DIV/0!</v>
      </c>
      <c r="H1761" s="144" t="e">
        <f t="shared" si="182"/>
        <v>#DIV/0!</v>
      </c>
      <c r="I1761" s="149" t="e">
        <f t="shared" si="183"/>
        <v>#DIV/0!</v>
      </c>
      <c r="J1761" s="150" t="e">
        <f t="shared" si="184"/>
        <v>#NUM!</v>
      </c>
      <c r="K1761" s="169" t="e">
        <f t="shared" si="185"/>
        <v>#DIV/0!</v>
      </c>
    </row>
    <row r="1762" spans="1:11" s="176" customFormat="1" x14ac:dyDescent="0.2">
      <c r="A1762" s="98"/>
      <c r="B1762" s="114"/>
      <c r="C1762" s="101"/>
      <c r="D1762" s="99"/>
      <c r="E1762" s="100"/>
      <c r="F1762" s="144" t="e">
        <f t="shared" si="180"/>
        <v>#DIV/0!</v>
      </c>
      <c r="G1762" s="144" t="e">
        <f t="shared" si="181"/>
        <v>#DIV/0!</v>
      </c>
      <c r="H1762" s="144" t="e">
        <f t="shared" si="182"/>
        <v>#DIV/0!</v>
      </c>
      <c r="I1762" s="149" t="e">
        <f t="shared" si="183"/>
        <v>#DIV/0!</v>
      </c>
      <c r="J1762" s="150" t="e">
        <f t="shared" si="184"/>
        <v>#NUM!</v>
      </c>
      <c r="K1762" s="169" t="e">
        <f t="shared" si="185"/>
        <v>#DIV/0!</v>
      </c>
    </row>
    <row r="1763" spans="1:11" s="176" customFormat="1" x14ac:dyDescent="0.2">
      <c r="A1763" s="98"/>
      <c r="B1763" s="114"/>
      <c r="C1763" s="101"/>
      <c r="D1763" s="99"/>
      <c r="E1763" s="100"/>
      <c r="F1763" s="144" t="e">
        <f t="shared" si="180"/>
        <v>#DIV/0!</v>
      </c>
      <c r="G1763" s="144" t="e">
        <f t="shared" si="181"/>
        <v>#DIV/0!</v>
      </c>
      <c r="H1763" s="144" t="e">
        <f t="shared" si="182"/>
        <v>#DIV/0!</v>
      </c>
      <c r="I1763" s="149" t="e">
        <f t="shared" si="183"/>
        <v>#DIV/0!</v>
      </c>
      <c r="J1763" s="150" t="e">
        <f t="shared" si="184"/>
        <v>#NUM!</v>
      </c>
      <c r="K1763" s="169" t="e">
        <f t="shared" si="185"/>
        <v>#DIV/0!</v>
      </c>
    </row>
    <row r="1764" spans="1:11" s="176" customFormat="1" x14ac:dyDescent="0.2">
      <c r="A1764" s="98"/>
      <c r="B1764" s="114"/>
      <c r="C1764" s="101"/>
      <c r="D1764" s="99"/>
      <c r="E1764" s="100"/>
      <c r="F1764" s="144" t="e">
        <f t="shared" si="180"/>
        <v>#DIV/0!</v>
      </c>
      <c r="G1764" s="144" t="e">
        <f t="shared" si="181"/>
        <v>#DIV/0!</v>
      </c>
      <c r="H1764" s="144" t="e">
        <f t="shared" si="182"/>
        <v>#DIV/0!</v>
      </c>
      <c r="I1764" s="149" t="e">
        <f t="shared" si="183"/>
        <v>#DIV/0!</v>
      </c>
      <c r="J1764" s="150" t="e">
        <f t="shared" si="184"/>
        <v>#NUM!</v>
      </c>
      <c r="K1764" s="169" t="e">
        <f t="shared" si="185"/>
        <v>#DIV/0!</v>
      </c>
    </row>
    <row r="1765" spans="1:11" s="176" customFormat="1" x14ac:dyDescent="0.2">
      <c r="A1765" s="98"/>
      <c r="B1765" s="114"/>
      <c r="C1765" s="101"/>
      <c r="D1765" s="99"/>
      <c r="E1765" s="100"/>
      <c r="F1765" s="144" t="e">
        <f t="shared" si="180"/>
        <v>#DIV/0!</v>
      </c>
      <c r="G1765" s="144" t="e">
        <f t="shared" si="181"/>
        <v>#DIV/0!</v>
      </c>
      <c r="H1765" s="144" t="e">
        <f t="shared" si="182"/>
        <v>#DIV/0!</v>
      </c>
      <c r="I1765" s="149" t="e">
        <f t="shared" si="183"/>
        <v>#DIV/0!</v>
      </c>
      <c r="J1765" s="150" t="e">
        <f t="shared" si="184"/>
        <v>#NUM!</v>
      </c>
      <c r="K1765" s="169" t="e">
        <f t="shared" si="185"/>
        <v>#DIV/0!</v>
      </c>
    </row>
    <row r="1766" spans="1:11" s="176" customFormat="1" x14ac:dyDescent="0.2">
      <c r="A1766" s="98"/>
      <c r="B1766" s="114"/>
      <c r="C1766" s="101"/>
      <c r="D1766" s="99"/>
      <c r="E1766" s="100"/>
      <c r="F1766" s="144" t="e">
        <f t="shared" si="180"/>
        <v>#DIV/0!</v>
      </c>
      <c r="G1766" s="144" t="e">
        <f t="shared" si="181"/>
        <v>#DIV/0!</v>
      </c>
      <c r="H1766" s="144" t="e">
        <f t="shared" si="182"/>
        <v>#DIV/0!</v>
      </c>
      <c r="I1766" s="149" t="e">
        <f t="shared" si="183"/>
        <v>#DIV/0!</v>
      </c>
      <c r="J1766" s="150" t="e">
        <f t="shared" si="184"/>
        <v>#NUM!</v>
      </c>
      <c r="K1766" s="169" t="e">
        <f t="shared" si="185"/>
        <v>#DIV/0!</v>
      </c>
    </row>
    <row r="1767" spans="1:11" s="176" customFormat="1" x14ac:dyDescent="0.2">
      <c r="A1767" s="98"/>
      <c r="B1767" s="114"/>
      <c r="C1767" s="101"/>
      <c r="D1767" s="99"/>
      <c r="E1767" s="100"/>
      <c r="F1767" s="144" t="e">
        <f t="shared" si="180"/>
        <v>#DIV/0!</v>
      </c>
      <c r="G1767" s="144" t="e">
        <f t="shared" si="181"/>
        <v>#DIV/0!</v>
      </c>
      <c r="H1767" s="144" t="e">
        <f t="shared" si="182"/>
        <v>#DIV/0!</v>
      </c>
      <c r="I1767" s="149" t="e">
        <f t="shared" si="183"/>
        <v>#DIV/0!</v>
      </c>
      <c r="J1767" s="150" t="e">
        <f t="shared" si="184"/>
        <v>#NUM!</v>
      </c>
      <c r="K1767" s="169" t="e">
        <f t="shared" si="185"/>
        <v>#DIV/0!</v>
      </c>
    </row>
    <row r="1768" spans="1:11" s="176" customFormat="1" x14ac:dyDescent="0.2">
      <c r="A1768" s="98"/>
      <c r="B1768" s="114"/>
      <c r="C1768" s="101"/>
      <c r="D1768" s="99"/>
      <c r="E1768" s="100"/>
      <c r="F1768" s="144" t="e">
        <f t="shared" si="180"/>
        <v>#DIV/0!</v>
      </c>
      <c r="G1768" s="144" t="e">
        <f t="shared" si="181"/>
        <v>#DIV/0!</v>
      </c>
      <c r="H1768" s="144" t="e">
        <f t="shared" si="182"/>
        <v>#DIV/0!</v>
      </c>
      <c r="I1768" s="149" t="e">
        <f t="shared" si="183"/>
        <v>#DIV/0!</v>
      </c>
      <c r="J1768" s="150" t="e">
        <f t="shared" si="184"/>
        <v>#NUM!</v>
      </c>
      <c r="K1768" s="169" t="e">
        <f t="shared" si="185"/>
        <v>#DIV/0!</v>
      </c>
    </row>
    <row r="1769" spans="1:11" s="176" customFormat="1" x14ac:dyDescent="0.2">
      <c r="A1769" s="98"/>
      <c r="B1769" s="114"/>
      <c r="C1769" s="101"/>
      <c r="D1769" s="99"/>
      <c r="E1769" s="100"/>
      <c r="F1769" s="144" t="e">
        <f t="shared" si="180"/>
        <v>#DIV/0!</v>
      </c>
      <c r="G1769" s="144" t="e">
        <f t="shared" si="181"/>
        <v>#DIV/0!</v>
      </c>
      <c r="H1769" s="144" t="e">
        <f t="shared" si="182"/>
        <v>#DIV/0!</v>
      </c>
      <c r="I1769" s="149" t="e">
        <f t="shared" si="183"/>
        <v>#DIV/0!</v>
      </c>
      <c r="J1769" s="150" t="e">
        <f t="shared" si="184"/>
        <v>#NUM!</v>
      </c>
      <c r="K1769" s="169" t="e">
        <f t="shared" si="185"/>
        <v>#DIV/0!</v>
      </c>
    </row>
    <row r="1770" spans="1:11" s="176" customFormat="1" x14ac:dyDescent="0.2">
      <c r="A1770" s="98"/>
      <c r="B1770" s="114"/>
      <c r="C1770" s="101"/>
      <c r="D1770" s="99"/>
      <c r="E1770" s="100"/>
      <c r="F1770" s="144" t="e">
        <f t="shared" si="180"/>
        <v>#DIV/0!</v>
      </c>
      <c r="G1770" s="144" t="e">
        <f t="shared" si="181"/>
        <v>#DIV/0!</v>
      </c>
      <c r="H1770" s="144" t="e">
        <f t="shared" si="182"/>
        <v>#DIV/0!</v>
      </c>
      <c r="I1770" s="149" t="e">
        <f t="shared" si="183"/>
        <v>#DIV/0!</v>
      </c>
      <c r="J1770" s="150" t="e">
        <f t="shared" si="184"/>
        <v>#NUM!</v>
      </c>
      <c r="K1770" s="169" t="e">
        <f t="shared" si="185"/>
        <v>#DIV/0!</v>
      </c>
    </row>
    <row r="1771" spans="1:11" s="176" customFormat="1" x14ac:dyDescent="0.2">
      <c r="A1771" s="98"/>
      <c r="B1771" s="114"/>
      <c r="C1771" s="101"/>
      <c r="D1771" s="99"/>
      <c r="E1771" s="100"/>
      <c r="F1771" s="144" t="e">
        <f t="shared" si="180"/>
        <v>#DIV/0!</v>
      </c>
      <c r="G1771" s="144" t="e">
        <f t="shared" si="181"/>
        <v>#DIV/0!</v>
      </c>
      <c r="H1771" s="144" t="e">
        <f t="shared" si="182"/>
        <v>#DIV/0!</v>
      </c>
      <c r="I1771" s="149" t="e">
        <f t="shared" si="183"/>
        <v>#DIV/0!</v>
      </c>
      <c r="J1771" s="150" t="e">
        <f t="shared" si="184"/>
        <v>#NUM!</v>
      </c>
      <c r="K1771" s="169" t="e">
        <f t="shared" si="185"/>
        <v>#DIV/0!</v>
      </c>
    </row>
    <row r="1772" spans="1:11" s="176" customFormat="1" x14ac:dyDescent="0.2">
      <c r="A1772" s="98"/>
      <c r="B1772" s="114"/>
      <c r="C1772" s="101"/>
      <c r="D1772" s="99"/>
      <c r="E1772" s="100"/>
      <c r="F1772" s="144" t="e">
        <f t="shared" si="180"/>
        <v>#DIV/0!</v>
      </c>
      <c r="G1772" s="144" t="e">
        <f t="shared" si="181"/>
        <v>#DIV/0!</v>
      </c>
      <c r="H1772" s="144" t="e">
        <f t="shared" si="182"/>
        <v>#DIV/0!</v>
      </c>
      <c r="I1772" s="149" t="e">
        <f t="shared" si="183"/>
        <v>#DIV/0!</v>
      </c>
      <c r="J1772" s="150" t="e">
        <f t="shared" si="184"/>
        <v>#NUM!</v>
      </c>
      <c r="K1772" s="169" t="e">
        <f t="shared" si="185"/>
        <v>#DIV/0!</v>
      </c>
    </row>
    <row r="1773" spans="1:11" s="176" customFormat="1" x14ac:dyDescent="0.2">
      <c r="A1773" s="98"/>
      <c r="B1773" s="114"/>
      <c r="C1773" s="101"/>
      <c r="D1773" s="99"/>
      <c r="E1773" s="100"/>
      <c r="F1773" s="144" t="e">
        <f t="shared" si="180"/>
        <v>#DIV/0!</v>
      </c>
      <c r="G1773" s="144" t="e">
        <f t="shared" si="181"/>
        <v>#DIV/0!</v>
      </c>
      <c r="H1773" s="144" t="e">
        <f t="shared" si="182"/>
        <v>#DIV/0!</v>
      </c>
      <c r="I1773" s="149" t="e">
        <f t="shared" si="183"/>
        <v>#DIV/0!</v>
      </c>
      <c r="J1773" s="150" t="e">
        <f t="shared" si="184"/>
        <v>#NUM!</v>
      </c>
      <c r="K1773" s="169" t="e">
        <f t="shared" si="185"/>
        <v>#DIV/0!</v>
      </c>
    </row>
    <row r="1774" spans="1:11" s="176" customFormat="1" x14ac:dyDescent="0.2">
      <c r="A1774" s="98"/>
      <c r="B1774" s="114"/>
      <c r="C1774" s="101"/>
      <c r="D1774" s="99"/>
      <c r="E1774" s="100"/>
      <c r="F1774" s="144" t="e">
        <f t="shared" si="180"/>
        <v>#DIV/0!</v>
      </c>
      <c r="G1774" s="144" t="e">
        <f t="shared" si="181"/>
        <v>#DIV/0!</v>
      </c>
      <c r="H1774" s="144" t="e">
        <f t="shared" si="182"/>
        <v>#DIV/0!</v>
      </c>
      <c r="I1774" s="149" t="e">
        <f t="shared" si="183"/>
        <v>#DIV/0!</v>
      </c>
      <c r="J1774" s="150" t="e">
        <f t="shared" si="184"/>
        <v>#NUM!</v>
      </c>
      <c r="K1774" s="169" t="e">
        <f t="shared" si="185"/>
        <v>#DIV/0!</v>
      </c>
    </row>
    <row r="1775" spans="1:11" s="176" customFormat="1" x14ac:dyDescent="0.2">
      <c r="A1775" s="98"/>
      <c r="B1775" s="114"/>
      <c r="C1775" s="101"/>
      <c r="D1775" s="99"/>
      <c r="E1775" s="100"/>
      <c r="F1775" s="144" t="e">
        <f t="shared" si="180"/>
        <v>#DIV/0!</v>
      </c>
      <c r="G1775" s="144" t="e">
        <f t="shared" si="181"/>
        <v>#DIV/0!</v>
      </c>
      <c r="H1775" s="144" t="e">
        <f t="shared" si="182"/>
        <v>#DIV/0!</v>
      </c>
      <c r="I1775" s="149" t="e">
        <f t="shared" si="183"/>
        <v>#DIV/0!</v>
      </c>
      <c r="J1775" s="150" t="e">
        <f t="shared" si="184"/>
        <v>#NUM!</v>
      </c>
      <c r="K1775" s="169" t="e">
        <f t="shared" si="185"/>
        <v>#DIV/0!</v>
      </c>
    </row>
    <row r="1776" spans="1:11" s="176" customFormat="1" x14ac:dyDescent="0.2">
      <c r="A1776" s="98"/>
      <c r="B1776" s="114"/>
      <c r="C1776" s="101"/>
      <c r="D1776" s="99"/>
      <c r="E1776" s="100"/>
      <c r="F1776" s="144" t="e">
        <f t="shared" si="180"/>
        <v>#DIV/0!</v>
      </c>
      <c r="G1776" s="144" t="e">
        <f t="shared" si="181"/>
        <v>#DIV/0!</v>
      </c>
      <c r="H1776" s="144" t="e">
        <f t="shared" si="182"/>
        <v>#DIV/0!</v>
      </c>
      <c r="I1776" s="149" t="e">
        <f t="shared" si="183"/>
        <v>#DIV/0!</v>
      </c>
      <c r="J1776" s="150" t="e">
        <f t="shared" si="184"/>
        <v>#NUM!</v>
      </c>
      <c r="K1776" s="169" t="e">
        <f t="shared" si="185"/>
        <v>#DIV/0!</v>
      </c>
    </row>
    <row r="1777" spans="1:11" s="176" customFormat="1" x14ac:dyDescent="0.2">
      <c r="A1777" s="98"/>
      <c r="B1777" s="114"/>
      <c r="C1777" s="101"/>
      <c r="D1777" s="99"/>
      <c r="E1777" s="100"/>
      <c r="F1777" s="144" t="e">
        <f t="shared" si="180"/>
        <v>#DIV/0!</v>
      </c>
      <c r="G1777" s="144" t="e">
        <f t="shared" si="181"/>
        <v>#DIV/0!</v>
      </c>
      <c r="H1777" s="144" t="e">
        <f t="shared" si="182"/>
        <v>#DIV/0!</v>
      </c>
      <c r="I1777" s="149" t="e">
        <f t="shared" si="183"/>
        <v>#DIV/0!</v>
      </c>
      <c r="J1777" s="150" t="e">
        <f t="shared" si="184"/>
        <v>#NUM!</v>
      </c>
      <c r="K1777" s="169" t="e">
        <f t="shared" si="185"/>
        <v>#DIV/0!</v>
      </c>
    </row>
    <row r="1778" spans="1:11" s="176" customFormat="1" x14ac:dyDescent="0.2">
      <c r="A1778" s="98"/>
      <c r="B1778" s="114"/>
      <c r="C1778" s="101"/>
      <c r="D1778" s="99"/>
      <c r="E1778" s="100"/>
      <c r="F1778" s="144" t="e">
        <f t="shared" si="180"/>
        <v>#DIV/0!</v>
      </c>
      <c r="G1778" s="144" t="e">
        <f t="shared" si="181"/>
        <v>#DIV/0!</v>
      </c>
      <c r="H1778" s="144" t="e">
        <f t="shared" si="182"/>
        <v>#DIV/0!</v>
      </c>
      <c r="I1778" s="149" t="e">
        <f t="shared" si="183"/>
        <v>#DIV/0!</v>
      </c>
      <c r="J1778" s="150" t="e">
        <f t="shared" si="184"/>
        <v>#NUM!</v>
      </c>
      <c r="K1778" s="169" t="e">
        <f t="shared" si="185"/>
        <v>#DIV/0!</v>
      </c>
    </row>
    <row r="1779" spans="1:11" s="176" customFormat="1" x14ac:dyDescent="0.2">
      <c r="A1779" s="98"/>
      <c r="B1779" s="114"/>
      <c r="C1779" s="101"/>
      <c r="D1779" s="99"/>
      <c r="E1779" s="100"/>
      <c r="F1779" s="144" t="e">
        <f t="shared" si="180"/>
        <v>#DIV/0!</v>
      </c>
      <c r="G1779" s="144" t="e">
        <f t="shared" si="181"/>
        <v>#DIV/0!</v>
      </c>
      <c r="H1779" s="144" t="e">
        <f t="shared" si="182"/>
        <v>#DIV/0!</v>
      </c>
      <c r="I1779" s="149" t="e">
        <f t="shared" si="183"/>
        <v>#DIV/0!</v>
      </c>
      <c r="J1779" s="150" t="e">
        <f t="shared" si="184"/>
        <v>#NUM!</v>
      </c>
      <c r="K1779" s="169" t="e">
        <f t="shared" si="185"/>
        <v>#DIV/0!</v>
      </c>
    </row>
    <row r="1780" spans="1:11" s="176" customFormat="1" x14ac:dyDescent="0.2">
      <c r="A1780" s="98"/>
      <c r="B1780" s="114"/>
      <c r="C1780" s="101"/>
      <c r="D1780" s="99"/>
      <c r="E1780" s="100"/>
      <c r="F1780" s="144" t="e">
        <f t="shared" si="180"/>
        <v>#DIV/0!</v>
      </c>
      <c r="G1780" s="144" t="e">
        <f t="shared" si="181"/>
        <v>#DIV/0!</v>
      </c>
      <c r="H1780" s="144" t="e">
        <f t="shared" si="182"/>
        <v>#DIV/0!</v>
      </c>
      <c r="I1780" s="149" t="e">
        <f t="shared" si="183"/>
        <v>#DIV/0!</v>
      </c>
      <c r="J1780" s="150" t="e">
        <f t="shared" si="184"/>
        <v>#NUM!</v>
      </c>
      <c r="K1780" s="169" t="e">
        <f t="shared" si="185"/>
        <v>#DIV/0!</v>
      </c>
    </row>
    <row r="1781" spans="1:11" s="176" customFormat="1" x14ac:dyDescent="0.2">
      <c r="A1781" s="98"/>
      <c r="B1781" s="114"/>
      <c r="C1781" s="101"/>
      <c r="D1781" s="99"/>
      <c r="E1781" s="100"/>
      <c r="F1781" s="144" t="e">
        <f t="shared" si="180"/>
        <v>#DIV/0!</v>
      </c>
      <c r="G1781" s="144" t="e">
        <f t="shared" si="181"/>
        <v>#DIV/0!</v>
      </c>
      <c r="H1781" s="144" t="e">
        <f t="shared" si="182"/>
        <v>#DIV/0!</v>
      </c>
      <c r="I1781" s="149" t="e">
        <f t="shared" si="183"/>
        <v>#DIV/0!</v>
      </c>
      <c r="J1781" s="150" t="e">
        <f t="shared" si="184"/>
        <v>#NUM!</v>
      </c>
      <c r="K1781" s="169" t="e">
        <f t="shared" si="185"/>
        <v>#DIV/0!</v>
      </c>
    </row>
    <row r="1782" spans="1:11" s="176" customFormat="1" x14ac:dyDescent="0.2">
      <c r="A1782" s="98"/>
      <c r="B1782" s="114"/>
      <c r="C1782" s="101"/>
      <c r="D1782" s="99"/>
      <c r="E1782" s="100"/>
      <c r="F1782" s="144" t="e">
        <f t="shared" si="180"/>
        <v>#DIV/0!</v>
      </c>
      <c r="G1782" s="144" t="e">
        <f t="shared" si="181"/>
        <v>#DIV/0!</v>
      </c>
      <c r="H1782" s="144" t="e">
        <f t="shared" si="182"/>
        <v>#DIV/0!</v>
      </c>
      <c r="I1782" s="149" t="e">
        <f t="shared" si="183"/>
        <v>#DIV/0!</v>
      </c>
      <c r="J1782" s="150" t="e">
        <f t="shared" si="184"/>
        <v>#NUM!</v>
      </c>
      <c r="K1782" s="169" t="e">
        <f t="shared" si="185"/>
        <v>#DIV/0!</v>
      </c>
    </row>
    <row r="1783" spans="1:11" s="176" customFormat="1" x14ac:dyDescent="0.2">
      <c r="A1783" s="98"/>
      <c r="B1783" s="114"/>
      <c r="C1783" s="101"/>
      <c r="D1783" s="99"/>
      <c r="E1783" s="100"/>
      <c r="F1783" s="144" t="e">
        <f t="shared" si="180"/>
        <v>#DIV/0!</v>
      </c>
      <c r="G1783" s="144" t="e">
        <f t="shared" si="181"/>
        <v>#DIV/0!</v>
      </c>
      <c r="H1783" s="144" t="e">
        <f t="shared" si="182"/>
        <v>#DIV/0!</v>
      </c>
      <c r="I1783" s="149" t="e">
        <f t="shared" si="183"/>
        <v>#DIV/0!</v>
      </c>
      <c r="J1783" s="150" t="e">
        <f t="shared" si="184"/>
        <v>#NUM!</v>
      </c>
      <c r="K1783" s="169" t="e">
        <f t="shared" si="185"/>
        <v>#DIV/0!</v>
      </c>
    </row>
    <row r="1784" spans="1:11" s="176" customFormat="1" x14ac:dyDescent="0.2">
      <c r="A1784" s="98"/>
      <c r="B1784" s="114"/>
      <c r="C1784" s="101"/>
      <c r="D1784" s="99"/>
      <c r="E1784" s="100"/>
      <c r="F1784" s="144" t="e">
        <f t="shared" si="180"/>
        <v>#DIV/0!</v>
      </c>
      <c r="G1784" s="144" t="e">
        <f t="shared" si="181"/>
        <v>#DIV/0!</v>
      </c>
      <c r="H1784" s="144" t="e">
        <f t="shared" si="182"/>
        <v>#DIV/0!</v>
      </c>
      <c r="I1784" s="149" t="e">
        <f t="shared" si="183"/>
        <v>#DIV/0!</v>
      </c>
      <c r="J1784" s="150" t="e">
        <f t="shared" si="184"/>
        <v>#NUM!</v>
      </c>
      <c r="K1784" s="169" t="e">
        <f t="shared" si="185"/>
        <v>#DIV/0!</v>
      </c>
    </row>
    <row r="1785" spans="1:11" s="176" customFormat="1" x14ac:dyDescent="0.2">
      <c r="A1785" s="98"/>
      <c r="B1785" s="114"/>
      <c r="C1785" s="101"/>
      <c r="D1785" s="99"/>
      <c r="E1785" s="100"/>
      <c r="F1785" s="144" t="e">
        <f t="shared" si="180"/>
        <v>#DIV/0!</v>
      </c>
      <c r="G1785" s="144" t="e">
        <f t="shared" si="181"/>
        <v>#DIV/0!</v>
      </c>
      <c r="H1785" s="144" t="e">
        <f t="shared" si="182"/>
        <v>#DIV/0!</v>
      </c>
      <c r="I1785" s="149" t="e">
        <f t="shared" si="183"/>
        <v>#DIV/0!</v>
      </c>
      <c r="J1785" s="150" t="e">
        <f t="shared" si="184"/>
        <v>#NUM!</v>
      </c>
      <c r="K1785" s="169" t="e">
        <f t="shared" si="185"/>
        <v>#DIV/0!</v>
      </c>
    </row>
    <row r="1786" spans="1:11" s="176" customFormat="1" x14ac:dyDescent="0.2">
      <c r="A1786" s="98"/>
      <c r="B1786" s="114"/>
      <c r="C1786" s="101"/>
      <c r="D1786" s="99"/>
      <c r="E1786" s="100"/>
      <c r="F1786" s="144" t="e">
        <f t="shared" si="180"/>
        <v>#DIV/0!</v>
      </c>
      <c r="G1786" s="144" t="e">
        <f t="shared" si="181"/>
        <v>#DIV/0!</v>
      </c>
      <c r="H1786" s="144" t="e">
        <f t="shared" si="182"/>
        <v>#DIV/0!</v>
      </c>
      <c r="I1786" s="149" t="e">
        <f t="shared" si="183"/>
        <v>#DIV/0!</v>
      </c>
      <c r="J1786" s="150" t="e">
        <f t="shared" si="184"/>
        <v>#NUM!</v>
      </c>
      <c r="K1786" s="169" t="e">
        <f t="shared" si="185"/>
        <v>#DIV/0!</v>
      </c>
    </row>
    <row r="1787" spans="1:11" s="176" customFormat="1" x14ac:dyDescent="0.2">
      <c r="A1787" s="98"/>
      <c r="B1787" s="114"/>
      <c r="C1787" s="101"/>
      <c r="D1787" s="99"/>
      <c r="E1787" s="100"/>
      <c r="F1787" s="144" t="e">
        <f t="shared" si="180"/>
        <v>#DIV/0!</v>
      </c>
      <c r="G1787" s="144" t="e">
        <f t="shared" si="181"/>
        <v>#DIV/0!</v>
      </c>
      <c r="H1787" s="144" t="e">
        <f t="shared" si="182"/>
        <v>#DIV/0!</v>
      </c>
      <c r="I1787" s="149" t="e">
        <f t="shared" si="183"/>
        <v>#DIV/0!</v>
      </c>
      <c r="J1787" s="150" t="e">
        <f t="shared" si="184"/>
        <v>#NUM!</v>
      </c>
      <c r="K1787" s="169" t="e">
        <f t="shared" si="185"/>
        <v>#DIV/0!</v>
      </c>
    </row>
    <row r="1788" spans="1:11" s="176" customFormat="1" x14ac:dyDescent="0.2">
      <c r="A1788" s="98"/>
      <c r="B1788" s="114"/>
      <c r="C1788" s="101"/>
      <c r="D1788" s="99"/>
      <c r="E1788" s="100"/>
      <c r="F1788" s="144" t="e">
        <f t="shared" si="180"/>
        <v>#DIV/0!</v>
      </c>
      <c r="G1788" s="144" t="e">
        <f t="shared" si="181"/>
        <v>#DIV/0!</v>
      </c>
      <c r="H1788" s="144" t="e">
        <f t="shared" si="182"/>
        <v>#DIV/0!</v>
      </c>
      <c r="I1788" s="149" t="e">
        <f t="shared" si="183"/>
        <v>#DIV/0!</v>
      </c>
      <c r="J1788" s="150" t="e">
        <f t="shared" si="184"/>
        <v>#NUM!</v>
      </c>
      <c r="K1788" s="169" t="e">
        <f t="shared" si="185"/>
        <v>#DIV/0!</v>
      </c>
    </row>
    <row r="1789" spans="1:11" s="176" customFormat="1" x14ac:dyDescent="0.2">
      <c r="A1789" s="98"/>
      <c r="B1789" s="114"/>
      <c r="C1789" s="101"/>
      <c r="D1789" s="99"/>
      <c r="E1789" s="100"/>
      <c r="F1789" s="144" t="e">
        <f t="shared" si="180"/>
        <v>#DIV/0!</v>
      </c>
      <c r="G1789" s="144" t="e">
        <f t="shared" si="181"/>
        <v>#DIV/0!</v>
      </c>
      <c r="H1789" s="144" t="e">
        <f t="shared" si="182"/>
        <v>#DIV/0!</v>
      </c>
      <c r="I1789" s="149" t="e">
        <f t="shared" si="183"/>
        <v>#DIV/0!</v>
      </c>
      <c r="J1789" s="150" t="e">
        <f t="shared" si="184"/>
        <v>#NUM!</v>
      </c>
      <c r="K1789" s="169" t="e">
        <f t="shared" si="185"/>
        <v>#DIV/0!</v>
      </c>
    </row>
    <row r="1790" spans="1:11" s="176" customFormat="1" x14ac:dyDescent="0.2">
      <c r="A1790" s="98"/>
      <c r="B1790" s="114"/>
      <c r="C1790" s="101"/>
      <c r="D1790" s="99"/>
      <c r="E1790" s="100"/>
      <c r="F1790" s="144" t="e">
        <f t="shared" si="180"/>
        <v>#DIV/0!</v>
      </c>
      <c r="G1790" s="144" t="e">
        <f t="shared" si="181"/>
        <v>#DIV/0!</v>
      </c>
      <c r="H1790" s="144" t="e">
        <f t="shared" si="182"/>
        <v>#DIV/0!</v>
      </c>
      <c r="I1790" s="149" t="e">
        <f t="shared" si="183"/>
        <v>#DIV/0!</v>
      </c>
      <c r="J1790" s="150" t="e">
        <f t="shared" si="184"/>
        <v>#NUM!</v>
      </c>
      <c r="K1790" s="169" t="e">
        <f t="shared" si="185"/>
        <v>#DIV/0!</v>
      </c>
    </row>
    <row r="1791" spans="1:11" s="176" customFormat="1" x14ac:dyDescent="0.2">
      <c r="A1791" s="98"/>
      <c r="B1791" s="114"/>
      <c r="C1791" s="101"/>
      <c r="D1791" s="99"/>
      <c r="E1791" s="100"/>
      <c r="F1791" s="144" t="e">
        <f t="shared" si="180"/>
        <v>#DIV/0!</v>
      </c>
      <c r="G1791" s="144" t="e">
        <f t="shared" si="181"/>
        <v>#DIV/0!</v>
      </c>
      <c r="H1791" s="144" t="e">
        <f t="shared" si="182"/>
        <v>#DIV/0!</v>
      </c>
      <c r="I1791" s="149" t="e">
        <f t="shared" si="183"/>
        <v>#DIV/0!</v>
      </c>
      <c r="J1791" s="150" t="e">
        <f t="shared" si="184"/>
        <v>#NUM!</v>
      </c>
      <c r="K1791" s="169" t="e">
        <f t="shared" si="185"/>
        <v>#DIV/0!</v>
      </c>
    </row>
    <row r="1792" spans="1:11" s="176" customFormat="1" x14ac:dyDescent="0.2">
      <c r="A1792" s="98"/>
      <c r="B1792" s="114"/>
      <c r="C1792" s="101"/>
      <c r="D1792" s="99"/>
      <c r="E1792" s="100"/>
      <c r="F1792" s="144" t="e">
        <f t="shared" si="180"/>
        <v>#DIV/0!</v>
      </c>
      <c r="G1792" s="144" t="e">
        <f t="shared" si="181"/>
        <v>#DIV/0!</v>
      </c>
      <c r="H1792" s="144" t="e">
        <f t="shared" si="182"/>
        <v>#DIV/0!</v>
      </c>
      <c r="I1792" s="149" t="e">
        <f t="shared" si="183"/>
        <v>#DIV/0!</v>
      </c>
      <c r="J1792" s="150" t="e">
        <f t="shared" si="184"/>
        <v>#NUM!</v>
      </c>
      <c r="K1792" s="169" t="e">
        <f t="shared" si="185"/>
        <v>#DIV/0!</v>
      </c>
    </row>
    <row r="1793" spans="1:11" s="176" customFormat="1" x14ac:dyDescent="0.2">
      <c r="A1793" s="98"/>
      <c r="B1793" s="114"/>
      <c r="C1793" s="101"/>
      <c r="D1793" s="99"/>
      <c r="E1793" s="100"/>
      <c r="F1793" s="144" t="e">
        <f t="shared" si="180"/>
        <v>#DIV/0!</v>
      </c>
      <c r="G1793" s="144" t="e">
        <f t="shared" si="181"/>
        <v>#DIV/0!</v>
      </c>
      <c r="H1793" s="144" t="e">
        <f t="shared" si="182"/>
        <v>#DIV/0!</v>
      </c>
      <c r="I1793" s="149" t="e">
        <f t="shared" si="183"/>
        <v>#DIV/0!</v>
      </c>
      <c r="J1793" s="150" t="e">
        <f t="shared" si="184"/>
        <v>#NUM!</v>
      </c>
      <c r="K1793" s="169" t="e">
        <f t="shared" si="185"/>
        <v>#DIV/0!</v>
      </c>
    </row>
    <row r="1794" spans="1:11" s="176" customFormat="1" x14ac:dyDescent="0.2">
      <c r="A1794" s="98"/>
      <c r="B1794" s="114"/>
      <c r="C1794" s="101"/>
      <c r="D1794" s="99"/>
      <c r="E1794" s="100"/>
      <c r="F1794" s="144" t="e">
        <f t="shared" si="180"/>
        <v>#DIV/0!</v>
      </c>
      <c r="G1794" s="144" t="e">
        <f t="shared" si="181"/>
        <v>#DIV/0!</v>
      </c>
      <c r="H1794" s="144" t="e">
        <f t="shared" si="182"/>
        <v>#DIV/0!</v>
      </c>
      <c r="I1794" s="149" t="e">
        <f t="shared" si="183"/>
        <v>#DIV/0!</v>
      </c>
      <c r="J1794" s="150" t="e">
        <f t="shared" si="184"/>
        <v>#NUM!</v>
      </c>
      <c r="K1794" s="169" t="e">
        <f t="shared" si="185"/>
        <v>#DIV/0!</v>
      </c>
    </row>
    <row r="1795" spans="1:11" s="176" customFormat="1" x14ac:dyDescent="0.2">
      <c r="A1795" s="98"/>
      <c r="B1795" s="114"/>
      <c r="C1795" s="101"/>
      <c r="D1795" s="99"/>
      <c r="E1795" s="100"/>
      <c r="F1795" s="144" t="e">
        <f t="shared" si="180"/>
        <v>#DIV/0!</v>
      </c>
      <c r="G1795" s="144" t="e">
        <f t="shared" si="181"/>
        <v>#DIV/0!</v>
      </c>
      <c r="H1795" s="144" t="e">
        <f t="shared" si="182"/>
        <v>#DIV/0!</v>
      </c>
      <c r="I1795" s="149" t="e">
        <f t="shared" si="183"/>
        <v>#DIV/0!</v>
      </c>
      <c r="J1795" s="150" t="e">
        <f t="shared" si="184"/>
        <v>#NUM!</v>
      </c>
      <c r="K1795" s="169" t="e">
        <f t="shared" si="185"/>
        <v>#DIV/0!</v>
      </c>
    </row>
    <row r="1796" spans="1:11" s="176" customFormat="1" x14ac:dyDescent="0.2">
      <c r="A1796" s="98"/>
      <c r="B1796" s="114"/>
      <c r="C1796" s="101"/>
      <c r="D1796" s="99"/>
      <c r="E1796" s="100"/>
      <c r="F1796" s="144" t="e">
        <f t="shared" si="180"/>
        <v>#DIV/0!</v>
      </c>
      <c r="G1796" s="144" t="e">
        <f t="shared" si="181"/>
        <v>#DIV/0!</v>
      </c>
      <c r="H1796" s="144" t="e">
        <f t="shared" si="182"/>
        <v>#DIV/0!</v>
      </c>
      <c r="I1796" s="149" t="e">
        <f t="shared" si="183"/>
        <v>#DIV/0!</v>
      </c>
      <c r="J1796" s="150" t="e">
        <f t="shared" si="184"/>
        <v>#NUM!</v>
      </c>
      <c r="K1796" s="169" t="e">
        <f t="shared" si="185"/>
        <v>#DIV/0!</v>
      </c>
    </row>
    <row r="1797" spans="1:11" s="176" customFormat="1" x14ac:dyDescent="0.2">
      <c r="A1797" s="98"/>
      <c r="B1797" s="114"/>
      <c r="C1797" s="101"/>
      <c r="D1797" s="99"/>
      <c r="E1797" s="100"/>
      <c r="F1797" s="144" t="e">
        <f t="shared" si="180"/>
        <v>#DIV/0!</v>
      </c>
      <c r="G1797" s="144" t="e">
        <f t="shared" si="181"/>
        <v>#DIV/0!</v>
      </c>
      <c r="H1797" s="144" t="e">
        <f t="shared" si="182"/>
        <v>#DIV/0!</v>
      </c>
      <c r="I1797" s="149" t="e">
        <f t="shared" si="183"/>
        <v>#DIV/0!</v>
      </c>
      <c r="J1797" s="150" t="e">
        <f t="shared" si="184"/>
        <v>#NUM!</v>
      </c>
      <c r="K1797" s="169" t="e">
        <f t="shared" si="185"/>
        <v>#DIV/0!</v>
      </c>
    </row>
    <row r="1798" spans="1:11" s="176" customFormat="1" x14ac:dyDescent="0.2">
      <c r="A1798" s="98"/>
      <c r="B1798" s="114"/>
      <c r="C1798" s="101"/>
      <c r="D1798" s="99"/>
      <c r="E1798" s="100"/>
      <c r="F1798" s="144" t="e">
        <f t="shared" si="180"/>
        <v>#DIV/0!</v>
      </c>
      <c r="G1798" s="144" t="e">
        <f t="shared" si="181"/>
        <v>#DIV/0!</v>
      </c>
      <c r="H1798" s="144" t="e">
        <f t="shared" si="182"/>
        <v>#DIV/0!</v>
      </c>
      <c r="I1798" s="149" t="e">
        <f t="shared" si="183"/>
        <v>#DIV/0!</v>
      </c>
      <c r="J1798" s="150" t="e">
        <f t="shared" si="184"/>
        <v>#NUM!</v>
      </c>
      <c r="K1798" s="169" t="e">
        <f t="shared" si="185"/>
        <v>#DIV/0!</v>
      </c>
    </row>
    <row r="1799" spans="1:11" s="176" customFormat="1" x14ac:dyDescent="0.2">
      <c r="A1799" s="98"/>
      <c r="B1799" s="114"/>
      <c r="C1799" s="101"/>
      <c r="D1799" s="99"/>
      <c r="E1799" s="100"/>
      <c r="F1799" s="144" t="e">
        <f t="shared" si="180"/>
        <v>#DIV/0!</v>
      </c>
      <c r="G1799" s="144" t="e">
        <f t="shared" si="181"/>
        <v>#DIV/0!</v>
      </c>
      <c r="H1799" s="144" t="e">
        <f t="shared" si="182"/>
        <v>#DIV/0!</v>
      </c>
      <c r="I1799" s="149" t="e">
        <f t="shared" si="183"/>
        <v>#DIV/0!</v>
      </c>
      <c r="J1799" s="150" t="e">
        <f t="shared" si="184"/>
        <v>#NUM!</v>
      </c>
      <c r="K1799" s="169" t="e">
        <f t="shared" si="185"/>
        <v>#DIV/0!</v>
      </c>
    </row>
    <row r="1800" spans="1:11" s="176" customFormat="1" x14ac:dyDescent="0.2">
      <c r="A1800" s="98"/>
      <c r="B1800" s="114"/>
      <c r="C1800" s="101"/>
      <c r="D1800" s="99"/>
      <c r="E1800" s="100"/>
      <c r="F1800" s="144" t="e">
        <f t="shared" si="180"/>
        <v>#DIV/0!</v>
      </c>
      <c r="G1800" s="144" t="e">
        <f t="shared" si="181"/>
        <v>#DIV/0!</v>
      </c>
      <c r="H1800" s="144" t="e">
        <f t="shared" si="182"/>
        <v>#DIV/0!</v>
      </c>
      <c r="I1800" s="149" t="e">
        <f t="shared" si="183"/>
        <v>#DIV/0!</v>
      </c>
      <c r="J1800" s="150" t="e">
        <f t="shared" si="184"/>
        <v>#NUM!</v>
      </c>
      <c r="K1800" s="169" t="e">
        <f t="shared" si="185"/>
        <v>#DIV/0!</v>
      </c>
    </row>
    <row r="1801" spans="1:11" s="176" customFormat="1" x14ac:dyDescent="0.2">
      <c r="A1801" s="98"/>
      <c r="B1801" s="114"/>
      <c r="C1801" s="101"/>
      <c r="D1801" s="99"/>
      <c r="E1801" s="100"/>
      <c r="F1801" s="144" t="e">
        <f t="shared" si="180"/>
        <v>#DIV/0!</v>
      </c>
      <c r="G1801" s="144" t="e">
        <f t="shared" si="181"/>
        <v>#DIV/0!</v>
      </c>
      <c r="H1801" s="144" t="e">
        <f t="shared" si="182"/>
        <v>#DIV/0!</v>
      </c>
      <c r="I1801" s="149" t="e">
        <f t="shared" si="183"/>
        <v>#DIV/0!</v>
      </c>
      <c r="J1801" s="150" t="e">
        <f t="shared" si="184"/>
        <v>#NUM!</v>
      </c>
      <c r="K1801" s="169" t="e">
        <f t="shared" si="185"/>
        <v>#DIV/0!</v>
      </c>
    </row>
    <row r="1802" spans="1:11" s="176" customFormat="1" x14ac:dyDescent="0.2">
      <c r="A1802" s="98"/>
      <c r="B1802" s="114"/>
      <c r="C1802" s="101"/>
      <c r="D1802" s="99"/>
      <c r="E1802" s="100"/>
      <c r="F1802" s="144" t="e">
        <f t="shared" si="180"/>
        <v>#DIV/0!</v>
      </c>
      <c r="G1802" s="144" t="e">
        <f t="shared" si="181"/>
        <v>#DIV/0!</v>
      </c>
      <c r="H1802" s="144" t="e">
        <f t="shared" si="182"/>
        <v>#DIV/0!</v>
      </c>
      <c r="I1802" s="149" t="e">
        <f t="shared" si="183"/>
        <v>#DIV/0!</v>
      </c>
      <c r="J1802" s="150" t="e">
        <f t="shared" si="184"/>
        <v>#NUM!</v>
      </c>
      <c r="K1802" s="169" t="e">
        <f t="shared" si="185"/>
        <v>#DIV/0!</v>
      </c>
    </row>
    <row r="1803" spans="1:11" s="176" customFormat="1" x14ac:dyDescent="0.2">
      <c r="A1803" s="98"/>
      <c r="B1803" s="114"/>
      <c r="C1803" s="101"/>
      <c r="D1803" s="99"/>
      <c r="E1803" s="100"/>
      <c r="F1803" s="144" t="e">
        <f t="shared" si="180"/>
        <v>#DIV/0!</v>
      </c>
      <c r="G1803" s="144" t="e">
        <f t="shared" si="181"/>
        <v>#DIV/0!</v>
      </c>
      <c r="H1803" s="144" t="e">
        <f t="shared" si="182"/>
        <v>#DIV/0!</v>
      </c>
      <c r="I1803" s="149" t="e">
        <f t="shared" si="183"/>
        <v>#DIV/0!</v>
      </c>
      <c r="J1803" s="150" t="e">
        <f t="shared" si="184"/>
        <v>#NUM!</v>
      </c>
      <c r="K1803" s="169" t="e">
        <f t="shared" si="185"/>
        <v>#DIV/0!</v>
      </c>
    </row>
    <row r="1804" spans="1:11" s="176" customFormat="1" x14ac:dyDescent="0.2">
      <c r="A1804" s="98"/>
      <c r="B1804" s="114"/>
      <c r="C1804" s="101"/>
      <c r="D1804" s="99"/>
      <c r="E1804" s="100"/>
      <c r="F1804" s="144" t="e">
        <f t="shared" si="180"/>
        <v>#DIV/0!</v>
      </c>
      <c r="G1804" s="144" t="e">
        <f t="shared" si="181"/>
        <v>#DIV/0!</v>
      </c>
      <c r="H1804" s="144" t="e">
        <f t="shared" si="182"/>
        <v>#DIV/0!</v>
      </c>
      <c r="I1804" s="149" t="e">
        <f t="shared" si="183"/>
        <v>#DIV/0!</v>
      </c>
      <c r="J1804" s="150" t="e">
        <f t="shared" si="184"/>
        <v>#NUM!</v>
      </c>
      <c r="K1804" s="169" t="e">
        <f t="shared" si="185"/>
        <v>#DIV/0!</v>
      </c>
    </row>
    <row r="1805" spans="1:11" s="176" customFormat="1" x14ac:dyDescent="0.2">
      <c r="A1805" s="98"/>
      <c r="B1805" s="114"/>
      <c r="C1805" s="101"/>
      <c r="D1805" s="99"/>
      <c r="E1805" s="100"/>
      <c r="F1805" s="144" t="e">
        <f t="shared" si="180"/>
        <v>#DIV/0!</v>
      </c>
      <c r="G1805" s="144" t="e">
        <f t="shared" si="181"/>
        <v>#DIV/0!</v>
      </c>
      <c r="H1805" s="144" t="e">
        <f t="shared" si="182"/>
        <v>#DIV/0!</v>
      </c>
      <c r="I1805" s="149" t="e">
        <f t="shared" si="183"/>
        <v>#DIV/0!</v>
      </c>
      <c r="J1805" s="150" t="e">
        <f t="shared" si="184"/>
        <v>#NUM!</v>
      </c>
      <c r="K1805" s="169" t="e">
        <f t="shared" si="185"/>
        <v>#DIV/0!</v>
      </c>
    </row>
    <row r="1806" spans="1:11" s="176" customFormat="1" x14ac:dyDescent="0.2">
      <c r="A1806" s="98"/>
      <c r="B1806" s="114"/>
      <c r="C1806" s="101"/>
      <c r="D1806" s="99"/>
      <c r="E1806" s="100"/>
      <c r="F1806" s="144" t="e">
        <f t="shared" si="180"/>
        <v>#DIV/0!</v>
      </c>
      <c r="G1806" s="144" t="e">
        <f t="shared" si="181"/>
        <v>#DIV/0!</v>
      </c>
      <c r="H1806" s="144" t="e">
        <f t="shared" si="182"/>
        <v>#DIV/0!</v>
      </c>
      <c r="I1806" s="149" t="e">
        <f t="shared" si="183"/>
        <v>#DIV/0!</v>
      </c>
      <c r="J1806" s="150" t="e">
        <f t="shared" si="184"/>
        <v>#NUM!</v>
      </c>
      <c r="K1806" s="169" t="e">
        <f t="shared" si="185"/>
        <v>#DIV/0!</v>
      </c>
    </row>
    <row r="1807" spans="1:11" s="176" customFormat="1" x14ac:dyDescent="0.2">
      <c r="A1807" s="98"/>
      <c r="B1807" s="114"/>
      <c r="C1807" s="101"/>
      <c r="D1807" s="99"/>
      <c r="E1807" s="100"/>
      <c r="F1807" s="144" t="e">
        <f t="shared" si="180"/>
        <v>#DIV/0!</v>
      </c>
      <c r="G1807" s="144" t="e">
        <f t="shared" si="181"/>
        <v>#DIV/0!</v>
      </c>
      <c r="H1807" s="144" t="e">
        <f t="shared" si="182"/>
        <v>#DIV/0!</v>
      </c>
      <c r="I1807" s="149" t="e">
        <f t="shared" si="183"/>
        <v>#DIV/0!</v>
      </c>
      <c r="J1807" s="150" t="e">
        <f t="shared" si="184"/>
        <v>#NUM!</v>
      </c>
      <c r="K1807" s="169" t="e">
        <f t="shared" si="185"/>
        <v>#DIV/0!</v>
      </c>
    </row>
    <row r="1808" spans="1:11" s="176" customFormat="1" x14ac:dyDescent="0.2">
      <c r="A1808" s="98"/>
      <c r="B1808" s="114"/>
      <c r="C1808" s="101"/>
      <c r="D1808" s="99"/>
      <c r="E1808" s="100"/>
      <c r="F1808" s="144" t="e">
        <f t="shared" si="180"/>
        <v>#DIV/0!</v>
      </c>
      <c r="G1808" s="144" t="e">
        <f t="shared" si="181"/>
        <v>#DIV/0!</v>
      </c>
      <c r="H1808" s="144" t="e">
        <f t="shared" si="182"/>
        <v>#DIV/0!</v>
      </c>
      <c r="I1808" s="149" t="e">
        <f t="shared" si="183"/>
        <v>#DIV/0!</v>
      </c>
      <c r="J1808" s="150" t="e">
        <f t="shared" si="184"/>
        <v>#NUM!</v>
      </c>
      <c r="K1808" s="169" t="e">
        <f t="shared" si="185"/>
        <v>#DIV/0!</v>
      </c>
    </row>
    <row r="1809" spans="1:11" s="176" customFormat="1" x14ac:dyDescent="0.2">
      <c r="A1809" s="98"/>
      <c r="B1809" s="114"/>
      <c r="C1809" s="101"/>
      <c r="D1809" s="99"/>
      <c r="E1809" s="100"/>
      <c r="F1809" s="144" t="e">
        <f t="shared" si="180"/>
        <v>#DIV/0!</v>
      </c>
      <c r="G1809" s="144" t="e">
        <f t="shared" si="181"/>
        <v>#DIV/0!</v>
      </c>
      <c r="H1809" s="144" t="e">
        <f t="shared" si="182"/>
        <v>#DIV/0!</v>
      </c>
      <c r="I1809" s="149" t="e">
        <f t="shared" si="183"/>
        <v>#DIV/0!</v>
      </c>
      <c r="J1809" s="150" t="e">
        <f t="shared" si="184"/>
        <v>#NUM!</v>
      </c>
      <c r="K1809" s="169" t="e">
        <f t="shared" si="185"/>
        <v>#DIV/0!</v>
      </c>
    </row>
    <row r="1810" spans="1:11" s="176" customFormat="1" x14ac:dyDescent="0.2">
      <c r="A1810" s="98"/>
      <c r="B1810" s="114"/>
      <c r="C1810" s="101"/>
      <c r="D1810" s="99"/>
      <c r="E1810" s="100"/>
      <c r="F1810" s="144" t="e">
        <f t="shared" si="180"/>
        <v>#DIV/0!</v>
      </c>
      <c r="G1810" s="144" t="e">
        <f t="shared" si="181"/>
        <v>#DIV/0!</v>
      </c>
      <c r="H1810" s="144" t="e">
        <f t="shared" si="182"/>
        <v>#DIV/0!</v>
      </c>
      <c r="I1810" s="149" t="e">
        <f t="shared" si="183"/>
        <v>#DIV/0!</v>
      </c>
      <c r="J1810" s="150" t="e">
        <f t="shared" si="184"/>
        <v>#NUM!</v>
      </c>
      <c r="K1810" s="169" t="e">
        <f t="shared" si="185"/>
        <v>#DIV/0!</v>
      </c>
    </row>
    <row r="1811" spans="1:11" s="176" customFormat="1" x14ac:dyDescent="0.2">
      <c r="A1811" s="98"/>
      <c r="B1811" s="114"/>
      <c r="C1811" s="101"/>
      <c r="D1811" s="99"/>
      <c r="E1811" s="100"/>
      <c r="F1811" s="144" t="e">
        <f t="shared" ref="F1811:F1874" si="186">IF($T$5=3,E1811*566/D1811,"")</f>
        <v>#DIV/0!</v>
      </c>
      <c r="G1811" s="144" t="e">
        <f t="shared" ref="G1811:G1874" si="187">IF($T$5=3,F1811*$B$5,E1811*$B$5)</f>
        <v>#DIV/0!</v>
      </c>
      <c r="H1811" s="144" t="e">
        <f t="shared" ref="H1811:H1874" si="188">IF($T$5=3,1.1*G1811,IF($T$5=1,G1811,1.2*G1811))</f>
        <v>#DIV/0!</v>
      </c>
      <c r="I1811" s="149" t="e">
        <f t="shared" ref="I1811:I1874" si="189">H1811</f>
        <v>#DIV/0!</v>
      </c>
      <c r="J1811" s="150" t="e">
        <f t="shared" ref="J1811:J1874" si="190">IF(C1811&gt;1000000,(0.731+91.202*C1811^-0.3924),(3.666-0.422*LOG(C1811)))</f>
        <v>#NUM!</v>
      </c>
      <c r="K1811" s="169" t="e">
        <f t="shared" ref="K1811:K1874" si="191">5*ROUND(IF(I1811&lt;=J1811,0,IF(C1811&gt;100000000, "Error",-404*(LN(J1811/I1811))))/5,0)</f>
        <v>#DIV/0!</v>
      </c>
    </row>
    <row r="1812" spans="1:11" s="176" customFormat="1" x14ac:dyDescent="0.2">
      <c r="A1812" s="98"/>
      <c r="B1812" s="114"/>
      <c r="C1812" s="101"/>
      <c r="D1812" s="99"/>
      <c r="E1812" s="100"/>
      <c r="F1812" s="144" t="e">
        <f t="shared" si="186"/>
        <v>#DIV/0!</v>
      </c>
      <c r="G1812" s="144" t="e">
        <f t="shared" si="187"/>
        <v>#DIV/0!</v>
      </c>
      <c r="H1812" s="144" t="e">
        <f t="shared" si="188"/>
        <v>#DIV/0!</v>
      </c>
      <c r="I1812" s="149" t="e">
        <f t="shared" si="189"/>
        <v>#DIV/0!</v>
      </c>
      <c r="J1812" s="150" t="e">
        <f t="shared" si="190"/>
        <v>#NUM!</v>
      </c>
      <c r="K1812" s="169" t="e">
        <f t="shared" si="191"/>
        <v>#DIV/0!</v>
      </c>
    </row>
    <row r="1813" spans="1:11" s="176" customFormat="1" x14ac:dyDescent="0.2">
      <c r="A1813" s="98"/>
      <c r="B1813" s="114"/>
      <c r="C1813" s="101"/>
      <c r="D1813" s="99"/>
      <c r="E1813" s="100"/>
      <c r="F1813" s="144" t="e">
        <f t="shared" si="186"/>
        <v>#DIV/0!</v>
      </c>
      <c r="G1813" s="144" t="e">
        <f t="shared" si="187"/>
        <v>#DIV/0!</v>
      </c>
      <c r="H1813" s="144" t="e">
        <f t="shared" si="188"/>
        <v>#DIV/0!</v>
      </c>
      <c r="I1813" s="149" t="e">
        <f t="shared" si="189"/>
        <v>#DIV/0!</v>
      </c>
      <c r="J1813" s="150" t="e">
        <f t="shared" si="190"/>
        <v>#NUM!</v>
      </c>
      <c r="K1813" s="169" t="e">
        <f t="shared" si="191"/>
        <v>#DIV/0!</v>
      </c>
    </row>
    <row r="1814" spans="1:11" s="176" customFormat="1" x14ac:dyDescent="0.2">
      <c r="A1814" s="98"/>
      <c r="B1814" s="114"/>
      <c r="C1814" s="101"/>
      <c r="D1814" s="99"/>
      <c r="E1814" s="100"/>
      <c r="F1814" s="144" t="e">
        <f t="shared" si="186"/>
        <v>#DIV/0!</v>
      </c>
      <c r="G1814" s="144" t="e">
        <f t="shared" si="187"/>
        <v>#DIV/0!</v>
      </c>
      <c r="H1814" s="144" t="e">
        <f t="shared" si="188"/>
        <v>#DIV/0!</v>
      </c>
      <c r="I1814" s="149" t="e">
        <f t="shared" si="189"/>
        <v>#DIV/0!</v>
      </c>
      <c r="J1814" s="150" t="e">
        <f t="shared" si="190"/>
        <v>#NUM!</v>
      </c>
      <c r="K1814" s="169" t="e">
        <f t="shared" si="191"/>
        <v>#DIV/0!</v>
      </c>
    </row>
    <row r="1815" spans="1:11" s="176" customFormat="1" x14ac:dyDescent="0.2">
      <c r="A1815" s="98"/>
      <c r="B1815" s="114"/>
      <c r="C1815" s="101"/>
      <c r="D1815" s="99"/>
      <c r="E1815" s="100"/>
      <c r="F1815" s="144" t="e">
        <f t="shared" si="186"/>
        <v>#DIV/0!</v>
      </c>
      <c r="G1815" s="144" t="e">
        <f t="shared" si="187"/>
        <v>#DIV/0!</v>
      </c>
      <c r="H1815" s="144" t="e">
        <f t="shared" si="188"/>
        <v>#DIV/0!</v>
      </c>
      <c r="I1815" s="149" t="e">
        <f t="shared" si="189"/>
        <v>#DIV/0!</v>
      </c>
      <c r="J1815" s="150" t="e">
        <f t="shared" si="190"/>
        <v>#NUM!</v>
      </c>
      <c r="K1815" s="169" t="e">
        <f t="shared" si="191"/>
        <v>#DIV/0!</v>
      </c>
    </row>
    <row r="1816" spans="1:11" s="176" customFormat="1" x14ac:dyDescent="0.2">
      <c r="A1816" s="98"/>
      <c r="B1816" s="114"/>
      <c r="C1816" s="101"/>
      <c r="D1816" s="99"/>
      <c r="E1816" s="100"/>
      <c r="F1816" s="144" t="e">
        <f t="shared" si="186"/>
        <v>#DIV/0!</v>
      </c>
      <c r="G1816" s="144" t="e">
        <f t="shared" si="187"/>
        <v>#DIV/0!</v>
      </c>
      <c r="H1816" s="144" t="e">
        <f t="shared" si="188"/>
        <v>#DIV/0!</v>
      </c>
      <c r="I1816" s="149" t="e">
        <f t="shared" si="189"/>
        <v>#DIV/0!</v>
      </c>
      <c r="J1816" s="150" t="e">
        <f t="shared" si="190"/>
        <v>#NUM!</v>
      </c>
      <c r="K1816" s="169" t="e">
        <f t="shared" si="191"/>
        <v>#DIV/0!</v>
      </c>
    </row>
    <row r="1817" spans="1:11" s="176" customFormat="1" x14ac:dyDescent="0.2">
      <c r="A1817" s="98"/>
      <c r="B1817" s="114"/>
      <c r="C1817" s="101"/>
      <c r="D1817" s="99"/>
      <c r="E1817" s="100"/>
      <c r="F1817" s="144" t="e">
        <f t="shared" si="186"/>
        <v>#DIV/0!</v>
      </c>
      <c r="G1817" s="144" t="e">
        <f t="shared" si="187"/>
        <v>#DIV/0!</v>
      </c>
      <c r="H1817" s="144" t="e">
        <f t="shared" si="188"/>
        <v>#DIV/0!</v>
      </c>
      <c r="I1817" s="149" t="e">
        <f t="shared" si="189"/>
        <v>#DIV/0!</v>
      </c>
      <c r="J1817" s="150" t="e">
        <f t="shared" si="190"/>
        <v>#NUM!</v>
      </c>
      <c r="K1817" s="169" t="e">
        <f t="shared" si="191"/>
        <v>#DIV/0!</v>
      </c>
    </row>
    <row r="1818" spans="1:11" s="176" customFormat="1" x14ac:dyDescent="0.2">
      <c r="A1818" s="98"/>
      <c r="B1818" s="114"/>
      <c r="C1818" s="101"/>
      <c r="D1818" s="99"/>
      <c r="E1818" s="100"/>
      <c r="F1818" s="144" t="e">
        <f t="shared" si="186"/>
        <v>#DIV/0!</v>
      </c>
      <c r="G1818" s="144" t="e">
        <f t="shared" si="187"/>
        <v>#DIV/0!</v>
      </c>
      <c r="H1818" s="144" t="e">
        <f t="shared" si="188"/>
        <v>#DIV/0!</v>
      </c>
      <c r="I1818" s="149" t="e">
        <f t="shared" si="189"/>
        <v>#DIV/0!</v>
      </c>
      <c r="J1818" s="150" t="e">
        <f t="shared" si="190"/>
        <v>#NUM!</v>
      </c>
      <c r="K1818" s="169" t="e">
        <f t="shared" si="191"/>
        <v>#DIV/0!</v>
      </c>
    </row>
    <row r="1819" spans="1:11" s="176" customFormat="1" x14ac:dyDescent="0.2">
      <c r="A1819" s="98"/>
      <c r="B1819" s="114"/>
      <c r="C1819" s="101"/>
      <c r="D1819" s="99"/>
      <c r="E1819" s="100"/>
      <c r="F1819" s="144" t="e">
        <f t="shared" si="186"/>
        <v>#DIV/0!</v>
      </c>
      <c r="G1819" s="144" t="e">
        <f t="shared" si="187"/>
        <v>#DIV/0!</v>
      </c>
      <c r="H1819" s="144" t="e">
        <f t="shared" si="188"/>
        <v>#DIV/0!</v>
      </c>
      <c r="I1819" s="149" t="e">
        <f t="shared" si="189"/>
        <v>#DIV/0!</v>
      </c>
      <c r="J1819" s="150" t="e">
        <f t="shared" si="190"/>
        <v>#NUM!</v>
      </c>
      <c r="K1819" s="169" t="e">
        <f t="shared" si="191"/>
        <v>#DIV/0!</v>
      </c>
    </row>
    <row r="1820" spans="1:11" s="176" customFormat="1" x14ac:dyDescent="0.2">
      <c r="A1820" s="98"/>
      <c r="B1820" s="114"/>
      <c r="C1820" s="101"/>
      <c r="D1820" s="99"/>
      <c r="E1820" s="100"/>
      <c r="F1820" s="144" t="e">
        <f t="shared" si="186"/>
        <v>#DIV/0!</v>
      </c>
      <c r="G1820" s="144" t="e">
        <f t="shared" si="187"/>
        <v>#DIV/0!</v>
      </c>
      <c r="H1820" s="144" t="e">
        <f t="shared" si="188"/>
        <v>#DIV/0!</v>
      </c>
      <c r="I1820" s="149" t="e">
        <f t="shared" si="189"/>
        <v>#DIV/0!</v>
      </c>
      <c r="J1820" s="150" t="e">
        <f t="shared" si="190"/>
        <v>#NUM!</v>
      </c>
      <c r="K1820" s="169" t="e">
        <f t="shared" si="191"/>
        <v>#DIV/0!</v>
      </c>
    </row>
    <row r="1821" spans="1:11" s="176" customFormat="1" x14ac:dyDescent="0.2">
      <c r="A1821" s="98"/>
      <c r="B1821" s="114"/>
      <c r="C1821" s="101"/>
      <c r="D1821" s="99"/>
      <c r="E1821" s="100"/>
      <c r="F1821" s="144" t="e">
        <f t="shared" si="186"/>
        <v>#DIV/0!</v>
      </c>
      <c r="G1821" s="144" t="e">
        <f t="shared" si="187"/>
        <v>#DIV/0!</v>
      </c>
      <c r="H1821" s="144" t="e">
        <f t="shared" si="188"/>
        <v>#DIV/0!</v>
      </c>
      <c r="I1821" s="149" t="e">
        <f t="shared" si="189"/>
        <v>#DIV/0!</v>
      </c>
      <c r="J1821" s="150" t="e">
        <f t="shared" si="190"/>
        <v>#NUM!</v>
      </c>
      <c r="K1821" s="169" t="e">
        <f t="shared" si="191"/>
        <v>#DIV/0!</v>
      </c>
    </row>
    <row r="1822" spans="1:11" s="176" customFormat="1" x14ac:dyDescent="0.2">
      <c r="A1822" s="98"/>
      <c r="B1822" s="114"/>
      <c r="C1822" s="101"/>
      <c r="D1822" s="99"/>
      <c r="E1822" s="100"/>
      <c r="F1822" s="144" t="e">
        <f t="shared" si="186"/>
        <v>#DIV/0!</v>
      </c>
      <c r="G1822" s="144" t="e">
        <f t="shared" si="187"/>
        <v>#DIV/0!</v>
      </c>
      <c r="H1822" s="144" t="e">
        <f t="shared" si="188"/>
        <v>#DIV/0!</v>
      </c>
      <c r="I1822" s="149" t="e">
        <f t="shared" si="189"/>
        <v>#DIV/0!</v>
      </c>
      <c r="J1822" s="150" t="e">
        <f t="shared" si="190"/>
        <v>#NUM!</v>
      </c>
      <c r="K1822" s="169" t="e">
        <f t="shared" si="191"/>
        <v>#DIV/0!</v>
      </c>
    </row>
    <row r="1823" spans="1:11" s="176" customFormat="1" x14ac:dyDescent="0.2">
      <c r="A1823" s="98"/>
      <c r="B1823" s="114"/>
      <c r="C1823" s="101"/>
      <c r="D1823" s="99"/>
      <c r="E1823" s="100"/>
      <c r="F1823" s="144" t="e">
        <f t="shared" si="186"/>
        <v>#DIV/0!</v>
      </c>
      <c r="G1823" s="144" t="e">
        <f t="shared" si="187"/>
        <v>#DIV/0!</v>
      </c>
      <c r="H1823" s="144" t="e">
        <f t="shared" si="188"/>
        <v>#DIV/0!</v>
      </c>
      <c r="I1823" s="149" t="e">
        <f t="shared" si="189"/>
        <v>#DIV/0!</v>
      </c>
      <c r="J1823" s="150" t="e">
        <f t="shared" si="190"/>
        <v>#NUM!</v>
      </c>
      <c r="K1823" s="169" t="e">
        <f t="shared" si="191"/>
        <v>#DIV/0!</v>
      </c>
    </row>
    <row r="1824" spans="1:11" s="176" customFormat="1" x14ac:dyDescent="0.2">
      <c r="A1824" s="98"/>
      <c r="B1824" s="114"/>
      <c r="C1824" s="101"/>
      <c r="D1824" s="99"/>
      <c r="E1824" s="100"/>
      <c r="F1824" s="144" t="e">
        <f t="shared" si="186"/>
        <v>#DIV/0!</v>
      </c>
      <c r="G1824" s="144" t="e">
        <f t="shared" si="187"/>
        <v>#DIV/0!</v>
      </c>
      <c r="H1824" s="144" t="e">
        <f t="shared" si="188"/>
        <v>#DIV/0!</v>
      </c>
      <c r="I1824" s="149" t="e">
        <f t="shared" si="189"/>
        <v>#DIV/0!</v>
      </c>
      <c r="J1824" s="150" t="e">
        <f t="shared" si="190"/>
        <v>#NUM!</v>
      </c>
      <c r="K1824" s="169" t="e">
        <f t="shared" si="191"/>
        <v>#DIV/0!</v>
      </c>
    </row>
    <row r="1825" spans="1:11" s="176" customFormat="1" x14ac:dyDescent="0.2">
      <c r="A1825" s="98"/>
      <c r="B1825" s="114"/>
      <c r="C1825" s="101"/>
      <c r="D1825" s="99"/>
      <c r="E1825" s="100"/>
      <c r="F1825" s="144" t="e">
        <f t="shared" si="186"/>
        <v>#DIV/0!</v>
      </c>
      <c r="G1825" s="144" t="e">
        <f t="shared" si="187"/>
        <v>#DIV/0!</v>
      </c>
      <c r="H1825" s="144" t="e">
        <f t="shared" si="188"/>
        <v>#DIV/0!</v>
      </c>
      <c r="I1825" s="149" t="e">
        <f t="shared" si="189"/>
        <v>#DIV/0!</v>
      </c>
      <c r="J1825" s="150" t="e">
        <f t="shared" si="190"/>
        <v>#NUM!</v>
      </c>
      <c r="K1825" s="169" t="e">
        <f t="shared" si="191"/>
        <v>#DIV/0!</v>
      </c>
    </row>
    <row r="1826" spans="1:11" s="176" customFormat="1" x14ac:dyDescent="0.2">
      <c r="A1826" s="98"/>
      <c r="B1826" s="114"/>
      <c r="C1826" s="101"/>
      <c r="D1826" s="99"/>
      <c r="E1826" s="100"/>
      <c r="F1826" s="144" t="e">
        <f t="shared" si="186"/>
        <v>#DIV/0!</v>
      </c>
      <c r="G1826" s="144" t="e">
        <f t="shared" si="187"/>
        <v>#DIV/0!</v>
      </c>
      <c r="H1826" s="144" t="e">
        <f t="shared" si="188"/>
        <v>#DIV/0!</v>
      </c>
      <c r="I1826" s="149" t="e">
        <f t="shared" si="189"/>
        <v>#DIV/0!</v>
      </c>
      <c r="J1826" s="150" t="e">
        <f t="shared" si="190"/>
        <v>#NUM!</v>
      </c>
      <c r="K1826" s="169" t="e">
        <f t="shared" si="191"/>
        <v>#DIV/0!</v>
      </c>
    </row>
    <row r="1827" spans="1:11" s="176" customFormat="1" x14ac:dyDescent="0.2">
      <c r="A1827" s="98"/>
      <c r="B1827" s="114"/>
      <c r="C1827" s="101"/>
      <c r="D1827" s="99"/>
      <c r="E1827" s="100"/>
      <c r="F1827" s="144" t="e">
        <f t="shared" si="186"/>
        <v>#DIV/0!</v>
      </c>
      <c r="G1827" s="144" t="e">
        <f t="shared" si="187"/>
        <v>#DIV/0!</v>
      </c>
      <c r="H1827" s="144" t="e">
        <f t="shared" si="188"/>
        <v>#DIV/0!</v>
      </c>
      <c r="I1827" s="149" t="e">
        <f t="shared" si="189"/>
        <v>#DIV/0!</v>
      </c>
      <c r="J1827" s="150" t="e">
        <f t="shared" si="190"/>
        <v>#NUM!</v>
      </c>
      <c r="K1827" s="169" t="e">
        <f t="shared" si="191"/>
        <v>#DIV/0!</v>
      </c>
    </row>
    <row r="1828" spans="1:11" s="176" customFormat="1" x14ac:dyDescent="0.2">
      <c r="A1828" s="98"/>
      <c r="B1828" s="114"/>
      <c r="C1828" s="101"/>
      <c r="D1828" s="99"/>
      <c r="E1828" s="100"/>
      <c r="F1828" s="144" t="e">
        <f t="shared" si="186"/>
        <v>#DIV/0!</v>
      </c>
      <c r="G1828" s="144" t="e">
        <f t="shared" si="187"/>
        <v>#DIV/0!</v>
      </c>
      <c r="H1828" s="144" t="e">
        <f t="shared" si="188"/>
        <v>#DIV/0!</v>
      </c>
      <c r="I1828" s="149" t="e">
        <f t="shared" si="189"/>
        <v>#DIV/0!</v>
      </c>
      <c r="J1828" s="150" t="e">
        <f t="shared" si="190"/>
        <v>#NUM!</v>
      </c>
      <c r="K1828" s="169" t="e">
        <f t="shared" si="191"/>
        <v>#DIV/0!</v>
      </c>
    </row>
    <row r="1829" spans="1:11" s="176" customFormat="1" x14ac:dyDescent="0.2">
      <c r="A1829" s="98"/>
      <c r="B1829" s="114"/>
      <c r="C1829" s="101"/>
      <c r="D1829" s="99"/>
      <c r="E1829" s="100"/>
      <c r="F1829" s="144" t="e">
        <f t="shared" si="186"/>
        <v>#DIV/0!</v>
      </c>
      <c r="G1829" s="144" t="e">
        <f t="shared" si="187"/>
        <v>#DIV/0!</v>
      </c>
      <c r="H1829" s="144" t="e">
        <f t="shared" si="188"/>
        <v>#DIV/0!</v>
      </c>
      <c r="I1829" s="149" t="e">
        <f t="shared" si="189"/>
        <v>#DIV/0!</v>
      </c>
      <c r="J1829" s="150" t="e">
        <f t="shared" si="190"/>
        <v>#NUM!</v>
      </c>
      <c r="K1829" s="169" t="e">
        <f t="shared" si="191"/>
        <v>#DIV/0!</v>
      </c>
    </row>
    <row r="1830" spans="1:11" s="176" customFormat="1" x14ac:dyDescent="0.2">
      <c r="A1830" s="98"/>
      <c r="B1830" s="114"/>
      <c r="C1830" s="101"/>
      <c r="D1830" s="99"/>
      <c r="E1830" s="100"/>
      <c r="F1830" s="144" t="e">
        <f t="shared" si="186"/>
        <v>#DIV/0!</v>
      </c>
      <c r="G1830" s="144" t="e">
        <f t="shared" si="187"/>
        <v>#DIV/0!</v>
      </c>
      <c r="H1830" s="144" t="e">
        <f t="shared" si="188"/>
        <v>#DIV/0!</v>
      </c>
      <c r="I1830" s="149" t="e">
        <f t="shared" si="189"/>
        <v>#DIV/0!</v>
      </c>
      <c r="J1830" s="150" t="e">
        <f t="shared" si="190"/>
        <v>#NUM!</v>
      </c>
      <c r="K1830" s="169" t="e">
        <f t="shared" si="191"/>
        <v>#DIV/0!</v>
      </c>
    </row>
    <row r="1831" spans="1:11" s="176" customFormat="1" x14ac:dyDescent="0.2">
      <c r="A1831" s="98"/>
      <c r="B1831" s="114"/>
      <c r="C1831" s="101"/>
      <c r="D1831" s="99"/>
      <c r="E1831" s="100"/>
      <c r="F1831" s="144" t="e">
        <f t="shared" si="186"/>
        <v>#DIV/0!</v>
      </c>
      <c r="G1831" s="144" t="e">
        <f t="shared" si="187"/>
        <v>#DIV/0!</v>
      </c>
      <c r="H1831" s="144" t="e">
        <f t="shared" si="188"/>
        <v>#DIV/0!</v>
      </c>
      <c r="I1831" s="149" t="e">
        <f t="shared" si="189"/>
        <v>#DIV/0!</v>
      </c>
      <c r="J1831" s="150" t="e">
        <f t="shared" si="190"/>
        <v>#NUM!</v>
      </c>
      <c r="K1831" s="169" t="e">
        <f t="shared" si="191"/>
        <v>#DIV/0!</v>
      </c>
    </row>
    <row r="1832" spans="1:11" s="176" customFormat="1" x14ac:dyDescent="0.2">
      <c r="A1832" s="98"/>
      <c r="B1832" s="114"/>
      <c r="C1832" s="101"/>
      <c r="D1832" s="99"/>
      <c r="E1832" s="100"/>
      <c r="F1832" s="144" t="e">
        <f t="shared" si="186"/>
        <v>#DIV/0!</v>
      </c>
      <c r="G1832" s="144" t="e">
        <f t="shared" si="187"/>
        <v>#DIV/0!</v>
      </c>
      <c r="H1832" s="144" t="e">
        <f t="shared" si="188"/>
        <v>#DIV/0!</v>
      </c>
      <c r="I1832" s="149" t="e">
        <f t="shared" si="189"/>
        <v>#DIV/0!</v>
      </c>
      <c r="J1832" s="150" t="e">
        <f t="shared" si="190"/>
        <v>#NUM!</v>
      </c>
      <c r="K1832" s="169" t="e">
        <f t="shared" si="191"/>
        <v>#DIV/0!</v>
      </c>
    </row>
    <row r="1833" spans="1:11" s="176" customFormat="1" x14ac:dyDescent="0.2">
      <c r="A1833" s="98"/>
      <c r="B1833" s="114"/>
      <c r="C1833" s="101"/>
      <c r="D1833" s="99"/>
      <c r="E1833" s="100"/>
      <c r="F1833" s="144" t="e">
        <f t="shared" si="186"/>
        <v>#DIV/0!</v>
      </c>
      <c r="G1833" s="144" t="e">
        <f t="shared" si="187"/>
        <v>#DIV/0!</v>
      </c>
      <c r="H1833" s="144" t="e">
        <f t="shared" si="188"/>
        <v>#DIV/0!</v>
      </c>
      <c r="I1833" s="149" t="e">
        <f t="shared" si="189"/>
        <v>#DIV/0!</v>
      </c>
      <c r="J1833" s="150" t="e">
        <f t="shared" si="190"/>
        <v>#NUM!</v>
      </c>
      <c r="K1833" s="169" t="e">
        <f t="shared" si="191"/>
        <v>#DIV/0!</v>
      </c>
    </row>
    <row r="1834" spans="1:11" s="176" customFormat="1" x14ac:dyDescent="0.2">
      <c r="A1834" s="98"/>
      <c r="B1834" s="114"/>
      <c r="C1834" s="101"/>
      <c r="D1834" s="99"/>
      <c r="E1834" s="100"/>
      <c r="F1834" s="144" t="e">
        <f t="shared" si="186"/>
        <v>#DIV/0!</v>
      </c>
      <c r="G1834" s="144" t="e">
        <f t="shared" si="187"/>
        <v>#DIV/0!</v>
      </c>
      <c r="H1834" s="144" t="e">
        <f t="shared" si="188"/>
        <v>#DIV/0!</v>
      </c>
      <c r="I1834" s="149" t="e">
        <f t="shared" si="189"/>
        <v>#DIV/0!</v>
      </c>
      <c r="J1834" s="150" t="e">
        <f t="shared" si="190"/>
        <v>#NUM!</v>
      </c>
      <c r="K1834" s="169" t="e">
        <f t="shared" si="191"/>
        <v>#DIV/0!</v>
      </c>
    </row>
    <row r="1835" spans="1:11" s="176" customFormat="1" x14ac:dyDescent="0.2">
      <c r="A1835" s="98"/>
      <c r="B1835" s="114"/>
      <c r="C1835" s="101"/>
      <c r="D1835" s="99"/>
      <c r="E1835" s="100"/>
      <c r="F1835" s="144" t="e">
        <f t="shared" si="186"/>
        <v>#DIV/0!</v>
      </c>
      <c r="G1835" s="144" t="e">
        <f t="shared" si="187"/>
        <v>#DIV/0!</v>
      </c>
      <c r="H1835" s="144" t="e">
        <f t="shared" si="188"/>
        <v>#DIV/0!</v>
      </c>
      <c r="I1835" s="149" t="e">
        <f t="shared" si="189"/>
        <v>#DIV/0!</v>
      </c>
      <c r="J1835" s="150" t="e">
        <f t="shared" si="190"/>
        <v>#NUM!</v>
      </c>
      <c r="K1835" s="169" t="e">
        <f t="shared" si="191"/>
        <v>#DIV/0!</v>
      </c>
    </row>
    <row r="1836" spans="1:11" s="176" customFormat="1" x14ac:dyDescent="0.2">
      <c r="A1836" s="98"/>
      <c r="B1836" s="114"/>
      <c r="C1836" s="101"/>
      <c r="D1836" s="99"/>
      <c r="E1836" s="100"/>
      <c r="F1836" s="144" t="e">
        <f t="shared" si="186"/>
        <v>#DIV/0!</v>
      </c>
      <c r="G1836" s="144" t="e">
        <f t="shared" si="187"/>
        <v>#DIV/0!</v>
      </c>
      <c r="H1836" s="144" t="e">
        <f t="shared" si="188"/>
        <v>#DIV/0!</v>
      </c>
      <c r="I1836" s="149" t="e">
        <f t="shared" si="189"/>
        <v>#DIV/0!</v>
      </c>
      <c r="J1836" s="150" t="e">
        <f t="shared" si="190"/>
        <v>#NUM!</v>
      </c>
      <c r="K1836" s="169" t="e">
        <f t="shared" si="191"/>
        <v>#DIV/0!</v>
      </c>
    </row>
    <row r="1837" spans="1:11" s="176" customFormat="1" x14ac:dyDescent="0.2">
      <c r="A1837" s="98"/>
      <c r="B1837" s="114"/>
      <c r="C1837" s="101"/>
      <c r="D1837" s="99"/>
      <c r="E1837" s="100"/>
      <c r="F1837" s="144" t="e">
        <f t="shared" si="186"/>
        <v>#DIV/0!</v>
      </c>
      <c r="G1837" s="144" t="e">
        <f t="shared" si="187"/>
        <v>#DIV/0!</v>
      </c>
      <c r="H1837" s="144" t="e">
        <f t="shared" si="188"/>
        <v>#DIV/0!</v>
      </c>
      <c r="I1837" s="149" t="e">
        <f t="shared" si="189"/>
        <v>#DIV/0!</v>
      </c>
      <c r="J1837" s="150" t="e">
        <f t="shared" si="190"/>
        <v>#NUM!</v>
      </c>
      <c r="K1837" s="169" t="e">
        <f t="shared" si="191"/>
        <v>#DIV/0!</v>
      </c>
    </row>
    <row r="1838" spans="1:11" s="176" customFormat="1" x14ac:dyDescent="0.2">
      <c r="A1838" s="98"/>
      <c r="B1838" s="114"/>
      <c r="C1838" s="101"/>
      <c r="D1838" s="99"/>
      <c r="E1838" s="100"/>
      <c r="F1838" s="144" t="e">
        <f t="shared" si="186"/>
        <v>#DIV/0!</v>
      </c>
      <c r="G1838" s="144" t="e">
        <f t="shared" si="187"/>
        <v>#DIV/0!</v>
      </c>
      <c r="H1838" s="144" t="e">
        <f t="shared" si="188"/>
        <v>#DIV/0!</v>
      </c>
      <c r="I1838" s="149" t="e">
        <f t="shared" si="189"/>
        <v>#DIV/0!</v>
      </c>
      <c r="J1838" s="150" t="e">
        <f t="shared" si="190"/>
        <v>#NUM!</v>
      </c>
      <c r="K1838" s="169" t="e">
        <f t="shared" si="191"/>
        <v>#DIV/0!</v>
      </c>
    </row>
    <row r="1839" spans="1:11" s="176" customFormat="1" x14ac:dyDescent="0.2">
      <c r="A1839" s="98"/>
      <c r="B1839" s="114"/>
      <c r="C1839" s="101"/>
      <c r="D1839" s="99"/>
      <c r="E1839" s="100"/>
      <c r="F1839" s="144" t="e">
        <f t="shared" si="186"/>
        <v>#DIV/0!</v>
      </c>
      <c r="G1839" s="144" t="e">
        <f t="shared" si="187"/>
        <v>#DIV/0!</v>
      </c>
      <c r="H1839" s="144" t="e">
        <f t="shared" si="188"/>
        <v>#DIV/0!</v>
      </c>
      <c r="I1839" s="149" t="e">
        <f t="shared" si="189"/>
        <v>#DIV/0!</v>
      </c>
      <c r="J1839" s="150" t="e">
        <f t="shared" si="190"/>
        <v>#NUM!</v>
      </c>
      <c r="K1839" s="169" t="e">
        <f t="shared" si="191"/>
        <v>#DIV/0!</v>
      </c>
    </row>
    <row r="1840" spans="1:11" s="176" customFormat="1" x14ac:dyDescent="0.2">
      <c r="A1840" s="98"/>
      <c r="B1840" s="114"/>
      <c r="C1840" s="101"/>
      <c r="D1840" s="99"/>
      <c r="E1840" s="100"/>
      <c r="F1840" s="144" t="e">
        <f t="shared" si="186"/>
        <v>#DIV/0!</v>
      </c>
      <c r="G1840" s="144" t="e">
        <f t="shared" si="187"/>
        <v>#DIV/0!</v>
      </c>
      <c r="H1840" s="144" t="e">
        <f t="shared" si="188"/>
        <v>#DIV/0!</v>
      </c>
      <c r="I1840" s="149" t="e">
        <f t="shared" si="189"/>
        <v>#DIV/0!</v>
      </c>
      <c r="J1840" s="150" t="e">
        <f t="shared" si="190"/>
        <v>#NUM!</v>
      </c>
      <c r="K1840" s="169" t="e">
        <f t="shared" si="191"/>
        <v>#DIV/0!</v>
      </c>
    </row>
    <row r="1841" spans="1:11" s="176" customFormat="1" x14ac:dyDescent="0.2">
      <c r="A1841" s="98"/>
      <c r="B1841" s="114"/>
      <c r="C1841" s="101"/>
      <c r="D1841" s="99"/>
      <c r="E1841" s="100"/>
      <c r="F1841" s="144" t="e">
        <f t="shared" si="186"/>
        <v>#DIV/0!</v>
      </c>
      <c r="G1841" s="144" t="e">
        <f t="shared" si="187"/>
        <v>#DIV/0!</v>
      </c>
      <c r="H1841" s="144" t="e">
        <f t="shared" si="188"/>
        <v>#DIV/0!</v>
      </c>
      <c r="I1841" s="149" t="e">
        <f t="shared" si="189"/>
        <v>#DIV/0!</v>
      </c>
      <c r="J1841" s="150" t="e">
        <f t="shared" si="190"/>
        <v>#NUM!</v>
      </c>
      <c r="K1841" s="169" t="e">
        <f t="shared" si="191"/>
        <v>#DIV/0!</v>
      </c>
    </row>
    <row r="1842" spans="1:11" s="176" customFormat="1" x14ac:dyDescent="0.2">
      <c r="A1842" s="98"/>
      <c r="B1842" s="114"/>
      <c r="C1842" s="101"/>
      <c r="D1842" s="99"/>
      <c r="E1842" s="100"/>
      <c r="F1842" s="144" t="e">
        <f t="shared" si="186"/>
        <v>#DIV/0!</v>
      </c>
      <c r="G1842" s="144" t="e">
        <f t="shared" si="187"/>
        <v>#DIV/0!</v>
      </c>
      <c r="H1842" s="144" t="e">
        <f t="shared" si="188"/>
        <v>#DIV/0!</v>
      </c>
      <c r="I1842" s="149" t="e">
        <f t="shared" si="189"/>
        <v>#DIV/0!</v>
      </c>
      <c r="J1842" s="150" t="e">
        <f t="shared" si="190"/>
        <v>#NUM!</v>
      </c>
      <c r="K1842" s="169" t="e">
        <f t="shared" si="191"/>
        <v>#DIV/0!</v>
      </c>
    </row>
    <row r="1843" spans="1:11" s="176" customFormat="1" x14ac:dyDescent="0.2">
      <c r="A1843" s="98"/>
      <c r="B1843" s="114"/>
      <c r="C1843" s="101"/>
      <c r="D1843" s="99"/>
      <c r="E1843" s="100"/>
      <c r="F1843" s="144" t="e">
        <f t="shared" si="186"/>
        <v>#DIV/0!</v>
      </c>
      <c r="G1843" s="144" t="e">
        <f t="shared" si="187"/>
        <v>#DIV/0!</v>
      </c>
      <c r="H1843" s="144" t="e">
        <f t="shared" si="188"/>
        <v>#DIV/0!</v>
      </c>
      <c r="I1843" s="149" t="e">
        <f t="shared" si="189"/>
        <v>#DIV/0!</v>
      </c>
      <c r="J1843" s="150" t="e">
        <f t="shared" si="190"/>
        <v>#NUM!</v>
      </c>
      <c r="K1843" s="169" t="e">
        <f t="shared" si="191"/>
        <v>#DIV/0!</v>
      </c>
    </row>
    <row r="1844" spans="1:11" s="176" customFormat="1" x14ac:dyDescent="0.2">
      <c r="A1844" s="98"/>
      <c r="B1844" s="114"/>
      <c r="C1844" s="101"/>
      <c r="D1844" s="99"/>
      <c r="E1844" s="100"/>
      <c r="F1844" s="144" t="e">
        <f t="shared" si="186"/>
        <v>#DIV/0!</v>
      </c>
      <c r="G1844" s="144" t="e">
        <f t="shared" si="187"/>
        <v>#DIV/0!</v>
      </c>
      <c r="H1844" s="144" t="e">
        <f t="shared" si="188"/>
        <v>#DIV/0!</v>
      </c>
      <c r="I1844" s="149" t="e">
        <f t="shared" si="189"/>
        <v>#DIV/0!</v>
      </c>
      <c r="J1844" s="150" t="e">
        <f t="shared" si="190"/>
        <v>#NUM!</v>
      </c>
      <c r="K1844" s="169" t="e">
        <f t="shared" si="191"/>
        <v>#DIV/0!</v>
      </c>
    </row>
    <row r="1845" spans="1:11" s="176" customFormat="1" x14ac:dyDescent="0.2">
      <c r="A1845" s="98"/>
      <c r="B1845" s="114"/>
      <c r="C1845" s="101"/>
      <c r="D1845" s="99"/>
      <c r="E1845" s="100"/>
      <c r="F1845" s="144" t="e">
        <f t="shared" si="186"/>
        <v>#DIV/0!</v>
      </c>
      <c r="G1845" s="144" t="e">
        <f t="shared" si="187"/>
        <v>#DIV/0!</v>
      </c>
      <c r="H1845" s="144" t="e">
        <f t="shared" si="188"/>
        <v>#DIV/0!</v>
      </c>
      <c r="I1845" s="149" t="e">
        <f t="shared" si="189"/>
        <v>#DIV/0!</v>
      </c>
      <c r="J1845" s="150" t="e">
        <f t="shared" si="190"/>
        <v>#NUM!</v>
      </c>
      <c r="K1845" s="169" t="e">
        <f t="shared" si="191"/>
        <v>#DIV/0!</v>
      </c>
    </row>
    <row r="1846" spans="1:11" s="176" customFormat="1" x14ac:dyDescent="0.2">
      <c r="A1846" s="98"/>
      <c r="B1846" s="114"/>
      <c r="C1846" s="101"/>
      <c r="D1846" s="99"/>
      <c r="E1846" s="100"/>
      <c r="F1846" s="144" t="e">
        <f t="shared" si="186"/>
        <v>#DIV/0!</v>
      </c>
      <c r="G1846" s="144" t="e">
        <f t="shared" si="187"/>
        <v>#DIV/0!</v>
      </c>
      <c r="H1846" s="144" t="e">
        <f t="shared" si="188"/>
        <v>#DIV/0!</v>
      </c>
      <c r="I1846" s="149" t="e">
        <f t="shared" si="189"/>
        <v>#DIV/0!</v>
      </c>
      <c r="J1846" s="150" t="e">
        <f t="shared" si="190"/>
        <v>#NUM!</v>
      </c>
      <c r="K1846" s="169" t="e">
        <f t="shared" si="191"/>
        <v>#DIV/0!</v>
      </c>
    </row>
    <row r="1847" spans="1:11" s="176" customFormat="1" x14ac:dyDescent="0.2">
      <c r="A1847" s="98"/>
      <c r="B1847" s="114"/>
      <c r="C1847" s="101"/>
      <c r="D1847" s="99"/>
      <c r="E1847" s="100"/>
      <c r="F1847" s="144" t="e">
        <f t="shared" si="186"/>
        <v>#DIV/0!</v>
      </c>
      <c r="G1847" s="144" t="e">
        <f t="shared" si="187"/>
        <v>#DIV/0!</v>
      </c>
      <c r="H1847" s="144" t="e">
        <f t="shared" si="188"/>
        <v>#DIV/0!</v>
      </c>
      <c r="I1847" s="149" t="e">
        <f t="shared" si="189"/>
        <v>#DIV/0!</v>
      </c>
      <c r="J1847" s="150" t="e">
        <f t="shared" si="190"/>
        <v>#NUM!</v>
      </c>
      <c r="K1847" s="169" t="e">
        <f t="shared" si="191"/>
        <v>#DIV/0!</v>
      </c>
    </row>
    <row r="1848" spans="1:11" s="176" customFormat="1" x14ac:dyDescent="0.2">
      <c r="A1848" s="98"/>
      <c r="B1848" s="114"/>
      <c r="C1848" s="101"/>
      <c r="D1848" s="99"/>
      <c r="E1848" s="100"/>
      <c r="F1848" s="144" t="e">
        <f t="shared" si="186"/>
        <v>#DIV/0!</v>
      </c>
      <c r="G1848" s="144" t="e">
        <f t="shared" si="187"/>
        <v>#DIV/0!</v>
      </c>
      <c r="H1848" s="144" t="e">
        <f t="shared" si="188"/>
        <v>#DIV/0!</v>
      </c>
      <c r="I1848" s="149" t="e">
        <f t="shared" si="189"/>
        <v>#DIV/0!</v>
      </c>
      <c r="J1848" s="150" t="e">
        <f t="shared" si="190"/>
        <v>#NUM!</v>
      </c>
      <c r="K1848" s="169" t="e">
        <f t="shared" si="191"/>
        <v>#DIV/0!</v>
      </c>
    </row>
    <row r="1849" spans="1:11" s="176" customFormat="1" x14ac:dyDescent="0.2">
      <c r="A1849" s="98"/>
      <c r="B1849" s="114"/>
      <c r="C1849" s="101"/>
      <c r="D1849" s="99"/>
      <c r="E1849" s="100"/>
      <c r="F1849" s="144" t="e">
        <f t="shared" si="186"/>
        <v>#DIV/0!</v>
      </c>
      <c r="G1849" s="144" t="e">
        <f t="shared" si="187"/>
        <v>#DIV/0!</v>
      </c>
      <c r="H1849" s="144" t="e">
        <f t="shared" si="188"/>
        <v>#DIV/0!</v>
      </c>
      <c r="I1849" s="149" t="e">
        <f t="shared" si="189"/>
        <v>#DIV/0!</v>
      </c>
      <c r="J1849" s="150" t="e">
        <f t="shared" si="190"/>
        <v>#NUM!</v>
      </c>
      <c r="K1849" s="169" t="e">
        <f t="shared" si="191"/>
        <v>#DIV/0!</v>
      </c>
    </row>
    <row r="1850" spans="1:11" s="176" customFormat="1" x14ac:dyDescent="0.2">
      <c r="A1850" s="98"/>
      <c r="B1850" s="114"/>
      <c r="C1850" s="101"/>
      <c r="D1850" s="99"/>
      <c r="E1850" s="100"/>
      <c r="F1850" s="144" t="e">
        <f t="shared" si="186"/>
        <v>#DIV/0!</v>
      </c>
      <c r="G1850" s="144" t="e">
        <f t="shared" si="187"/>
        <v>#DIV/0!</v>
      </c>
      <c r="H1850" s="144" t="e">
        <f t="shared" si="188"/>
        <v>#DIV/0!</v>
      </c>
      <c r="I1850" s="149" t="e">
        <f t="shared" si="189"/>
        <v>#DIV/0!</v>
      </c>
      <c r="J1850" s="150" t="e">
        <f t="shared" si="190"/>
        <v>#NUM!</v>
      </c>
      <c r="K1850" s="169" t="e">
        <f t="shared" si="191"/>
        <v>#DIV/0!</v>
      </c>
    </row>
    <row r="1851" spans="1:11" s="176" customFormat="1" x14ac:dyDescent="0.2">
      <c r="A1851" s="98"/>
      <c r="B1851" s="114"/>
      <c r="C1851" s="101"/>
      <c r="D1851" s="99"/>
      <c r="E1851" s="100"/>
      <c r="F1851" s="144" t="e">
        <f t="shared" si="186"/>
        <v>#DIV/0!</v>
      </c>
      <c r="G1851" s="144" t="e">
        <f t="shared" si="187"/>
        <v>#DIV/0!</v>
      </c>
      <c r="H1851" s="144" t="e">
        <f t="shared" si="188"/>
        <v>#DIV/0!</v>
      </c>
      <c r="I1851" s="149" t="e">
        <f t="shared" si="189"/>
        <v>#DIV/0!</v>
      </c>
      <c r="J1851" s="150" t="e">
        <f t="shared" si="190"/>
        <v>#NUM!</v>
      </c>
      <c r="K1851" s="169" t="e">
        <f t="shared" si="191"/>
        <v>#DIV/0!</v>
      </c>
    </row>
    <row r="1852" spans="1:11" s="176" customFormat="1" x14ac:dyDescent="0.2">
      <c r="A1852" s="98"/>
      <c r="B1852" s="114"/>
      <c r="C1852" s="101"/>
      <c r="D1852" s="99"/>
      <c r="E1852" s="100"/>
      <c r="F1852" s="144" t="e">
        <f t="shared" si="186"/>
        <v>#DIV/0!</v>
      </c>
      <c r="G1852" s="144" t="e">
        <f t="shared" si="187"/>
        <v>#DIV/0!</v>
      </c>
      <c r="H1852" s="144" t="e">
        <f t="shared" si="188"/>
        <v>#DIV/0!</v>
      </c>
      <c r="I1852" s="149" t="e">
        <f t="shared" si="189"/>
        <v>#DIV/0!</v>
      </c>
      <c r="J1852" s="150" t="e">
        <f t="shared" si="190"/>
        <v>#NUM!</v>
      </c>
      <c r="K1852" s="169" t="e">
        <f t="shared" si="191"/>
        <v>#DIV/0!</v>
      </c>
    </row>
    <row r="1853" spans="1:11" s="176" customFormat="1" x14ac:dyDescent="0.2">
      <c r="A1853" s="98"/>
      <c r="B1853" s="114"/>
      <c r="C1853" s="101"/>
      <c r="D1853" s="99"/>
      <c r="E1853" s="100"/>
      <c r="F1853" s="144" t="e">
        <f t="shared" si="186"/>
        <v>#DIV/0!</v>
      </c>
      <c r="G1853" s="144" t="e">
        <f t="shared" si="187"/>
        <v>#DIV/0!</v>
      </c>
      <c r="H1853" s="144" t="e">
        <f t="shared" si="188"/>
        <v>#DIV/0!</v>
      </c>
      <c r="I1853" s="149" t="e">
        <f t="shared" si="189"/>
        <v>#DIV/0!</v>
      </c>
      <c r="J1853" s="150" t="e">
        <f t="shared" si="190"/>
        <v>#NUM!</v>
      </c>
      <c r="K1853" s="169" t="e">
        <f t="shared" si="191"/>
        <v>#DIV/0!</v>
      </c>
    </row>
    <row r="1854" spans="1:11" s="176" customFormat="1" x14ac:dyDescent="0.2">
      <c r="A1854" s="98"/>
      <c r="B1854" s="114"/>
      <c r="C1854" s="101"/>
      <c r="D1854" s="99"/>
      <c r="E1854" s="100"/>
      <c r="F1854" s="144" t="e">
        <f t="shared" si="186"/>
        <v>#DIV/0!</v>
      </c>
      <c r="G1854" s="144" t="e">
        <f t="shared" si="187"/>
        <v>#DIV/0!</v>
      </c>
      <c r="H1854" s="144" t="e">
        <f t="shared" si="188"/>
        <v>#DIV/0!</v>
      </c>
      <c r="I1854" s="149" t="e">
        <f t="shared" si="189"/>
        <v>#DIV/0!</v>
      </c>
      <c r="J1854" s="150" t="e">
        <f t="shared" si="190"/>
        <v>#NUM!</v>
      </c>
      <c r="K1854" s="169" t="e">
        <f t="shared" si="191"/>
        <v>#DIV/0!</v>
      </c>
    </row>
    <row r="1855" spans="1:11" s="176" customFormat="1" x14ac:dyDescent="0.2">
      <c r="A1855" s="98"/>
      <c r="B1855" s="114"/>
      <c r="C1855" s="101"/>
      <c r="D1855" s="99"/>
      <c r="E1855" s="100"/>
      <c r="F1855" s="144" t="e">
        <f t="shared" si="186"/>
        <v>#DIV/0!</v>
      </c>
      <c r="G1855" s="144" t="e">
        <f t="shared" si="187"/>
        <v>#DIV/0!</v>
      </c>
      <c r="H1855" s="144" t="e">
        <f t="shared" si="188"/>
        <v>#DIV/0!</v>
      </c>
      <c r="I1855" s="149" t="e">
        <f t="shared" si="189"/>
        <v>#DIV/0!</v>
      </c>
      <c r="J1855" s="150" t="e">
        <f t="shared" si="190"/>
        <v>#NUM!</v>
      </c>
      <c r="K1855" s="169" t="e">
        <f t="shared" si="191"/>
        <v>#DIV/0!</v>
      </c>
    </row>
    <row r="1856" spans="1:11" s="176" customFormat="1" x14ac:dyDescent="0.2">
      <c r="A1856" s="98"/>
      <c r="B1856" s="114"/>
      <c r="C1856" s="101"/>
      <c r="D1856" s="99"/>
      <c r="E1856" s="100"/>
      <c r="F1856" s="144" t="e">
        <f t="shared" si="186"/>
        <v>#DIV/0!</v>
      </c>
      <c r="G1856" s="144" t="e">
        <f t="shared" si="187"/>
        <v>#DIV/0!</v>
      </c>
      <c r="H1856" s="144" t="e">
        <f t="shared" si="188"/>
        <v>#DIV/0!</v>
      </c>
      <c r="I1856" s="149" t="e">
        <f t="shared" si="189"/>
        <v>#DIV/0!</v>
      </c>
      <c r="J1856" s="150" t="e">
        <f t="shared" si="190"/>
        <v>#NUM!</v>
      </c>
      <c r="K1856" s="169" t="e">
        <f t="shared" si="191"/>
        <v>#DIV/0!</v>
      </c>
    </row>
    <row r="1857" spans="1:11" s="176" customFormat="1" x14ac:dyDescent="0.2">
      <c r="A1857" s="98"/>
      <c r="B1857" s="114"/>
      <c r="C1857" s="101"/>
      <c r="D1857" s="99"/>
      <c r="E1857" s="100"/>
      <c r="F1857" s="144" t="e">
        <f t="shared" si="186"/>
        <v>#DIV/0!</v>
      </c>
      <c r="G1857" s="144" t="e">
        <f t="shared" si="187"/>
        <v>#DIV/0!</v>
      </c>
      <c r="H1857" s="144" t="e">
        <f t="shared" si="188"/>
        <v>#DIV/0!</v>
      </c>
      <c r="I1857" s="149" t="e">
        <f t="shared" si="189"/>
        <v>#DIV/0!</v>
      </c>
      <c r="J1857" s="150" t="e">
        <f t="shared" si="190"/>
        <v>#NUM!</v>
      </c>
      <c r="K1857" s="169" t="e">
        <f t="shared" si="191"/>
        <v>#DIV/0!</v>
      </c>
    </row>
    <row r="1858" spans="1:11" s="176" customFormat="1" x14ac:dyDescent="0.2">
      <c r="A1858" s="98"/>
      <c r="B1858" s="114"/>
      <c r="C1858" s="101"/>
      <c r="D1858" s="99"/>
      <c r="E1858" s="100"/>
      <c r="F1858" s="144" t="e">
        <f t="shared" si="186"/>
        <v>#DIV/0!</v>
      </c>
      <c r="G1858" s="144" t="e">
        <f t="shared" si="187"/>
        <v>#DIV/0!</v>
      </c>
      <c r="H1858" s="144" t="e">
        <f t="shared" si="188"/>
        <v>#DIV/0!</v>
      </c>
      <c r="I1858" s="149" t="e">
        <f t="shared" si="189"/>
        <v>#DIV/0!</v>
      </c>
      <c r="J1858" s="150" t="e">
        <f t="shared" si="190"/>
        <v>#NUM!</v>
      </c>
      <c r="K1858" s="169" t="e">
        <f t="shared" si="191"/>
        <v>#DIV/0!</v>
      </c>
    </row>
    <row r="1859" spans="1:11" s="176" customFormat="1" x14ac:dyDescent="0.2">
      <c r="A1859" s="98"/>
      <c r="B1859" s="114"/>
      <c r="C1859" s="101"/>
      <c r="D1859" s="99"/>
      <c r="E1859" s="100"/>
      <c r="F1859" s="144" t="e">
        <f t="shared" si="186"/>
        <v>#DIV/0!</v>
      </c>
      <c r="G1859" s="144" t="e">
        <f t="shared" si="187"/>
        <v>#DIV/0!</v>
      </c>
      <c r="H1859" s="144" t="e">
        <f t="shared" si="188"/>
        <v>#DIV/0!</v>
      </c>
      <c r="I1859" s="149" t="e">
        <f t="shared" si="189"/>
        <v>#DIV/0!</v>
      </c>
      <c r="J1859" s="150" t="e">
        <f t="shared" si="190"/>
        <v>#NUM!</v>
      </c>
      <c r="K1859" s="169" t="e">
        <f t="shared" si="191"/>
        <v>#DIV/0!</v>
      </c>
    </row>
    <row r="1860" spans="1:11" s="176" customFormat="1" x14ac:dyDescent="0.2">
      <c r="A1860" s="98"/>
      <c r="B1860" s="114"/>
      <c r="C1860" s="101"/>
      <c r="D1860" s="99"/>
      <c r="E1860" s="100"/>
      <c r="F1860" s="144" t="e">
        <f t="shared" si="186"/>
        <v>#DIV/0!</v>
      </c>
      <c r="G1860" s="144" t="e">
        <f t="shared" si="187"/>
        <v>#DIV/0!</v>
      </c>
      <c r="H1860" s="144" t="e">
        <f t="shared" si="188"/>
        <v>#DIV/0!</v>
      </c>
      <c r="I1860" s="149" t="e">
        <f t="shared" si="189"/>
        <v>#DIV/0!</v>
      </c>
      <c r="J1860" s="150" t="e">
        <f t="shared" si="190"/>
        <v>#NUM!</v>
      </c>
      <c r="K1860" s="169" t="e">
        <f t="shared" si="191"/>
        <v>#DIV/0!</v>
      </c>
    </row>
    <row r="1861" spans="1:11" s="176" customFormat="1" x14ac:dyDescent="0.2">
      <c r="A1861" s="98"/>
      <c r="B1861" s="114"/>
      <c r="C1861" s="101"/>
      <c r="D1861" s="99"/>
      <c r="E1861" s="100"/>
      <c r="F1861" s="144" t="e">
        <f t="shared" si="186"/>
        <v>#DIV/0!</v>
      </c>
      <c r="G1861" s="144" t="e">
        <f t="shared" si="187"/>
        <v>#DIV/0!</v>
      </c>
      <c r="H1861" s="144" t="e">
        <f t="shared" si="188"/>
        <v>#DIV/0!</v>
      </c>
      <c r="I1861" s="149" t="e">
        <f t="shared" si="189"/>
        <v>#DIV/0!</v>
      </c>
      <c r="J1861" s="150" t="e">
        <f t="shared" si="190"/>
        <v>#NUM!</v>
      </c>
      <c r="K1861" s="169" t="e">
        <f t="shared" si="191"/>
        <v>#DIV/0!</v>
      </c>
    </row>
    <row r="1862" spans="1:11" s="176" customFormat="1" x14ac:dyDescent="0.2">
      <c r="A1862" s="98"/>
      <c r="B1862" s="114"/>
      <c r="C1862" s="101"/>
      <c r="D1862" s="99"/>
      <c r="E1862" s="100"/>
      <c r="F1862" s="144" t="e">
        <f t="shared" si="186"/>
        <v>#DIV/0!</v>
      </c>
      <c r="G1862" s="144" t="e">
        <f t="shared" si="187"/>
        <v>#DIV/0!</v>
      </c>
      <c r="H1862" s="144" t="e">
        <f t="shared" si="188"/>
        <v>#DIV/0!</v>
      </c>
      <c r="I1862" s="149" t="e">
        <f t="shared" si="189"/>
        <v>#DIV/0!</v>
      </c>
      <c r="J1862" s="150" t="e">
        <f t="shared" si="190"/>
        <v>#NUM!</v>
      </c>
      <c r="K1862" s="169" t="e">
        <f t="shared" si="191"/>
        <v>#DIV/0!</v>
      </c>
    </row>
    <row r="1863" spans="1:11" s="176" customFormat="1" x14ac:dyDescent="0.2">
      <c r="A1863" s="98"/>
      <c r="B1863" s="114"/>
      <c r="C1863" s="101"/>
      <c r="D1863" s="99"/>
      <c r="E1863" s="100"/>
      <c r="F1863" s="144" t="e">
        <f t="shared" si="186"/>
        <v>#DIV/0!</v>
      </c>
      <c r="G1863" s="144" t="e">
        <f t="shared" si="187"/>
        <v>#DIV/0!</v>
      </c>
      <c r="H1863" s="144" t="e">
        <f t="shared" si="188"/>
        <v>#DIV/0!</v>
      </c>
      <c r="I1863" s="149" t="e">
        <f t="shared" si="189"/>
        <v>#DIV/0!</v>
      </c>
      <c r="J1863" s="150" t="e">
        <f t="shared" si="190"/>
        <v>#NUM!</v>
      </c>
      <c r="K1863" s="169" t="e">
        <f t="shared" si="191"/>
        <v>#DIV/0!</v>
      </c>
    </row>
    <row r="1864" spans="1:11" s="176" customFormat="1" x14ac:dyDescent="0.2">
      <c r="A1864" s="98"/>
      <c r="B1864" s="114"/>
      <c r="C1864" s="101"/>
      <c r="D1864" s="99"/>
      <c r="E1864" s="100"/>
      <c r="F1864" s="144" t="e">
        <f t="shared" si="186"/>
        <v>#DIV/0!</v>
      </c>
      <c r="G1864" s="144" t="e">
        <f t="shared" si="187"/>
        <v>#DIV/0!</v>
      </c>
      <c r="H1864" s="144" t="e">
        <f t="shared" si="188"/>
        <v>#DIV/0!</v>
      </c>
      <c r="I1864" s="149" t="e">
        <f t="shared" si="189"/>
        <v>#DIV/0!</v>
      </c>
      <c r="J1864" s="150" t="e">
        <f t="shared" si="190"/>
        <v>#NUM!</v>
      </c>
      <c r="K1864" s="169" t="e">
        <f t="shared" si="191"/>
        <v>#DIV/0!</v>
      </c>
    </row>
    <row r="1865" spans="1:11" s="176" customFormat="1" x14ac:dyDescent="0.2">
      <c r="A1865" s="98"/>
      <c r="B1865" s="114"/>
      <c r="C1865" s="101"/>
      <c r="D1865" s="99"/>
      <c r="E1865" s="100"/>
      <c r="F1865" s="144" t="e">
        <f t="shared" si="186"/>
        <v>#DIV/0!</v>
      </c>
      <c r="G1865" s="144" t="e">
        <f t="shared" si="187"/>
        <v>#DIV/0!</v>
      </c>
      <c r="H1865" s="144" t="e">
        <f t="shared" si="188"/>
        <v>#DIV/0!</v>
      </c>
      <c r="I1865" s="149" t="e">
        <f t="shared" si="189"/>
        <v>#DIV/0!</v>
      </c>
      <c r="J1865" s="150" t="e">
        <f t="shared" si="190"/>
        <v>#NUM!</v>
      </c>
      <c r="K1865" s="169" t="e">
        <f t="shared" si="191"/>
        <v>#DIV/0!</v>
      </c>
    </row>
    <row r="1866" spans="1:11" s="176" customFormat="1" x14ac:dyDescent="0.2">
      <c r="A1866" s="98"/>
      <c r="B1866" s="114"/>
      <c r="C1866" s="101"/>
      <c r="D1866" s="99"/>
      <c r="E1866" s="100"/>
      <c r="F1866" s="144" t="e">
        <f t="shared" si="186"/>
        <v>#DIV/0!</v>
      </c>
      <c r="G1866" s="144" t="e">
        <f t="shared" si="187"/>
        <v>#DIV/0!</v>
      </c>
      <c r="H1866" s="144" t="e">
        <f t="shared" si="188"/>
        <v>#DIV/0!</v>
      </c>
      <c r="I1866" s="149" t="e">
        <f t="shared" si="189"/>
        <v>#DIV/0!</v>
      </c>
      <c r="J1866" s="150" t="e">
        <f t="shared" si="190"/>
        <v>#NUM!</v>
      </c>
      <c r="K1866" s="169" t="e">
        <f t="shared" si="191"/>
        <v>#DIV/0!</v>
      </c>
    </row>
    <row r="1867" spans="1:11" s="176" customFormat="1" x14ac:dyDescent="0.2">
      <c r="A1867" s="98"/>
      <c r="B1867" s="114"/>
      <c r="C1867" s="101"/>
      <c r="D1867" s="99"/>
      <c r="E1867" s="100"/>
      <c r="F1867" s="144" t="e">
        <f t="shared" si="186"/>
        <v>#DIV/0!</v>
      </c>
      <c r="G1867" s="144" t="e">
        <f t="shared" si="187"/>
        <v>#DIV/0!</v>
      </c>
      <c r="H1867" s="144" t="e">
        <f t="shared" si="188"/>
        <v>#DIV/0!</v>
      </c>
      <c r="I1867" s="149" t="e">
        <f t="shared" si="189"/>
        <v>#DIV/0!</v>
      </c>
      <c r="J1867" s="150" t="e">
        <f t="shared" si="190"/>
        <v>#NUM!</v>
      </c>
      <c r="K1867" s="169" t="e">
        <f t="shared" si="191"/>
        <v>#DIV/0!</v>
      </c>
    </row>
    <row r="1868" spans="1:11" s="176" customFormat="1" x14ac:dyDescent="0.2">
      <c r="A1868" s="98"/>
      <c r="B1868" s="114"/>
      <c r="C1868" s="101"/>
      <c r="D1868" s="99"/>
      <c r="E1868" s="100"/>
      <c r="F1868" s="144" t="e">
        <f t="shared" si="186"/>
        <v>#DIV/0!</v>
      </c>
      <c r="G1868" s="144" t="e">
        <f t="shared" si="187"/>
        <v>#DIV/0!</v>
      </c>
      <c r="H1868" s="144" t="e">
        <f t="shared" si="188"/>
        <v>#DIV/0!</v>
      </c>
      <c r="I1868" s="149" t="e">
        <f t="shared" si="189"/>
        <v>#DIV/0!</v>
      </c>
      <c r="J1868" s="150" t="e">
        <f t="shared" si="190"/>
        <v>#NUM!</v>
      </c>
      <c r="K1868" s="169" t="e">
        <f t="shared" si="191"/>
        <v>#DIV/0!</v>
      </c>
    </row>
    <row r="1869" spans="1:11" s="176" customFormat="1" x14ac:dyDescent="0.2">
      <c r="A1869" s="98"/>
      <c r="B1869" s="114"/>
      <c r="C1869" s="101"/>
      <c r="D1869" s="99"/>
      <c r="E1869" s="100"/>
      <c r="F1869" s="144" t="e">
        <f t="shared" si="186"/>
        <v>#DIV/0!</v>
      </c>
      <c r="G1869" s="144" t="e">
        <f t="shared" si="187"/>
        <v>#DIV/0!</v>
      </c>
      <c r="H1869" s="144" t="e">
        <f t="shared" si="188"/>
        <v>#DIV/0!</v>
      </c>
      <c r="I1869" s="149" t="e">
        <f t="shared" si="189"/>
        <v>#DIV/0!</v>
      </c>
      <c r="J1869" s="150" t="e">
        <f t="shared" si="190"/>
        <v>#NUM!</v>
      </c>
      <c r="K1869" s="169" t="e">
        <f t="shared" si="191"/>
        <v>#DIV/0!</v>
      </c>
    </row>
    <row r="1870" spans="1:11" s="176" customFormat="1" x14ac:dyDescent="0.2">
      <c r="A1870" s="98"/>
      <c r="B1870" s="114"/>
      <c r="C1870" s="101"/>
      <c r="D1870" s="99"/>
      <c r="E1870" s="100"/>
      <c r="F1870" s="144" t="e">
        <f t="shared" si="186"/>
        <v>#DIV/0!</v>
      </c>
      <c r="G1870" s="144" t="e">
        <f t="shared" si="187"/>
        <v>#DIV/0!</v>
      </c>
      <c r="H1870" s="144" t="e">
        <f t="shared" si="188"/>
        <v>#DIV/0!</v>
      </c>
      <c r="I1870" s="149" t="e">
        <f t="shared" si="189"/>
        <v>#DIV/0!</v>
      </c>
      <c r="J1870" s="150" t="e">
        <f t="shared" si="190"/>
        <v>#NUM!</v>
      </c>
      <c r="K1870" s="169" t="e">
        <f t="shared" si="191"/>
        <v>#DIV/0!</v>
      </c>
    </row>
    <row r="1871" spans="1:11" s="176" customFormat="1" x14ac:dyDescent="0.2">
      <c r="A1871" s="98"/>
      <c r="B1871" s="114"/>
      <c r="C1871" s="101"/>
      <c r="D1871" s="99"/>
      <c r="E1871" s="100"/>
      <c r="F1871" s="144" t="e">
        <f t="shared" si="186"/>
        <v>#DIV/0!</v>
      </c>
      <c r="G1871" s="144" t="e">
        <f t="shared" si="187"/>
        <v>#DIV/0!</v>
      </c>
      <c r="H1871" s="144" t="e">
        <f t="shared" si="188"/>
        <v>#DIV/0!</v>
      </c>
      <c r="I1871" s="149" t="e">
        <f t="shared" si="189"/>
        <v>#DIV/0!</v>
      </c>
      <c r="J1871" s="150" t="e">
        <f t="shared" si="190"/>
        <v>#NUM!</v>
      </c>
      <c r="K1871" s="169" t="e">
        <f t="shared" si="191"/>
        <v>#DIV/0!</v>
      </c>
    </row>
    <row r="1872" spans="1:11" s="176" customFormat="1" x14ac:dyDescent="0.2">
      <c r="A1872" s="98"/>
      <c r="B1872" s="114"/>
      <c r="C1872" s="101"/>
      <c r="D1872" s="99"/>
      <c r="E1872" s="100"/>
      <c r="F1872" s="144" t="e">
        <f t="shared" si="186"/>
        <v>#DIV/0!</v>
      </c>
      <c r="G1872" s="144" t="e">
        <f t="shared" si="187"/>
        <v>#DIV/0!</v>
      </c>
      <c r="H1872" s="144" t="e">
        <f t="shared" si="188"/>
        <v>#DIV/0!</v>
      </c>
      <c r="I1872" s="149" t="e">
        <f t="shared" si="189"/>
        <v>#DIV/0!</v>
      </c>
      <c r="J1872" s="150" t="e">
        <f t="shared" si="190"/>
        <v>#NUM!</v>
      </c>
      <c r="K1872" s="169" t="e">
        <f t="shared" si="191"/>
        <v>#DIV/0!</v>
      </c>
    </row>
    <row r="1873" spans="1:11" s="176" customFormat="1" x14ac:dyDescent="0.2">
      <c r="A1873" s="98"/>
      <c r="B1873" s="114"/>
      <c r="C1873" s="101"/>
      <c r="D1873" s="99"/>
      <c r="E1873" s="100"/>
      <c r="F1873" s="144" t="e">
        <f t="shared" si="186"/>
        <v>#DIV/0!</v>
      </c>
      <c r="G1873" s="144" t="e">
        <f t="shared" si="187"/>
        <v>#DIV/0!</v>
      </c>
      <c r="H1873" s="144" t="e">
        <f t="shared" si="188"/>
        <v>#DIV/0!</v>
      </c>
      <c r="I1873" s="149" t="e">
        <f t="shared" si="189"/>
        <v>#DIV/0!</v>
      </c>
      <c r="J1873" s="150" t="e">
        <f t="shared" si="190"/>
        <v>#NUM!</v>
      </c>
      <c r="K1873" s="169" t="e">
        <f t="shared" si="191"/>
        <v>#DIV/0!</v>
      </c>
    </row>
    <row r="1874" spans="1:11" s="176" customFormat="1" x14ac:dyDescent="0.2">
      <c r="A1874" s="98"/>
      <c r="B1874" s="114"/>
      <c r="C1874" s="101"/>
      <c r="D1874" s="99"/>
      <c r="E1874" s="100"/>
      <c r="F1874" s="144" t="e">
        <f t="shared" si="186"/>
        <v>#DIV/0!</v>
      </c>
      <c r="G1874" s="144" t="e">
        <f t="shared" si="187"/>
        <v>#DIV/0!</v>
      </c>
      <c r="H1874" s="144" t="e">
        <f t="shared" si="188"/>
        <v>#DIV/0!</v>
      </c>
      <c r="I1874" s="149" t="e">
        <f t="shared" si="189"/>
        <v>#DIV/0!</v>
      </c>
      <c r="J1874" s="150" t="e">
        <f t="shared" si="190"/>
        <v>#NUM!</v>
      </c>
      <c r="K1874" s="169" t="e">
        <f t="shared" si="191"/>
        <v>#DIV/0!</v>
      </c>
    </row>
    <row r="1875" spans="1:11" s="176" customFormat="1" x14ac:dyDescent="0.2">
      <c r="A1875" s="98"/>
      <c r="B1875" s="114"/>
      <c r="C1875" s="101"/>
      <c r="D1875" s="99"/>
      <c r="E1875" s="100"/>
      <c r="F1875" s="144" t="e">
        <f t="shared" ref="F1875:F1938" si="192">IF($T$5=3,E1875*566/D1875,"")</f>
        <v>#DIV/0!</v>
      </c>
      <c r="G1875" s="144" t="e">
        <f t="shared" ref="G1875:G1938" si="193">IF($T$5=3,F1875*$B$5,E1875*$B$5)</f>
        <v>#DIV/0!</v>
      </c>
      <c r="H1875" s="144" t="e">
        <f t="shared" ref="H1875:H1938" si="194">IF($T$5=3,1.1*G1875,IF($T$5=1,G1875,1.2*G1875))</f>
        <v>#DIV/0!</v>
      </c>
      <c r="I1875" s="149" t="e">
        <f t="shared" ref="I1875:I1938" si="195">H1875</f>
        <v>#DIV/0!</v>
      </c>
      <c r="J1875" s="150" t="e">
        <f t="shared" ref="J1875:J1938" si="196">IF(C1875&gt;1000000,(0.731+91.202*C1875^-0.3924),(3.666-0.422*LOG(C1875)))</f>
        <v>#NUM!</v>
      </c>
      <c r="K1875" s="169" t="e">
        <f t="shared" ref="K1875:K1938" si="197">5*ROUND(IF(I1875&lt;=J1875,0,IF(C1875&gt;100000000, "Error",-404*(LN(J1875/I1875))))/5,0)</f>
        <v>#DIV/0!</v>
      </c>
    </row>
    <row r="1876" spans="1:11" s="176" customFormat="1" x14ac:dyDescent="0.2">
      <c r="A1876" s="98"/>
      <c r="B1876" s="114"/>
      <c r="C1876" s="101"/>
      <c r="D1876" s="99"/>
      <c r="E1876" s="100"/>
      <c r="F1876" s="144" t="e">
        <f t="shared" si="192"/>
        <v>#DIV/0!</v>
      </c>
      <c r="G1876" s="144" t="e">
        <f t="shared" si="193"/>
        <v>#DIV/0!</v>
      </c>
      <c r="H1876" s="144" t="e">
        <f t="shared" si="194"/>
        <v>#DIV/0!</v>
      </c>
      <c r="I1876" s="149" t="e">
        <f t="shared" si="195"/>
        <v>#DIV/0!</v>
      </c>
      <c r="J1876" s="150" t="e">
        <f t="shared" si="196"/>
        <v>#NUM!</v>
      </c>
      <c r="K1876" s="169" t="e">
        <f t="shared" si="197"/>
        <v>#DIV/0!</v>
      </c>
    </row>
    <row r="1877" spans="1:11" s="176" customFormat="1" x14ac:dyDescent="0.2">
      <c r="A1877" s="98"/>
      <c r="B1877" s="114"/>
      <c r="C1877" s="101"/>
      <c r="D1877" s="99"/>
      <c r="E1877" s="100"/>
      <c r="F1877" s="144" t="e">
        <f t="shared" si="192"/>
        <v>#DIV/0!</v>
      </c>
      <c r="G1877" s="144" t="e">
        <f t="shared" si="193"/>
        <v>#DIV/0!</v>
      </c>
      <c r="H1877" s="144" t="e">
        <f t="shared" si="194"/>
        <v>#DIV/0!</v>
      </c>
      <c r="I1877" s="149" t="e">
        <f t="shared" si="195"/>
        <v>#DIV/0!</v>
      </c>
      <c r="J1877" s="150" t="e">
        <f t="shared" si="196"/>
        <v>#NUM!</v>
      </c>
      <c r="K1877" s="169" t="e">
        <f t="shared" si="197"/>
        <v>#DIV/0!</v>
      </c>
    </row>
    <row r="1878" spans="1:11" s="176" customFormat="1" x14ac:dyDescent="0.2">
      <c r="A1878" s="98"/>
      <c r="B1878" s="114"/>
      <c r="C1878" s="101"/>
      <c r="D1878" s="99"/>
      <c r="E1878" s="100"/>
      <c r="F1878" s="144" t="e">
        <f t="shared" si="192"/>
        <v>#DIV/0!</v>
      </c>
      <c r="G1878" s="144" t="e">
        <f t="shared" si="193"/>
        <v>#DIV/0!</v>
      </c>
      <c r="H1878" s="144" t="e">
        <f t="shared" si="194"/>
        <v>#DIV/0!</v>
      </c>
      <c r="I1878" s="149" t="e">
        <f t="shared" si="195"/>
        <v>#DIV/0!</v>
      </c>
      <c r="J1878" s="150" t="e">
        <f t="shared" si="196"/>
        <v>#NUM!</v>
      </c>
      <c r="K1878" s="169" t="e">
        <f t="shared" si="197"/>
        <v>#DIV/0!</v>
      </c>
    </row>
    <row r="1879" spans="1:11" s="176" customFormat="1" x14ac:dyDescent="0.2">
      <c r="A1879" s="98"/>
      <c r="B1879" s="114"/>
      <c r="C1879" s="101"/>
      <c r="D1879" s="99"/>
      <c r="E1879" s="100"/>
      <c r="F1879" s="144" t="e">
        <f t="shared" si="192"/>
        <v>#DIV/0!</v>
      </c>
      <c r="G1879" s="144" t="e">
        <f t="shared" si="193"/>
        <v>#DIV/0!</v>
      </c>
      <c r="H1879" s="144" t="e">
        <f t="shared" si="194"/>
        <v>#DIV/0!</v>
      </c>
      <c r="I1879" s="149" t="e">
        <f t="shared" si="195"/>
        <v>#DIV/0!</v>
      </c>
      <c r="J1879" s="150" t="e">
        <f t="shared" si="196"/>
        <v>#NUM!</v>
      </c>
      <c r="K1879" s="169" t="e">
        <f t="shared" si="197"/>
        <v>#DIV/0!</v>
      </c>
    </row>
    <row r="1880" spans="1:11" s="176" customFormat="1" x14ac:dyDescent="0.2">
      <c r="A1880" s="98"/>
      <c r="B1880" s="114"/>
      <c r="C1880" s="101"/>
      <c r="D1880" s="99"/>
      <c r="E1880" s="100"/>
      <c r="F1880" s="144" t="e">
        <f t="shared" si="192"/>
        <v>#DIV/0!</v>
      </c>
      <c r="G1880" s="144" t="e">
        <f t="shared" si="193"/>
        <v>#DIV/0!</v>
      </c>
      <c r="H1880" s="144" t="e">
        <f t="shared" si="194"/>
        <v>#DIV/0!</v>
      </c>
      <c r="I1880" s="149" t="e">
        <f t="shared" si="195"/>
        <v>#DIV/0!</v>
      </c>
      <c r="J1880" s="150" t="e">
        <f t="shared" si="196"/>
        <v>#NUM!</v>
      </c>
      <c r="K1880" s="169" t="e">
        <f t="shared" si="197"/>
        <v>#DIV/0!</v>
      </c>
    </row>
    <row r="1881" spans="1:11" s="176" customFormat="1" x14ac:dyDescent="0.2">
      <c r="A1881" s="98"/>
      <c r="B1881" s="114"/>
      <c r="C1881" s="101"/>
      <c r="D1881" s="99"/>
      <c r="E1881" s="100"/>
      <c r="F1881" s="144" t="e">
        <f t="shared" si="192"/>
        <v>#DIV/0!</v>
      </c>
      <c r="G1881" s="144" t="e">
        <f t="shared" si="193"/>
        <v>#DIV/0!</v>
      </c>
      <c r="H1881" s="144" t="e">
        <f t="shared" si="194"/>
        <v>#DIV/0!</v>
      </c>
      <c r="I1881" s="149" t="e">
        <f t="shared" si="195"/>
        <v>#DIV/0!</v>
      </c>
      <c r="J1881" s="150" t="e">
        <f t="shared" si="196"/>
        <v>#NUM!</v>
      </c>
      <c r="K1881" s="169" t="e">
        <f t="shared" si="197"/>
        <v>#DIV/0!</v>
      </c>
    </row>
    <row r="1882" spans="1:11" s="176" customFormat="1" x14ac:dyDescent="0.2">
      <c r="A1882" s="98"/>
      <c r="B1882" s="114"/>
      <c r="C1882" s="101"/>
      <c r="D1882" s="99"/>
      <c r="E1882" s="100"/>
      <c r="F1882" s="144" t="e">
        <f t="shared" si="192"/>
        <v>#DIV/0!</v>
      </c>
      <c r="G1882" s="144" t="e">
        <f t="shared" si="193"/>
        <v>#DIV/0!</v>
      </c>
      <c r="H1882" s="144" t="e">
        <f t="shared" si="194"/>
        <v>#DIV/0!</v>
      </c>
      <c r="I1882" s="149" t="e">
        <f t="shared" si="195"/>
        <v>#DIV/0!</v>
      </c>
      <c r="J1882" s="150" t="e">
        <f t="shared" si="196"/>
        <v>#NUM!</v>
      </c>
      <c r="K1882" s="169" t="e">
        <f t="shared" si="197"/>
        <v>#DIV/0!</v>
      </c>
    </row>
    <row r="1883" spans="1:11" s="176" customFormat="1" x14ac:dyDescent="0.2">
      <c r="A1883" s="98"/>
      <c r="B1883" s="114"/>
      <c r="C1883" s="101"/>
      <c r="D1883" s="99"/>
      <c r="E1883" s="100"/>
      <c r="F1883" s="144" t="e">
        <f t="shared" si="192"/>
        <v>#DIV/0!</v>
      </c>
      <c r="G1883" s="144" t="e">
        <f t="shared" si="193"/>
        <v>#DIV/0!</v>
      </c>
      <c r="H1883" s="144" t="e">
        <f t="shared" si="194"/>
        <v>#DIV/0!</v>
      </c>
      <c r="I1883" s="149" t="e">
        <f t="shared" si="195"/>
        <v>#DIV/0!</v>
      </c>
      <c r="J1883" s="150" t="e">
        <f t="shared" si="196"/>
        <v>#NUM!</v>
      </c>
      <c r="K1883" s="169" t="e">
        <f t="shared" si="197"/>
        <v>#DIV/0!</v>
      </c>
    </row>
    <row r="1884" spans="1:11" s="176" customFormat="1" x14ac:dyDescent="0.2">
      <c r="A1884" s="98"/>
      <c r="B1884" s="114"/>
      <c r="C1884" s="101"/>
      <c r="D1884" s="99"/>
      <c r="E1884" s="100"/>
      <c r="F1884" s="144" t="e">
        <f t="shared" si="192"/>
        <v>#DIV/0!</v>
      </c>
      <c r="G1884" s="144" t="e">
        <f t="shared" si="193"/>
        <v>#DIV/0!</v>
      </c>
      <c r="H1884" s="144" t="e">
        <f t="shared" si="194"/>
        <v>#DIV/0!</v>
      </c>
      <c r="I1884" s="149" t="e">
        <f t="shared" si="195"/>
        <v>#DIV/0!</v>
      </c>
      <c r="J1884" s="150" t="e">
        <f t="shared" si="196"/>
        <v>#NUM!</v>
      </c>
      <c r="K1884" s="169" t="e">
        <f t="shared" si="197"/>
        <v>#DIV/0!</v>
      </c>
    </row>
    <row r="1885" spans="1:11" s="176" customFormat="1" x14ac:dyDescent="0.2">
      <c r="A1885" s="98"/>
      <c r="B1885" s="114"/>
      <c r="C1885" s="101"/>
      <c r="D1885" s="99"/>
      <c r="E1885" s="100"/>
      <c r="F1885" s="144" t="e">
        <f t="shared" si="192"/>
        <v>#DIV/0!</v>
      </c>
      <c r="G1885" s="144" t="e">
        <f t="shared" si="193"/>
        <v>#DIV/0!</v>
      </c>
      <c r="H1885" s="144" t="e">
        <f t="shared" si="194"/>
        <v>#DIV/0!</v>
      </c>
      <c r="I1885" s="149" t="e">
        <f t="shared" si="195"/>
        <v>#DIV/0!</v>
      </c>
      <c r="J1885" s="150" t="e">
        <f t="shared" si="196"/>
        <v>#NUM!</v>
      </c>
      <c r="K1885" s="169" t="e">
        <f t="shared" si="197"/>
        <v>#DIV/0!</v>
      </c>
    </row>
    <row r="1886" spans="1:11" s="176" customFormat="1" x14ac:dyDescent="0.2">
      <c r="A1886" s="98"/>
      <c r="B1886" s="114"/>
      <c r="C1886" s="101"/>
      <c r="D1886" s="99"/>
      <c r="E1886" s="100"/>
      <c r="F1886" s="144" t="e">
        <f t="shared" si="192"/>
        <v>#DIV/0!</v>
      </c>
      <c r="G1886" s="144" t="e">
        <f t="shared" si="193"/>
        <v>#DIV/0!</v>
      </c>
      <c r="H1886" s="144" t="e">
        <f t="shared" si="194"/>
        <v>#DIV/0!</v>
      </c>
      <c r="I1886" s="149" t="e">
        <f t="shared" si="195"/>
        <v>#DIV/0!</v>
      </c>
      <c r="J1886" s="150" t="e">
        <f t="shared" si="196"/>
        <v>#NUM!</v>
      </c>
      <c r="K1886" s="169" t="e">
        <f t="shared" si="197"/>
        <v>#DIV/0!</v>
      </c>
    </row>
    <row r="1887" spans="1:11" s="176" customFormat="1" x14ac:dyDescent="0.2">
      <c r="A1887" s="98"/>
      <c r="B1887" s="114"/>
      <c r="C1887" s="101"/>
      <c r="D1887" s="99"/>
      <c r="E1887" s="100"/>
      <c r="F1887" s="144" t="e">
        <f t="shared" si="192"/>
        <v>#DIV/0!</v>
      </c>
      <c r="G1887" s="144" t="e">
        <f t="shared" si="193"/>
        <v>#DIV/0!</v>
      </c>
      <c r="H1887" s="144" t="e">
        <f t="shared" si="194"/>
        <v>#DIV/0!</v>
      </c>
      <c r="I1887" s="149" t="e">
        <f t="shared" si="195"/>
        <v>#DIV/0!</v>
      </c>
      <c r="J1887" s="150" t="e">
        <f t="shared" si="196"/>
        <v>#NUM!</v>
      </c>
      <c r="K1887" s="169" t="e">
        <f t="shared" si="197"/>
        <v>#DIV/0!</v>
      </c>
    </row>
    <row r="1888" spans="1:11" s="176" customFormat="1" x14ac:dyDescent="0.2">
      <c r="A1888" s="98"/>
      <c r="B1888" s="114"/>
      <c r="C1888" s="101"/>
      <c r="D1888" s="99"/>
      <c r="E1888" s="100"/>
      <c r="F1888" s="144" t="e">
        <f t="shared" si="192"/>
        <v>#DIV/0!</v>
      </c>
      <c r="G1888" s="144" t="e">
        <f t="shared" si="193"/>
        <v>#DIV/0!</v>
      </c>
      <c r="H1888" s="144" t="e">
        <f t="shared" si="194"/>
        <v>#DIV/0!</v>
      </c>
      <c r="I1888" s="149" t="e">
        <f t="shared" si="195"/>
        <v>#DIV/0!</v>
      </c>
      <c r="J1888" s="150" t="e">
        <f t="shared" si="196"/>
        <v>#NUM!</v>
      </c>
      <c r="K1888" s="169" t="e">
        <f t="shared" si="197"/>
        <v>#DIV/0!</v>
      </c>
    </row>
    <row r="1889" spans="1:11" s="176" customFormat="1" x14ac:dyDescent="0.2">
      <c r="A1889" s="98"/>
      <c r="B1889" s="114"/>
      <c r="C1889" s="101"/>
      <c r="D1889" s="99"/>
      <c r="E1889" s="100"/>
      <c r="F1889" s="144" t="e">
        <f t="shared" si="192"/>
        <v>#DIV/0!</v>
      </c>
      <c r="G1889" s="144" t="e">
        <f t="shared" si="193"/>
        <v>#DIV/0!</v>
      </c>
      <c r="H1889" s="144" t="e">
        <f t="shared" si="194"/>
        <v>#DIV/0!</v>
      </c>
      <c r="I1889" s="149" t="e">
        <f t="shared" si="195"/>
        <v>#DIV/0!</v>
      </c>
      <c r="J1889" s="150" t="e">
        <f t="shared" si="196"/>
        <v>#NUM!</v>
      </c>
      <c r="K1889" s="169" t="e">
        <f t="shared" si="197"/>
        <v>#DIV/0!</v>
      </c>
    </row>
    <row r="1890" spans="1:11" s="176" customFormat="1" x14ac:dyDescent="0.2">
      <c r="A1890" s="98"/>
      <c r="B1890" s="114"/>
      <c r="C1890" s="101"/>
      <c r="D1890" s="99"/>
      <c r="E1890" s="100"/>
      <c r="F1890" s="144" t="e">
        <f t="shared" si="192"/>
        <v>#DIV/0!</v>
      </c>
      <c r="G1890" s="144" t="e">
        <f t="shared" si="193"/>
        <v>#DIV/0!</v>
      </c>
      <c r="H1890" s="144" t="e">
        <f t="shared" si="194"/>
        <v>#DIV/0!</v>
      </c>
      <c r="I1890" s="149" t="e">
        <f t="shared" si="195"/>
        <v>#DIV/0!</v>
      </c>
      <c r="J1890" s="150" t="e">
        <f t="shared" si="196"/>
        <v>#NUM!</v>
      </c>
      <c r="K1890" s="169" t="e">
        <f t="shared" si="197"/>
        <v>#DIV/0!</v>
      </c>
    </row>
    <row r="1891" spans="1:11" s="176" customFormat="1" x14ac:dyDescent="0.2">
      <c r="A1891" s="98"/>
      <c r="B1891" s="114"/>
      <c r="C1891" s="101"/>
      <c r="D1891" s="99"/>
      <c r="E1891" s="100"/>
      <c r="F1891" s="144" t="e">
        <f t="shared" si="192"/>
        <v>#DIV/0!</v>
      </c>
      <c r="G1891" s="144" t="e">
        <f t="shared" si="193"/>
        <v>#DIV/0!</v>
      </c>
      <c r="H1891" s="144" t="e">
        <f t="shared" si="194"/>
        <v>#DIV/0!</v>
      </c>
      <c r="I1891" s="149" t="e">
        <f t="shared" si="195"/>
        <v>#DIV/0!</v>
      </c>
      <c r="J1891" s="150" t="e">
        <f t="shared" si="196"/>
        <v>#NUM!</v>
      </c>
      <c r="K1891" s="169" t="e">
        <f t="shared" si="197"/>
        <v>#DIV/0!</v>
      </c>
    </row>
    <row r="1892" spans="1:11" s="176" customFormat="1" x14ac:dyDescent="0.2">
      <c r="A1892" s="98"/>
      <c r="B1892" s="114"/>
      <c r="C1892" s="101"/>
      <c r="D1892" s="99"/>
      <c r="E1892" s="100"/>
      <c r="F1892" s="144" t="e">
        <f t="shared" si="192"/>
        <v>#DIV/0!</v>
      </c>
      <c r="G1892" s="144" t="e">
        <f t="shared" si="193"/>
        <v>#DIV/0!</v>
      </c>
      <c r="H1892" s="144" t="e">
        <f t="shared" si="194"/>
        <v>#DIV/0!</v>
      </c>
      <c r="I1892" s="149" t="e">
        <f t="shared" si="195"/>
        <v>#DIV/0!</v>
      </c>
      <c r="J1892" s="150" t="e">
        <f t="shared" si="196"/>
        <v>#NUM!</v>
      </c>
      <c r="K1892" s="169" t="e">
        <f t="shared" si="197"/>
        <v>#DIV/0!</v>
      </c>
    </row>
    <row r="1893" spans="1:11" s="176" customFormat="1" x14ac:dyDescent="0.2">
      <c r="A1893" s="98"/>
      <c r="B1893" s="114"/>
      <c r="C1893" s="101"/>
      <c r="D1893" s="99"/>
      <c r="E1893" s="100"/>
      <c r="F1893" s="144" t="e">
        <f t="shared" si="192"/>
        <v>#DIV/0!</v>
      </c>
      <c r="G1893" s="144" t="e">
        <f t="shared" si="193"/>
        <v>#DIV/0!</v>
      </c>
      <c r="H1893" s="144" t="e">
        <f t="shared" si="194"/>
        <v>#DIV/0!</v>
      </c>
      <c r="I1893" s="149" t="e">
        <f t="shared" si="195"/>
        <v>#DIV/0!</v>
      </c>
      <c r="J1893" s="150" t="e">
        <f t="shared" si="196"/>
        <v>#NUM!</v>
      </c>
      <c r="K1893" s="169" t="e">
        <f t="shared" si="197"/>
        <v>#DIV/0!</v>
      </c>
    </row>
    <row r="1894" spans="1:11" s="176" customFormat="1" x14ac:dyDescent="0.2">
      <c r="A1894" s="98"/>
      <c r="B1894" s="114"/>
      <c r="C1894" s="101"/>
      <c r="D1894" s="99"/>
      <c r="E1894" s="100"/>
      <c r="F1894" s="144" t="e">
        <f t="shared" si="192"/>
        <v>#DIV/0!</v>
      </c>
      <c r="G1894" s="144" t="e">
        <f t="shared" si="193"/>
        <v>#DIV/0!</v>
      </c>
      <c r="H1894" s="144" t="e">
        <f t="shared" si="194"/>
        <v>#DIV/0!</v>
      </c>
      <c r="I1894" s="149" t="e">
        <f t="shared" si="195"/>
        <v>#DIV/0!</v>
      </c>
      <c r="J1894" s="150" t="e">
        <f t="shared" si="196"/>
        <v>#NUM!</v>
      </c>
      <c r="K1894" s="169" t="e">
        <f t="shared" si="197"/>
        <v>#DIV/0!</v>
      </c>
    </row>
    <row r="1895" spans="1:11" s="176" customFormat="1" x14ac:dyDescent="0.2">
      <c r="A1895" s="98"/>
      <c r="B1895" s="114"/>
      <c r="C1895" s="101"/>
      <c r="D1895" s="99"/>
      <c r="E1895" s="100"/>
      <c r="F1895" s="144" t="e">
        <f t="shared" si="192"/>
        <v>#DIV/0!</v>
      </c>
      <c r="G1895" s="144" t="e">
        <f t="shared" si="193"/>
        <v>#DIV/0!</v>
      </c>
      <c r="H1895" s="144" t="e">
        <f t="shared" si="194"/>
        <v>#DIV/0!</v>
      </c>
      <c r="I1895" s="149" t="e">
        <f t="shared" si="195"/>
        <v>#DIV/0!</v>
      </c>
      <c r="J1895" s="150" t="e">
        <f t="shared" si="196"/>
        <v>#NUM!</v>
      </c>
      <c r="K1895" s="169" t="e">
        <f t="shared" si="197"/>
        <v>#DIV/0!</v>
      </c>
    </row>
    <row r="1896" spans="1:11" s="176" customFormat="1" x14ac:dyDescent="0.2">
      <c r="A1896" s="98"/>
      <c r="B1896" s="114"/>
      <c r="C1896" s="101"/>
      <c r="D1896" s="99"/>
      <c r="E1896" s="100"/>
      <c r="F1896" s="144" t="e">
        <f t="shared" si="192"/>
        <v>#DIV/0!</v>
      </c>
      <c r="G1896" s="144" t="e">
        <f t="shared" si="193"/>
        <v>#DIV/0!</v>
      </c>
      <c r="H1896" s="144" t="e">
        <f t="shared" si="194"/>
        <v>#DIV/0!</v>
      </c>
      <c r="I1896" s="149" t="e">
        <f t="shared" si="195"/>
        <v>#DIV/0!</v>
      </c>
      <c r="J1896" s="150" t="e">
        <f t="shared" si="196"/>
        <v>#NUM!</v>
      </c>
      <c r="K1896" s="169" t="e">
        <f t="shared" si="197"/>
        <v>#DIV/0!</v>
      </c>
    </row>
    <row r="1897" spans="1:11" s="176" customFormat="1" x14ac:dyDescent="0.2">
      <c r="A1897" s="98"/>
      <c r="B1897" s="114"/>
      <c r="C1897" s="101"/>
      <c r="D1897" s="99"/>
      <c r="E1897" s="100"/>
      <c r="F1897" s="144" t="e">
        <f t="shared" si="192"/>
        <v>#DIV/0!</v>
      </c>
      <c r="G1897" s="144" t="e">
        <f t="shared" si="193"/>
        <v>#DIV/0!</v>
      </c>
      <c r="H1897" s="144" t="e">
        <f t="shared" si="194"/>
        <v>#DIV/0!</v>
      </c>
      <c r="I1897" s="149" t="e">
        <f t="shared" si="195"/>
        <v>#DIV/0!</v>
      </c>
      <c r="J1897" s="150" t="e">
        <f t="shared" si="196"/>
        <v>#NUM!</v>
      </c>
      <c r="K1897" s="169" t="e">
        <f t="shared" si="197"/>
        <v>#DIV/0!</v>
      </c>
    </row>
    <row r="1898" spans="1:11" s="176" customFormat="1" x14ac:dyDescent="0.2">
      <c r="A1898" s="98"/>
      <c r="B1898" s="114"/>
      <c r="C1898" s="101"/>
      <c r="D1898" s="99"/>
      <c r="E1898" s="100"/>
      <c r="F1898" s="144" t="e">
        <f t="shared" si="192"/>
        <v>#DIV/0!</v>
      </c>
      <c r="G1898" s="144" t="e">
        <f t="shared" si="193"/>
        <v>#DIV/0!</v>
      </c>
      <c r="H1898" s="144" t="e">
        <f t="shared" si="194"/>
        <v>#DIV/0!</v>
      </c>
      <c r="I1898" s="149" t="e">
        <f t="shared" si="195"/>
        <v>#DIV/0!</v>
      </c>
      <c r="J1898" s="150" t="e">
        <f t="shared" si="196"/>
        <v>#NUM!</v>
      </c>
      <c r="K1898" s="169" t="e">
        <f t="shared" si="197"/>
        <v>#DIV/0!</v>
      </c>
    </row>
    <row r="1899" spans="1:11" s="176" customFormat="1" x14ac:dyDescent="0.2">
      <c r="A1899" s="98"/>
      <c r="B1899" s="114"/>
      <c r="C1899" s="101"/>
      <c r="D1899" s="99"/>
      <c r="E1899" s="100"/>
      <c r="F1899" s="144" t="e">
        <f t="shared" si="192"/>
        <v>#DIV/0!</v>
      </c>
      <c r="G1899" s="144" t="e">
        <f t="shared" si="193"/>
        <v>#DIV/0!</v>
      </c>
      <c r="H1899" s="144" t="e">
        <f t="shared" si="194"/>
        <v>#DIV/0!</v>
      </c>
      <c r="I1899" s="149" t="e">
        <f t="shared" si="195"/>
        <v>#DIV/0!</v>
      </c>
      <c r="J1899" s="150" t="e">
        <f t="shared" si="196"/>
        <v>#NUM!</v>
      </c>
      <c r="K1899" s="169" t="e">
        <f t="shared" si="197"/>
        <v>#DIV/0!</v>
      </c>
    </row>
    <row r="1900" spans="1:11" s="176" customFormat="1" x14ac:dyDescent="0.2">
      <c r="A1900" s="98"/>
      <c r="B1900" s="114"/>
      <c r="C1900" s="101"/>
      <c r="D1900" s="99"/>
      <c r="E1900" s="100"/>
      <c r="F1900" s="144" t="e">
        <f t="shared" si="192"/>
        <v>#DIV/0!</v>
      </c>
      <c r="G1900" s="144" t="e">
        <f t="shared" si="193"/>
        <v>#DIV/0!</v>
      </c>
      <c r="H1900" s="144" t="e">
        <f t="shared" si="194"/>
        <v>#DIV/0!</v>
      </c>
      <c r="I1900" s="149" t="e">
        <f t="shared" si="195"/>
        <v>#DIV/0!</v>
      </c>
      <c r="J1900" s="150" t="e">
        <f t="shared" si="196"/>
        <v>#NUM!</v>
      </c>
      <c r="K1900" s="169" t="e">
        <f t="shared" si="197"/>
        <v>#DIV/0!</v>
      </c>
    </row>
    <row r="1901" spans="1:11" s="176" customFormat="1" x14ac:dyDescent="0.2">
      <c r="A1901" s="98"/>
      <c r="B1901" s="114"/>
      <c r="C1901" s="101"/>
      <c r="D1901" s="99"/>
      <c r="E1901" s="100"/>
      <c r="F1901" s="144" t="e">
        <f t="shared" si="192"/>
        <v>#DIV/0!</v>
      </c>
      <c r="G1901" s="144" t="e">
        <f t="shared" si="193"/>
        <v>#DIV/0!</v>
      </c>
      <c r="H1901" s="144" t="e">
        <f t="shared" si="194"/>
        <v>#DIV/0!</v>
      </c>
      <c r="I1901" s="149" t="e">
        <f t="shared" si="195"/>
        <v>#DIV/0!</v>
      </c>
      <c r="J1901" s="150" t="e">
        <f t="shared" si="196"/>
        <v>#NUM!</v>
      </c>
      <c r="K1901" s="169" t="e">
        <f t="shared" si="197"/>
        <v>#DIV/0!</v>
      </c>
    </row>
    <row r="1902" spans="1:11" s="176" customFormat="1" x14ac:dyDescent="0.2">
      <c r="A1902" s="98"/>
      <c r="B1902" s="114"/>
      <c r="C1902" s="101"/>
      <c r="D1902" s="99"/>
      <c r="E1902" s="100"/>
      <c r="F1902" s="144" t="e">
        <f t="shared" si="192"/>
        <v>#DIV/0!</v>
      </c>
      <c r="G1902" s="144" t="e">
        <f t="shared" si="193"/>
        <v>#DIV/0!</v>
      </c>
      <c r="H1902" s="144" t="e">
        <f t="shared" si="194"/>
        <v>#DIV/0!</v>
      </c>
      <c r="I1902" s="149" t="e">
        <f t="shared" si="195"/>
        <v>#DIV/0!</v>
      </c>
      <c r="J1902" s="150" t="e">
        <f t="shared" si="196"/>
        <v>#NUM!</v>
      </c>
      <c r="K1902" s="169" t="e">
        <f t="shared" si="197"/>
        <v>#DIV/0!</v>
      </c>
    </row>
    <row r="1903" spans="1:11" s="176" customFormat="1" x14ac:dyDescent="0.2">
      <c r="A1903" s="98"/>
      <c r="B1903" s="114"/>
      <c r="C1903" s="101"/>
      <c r="D1903" s="99"/>
      <c r="E1903" s="100"/>
      <c r="F1903" s="144" t="e">
        <f t="shared" si="192"/>
        <v>#DIV/0!</v>
      </c>
      <c r="G1903" s="144" t="e">
        <f t="shared" si="193"/>
        <v>#DIV/0!</v>
      </c>
      <c r="H1903" s="144" t="e">
        <f t="shared" si="194"/>
        <v>#DIV/0!</v>
      </c>
      <c r="I1903" s="149" t="e">
        <f t="shared" si="195"/>
        <v>#DIV/0!</v>
      </c>
      <c r="J1903" s="150" t="e">
        <f t="shared" si="196"/>
        <v>#NUM!</v>
      </c>
      <c r="K1903" s="169" t="e">
        <f t="shared" si="197"/>
        <v>#DIV/0!</v>
      </c>
    </row>
    <row r="1904" spans="1:11" s="176" customFormat="1" x14ac:dyDescent="0.2">
      <c r="A1904" s="98"/>
      <c r="B1904" s="114"/>
      <c r="C1904" s="101"/>
      <c r="D1904" s="99"/>
      <c r="E1904" s="100"/>
      <c r="F1904" s="144" t="e">
        <f t="shared" si="192"/>
        <v>#DIV/0!</v>
      </c>
      <c r="G1904" s="144" t="e">
        <f t="shared" si="193"/>
        <v>#DIV/0!</v>
      </c>
      <c r="H1904" s="144" t="e">
        <f t="shared" si="194"/>
        <v>#DIV/0!</v>
      </c>
      <c r="I1904" s="149" t="e">
        <f t="shared" si="195"/>
        <v>#DIV/0!</v>
      </c>
      <c r="J1904" s="150" t="e">
        <f t="shared" si="196"/>
        <v>#NUM!</v>
      </c>
      <c r="K1904" s="169" t="e">
        <f t="shared" si="197"/>
        <v>#DIV/0!</v>
      </c>
    </row>
    <row r="1905" spans="1:11" s="176" customFormat="1" x14ac:dyDescent="0.2">
      <c r="A1905" s="98"/>
      <c r="B1905" s="114"/>
      <c r="C1905" s="101"/>
      <c r="D1905" s="99"/>
      <c r="E1905" s="100"/>
      <c r="F1905" s="144" t="e">
        <f t="shared" si="192"/>
        <v>#DIV/0!</v>
      </c>
      <c r="G1905" s="144" t="e">
        <f t="shared" si="193"/>
        <v>#DIV/0!</v>
      </c>
      <c r="H1905" s="144" t="e">
        <f t="shared" si="194"/>
        <v>#DIV/0!</v>
      </c>
      <c r="I1905" s="149" t="e">
        <f t="shared" si="195"/>
        <v>#DIV/0!</v>
      </c>
      <c r="J1905" s="150" t="e">
        <f t="shared" si="196"/>
        <v>#NUM!</v>
      </c>
      <c r="K1905" s="169" t="e">
        <f t="shared" si="197"/>
        <v>#DIV/0!</v>
      </c>
    </row>
    <row r="1906" spans="1:11" s="176" customFormat="1" x14ac:dyDescent="0.2">
      <c r="A1906" s="98"/>
      <c r="B1906" s="114"/>
      <c r="C1906" s="101"/>
      <c r="D1906" s="99"/>
      <c r="E1906" s="100"/>
      <c r="F1906" s="144" t="e">
        <f t="shared" si="192"/>
        <v>#DIV/0!</v>
      </c>
      <c r="G1906" s="144" t="e">
        <f t="shared" si="193"/>
        <v>#DIV/0!</v>
      </c>
      <c r="H1906" s="144" t="e">
        <f t="shared" si="194"/>
        <v>#DIV/0!</v>
      </c>
      <c r="I1906" s="149" t="e">
        <f t="shared" si="195"/>
        <v>#DIV/0!</v>
      </c>
      <c r="J1906" s="150" t="e">
        <f t="shared" si="196"/>
        <v>#NUM!</v>
      </c>
      <c r="K1906" s="169" t="e">
        <f t="shared" si="197"/>
        <v>#DIV/0!</v>
      </c>
    </row>
    <row r="1907" spans="1:11" s="176" customFormat="1" x14ac:dyDescent="0.2">
      <c r="A1907" s="98"/>
      <c r="B1907" s="114"/>
      <c r="C1907" s="101"/>
      <c r="D1907" s="99"/>
      <c r="E1907" s="100"/>
      <c r="F1907" s="144" t="e">
        <f t="shared" si="192"/>
        <v>#DIV/0!</v>
      </c>
      <c r="G1907" s="144" t="e">
        <f t="shared" si="193"/>
        <v>#DIV/0!</v>
      </c>
      <c r="H1907" s="144" t="e">
        <f t="shared" si="194"/>
        <v>#DIV/0!</v>
      </c>
      <c r="I1907" s="149" t="e">
        <f t="shared" si="195"/>
        <v>#DIV/0!</v>
      </c>
      <c r="J1907" s="150" t="e">
        <f t="shared" si="196"/>
        <v>#NUM!</v>
      </c>
      <c r="K1907" s="169" t="e">
        <f t="shared" si="197"/>
        <v>#DIV/0!</v>
      </c>
    </row>
    <row r="1908" spans="1:11" s="176" customFormat="1" x14ac:dyDescent="0.2">
      <c r="A1908" s="98"/>
      <c r="B1908" s="114"/>
      <c r="C1908" s="101"/>
      <c r="D1908" s="99"/>
      <c r="E1908" s="100"/>
      <c r="F1908" s="144" t="e">
        <f t="shared" si="192"/>
        <v>#DIV/0!</v>
      </c>
      <c r="G1908" s="144" t="e">
        <f t="shared" si="193"/>
        <v>#DIV/0!</v>
      </c>
      <c r="H1908" s="144" t="e">
        <f t="shared" si="194"/>
        <v>#DIV/0!</v>
      </c>
      <c r="I1908" s="149" t="e">
        <f t="shared" si="195"/>
        <v>#DIV/0!</v>
      </c>
      <c r="J1908" s="150" t="e">
        <f t="shared" si="196"/>
        <v>#NUM!</v>
      </c>
      <c r="K1908" s="169" t="e">
        <f t="shared" si="197"/>
        <v>#DIV/0!</v>
      </c>
    </row>
    <row r="1909" spans="1:11" s="176" customFormat="1" x14ac:dyDescent="0.2">
      <c r="A1909" s="98"/>
      <c r="B1909" s="114"/>
      <c r="C1909" s="101"/>
      <c r="D1909" s="99"/>
      <c r="E1909" s="100"/>
      <c r="F1909" s="144" t="e">
        <f t="shared" si="192"/>
        <v>#DIV/0!</v>
      </c>
      <c r="G1909" s="144" t="e">
        <f t="shared" si="193"/>
        <v>#DIV/0!</v>
      </c>
      <c r="H1909" s="144" t="e">
        <f t="shared" si="194"/>
        <v>#DIV/0!</v>
      </c>
      <c r="I1909" s="149" t="e">
        <f t="shared" si="195"/>
        <v>#DIV/0!</v>
      </c>
      <c r="J1909" s="150" t="e">
        <f t="shared" si="196"/>
        <v>#NUM!</v>
      </c>
      <c r="K1909" s="169" t="e">
        <f t="shared" si="197"/>
        <v>#DIV/0!</v>
      </c>
    </row>
    <row r="1910" spans="1:11" s="176" customFormat="1" x14ac:dyDescent="0.2">
      <c r="A1910" s="98"/>
      <c r="B1910" s="114"/>
      <c r="C1910" s="101"/>
      <c r="D1910" s="99"/>
      <c r="E1910" s="100"/>
      <c r="F1910" s="144" t="e">
        <f t="shared" si="192"/>
        <v>#DIV/0!</v>
      </c>
      <c r="G1910" s="144" t="e">
        <f t="shared" si="193"/>
        <v>#DIV/0!</v>
      </c>
      <c r="H1910" s="144" t="e">
        <f t="shared" si="194"/>
        <v>#DIV/0!</v>
      </c>
      <c r="I1910" s="149" t="e">
        <f t="shared" si="195"/>
        <v>#DIV/0!</v>
      </c>
      <c r="J1910" s="150" t="e">
        <f t="shared" si="196"/>
        <v>#NUM!</v>
      </c>
      <c r="K1910" s="169" t="e">
        <f t="shared" si="197"/>
        <v>#DIV/0!</v>
      </c>
    </row>
    <row r="1911" spans="1:11" s="176" customFormat="1" x14ac:dyDescent="0.2">
      <c r="A1911" s="98"/>
      <c r="B1911" s="114"/>
      <c r="C1911" s="101"/>
      <c r="D1911" s="99"/>
      <c r="E1911" s="100"/>
      <c r="F1911" s="144" t="e">
        <f t="shared" si="192"/>
        <v>#DIV/0!</v>
      </c>
      <c r="G1911" s="144" t="e">
        <f t="shared" si="193"/>
        <v>#DIV/0!</v>
      </c>
      <c r="H1911" s="144" t="e">
        <f t="shared" si="194"/>
        <v>#DIV/0!</v>
      </c>
      <c r="I1911" s="149" t="e">
        <f t="shared" si="195"/>
        <v>#DIV/0!</v>
      </c>
      <c r="J1911" s="150" t="e">
        <f t="shared" si="196"/>
        <v>#NUM!</v>
      </c>
      <c r="K1911" s="169" t="e">
        <f t="shared" si="197"/>
        <v>#DIV/0!</v>
      </c>
    </row>
    <row r="1912" spans="1:11" s="176" customFormat="1" x14ac:dyDescent="0.2">
      <c r="A1912" s="98"/>
      <c r="B1912" s="114"/>
      <c r="C1912" s="101"/>
      <c r="D1912" s="99"/>
      <c r="E1912" s="100"/>
      <c r="F1912" s="144" t="e">
        <f t="shared" si="192"/>
        <v>#DIV/0!</v>
      </c>
      <c r="G1912" s="144" t="e">
        <f t="shared" si="193"/>
        <v>#DIV/0!</v>
      </c>
      <c r="H1912" s="144" t="e">
        <f t="shared" si="194"/>
        <v>#DIV/0!</v>
      </c>
      <c r="I1912" s="149" t="e">
        <f t="shared" si="195"/>
        <v>#DIV/0!</v>
      </c>
      <c r="J1912" s="150" t="e">
        <f t="shared" si="196"/>
        <v>#NUM!</v>
      </c>
      <c r="K1912" s="169" t="e">
        <f t="shared" si="197"/>
        <v>#DIV/0!</v>
      </c>
    </row>
    <row r="1913" spans="1:11" s="176" customFormat="1" x14ac:dyDescent="0.2">
      <c r="A1913" s="98"/>
      <c r="B1913" s="114"/>
      <c r="C1913" s="101"/>
      <c r="D1913" s="99"/>
      <c r="E1913" s="100"/>
      <c r="F1913" s="144" t="e">
        <f t="shared" si="192"/>
        <v>#DIV/0!</v>
      </c>
      <c r="G1913" s="144" t="e">
        <f t="shared" si="193"/>
        <v>#DIV/0!</v>
      </c>
      <c r="H1913" s="144" t="e">
        <f t="shared" si="194"/>
        <v>#DIV/0!</v>
      </c>
      <c r="I1913" s="149" t="e">
        <f t="shared" si="195"/>
        <v>#DIV/0!</v>
      </c>
      <c r="J1913" s="150" t="e">
        <f t="shared" si="196"/>
        <v>#NUM!</v>
      </c>
      <c r="K1913" s="169" t="e">
        <f t="shared" si="197"/>
        <v>#DIV/0!</v>
      </c>
    </row>
    <row r="1914" spans="1:11" s="176" customFormat="1" x14ac:dyDescent="0.2">
      <c r="A1914" s="98"/>
      <c r="B1914" s="114"/>
      <c r="C1914" s="101"/>
      <c r="D1914" s="99"/>
      <c r="E1914" s="100"/>
      <c r="F1914" s="144" t="e">
        <f t="shared" si="192"/>
        <v>#DIV/0!</v>
      </c>
      <c r="G1914" s="144" t="e">
        <f t="shared" si="193"/>
        <v>#DIV/0!</v>
      </c>
      <c r="H1914" s="144" t="e">
        <f t="shared" si="194"/>
        <v>#DIV/0!</v>
      </c>
      <c r="I1914" s="149" t="e">
        <f t="shared" si="195"/>
        <v>#DIV/0!</v>
      </c>
      <c r="J1914" s="150" t="e">
        <f t="shared" si="196"/>
        <v>#NUM!</v>
      </c>
      <c r="K1914" s="169" t="e">
        <f t="shared" si="197"/>
        <v>#DIV/0!</v>
      </c>
    </row>
    <row r="1915" spans="1:11" s="176" customFormat="1" x14ac:dyDescent="0.2">
      <c r="A1915" s="98"/>
      <c r="B1915" s="114"/>
      <c r="C1915" s="101"/>
      <c r="D1915" s="99"/>
      <c r="E1915" s="100"/>
      <c r="F1915" s="144" t="e">
        <f t="shared" si="192"/>
        <v>#DIV/0!</v>
      </c>
      <c r="G1915" s="144" t="e">
        <f t="shared" si="193"/>
        <v>#DIV/0!</v>
      </c>
      <c r="H1915" s="144" t="e">
        <f t="shared" si="194"/>
        <v>#DIV/0!</v>
      </c>
      <c r="I1915" s="149" t="e">
        <f t="shared" si="195"/>
        <v>#DIV/0!</v>
      </c>
      <c r="J1915" s="150" t="e">
        <f t="shared" si="196"/>
        <v>#NUM!</v>
      </c>
      <c r="K1915" s="169" t="e">
        <f t="shared" si="197"/>
        <v>#DIV/0!</v>
      </c>
    </row>
    <row r="1916" spans="1:11" s="176" customFormat="1" x14ac:dyDescent="0.2">
      <c r="A1916" s="98"/>
      <c r="B1916" s="114"/>
      <c r="C1916" s="101"/>
      <c r="D1916" s="99"/>
      <c r="E1916" s="100"/>
      <c r="F1916" s="144" t="e">
        <f t="shared" si="192"/>
        <v>#DIV/0!</v>
      </c>
      <c r="G1916" s="144" t="e">
        <f t="shared" si="193"/>
        <v>#DIV/0!</v>
      </c>
      <c r="H1916" s="144" t="e">
        <f t="shared" si="194"/>
        <v>#DIV/0!</v>
      </c>
      <c r="I1916" s="149" t="e">
        <f t="shared" si="195"/>
        <v>#DIV/0!</v>
      </c>
      <c r="J1916" s="150" t="e">
        <f t="shared" si="196"/>
        <v>#NUM!</v>
      </c>
      <c r="K1916" s="169" t="e">
        <f t="shared" si="197"/>
        <v>#DIV/0!</v>
      </c>
    </row>
    <row r="1917" spans="1:11" s="176" customFormat="1" x14ac:dyDescent="0.2">
      <c r="A1917" s="98"/>
      <c r="B1917" s="114"/>
      <c r="C1917" s="101"/>
      <c r="D1917" s="99"/>
      <c r="E1917" s="100"/>
      <c r="F1917" s="144" t="e">
        <f t="shared" si="192"/>
        <v>#DIV/0!</v>
      </c>
      <c r="G1917" s="144" t="e">
        <f t="shared" si="193"/>
        <v>#DIV/0!</v>
      </c>
      <c r="H1917" s="144" t="e">
        <f t="shared" si="194"/>
        <v>#DIV/0!</v>
      </c>
      <c r="I1917" s="149" t="e">
        <f t="shared" si="195"/>
        <v>#DIV/0!</v>
      </c>
      <c r="J1917" s="150" t="e">
        <f t="shared" si="196"/>
        <v>#NUM!</v>
      </c>
      <c r="K1917" s="169" t="e">
        <f t="shared" si="197"/>
        <v>#DIV/0!</v>
      </c>
    </row>
    <row r="1918" spans="1:11" s="176" customFormat="1" x14ac:dyDescent="0.2">
      <c r="A1918" s="98"/>
      <c r="B1918" s="114"/>
      <c r="C1918" s="101"/>
      <c r="D1918" s="99"/>
      <c r="E1918" s="100"/>
      <c r="F1918" s="144" t="e">
        <f t="shared" si="192"/>
        <v>#DIV/0!</v>
      </c>
      <c r="G1918" s="144" t="e">
        <f t="shared" si="193"/>
        <v>#DIV/0!</v>
      </c>
      <c r="H1918" s="144" t="e">
        <f t="shared" si="194"/>
        <v>#DIV/0!</v>
      </c>
      <c r="I1918" s="149" t="e">
        <f t="shared" si="195"/>
        <v>#DIV/0!</v>
      </c>
      <c r="J1918" s="150" t="e">
        <f t="shared" si="196"/>
        <v>#NUM!</v>
      </c>
      <c r="K1918" s="169" t="e">
        <f t="shared" si="197"/>
        <v>#DIV/0!</v>
      </c>
    </row>
    <row r="1919" spans="1:11" s="176" customFormat="1" x14ac:dyDescent="0.2">
      <c r="A1919" s="98"/>
      <c r="B1919" s="114"/>
      <c r="C1919" s="101"/>
      <c r="D1919" s="99"/>
      <c r="E1919" s="100"/>
      <c r="F1919" s="144" t="e">
        <f t="shared" si="192"/>
        <v>#DIV/0!</v>
      </c>
      <c r="G1919" s="144" t="e">
        <f t="shared" si="193"/>
        <v>#DIV/0!</v>
      </c>
      <c r="H1919" s="144" t="e">
        <f t="shared" si="194"/>
        <v>#DIV/0!</v>
      </c>
      <c r="I1919" s="149" t="e">
        <f t="shared" si="195"/>
        <v>#DIV/0!</v>
      </c>
      <c r="J1919" s="150" t="e">
        <f t="shared" si="196"/>
        <v>#NUM!</v>
      </c>
      <c r="K1919" s="169" t="e">
        <f t="shared" si="197"/>
        <v>#DIV/0!</v>
      </c>
    </row>
    <row r="1920" spans="1:11" s="176" customFormat="1" x14ac:dyDescent="0.2">
      <c r="A1920" s="98"/>
      <c r="B1920" s="114"/>
      <c r="C1920" s="101"/>
      <c r="D1920" s="99"/>
      <c r="E1920" s="100"/>
      <c r="F1920" s="144" t="e">
        <f t="shared" si="192"/>
        <v>#DIV/0!</v>
      </c>
      <c r="G1920" s="144" t="e">
        <f t="shared" si="193"/>
        <v>#DIV/0!</v>
      </c>
      <c r="H1920" s="144" t="e">
        <f t="shared" si="194"/>
        <v>#DIV/0!</v>
      </c>
      <c r="I1920" s="149" t="e">
        <f t="shared" si="195"/>
        <v>#DIV/0!</v>
      </c>
      <c r="J1920" s="150" t="e">
        <f t="shared" si="196"/>
        <v>#NUM!</v>
      </c>
      <c r="K1920" s="169" t="e">
        <f t="shared" si="197"/>
        <v>#DIV/0!</v>
      </c>
    </row>
    <row r="1921" spans="1:11" s="176" customFormat="1" x14ac:dyDescent="0.2">
      <c r="A1921" s="98"/>
      <c r="B1921" s="114"/>
      <c r="C1921" s="101"/>
      <c r="D1921" s="99"/>
      <c r="E1921" s="100"/>
      <c r="F1921" s="144" t="e">
        <f t="shared" si="192"/>
        <v>#DIV/0!</v>
      </c>
      <c r="G1921" s="144" t="e">
        <f t="shared" si="193"/>
        <v>#DIV/0!</v>
      </c>
      <c r="H1921" s="144" t="e">
        <f t="shared" si="194"/>
        <v>#DIV/0!</v>
      </c>
      <c r="I1921" s="149" t="e">
        <f t="shared" si="195"/>
        <v>#DIV/0!</v>
      </c>
      <c r="J1921" s="150" t="e">
        <f t="shared" si="196"/>
        <v>#NUM!</v>
      </c>
      <c r="K1921" s="169" t="e">
        <f t="shared" si="197"/>
        <v>#DIV/0!</v>
      </c>
    </row>
    <row r="1922" spans="1:11" s="176" customFormat="1" x14ac:dyDescent="0.2">
      <c r="A1922" s="98"/>
      <c r="B1922" s="114"/>
      <c r="C1922" s="101"/>
      <c r="D1922" s="99"/>
      <c r="E1922" s="100"/>
      <c r="F1922" s="144" t="e">
        <f t="shared" si="192"/>
        <v>#DIV/0!</v>
      </c>
      <c r="G1922" s="144" t="e">
        <f t="shared" si="193"/>
        <v>#DIV/0!</v>
      </c>
      <c r="H1922" s="144" t="e">
        <f t="shared" si="194"/>
        <v>#DIV/0!</v>
      </c>
      <c r="I1922" s="149" t="e">
        <f t="shared" si="195"/>
        <v>#DIV/0!</v>
      </c>
      <c r="J1922" s="150" t="e">
        <f t="shared" si="196"/>
        <v>#NUM!</v>
      </c>
      <c r="K1922" s="169" t="e">
        <f t="shared" si="197"/>
        <v>#DIV/0!</v>
      </c>
    </row>
    <row r="1923" spans="1:11" s="176" customFormat="1" x14ac:dyDescent="0.2">
      <c r="A1923" s="98"/>
      <c r="B1923" s="114"/>
      <c r="C1923" s="101"/>
      <c r="D1923" s="99"/>
      <c r="E1923" s="100"/>
      <c r="F1923" s="144" t="e">
        <f t="shared" si="192"/>
        <v>#DIV/0!</v>
      </c>
      <c r="G1923" s="144" t="e">
        <f t="shared" si="193"/>
        <v>#DIV/0!</v>
      </c>
      <c r="H1923" s="144" t="e">
        <f t="shared" si="194"/>
        <v>#DIV/0!</v>
      </c>
      <c r="I1923" s="149" t="e">
        <f t="shared" si="195"/>
        <v>#DIV/0!</v>
      </c>
      <c r="J1923" s="150" t="e">
        <f t="shared" si="196"/>
        <v>#NUM!</v>
      </c>
      <c r="K1923" s="169" t="e">
        <f t="shared" si="197"/>
        <v>#DIV/0!</v>
      </c>
    </row>
    <row r="1924" spans="1:11" s="176" customFormat="1" x14ac:dyDescent="0.2">
      <c r="A1924" s="98"/>
      <c r="B1924" s="114"/>
      <c r="C1924" s="101"/>
      <c r="D1924" s="99"/>
      <c r="E1924" s="100"/>
      <c r="F1924" s="144" t="e">
        <f t="shared" si="192"/>
        <v>#DIV/0!</v>
      </c>
      <c r="G1924" s="144" t="e">
        <f t="shared" si="193"/>
        <v>#DIV/0!</v>
      </c>
      <c r="H1924" s="144" t="e">
        <f t="shared" si="194"/>
        <v>#DIV/0!</v>
      </c>
      <c r="I1924" s="149" t="e">
        <f t="shared" si="195"/>
        <v>#DIV/0!</v>
      </c>
      <c r="J1924" s="150" t="e">
        <f t="shared" si="196"/>
        <v>#NUM!</v>
      </c>
      <c r="K1924" s="169" t="e">
        <f t="shared" si="197"/>
        <v>#DIV/0!</v>
      </c>
    </row>
    <row r="1925" spans="1:11" s="176" customFormat="1" x14ac:dyDescent="0.2">
      <c r="A1925" s="98"/>
      <c r="B1925" s="114"/>
      <c r="C1925" s="101"/>
      <c r="D1925" s="99"/>
      <c r="E1925" s="100"/>
      <c r="F1925" s="144" t="e">
        <f t="shared" si="192"/>
        <v>#DIV/0!</v>
      </c>
      <c r="G1925" s="144" t="e">
        <f t="shared" si="193"/>
        <v>#DIV/0!</v>
      </c>
      <c r="H1925" s="144" t="e">
        <f t="shared" si="194"/>
        <v>#DIV/0!</v>
      </c>
      <c r="I1925" s="149" t="e">
        <f t="shared" si="195"/>
        <v>#DIV/0!</v>
      </c>
      <c r="J1925" s="150" t="e">
        <f t="shared" si="196"/>
        <v>#NUM!</v>
      </c>
      <c r="K1925" s="169" t="e">
        <f t="shared" si="197"/>
        <v>#DIV/0!</v>
      </c>
    </row>
    <row r="1926" spans="1:11" s="176" customFormat="1" x14ac:dyDescent="0.2">
      <c r="A1926" s="98"/>
      <c r="B1926" s="114"/>
      <c r="C1926" s="101"/>
      <c r="D1926" s="99"/>
      <c r="E1926" s="100"/>
      <c r="F1926" s="144" t="e">
        <f t="shared" si="192"/>
        <v>#DIV/0!</v>
      </c>
      <c r="G1926" s="144" t="e">
        <f t="shared" si="193"/>
        <v>#DIV/0!</v>
      </c>
      <c r="H1926" s="144" t="e">
        <f t="shared" si="194"/>
        <v>#DIV/0!</v>
      </c>
      <c r="I1926" s="149" t="e">
        <f t="shared" si="195"/>
        <v>#DIV/0!</v>
      </c>
      <c r="J1926" s="150" t="e">
        <f t="shared" si="196"/>
        <v>#NUM!</v>
      </c>
      <c r="K1926" s="169" t="e">
        <f t="shared" si="197"/>
        <v>#DIV/0!</v>
      </c>
    </row>
    <row r="1927" spans="1:11" s="176" customFormat="1" x14ac:dyDescent="0.2">
      <c r="A1927" s="98"/>
      <c r="B1927" s="114"/>
      <c r="C1927" s="101"/>
      <c r="D1927" s="99"/>
      <c r="E1927" s="100"/>
      <c r="F1927" s="144" t="e">
        <f t="shared" si="192"/>
        <v>#DIV/0!</v>
      </c>
      <c r="G1927" s="144" t="e">
        <f t="shared" si="193"/>
        <v>#DIV/0!</v>
      </c>
      <c r="H1927" s="144" t="e">
        <f t="shared" si="194"/>
        <v>#DIV/0!</v>
      </c>
      <c r="I1927" s="149" t="e">
        <f t="shared" si="195"/>
        <v>#DIV/0!</v>
      </c>
      <c r="J1927" s="150" t="e">
        <f t="shared" si="196"/>
        <v>#NUM!</v>
      </c>
      <c r="K1927" s="169" t="e">
        <f t="shared" si="197"/>
        <v>#DIV/0!</v>
      </c>
    </row>
    <row r="1928" spans="1:11" s="176" customFormat="1" x14ac:dyDescent="0.2">
      <c r="A1928" s="98"/>
      <c r="B1928" s="114"/>
      <c r="C1928" s="101"/>
      <c r="D1928" s="99"/>
      <c r="E1928" s="100"/>
      <c r="F1928" s="144" t="e">
        <f t="shared" si="192"/>
        <v>#DIV/0!</v>
      </c>
      <c r="G1928" s="144" t="e">
        <f t="shared" si="193"/>
        <v>#DIV/0!</v>
      </c>
      <c r="H1928" s="144" t="e">
        <f t="shared" si="194"/>
        <v>#DIV/0!</v>
      </c>
      <c r="I1928" s="149" t="e">
        <f t="shared" si="195"/>
        <v>#DIV/0!</v>
      </c>
      <c r="J1928" s="150" t="e">
        <f t="shared" si="196"/>
        <v>#NUM!</v>
      </c>
      <c r="K1928" s="169" t="e">
        <f t="shared" si="197"/>
        <v>#DIV/0!</v>
      </c>
    </row>
    <row r="1929" spans="1:11" s="176" customFormat="1" x14ac:dyDescent="0.2">
      <c r="A1929" s="98"/>
      <c r="B1929" s="114"/>
      <c r="C1929" s="101"/>
      <c r="D1929" s="99"/>
      <c r="E1929" s="100"/>
      <c r="F1929" s="144" t="e">
        <f t="shared" si="192"/>
        <v>#DIV/0!</v>
      </c>
      <c r="G1929" s="144" t="e">
        <f t="shared" si="193"/>
        <v>#DIV/0!</v>
      </c>
      <c r="H1929" s="144" t="e">
        <f t="shared" si="194"/>
        <v>#DIV/0!</v>
      </c>
      <c r="I1929" s="149" t="e">
        <f t="shared" si="195"/>
        <v>#DIV/0!</v>
      </c>
      <c r="J1929" s="150" t="e">
        <f t="shared" si="196"/>
        <v>#NUM!</v>
      </c>
      <c r="K1929" s="169" t="e">
        <f t="shared" si="197"/>
        <v>#DIV/0!</v>
      </c>
    </row>
    <row r="1930" spans="1:11" s="176" customFormat="1" x14ac:dyDescent="0.2">
      <c r="A1930" s="98"/>
      <c r="B1930" s="114"/>
      <c r="C1930" s="101"/>
      <c r="D1930" s="99"/>
      <c r="E1930" s="100"/>
      <c r="F1930" s="144" t="e">
        <f t="shared" si="192"/>
        <v>#DIV/0!</v>
      </c>
      <c r="G1930" s="144" t="e">
        <f t="shared" si="193"/>
        <v>#DIV/0!</v>
      </c>
      <c r="H1930" s="144" t="e">
        <f t="shared" si="194"/>
        <v>#DIV/0!</v>
      </c>
      <c r="I1930" s="149" t="e">
        <f t="shared" si="195"/>
        <v>#DIV/0!</v>
      </c>
      <c r="J1930" s="150" t="e">
        <f t="shared" si="196"/>
        <v>#NUM!</v>
      </c>
      <c r="K1930" s="169" t="e">
        <f t="shared" si="197"/>
        <v>#DIV/0!</v>
      </c>
    </row>
    <row r="1931" spans="1:11" s="176" customFormat="1" x14ac:dyDescent="0.2">
      <c r="A1931" s="98"/>
      <c r="B1931" s="114"/>
      <c r="C1931" s="101"/>
      <c r="D1931" s="99"/>
      <c r="E1931" s="100"/>
      <c r="F1931" s="144" t="e">
        <f t="shared" si="192"/>
        <v>#DIV/0!</v>
      </c>
      <c r="G1931" s="144" t="e">
        <f t="shared" si="193"/>
        <v>#DIV/0!</v>
      </c>
      <c r="H1931" s="144" t="e">
        <f t="shared" si="194"/>
        <v>#DIV/0!</v>
      </c>
      <c r="I1931" s="149" t="e">
        <f t="shared" si="195"/>
        <v>#DIV/0!</v>
      </c>
      <c r="J1931" s="150" t="e">
        <f t="shared" si="196"/>
        <v>#NUM!</v>
      </c>
      <c r="K1931" s="169" t="e">
        <f t="shared" si="197"/>
        <v>#DIV/0!</v>
      </c>
    </row>
    <row r="1932" spans="1:11" s="176" customFormat="1" x14ac:dyDescent="0.2">
      <c r="A1932" s="98"/>
      <c r="B1932" s="114"/>
      <c r="C1932" s="101"/>
      <c r="D1932" s="99"/>
      <c r="E1932" s="100"/>
      <c r="F1932" s="144" t="e">
        <f t="shared" si="192"/>
        <v>#DIV/0!</v>
      </c>
      <c r="G1932" s="144" t="e">
        <f t="shared" si="193"/>
        <v>#DIV/0!</v>
      </c>
      <c r="H1932" s="144" t="e">
        <f t="shared" si="194"/>
        <v>#DIV/0!</v>
      </c>
      <c r="I1932" s="149" t="e">
        <f t="shared" si="195"/>
        <v>#DIV/0!</v>
      </c>
      <c r="J1932" s="150" t="e">
        <f t="shared" si="196"/>
        <v>#NUM!</v>
      </c>
      <c r="K1932" s="169" t="e">
        <f t="shared" si="197"/>
        <v>#DIV/0!</v>
      </c>
    </row>
    <row r="1933" spans="1:11" s="176" customFormat="1" x14ac:dyDescent="0.2">
      <c r="A1933" s="98"/>
      <c r="B1933" s="114"/>
      <c r="C1933" s="101"/>
      <c r="D1933" s="99"/>
      <c r="E1933" s="100"/>
      <c r="F1933" s="144" t="e">
        <f t="shared" si="192"/>
        <v>#DIV/0!</v>
      </c>
      <c r="G1933" s="144" t="e">
        <f t="shared" si="193"/>
        <v>#DIV/0!</v>
      </c>
      <c r="H1933" s="144" t="e">
        <f t="shared" si="194"/>
        <v>#DIV/0!</v>
      </c>
      <c r="I1933" s="149" t="e">
        <f t="shared" si="195"/>
        <v>#DIV/0!</v>
      </c>
      <c r="J1933" s="150" t="e">
        <f t="shared" si="196"/>
        <v>#NUM!</v>
      </c>
      <c r="K1933" s="169" t="e">
        <f t="shared" si="197"/>
        <v>#DIV/0!</v>
      </c>
    </row>
    <row r="1934" spans="1:11" s="176" customFormat="1" x14ac:dyDescent="0.2">
      <c r="A1934" s="98"/>
      <c r="B1934" s="114"/>
      <c r="C1934" s="101"/>
      <c r="D1934" s="99"/>
      <c r="E1934" s="100"/>
      <c r="F1934" s="144" t="e">
        <f t="shared" si="192"/>
        <v>#DIV/0!</v>
      </c>
      <c r="G1934" s="144" t="e">
        <f t="shared" si="193"/>
        <v>#DIV/0!</v>
      </c>
      <c r="H1934" s="144" t="e">
        <f t="shared" si="194"/>
        <v>#DIV/0!</v>
      </c>
      <c r="I1934" s="149" t="e">
        <f t="shared" si="195"/>
        <v>#DIV/0!</v>
      </c>
      <c r="J1934" s="150" t="e">
        <f t="shared" si="196"/>
        <v>#NUM!</v>
      </c>
      <c r="K1934" s="169" t="e">
        <f t="shared" si="197"/>
        <v>#DIV/0!</v>
      </c>
    </row>
    <row r="1935" spans="1:11" s="176" customFormat="1" x14ac:dyDescent="0.2">
      <c r="A1935" s="98"/>
      <c r="B1935" s="114"/>
      <c r="C1935" s="101"/>
      <c r="D1935" s="99"/>
      <c r="E1935" s="100"/>
      <c r="F1935" s="144" t="e">
        <f t="shared" si="192"/>
        <v>#DIV/0!</v>
      </c>
      <c r="G1935" s="144" t="e">
        <f t="shared" si="193"/>
        <v>#DIV/0!</v>
      </c>
      <c r="H1935" s="144" t="e">
        <f t="shared" si="194"/>
        <v>#DIV/0!</v>
      </c>
      <c r="I1935" s="149" t="e">
        <f t="shared" si="195"/>
        <v>#DIV/0!</v>
      </c>
      <c r="J1935" s="150" t="e">
        <f t="shared" si="196"/>
        <v>#NUM!</v>
      </c>
      <c r="K1935" s="169" t="e">
        <f t="shared" si="197"/>
        <v>#DIV/0!</v>
      </c>
    </row>
    <row r="1936" spans="1:11" s="176" customFormat="1" x14ac:dyDescent="0.2">
      <c r="A1936" s="98"/>
      <c r="B1936" s="114"/>
      <c r="C1936" s="101"/>
      <c r="D1936" s="99"/>
      <c r="E1936" s="100"/>
      <c r="F1936" s="144" t="e">
        <f t="shared" si="192"/>
        <v>#DIV/0!</v>
      </c>
      <c r="G1936" s="144" t="e">
        <f t="shared" si="193"/>
        <v>#DIV/0!</v>
      </c>
      <c r="H1936" s="144" t="e">
        <f t="shared" si="194"/>
        <v>#DIV/0!</v>
      </c>
      <c r="I1936" s="149" t="e">
        <f t="shared" si="195"/>
        <v>#DIV/0!</v>
      </c>
      <c r="J1936" s="150" t="e">
        <f t="shared" si="196"/>
        <v>#NUM!</v>
      </c>
      <c r="K1936" s="169" t="e">
        <f t="shared" si="197"/>
        <v>#DIV/0!</v>
      </c>
    </row>
    <row r="1937" spans="1:11" s="176" customFormat="1" x14ac:dyDescent="0.2">
      <c r="A1937" s="98"/>
      <c r="B1937" s="114"/>
      <c r="C1937" s="101"/>
      <c r="D1937" s="99"/>
      <c r="E1937" s="100"/>
      <c r="F1937" s="144" t="e">
        <f t="shared" si="192"/>
        <v>#DIV/0!</v>
      </c>
      <c r="G1937" s="144" t="e">
        <f t="shared" si="193"/>
        <v>#DIV/0!</v>
      </c>
      <c r="H1937" s="144" t="e">
        <f t="shared" si="194"/>
        <v>#DIV/0!</v>
      </c>
      <c r="I1937" s="149" t="e">
        <f t="shared" si="195"/>
        <v>#DIV/0!</v>
      </c>
      <c r="J1937" s="150" t="e">
        <f t="shared" si="196"/>
        <v>#NUM!</v>
      </c>
      <c r="K1937" s="169" t="e">
        <f t="shared" si="197"/>
        <v>#DIV/0!</v>
      </c>
    </row>
    <row r="1938" spans="1:11" s="176" customFormat="1" x14ac:dyDescent="0.2">
      <c r="A1938" s="98"/>
      <c r="B1938" s="114"/>
      <c r="C1938" s="101"/>
      <c r="D1938" s="99"/>
      <c r="E1938" s="100"/>
      <c r="F1938" s="144" t="e">
        <f t="shared" si="192"/>
        <v>#DIV/0!</v>
      </c>
      <c r="G1938" s="144" t="e">
        <f t="shared" si="193"/>
        <v>#DIV/0!</v>
      </c>
      <c r="H1938" s="144" t="e">
        <f t="shared" si="194"/>
        <v>#DIV/0!</v>
      </c>
      <c r="I1938" s="149" t="e">
        <f t="shared" si="195"/>
        <v>#DIV/0!</v>
      </c>
      <c r="J1938" s="150" t="e">
        <f t="shared" si="196"/>
        <v>#NUM!</v>
      </c>
      <c r="K1938" s="169" t="e">
        <f t="shared" si="197"/>
        <v>#DIV/0!</v>
      </c>
    </row>
    <row r="1939" spans="1:11" s="176" customFormat="1" x14ac:dyDescent="0.2">
      <c r="A1939" s="98"/>
      <c r="B1939" s="114"/>
      <c r="C1939" s="101"/>
      <c r="D1939" s="99"/>
      <c r="E1939" s="100"/>
      <c r="F1939" s="144" t="e">
        <f t="shared" ref="F1939:F2002" si="198">IF($T$5=3,E1939*566/D1939,"")</f>
        <v>#DIV/0!</v>
      </c>
      <c r="G1939" s="144" t="e">
        <f t="shared" ref="G1939:G2002" si="199">IF($T$5=3,F1939*$B$5,E1939*$B$5)</f>
        <v>#DIV/0!</v>
      </c>
      <c r="H1939" s="144" t="e">
        <f t="shared" ref="H1939:H2002" si="200">IF($T$5=3,1.1*G1939,IF($T$5=1,G1939,1.2*G1939))</f>
        <v>#DIV/0!</v>
      </c>
      <c r="I1939" s="149" t="e">
        <f t="shared" ref="I1939:I2002" si="201">H1939</f>
        <v>#DIV/0!</v>
      </c>
      <c r="J1939" s="150" t="e">
        <f t="shared" ref="J1939:J2002" si="202">IF(C1939&gt;1000000,(0.731+91.202*C1939^-0.3924),(3.666-0.422*LOG(C1939)))</f>
        <v>#NUM!</v>
      </c>
      <c r="K1939" s="169" t="e">
        <f t="shared" ref="K1939:K2002" si="203">5*ROUND(IF(I1939&lt;=J1939,0,IF(C1939&gt;100000000, "Error",-404*(LN(J1939/I1939))))/5,0)</f>
        <v>#DIV/0!</v>
      </c>
    </row>
    <row r="1940" spans="1:11" s="176" customFormat="1" x14ac:dyDescent="0.2">
      <c r="A1940" s="98"/>
      <c r="B1940" s="114"/>
      <c r="C1940" s="101"/>
      <c r="D1940" s="99"/>
      <c r="E1940" s="100"/>
      <c r="F1940" s="144" t="e">
        <f t="shared" si="198"/>
        <v>#DIV/0!</v>
      </c>
      <c r="G1940" s="144" t="e">
        <f t="shared" si="199"/>
        <v>#DIV/0!</v>
      </c>
      <c r="H1940" s="144" t="e">
        <f t="shared" si="200"/>
        <v>#DIV/0!</v>
      </c>
      <c r="I1940" s="149" t="e">
        <f t="shared" si="201"/>
        <v>#DIV/0!</v>
      </c>
      <c r="J1940" s="150" t="e">
        <f t="shared" si="202"/>
        <v>#NUM!</v>
      </c>
      <c r="K1940" s="169" t="e">
        <f t="shared" si="203"/>
        <v>#DIV/0!</v>
      </c>
    </row>
    <row r="1941" spans="1:11" s="176" customFormat="1" x14ac:dyDescent="0.2">
      <c r="A1941" s="98"/>
      <c r="B1941" s="114"/>
      <c r="C1941" s="101"/>
      <c r="D1941" s="99"/>
      <c r="E1941" s="100"/>
      <c r="F1941" s="144" t="e">
        <f t="shared" si="198"/>
        <v>#DIV/0!</v>
      </c>
      <c r="G1941" s="144" t="e">
        <f t="shared" si="199"/>
        <v>#DIV/0!</v>
      </c>
      <c r="H1941" s="144" t="e">
        <f t="shared" si="200"/>
        <v>#DIV/0!</v>
      </c>
      <c r="I1941" s="149" t="e">
        <f t="shared" si="201"/>
        <v>#DIV/0!</v>
      </c>
      <c r="J1941" s="150" t="e">
        <f t="shared" si="202"/>
        <v>#NUM!</v>
      </c>
      <c r="K1941" s="169" t="e">
        <f t="shared" si="203"/>
        <v>#DIV/0!</v>
      </c>
    </row>
    <row r="1942" spans="1:11" s="176" customFormat="1" x14ac:dyDescent="0.2">
      <c r="A1942" s="98"/>
      <c r="B1942" s="114"/>
      <c r="C1942" s="101"/>
      <c r="D1942" s="99"/>
      <c r="E1942" s="100"/>
      <c r="F1942" s="144" t="e">
        <f t="shared" si="198"/>
        <v>#DIV/0!</v>
      </c>
      <c r="G1942" s="144" t="e">
        <f t="shared" si="199"/>
        <v>#DIV/0!</v>
      </c>
      <c r="H1942" s="144" t="e">
        <f t="shared" si="200"/>
        <v>#DIV/0!</v>
      </c>
      <c r="I1942" s="149" t="e">
        <f t="shared" si="201"/>
        <v>#DIV/0!</v>
      </c>
      <c r="J1942" s="150" t="e">
        <f t="shared" si="202"/>
        <v>#NUM!</v>
      </c>
      <c r="K1942" s="169" t="e">
        <f t="shared" si="203"/>
        <v>#DIV/0!</v>
      </c>
    </row>
    <row r="1943" spans="1:11" s="176" customFormat="1" x14ac:dyDescent="0.2">
      <c r="A1943" s="98"/>
      <c r="B1943" s="114"/>
      <c r="C1943" s="101"/>
      <c r="D1943" s="99"/>
      <c r="E1943" s="100"/>
      <c r="F1943" s="144" t="e">
        <f t="shared" si="198"/>
        <v>#DIV/0!</v>
      </c>
      <c r="G1943" s="144" t="e">
        <f t="shared" si="199"/>
        <v>#DIV/0!</v>
      </c>
      <c r="H1943" s="144" t="e">
        <f t="shared" si="200"/>
        <v>#DIV/0!</v>
      </c>
      <c r="I1943" s="149" t="e">
        <f t="shared" si="201"/>
        <v>#DIV/0!</v>
      </c>
      <c r="J1943" s="150" t="e">
        <f t="shared" si="202"/>
        <v>#NUM!</v>
      </c>
      <c r="K1943" s="169" t="e">
        <f t="shared" si="203"/>
        <v>#DIV/0!</v>
      </c>
    </row>
    <row r="1944" spans="1:11" s="176" customFormat="1" x14ac:dyDescent="0.2">
      <c r="A1944" s="98"/>
      <c r="B1944" s="114"/>
      <c r="C1944" s="101"/>
      <c r="D1944" s="99"/>
      <c r="E1944" s="100"/>
      <c r="F1944" s="144" t="e">
        <f t="shared" si="198"/>
        <v>#DIV/0!</v>
      </c>
      <c r="G1944" s="144" t="e">
        <f t="shared" si="199"/>
        <v>#DIV/0!</v>
      </c>
      <c r="H1944" s="144" t="e">
        <f t="shared" si="200"/>
        <v>#DIV/0!</v>
      </c>
      <c r="I1944" s="149" t="e">
        <f t="shared" si="201"/>
        <v>#DIV/0!</v>
      </c>
      <c r="J1944" s="150" t="e">
        <f t="shared" si="202"/>
        <v>#NUM!</v>
      </c>
      <c r="K1944" s="169" t="e">
        <f t="shared" si="203"/>
        <v>#DIV/0!</v>
      </c>
    </row>
    <row r="1945" spans="1:11" s="176" customFormat="1" x14ac:dyDescent="0.2">
      <c r="A1945" s="98"/>
      <c r="B1945" s="114"/>
      <c r="C1945" s="101"/>
      <c r="D1945" s="99"/>
      <c r="E1945" s="100"/>
      <c r="F1945" s="144" t="e">
        <f t="shared" si="198"/>
        <v>#DIV/0!</v>
      </c>
      <c r="G1945" s="144" t="e">
        <f t="shared" si="199"/>
        <v>#DIV/0!</v>
      </c>
      <c r="H1945" s="144" t="e">
        <f t="shared" si="200"/>
        <v>#DIV/0!</v>
      </c>
      <c r="I1945" s="149" t="e">
        <f t="shared" si="201"/>
        <v>#DIV/0!</v>
      </c>
      <c r="J1945" s="150" t="e">
        <f t="shared" si="202"/>
        <v>#NUM!</v>
      </c>
      <c r="K1945" s="169" t="e">
        <f t="shared" si="203"/>
        <v>#DIV/0!</v>
      </c>
    </row>
    <row r="1946" spans="1:11" s="176" customFormat="1" x14ac:dyDescent="0.2">
      <c r="A1946" s="98"/>
      <c r="B1946" s="114"/>
      <c r="C1946" s="101"/>
      <c r="D1946" s="99"/>
      <c r="E1946" s="100"/>
      <c r="F1946" s="144" t="e">
        <f t="shared" si="198"/>
        <v>#DIV/0!</v>
      </c>
      <c r="G1946" s="144" t="e">
        <f t="shared" si="199"/>
        <v>#DIV/0!</v>
      </c>
      <c r="H1946" s="144" t="e">
        <f t="shared" si="200"/>
        <v>#DIV/0!</v>
      </c>
      <c r="I1946" s="149" t="e">
        <f t="shared" si="201"/>
        <v>#DIV/0!</v>
      </c>
      <c r="J1946" s="150" t="e">
        <f t="shared" si="202"/>
        <v>#NUM!</v>
      </c>
      <c r="K1946" s="169" t="e">
        <f t="shared" si="203"/>
        <v>#DIV/0!</v>
      </c>
    </row>
    <row r="1947" spans="1:11" s="176" customFormat="1" x14ac:dyDescent="0.2">
      <c r="A1947" s="98"/>
      <c r="B1947" s="114"/>
      <c r="C1947" s="101"/>
      <c r="D1947" s="99"/>
      <c r="E1947" s="100"/>
      <c r="F1947" s="144" t="e">
        <f t="shared" si="198"/>
        <v>#DIV/0!</v>
      </c>
      <c r="G1947" s="144" t="e">
        <f t="shared" si="199"/>
        <v>#DIV/0!</v>
      </c>
      <c r="H1947" s="144" t="e">
        <f t="shared" si="200"/>
        <v>#DIV/0!</v>
      </c>
      <c r="I1947" s="149" t="e">
        <f t="shared" si="201"/>
        <v>#DIV/0!</v>
      </c>
      <c r="J1947" s="150" t="e">
        <f t="shared" si="202"/>
        <v>#NUM!</v>
      </c>
      <c r="K1947" s="169" t="e">
        <f t="shared" si="203"/>
        <v>#DIV/0!</v>
      </c>
    </row>
    <row r="1948" spans="1:11" s="176" customFormat="1" x14ac:dyDescent="0.2">
      <c r="A1948" s="98"/>
      <c r="B1948" s="114"/>
      <c r="C1948" s="101"/>
      <c r="D1948" s="99"/>
      <c r="E1948" s="100"/>
      <c r="F1948" s="144" t="e">
        <f t="shared" si="198"/>
        <v>#DIV/0!</v>
      </c>
      <c r="G1948" s="144" t="e">
        <f t="shared" si="199"/>
        <v>#DIV/0!</v>
      </c>
      <c r="H1948" s="144" t="e">
        <f t="shared" si="200"/>
        <v>#DIV/0!</v>
      </c>
      <c r="I1948" s="149" t="e">
        <f t="shared" si="201"/>
        <v>#DIV/0!</v>
      </c>
      <c r="J1948" s="150" t="e">
        <f t="shared" si="202"/>
        <v>#NUM!</v>
      </c>
      <c r="K1948" s="169" t="e">
        <f t="shared" si="203"/>
        <v>#DIV/0!</v>
      </c>
    </row>
    <row r="1949" spans="1:11" s="176" customFormat="1" x14ac:dyDescent="0.2">
      <c r="A1949" s="98"/>
      <c r="B1949" s="114"/>
      <c r="C1949" s="101"/>
      <c r="D1949" s="99"/>
      <c r="E1949" s="100"/>
      <c r="F1949" s="144" t="e">
        <f t="shared" si="198"/>
        <v>#DIV/0!</v>
      </c>
      <c r="G1949" s="144" t="e">
        <f t="shared" si="199"/>
        <v>#DIV/0!</v>
      </c>
      <c r="H1949" s="144" t="e">
        <f t="shared" si="200"/>
        <v>#DIV/0!</v>
      </c>
      <c r="I1949" s="149" t="e">
        <f t="shared" si="201"/>
        <v>#DIV/0!</v>
      </c>
      <c r="J1949" s="150" t="e">
        <f t="shared" si="202"/>
        <v>#NUM!</v>
      </c>
      <c r="K1949" s="169" t="e">
        <f t="shared" si="203"/>
        <v>#DIV/0!</v>
      </c>
    </row>
    <row r="1950" spans="1:11" s="176" customFormat="1" x14ac:dyDescent="0.2">
      <c r="A1950" s="98"/>
      <c r="B1950" s="114"/>
      <c r="C1950" s="101"/>
      <c r="D1950" s="99"/>
      <c r="E1950" s="100"/>
      <c r="F1950" s="144" t="e">
        <f t="shared" si="198"/>
        <v>#DIV/0!</v>
      </c>
      <c r="G1950" s="144" t="e">
        <f t="shared" si="199"/>
        <v>#DIV/0!</v>
      </c>
      <c r="H1950" s="144" t="e">
        <f t="shared" si="200"/>
        <v>#DIV/0!</v>
      </c>
      <c r="I1950" s="149" t="e">
        <f t="shared" si="201"/>
        <v>#DIV/0!</v>
      </c>
      <c r="J1950" s="150" t="e">
        <f t="shared" si="202"/>
        <v>#NUM!</v>
      </c>
      <c r="K1950" s="169" t="e">
        <f t="shared" si="203"/>
        <v>#DIV/0!</v>
      </c>
    </row>
    <row r="1951" spans="1:11" s="176" customFormat="1" x14ac:dyDescent="0.2">
      <c r="A1951" s="98"/>
      <c r="B1951" s="114"/>
      <c r="C1951" s="101"/>
      <c r="D1951" s="99"/>
      <c r="E1951" s="100"/>
      <c r="F1951" s="144" t="e">
        <f t="shared" si="198"/>
        <v>#DIV/0!</v>
      </c>
      <c r="G1951" s="144" t="e">
        <f t="shared" si="199"/>
        <v>#DIV/0!</v>
      </c>
      <c r="H1951" s="144" t="e">
        <f t="shared" si="200"/>
        <v>#DIV/0!</v>
      </c>
      <c r="I1951" s="149" t="e">
        <f t="shared" si="201"/>
        <v>#DIV/0!</v>
      </c>
      <c r="J1951" s="150" t="e">
        <f t="shared" si="202"/>
        <v>#NUM!</v>
      </c>
      <c r="K1951" s="169" t="e">
        <f t="shared" si="203"/>
        <v>#DIV/0!</v>
      </c>
    </row>
    <row r="1952" spans="1:11" s="176" customFormat="1" x14ac:dyDescent="0.2">
      <c r="A1952" s="98"/>
      <c r="B1952" s="114"/>
      <c r="C1952" s="101"/>
      <c r="D1952" s="99"/>
      <c r="E1952" s="100"/>
      <c r="F1952" s="144" t="e">
        <f t="shared" si="198"/>
        <v>#DIV/0!</v>
      </c>
      <c r="G1952" s="144" t="e">
        <f t="shared" si="199"/>
        <v>#DIV/0!</v>
      </c>
      <c r="H1952" s="144" t="e">
        <f t="shared" si="200"/>
        <v>#DIV/0!</v>
      </c>
      <c r="I1952" s="149" t="e">
        <f t="shared" si="201"/>
        <v>#DIV/0!</v>
      </c>
      <c r="J1952" s="150" t="e">
        <f t="shared" si="202"/>
        <v>#NUM!</v>
      </c>
      <c r="K1952" s="169" t="e">
        <f t="shared" si="203"/>
        <v>#DIV/0!</v>
      </c>
    </row>
    <row r="1953" spans="1:11" s="176" customFormat="1" x14ac:dyDescent="0.2">
      <c r="A1953" s="98"/>
      <c r="B1953" s="114"/>
      <c r="C1953" s="101"/>
      <c r="D1953" s="99"/>
      <c r="E1953" s="100"/>
      <c r="F1953" s="144" t="e">
        <f t="shared" si="198"/>
        <v>#DIV/0!</v>
      </c>
      <c r="G1953" s="144" t="e">
        <f t="shared" si="199"/>
        <v>#DIV/0!</v>
      </c>
      <c r="H1953" s="144" t="e">
        <f t="shared" si="200"/>
        <v>#DIV/0!</v>
      </c>
      <c r="I1953" s="149" t="e">
        <f t="shared" si="201"/>
        <v>#DIV/0!</v>
      </c>
      <c r="J1953" s="150" t="e">
        <f t="shared" si="202"/>
        <v>#NUM!</v>
      </c>
      <c r="K1953" s="169" t="e">
        <f t="shared" si="203"/>
        <v>#DIV/0!</v>
      </c>
    </row>
    <row r="1954" spans="1:11" s="176" customFormat="1" x14ac:dyDescent="0.2">
      <c r="A1954" s="98"/>
      <c r="B1954" s="114"/>
      <c r="C1954" s="101"/>
      <c r="D1954" s="99"/>
      <c r="E1954" s="100"/>
      <c r="F1954" s="144" t="e">
        <f t="shared" si="198"/>
        <v>#DIV/0!</v>
      </c>
      <c r="G1954" s="144" t="e">
        <f t="shared" si="199"/>
        <v>#DIV/0!</v>
      </c>
      <c r="H1954" s="144" t="e">
        <f t="shared" si="200"/>
        <v>#DIV/0!</v>
      </c>
      <c r="I1954" s="149" t="e">
        <f t="shared" si="201"/>
        <v>#DIV/0!</v>
      </c>
      <c r="J1954" s="150" t="e">
        <f t="shared" si="202"/>
        <v>#NUM!</v>
      </c>
      <c r="K1954" s="169" t="e">
        <f t="shared" si="203"/>
        <v>#DIV/0!</v>
      </c>
    </row>
    <row r="1955" spans="1:11" s="176" customFormat="1" x14ac:dyDescent="0.2">
      <c r="A1955" s="98"/>
      <c r="B1955" s="114"/>
      <c r="C1955" s="101"/>
      <c r="D1955" s="99"/>
      <c r="E1955" s="100"/>
      <c r="F1955" s="144" t="e">
        <f t="shared" si="198"/>
        <v>#DIV/0!</v>
      </c>
      <c r="G1955" s="144" t="e">
        <f t="shared" si="199"/>
        <v>#DIV/0!</v>
      </c>
      <c r="H1955" s="144" t="e">
        <f t="shared" si="200"/>
        <v>#DIV/0!</v>
      </c>
      <c r="I1955" s="149" t="e">
        <f t="shared" si="201"/>
        <v>#DIV/0!</v>
      </c>
      <c r="J1955" s="150" t="e">
        <f t="shared" si="202"/>
        <v>#NUM!</v>
      </c>
      <c r="K1955" s="169" t="e">
        <f t="shared" si="203"/>
        <v>#DIV/0!</v>
      </c>
    </row>
    <row r="1956" spans="1:11" s="176" customFormat="1" x14ac:dyDescent="0.2">
      <c r="A1956" s="98"/>
      <c r="B1956" s="114"/>
      <c r="C1956" s="101"/>
      <c r="D1956" s="99"/>
      <c r="E1956" s="100"/>
      <c r="F1956" s="144" t="e">
        <f t="shared" si="198"/>
        <v>#DIV/0!</v>
      </c>
      <c r="G1956" s="144" t="e">
        <f t="shared" si="199"/>
        <v>#DIV/0!</v>
      </c>
      <c r="H1956" s="144" t="e">
        <f t="shared" si="200"/>
        <v>#DIV/0!</v>
      </c>
      <c r="I1956" s="149" t="e">
        <f t="shared" si="201"/>
        <v>#DIV/0!</v>
      </c>
      <c r="J1956" s="150" t="e">
        <f t="shared" si="202"/>
        <v>#NUM!</v>
      </c>
      <c r="K1956" s="169" t="e">
        <f t="shared" si="203"/>
        <v>#DIV/0!</v>
      </c>
    </row>
    <row r="1957" spans="1:11" s="176" customFormat="1" x14ac:dyDescent="0.2">
      <c r="A1957" s="98"/>
      <c r="B1957" s="114"/>
      <c r="C1957" s="101"/>
      <c r="D1957" s="99"/>
      <c r="E1957" s="100"/>
      <c r="F1957" s="144" t="e">
        <f t="shared" si="198"/>
        <v>#DIV/0!</v>
      </c>
      <c r="G1957" s="144" t="e">
        <f t="shared" si="199"/>
        <v>#DIV/0!</v>
      </c>
      <c r="H1957" s="144" t="e">
        <f t="shared" si="200"/>
        <v>#DIV/0!</v>
      </c>
      <c r="I1957" s="149" t="e">
        <f t="shared" si="201"/>
        <v>#DIV/0!</v>
      </c>
      <c r="J1957" s="150" t="e">
        <f t="shared" si="202"/>
        <v>#NUM!</v>
      </c>
      <c r="K1957" s="169" t="e">
        <f t="shared" si="203"/>
        <v>#DIV/0!</v>
      </c>
    </row>
    <row r="1958" spans="1:11" s="176" customFormat="1" x14ac:dyDescent="0.2">
      <c r="A1958" s="98"/>
      <c r="B1958" s="114"/>
      <c r="C1958" s="101"/>
      <c r="D1958" s="99"/>
      <c r="E1958" s="100"/>
      <c r="F1958" s="144" t="e">
        <f t="shared" si="198"/>
        <v>#DIV/0!</v>
      </c>
      <c r="G1958" s="144" t="e">
        <f t="shared" si="199"/>
        <v>#DIV/0!</v>
      </c>
      <c r="H1958" s="144" t="e">
        <f t="shared" si="200"/>
        <v>#DIV/0!</v>
      </c>
      <c r="I1958" s="149" t="e">
        <f t="shared" si="201"/>
        <v>#DIV/0!</v>
      </c>
      <c r="J1958" s="150" t="e">
        <f t="shared" si="202"/>
        <v>#NUM!</v>
      </c>
      <c r="K1958" s="169" t="e">
        <f t="shared" si="203"/>
        <v>#DIV/0!</v>
      </c>
    </row>
    <row r="1959" spans="1:11" s="176" customFormat="1" x14ac:dyDescent="0.2">
      <c r="A1959" s="98"/>
      <c r="B1959" s="114"/>
      <c r="C1959" s="101"/>
      <c r="D1959" s="99"/>
      <c r="E1959" s="100"/>
      <c r="F1959" s="144" t="e">
        <f t="shared" si="198"/>
        <v>#DIV/0!</v>
      </c>
      <c r="G1959" s="144" t="e">
        <f t="shared" si="199"/>
        <v>#DIV/0!</v>
      </c>
      <c r="H1959" s="144" t="e">
        <f t="shared" si="200"/>
        <v>#DIV/0!</v>
      </c>
      <c r="I1959" s="149" t="e">
        <f t="shared" si="201"/>
        <v>#DIV/0!</v>
      </c>
      <c r="J1959" s="150" t="e">
        <f t="shared" si="202"/>
        <v>#NUM!</v>
      </c>
      <c r="K1959" s="169" t="e">
        <f t="shared" si="203"/>
        <v>#DIV/0!</v>
      </c>
    </row>
    <row r="1960" spans="1:11" s="176" customFormat="1" x14ac:dyDescent="0.2">
      <c r="A1960" s="98"/>
      <c r="B1960" s="114"/>
      <c r="C1960" s="101"/>
      <c r="D1960" s="99"/>
      <c r="E1960" s="100"/>
      <c r="F1960" s="144" t="e">
        <f t="shared" si="198"/>
        <v>#DIV/0!</v>
      </c>
      <c r="G1960" s="144" t="e">
        <f t="shared" si="199"/>
        <v>#DIV/0!</v>
      </c>
      <c r="H1960" s="144" t="e">
        <f t="shared" si="200"/>
        <v>#DIV/0!</v>
      </c>
      <c r="I1960" s="149" t="e">
        <f t="shared" si="201"/>
        <v>#DIV/0!</v>
      </c>
      <c r="J1960" s="150" t="e">
        <f t="shared" si="202"/>
        <v>#NUM!</v>
      </c>
      <c r="K1960" s="169" t="e">
        <f t="shared" si="203"/>
        <v>#DIV/0!</v>
      </c>
    </row>
    <row r="1961" spans="1:11" s="176" customFormat="1" x14ac:dyDescent="0.2">
      <c r="A1961" s="98"/>
      <c r="B1961" s="114"/>
      <c r="C1961" s="101"/>
      <c r="D1961" s="99"/>
      <c r="E1961" s="100"/>
      <c r="F1961" s="144" t="e">
        <f t="shared" si="198"/>
        <v>#DIV/0!</v>
      </c>
      <c r="G1961" s="144" t="e">
        <f t="shared" si="199"/>
        <v>#DIV/0!</v>
      </c>
      <c r="H1961" s="144" t="e">
        <f t="shared" si="200"/>
        <v>#DIV/0!</v>
      </c>
      <c r="I1961" s="149" t="e">
        <f t="shared" si="201"/>
        <v>#DIV/0!</v>
      </c>
      <c r="J1961" s="150" t="e">
        <f t="shared" si="202"/>
        <v>#NUM!</v>
      </c>
      <c r="K1961" s="169" t="e">
        <f t="shared" si="203"/>
        <v>#DIV/0!</v>
      </c>
    </row>
    <row r="1962" spans="1:11" s="176" customFormat="1" x14ac:dyDescent="0.2">
      <c r="A1962" s="98"/>
      <c r="B1962" s="114"/>
      <c r="C1962" s="101"/>
      <c r="D1962" s="99"/>
      <c r="E1962" s="100"/>
      <c r="F1962" s="144" t="e">
        <f t="shared" si="198"/>
        <v>#DIV/0!</v>
      </c>
      <c r="G1962" s="144" t="e">
        <f t="shared" si="199"/>
        <v>#DIV/0!</v>
      </c>
      <c r="H1962" s="144" t="e">
        <f t="shared" si="200"/>
        <v>#DIV/0!</v>
      </c>
      <c r="I1962" s="149" t="e">
        <f t="shared" si="201"/>
        <v>#DIV/0!</v>
      </c>
      <c r="J1962" s="150" t="e">
        <f t="shared" si="202"/>
        <v>#NUM!</v>
      </c>
      <c r="K1962" s="169" t="e">
        <f t="shared" si="203"/>
        <v>#DIV/0!</v>
      </c>
    </row>
    <row r="1963" spans="1:11" s="176" customFormat="1" x14ac:dyDescent="0.2">
      <c r="A1963" s="98"/>
      <c r="B1963" s="114"/>
      <c r="C1963" s="101"/>
      <c r="D1963" s="99"/>
      <c r="E1963" s="100"/>
      <c r="F1963" s="144" t="e">
        <f t="shared" si="198"/>
        <v>#DIV/0!</v>
      </c>
      <c r="G1963" s="144" t="e">
        <f t="shared" si="199"/>
        <v>#DIV/0!</v>
      </c>
      <c r="H1963" s="144" t="e">
        <f t="shared" si="200"/>
        <v>#DIV/0!</v>
      </c>
      <c r="I1963" s="149" t="e">
        <f t="shared" si="201"/>
        <v>#DIV/0!</v>
      </c>
      <c r="J1963" s="150" t="e">
        <f t="shared" si="202"/>
        <v>#NUM!</v>
      </c>
      <c r="K1963" s="169" t="e">
        <f t="shared" si="203"/>
        <v>#DIV/0!</v>
      </c>
    </row>
    <row r="1964" spans="1:11" s="176" customFormat="1" x14ac:dyDescent="0.2">
      <c r="A1964" s="98"/>
      <c r="B1964" s="114"/>
      <c r="C1964" s="101"/>
      <c r="D1964" s="99"/>
      <c r="E1964" s="100"/>
      <c r="F1964" s="144" t="e">
        <f t="shared" si="198"/>
        <v>#DIV/0!</v>
      </c>
      <c r="G1964" s="144" t="e">
        <f t="shared" si="199"/>
        <v>#DIV/0!</v>
      </c>
      <c r="H1964" s="144" t="e">
        <f t="shared" si="200"/>
        <v>#DIV/0!</v>
      </c>
      <c r="I1964" s="149" t="e">
        <f t="shared" si="201"/>
        <v>#DIV/0!</v>
      </c>
      <c r="J1964" s="150" t="e">
        <f t="shared" si="202"/>
        <v>#NUM!</v>
      </c>
      <c r="K1964" s="169" t="e">
        <f t="shared" si="203"/>
        <v>#DIV/0!</v>
      </c>
    </row>
    <row r="1965" spans="1:11" s="176" customFormat="1" x14ac:dyDescent="0.2">
      <c r="A1965" s="98"/>
      <c r="B1965" s="114"/>
      <c r="C1965" s="101"/>
      <c r="D1965" s="99"/>
      <c r="E1965" s="100"/>
      <c r="F1965" s="144" t="e">
        <f t="shared" si="198"/>
        <v>#DIV/0!</v>
      </c>
      <c r="G1965" s="144" t="e">
        <f t="shared" si="199"/>
        <v>#DIV/0!</v>
      </c>
      <c r="H1965" s="144" t="e">
        <f t="shared" si="200"/>
        <v>#DIV/0!</v>
      </c>
      <c r="I1965" s="149" t="e">
        <f t="shared" si="201"/>
        <v>#DIV/0!</v>
      </c>
      <c r="J1965" s="150" t="e">
        <f t="shared" si="202"/>
        <v>#NUM!</v>
      </c>
      <c r="K1965" s="169" t="e">
        <f t="shared" si="203"/>
        <v>#DIV/0!</v>
      </c>
    </row>
    <row r="1966" spans="1:11" s="176" customFormat="1" x14ac:dyDescent="0.2">
      <c r="A1966" s="98"/>
      <c r="B1966" s="114"/>
      <c r="C1966" s="101"/>
      <c r="D1966" s="99"/>
      <c r="E1966" s="100"/>
      <c r="F1966" s="144" t="e">
        <f t="shared" si="198"/>
        <v>#DIV/0!</v>
      </c>
      <c r="G1966" s="144" t="e">
        <f t="shared" si="199"/>
        <v>#DIV/0!</v>
      </c>
      <c r="H1966" s="144" t="e">
        <f t="shared" si="200"/>
        <v>#DIV/0!</v>
      </c>
      <c r="I1966" s="149" t="e">
        <f t="shared" si="201"/>
        <v>#DIV/0!</v>
      </c>
      <c r="J1966" s="150" t="e">
        <f t="shared" si="202"/>
        <v>#NUM!</v>
      </c>
      <c r="K1966" s="169" t="e">
        <f t="shared" si="203"/>
        <v>#DIV/0!</v>
      </c>
    </row>
    <row r="1967" spans="1:11" s="176" customFormat="1" x14ac:dyDescent="0.2">
      <c r="A1967" s="98"/>
      <c r="B1967" s="114"/>
      <c r="C1967" s="101"/>
      <c r="D1967" s="99"/>
      <c r="E1967" s="100"/>
      <c r="F1967" s="144" t="e">
        <f t="shared" si="198"/>
        <v>#DIV/0!</v>
      </c>
      <c r="G1967" s="144" t="e">
        <f t="shared" si="199"/>
        <v>#DIV/0!</v>
      </c>
      <c r="H1967" s="144" t="e">
        <f t="shared" si="200"/>
        <v>#DIV/0!</v>
      </c>
      <c r="I1967" s="149" t="e">
        <f t="shared" si="201"/>
        <v>#DIV/0!</v>
      </c>
      <c r="J1967" s="150" t="e">
        <f t="shared" si="202"/>
        <v>#NUM!</v>
      </c>
      <c r="K1967" s="169" t="e">
        <f t="shared" si="203"/>
        <v>#DIV/0!</v>
      </c>
    </row>
    <row r="1968" spans="1:11" s="176" customFormat="1" x14ac:dyDescent="0.2">
      <c r="A1968" s="98"/>
      <c r="B1968" s="114"/>
      <c r="C1968" s="101"/>
      <c r="D1968" s="99"/>
      <c r="E1968" s="100"/>
      <c r="F1968" s="144" t="e">
        <f t="shared" si="198"/>
        <v>#DIV/0!</v>
      </c>
      <c r="G1968" s="144" t="e">
        <f t="shared" si="199"/>
        <v>#DIV/0!</v>
      </c>
      <c r="H1968" s="144" t="e">
        <f t="shared" si="200"/>
        <v>#DIV/0!</v>
      </c>
      <c r="I1968" s="149" t="e">
        <f t="shared" si="201"/>
        <v>#DIV/0!</v>
      </c>
      <c r="J1968" s="150" t="e">
        <f t="shared" si="202"/>
        <v>#NUM!</v>
      </c>
      <c r="K1968" s="169" t="e">
        <f t="shared" si="203"/>
        <v>#DIV/0!</v>
      </c>
    </row>
    <row r="1969" spans="1:11" s="176" customFormat="1" x14ac:dyDescent="0.2">
      <c r="A1969" s="98"/>
      <c r="B1969" s="114"/>
      <c r="C1969" s="101"/>
      <c r="D1969" s="99"/>
      <c r="E1969" s="100"/>
      <c r="F1969" s="144" t="e">
        <f t="shared" si="198"/>
        <v>#DIV/0!</v>
      </c>
      <c r="G1969" s="144" t="e">
        <f t="shared" si="199"/>
        <v>#DIV/0!</v>
      </c>
      <c r="H1969" s="144" t="e">
        <f t="shared" si="200"/>
        <v>#DIV/0!</v>
      </c>
      <c r="I1969" s="149" t="e">
        <f t="shared" si="201"/>
        <v>#DIV/0!</v>
      </c>
      <c r="J1969" s="150" t="e">
        <f t="shared" si="202"/>
        <v>#NUM!</v>
      </c>
      <c r="K1969" s="169" t="e">
        <f t="shared" si="203"/>
        <v>#DIV/0!</v>
      </c>
    </row>
    <row r="1970" spans="1:11" s="176" customFormat="1" x14ac:dyDescent="0.2">
      <c r="A1970" s="98"/>
      <c r="B1970" s="114"/>
      <c r="C1970" s="101"/>
      <c r="D1970" s="99"/>
      <c r="E1970" s="100"/>
      <c r="F1970" s="144" t="e">
        <f t="shared" si="198"/>
        <v>#DIV/0!</v>
      </c>
      <c r="G1970" s="144" t="e">
        <f t="shared" si="199"/>
        <v>#DIV/0!</v>
      </c>
      <c r="H1970" s="144" t="e">
        <f t="shared" si="200"/>
        <v>#DIV/0!</v>
      </c>
      <c r="I1970" s="149" t="e">
        <f t="shared" si="201"/>
        <v>#DIV/0!</v>
      </c>
      <c r="J1970" s="150" t="e">
        <f t="shared" si="202"/>
        <v>#NUM!</v>
      </c>
      <c r="K1970" s="169" t="e">
        <f t="shared" si="203"/>
        <v>#DIV/0!</v>
      </c>
    </row>
    <row r="1971" spans="1:11" s="176" customFormat="1" x14ac:dyDescent="0.2">
      <c r="A1971" s="98"/>
      <c r="B1971" s="114"/>
      <c r="C1971" s="101"/>
      <c r="D1971" s="99"/>
      <c r="E1971" s="100"/>
      <c r="F1971" s="144" t="e">
        <f t="shared" si="198"/>
        <v>#DIV/0!</v>
      </c>
      <c r="G1971" s="144" t="e">
        <f t="shared" si="199"/>
        <v>#DIV/0!</v>
      </c>
      <c r="H1971" s="144" t="e">
        <f t="shared" si="200"/>
        <v>#DIV/0!</v>
      </c>
      <c r="I1971" s="149" t="e">
        <f t="shared" si="201"/>
        <v>#DIV/0!</v>
      </c>
      <c r="J1971" s="150" t="e">
        <f t="shared" si="202"/>
        <v>#NUM!</v>
      </c>
      <c r="K1971" s="169" t="e">
        <f t="shared" si="203"/>
        <v>#DIV/0!</v>
      </c>
    </row>
    <row r="1972" spans="1:11" s="176" customFormat="1" x14ac:dyDescent="0.2">
      <c r="A1972" s="98"/>
      <c r="B1972" s="114"/>
      <c r="C1972" s="101"/>
      <c r="D1972" s="99"/>
      <c r="E1972" s="100"/>
      <c r="F1972" s="144" t="e">
        <f t="shared" si="198"/>
        <v>#DIV/0!</v>
      </c>
      <c r="G1972" s="144" t="e">
        <f t="shared" si="199"/>
        <v>#DIV/0!</v>
      </c>
      <c r="H1972" s="144" t="e">
        <f t="shared" si="200"/>
        <v>#DIV/0!</v>
      </c>
      <c r="I1972" s="149" t="e">
        <f t="shared" si="201"/>
        <v>#DIV/0!</v>
      </c>
      <c r="J1972" s="150" t="e">
        <f t="shared" si="202"/>
        <v>#NUM!</v>
      </c>
      <c r="K1972" s="169" t="e">
        <f t="shared" si="203"/>
        <v>#DIV/0!</v>
      </c>
    </row>
    <row r="1973" spans="1:11" s="176" customFormat="1" x14ac:dyDescent="0.2">
      <c r="A1973" s="98"/>
      <c r="B1973" s="114"/>
      <c r="C1973" s="101"/>
      <c r="D1973" s="99"/>
      <c r="E1973" s="100"/>
      <c r="F1973" s="144" t="e">
        <f t="shared" si="198"/>
        <v>#DIV/0!</v>
      </c>
      <c r="G1973" s="144" t="e">
        <f t="shared" si="199"/>
        <v>#DIV/0!</v>
      </c>
      <c r="H1973" s="144" t="e">
        <f t="shared" si="200"/>
        <v>#DIV/0!</v>
      </c>
      <c r="I1973" s="149" t="e">
        <f t="shared" si="201"/>
        <v>#DIV/0!</v>
      </c>
      <c r="J1973" s="150" t="e">
        <f t="shared" si="202"/>
        <v>#NUM!</v>
      </c>
      <c r="K1973" s="169" t="e">
        <f t="shared" si="203"/>
        <v>#DIV/0!</v>
      </c>
    </row>
    <row r="1974" spans="1:11" s="176" customFormat="1" x14ac:dyDescent="0.2">
      <c r="A1974" s="98"/>
      <c r="B1974" s="114"/>
      <c r="C1974" s="101"/>
      <c r="D1974" s="99"/>
      <c r="E1974" s="100"/>
      <c r="F1974" s="144" t="e">
        <f t="shared" si="198"/>
        <v>#DIV/0!</v>
      </c>
      <c r="G1974" s="144" t="e">
        <f t="shared" si="199"/>
        <v>#DIV/0!</v>
      </c>
      <c r="H1974" s="144" t="e">
        <f t="shared" si="200"/>
        <v>#DIV/0!</v>
      </c>
      <c r="I1974" s="149" t="e">
        <f t="shared" si="201"/>
        <v>#DIV/0!</v>
      </c>
      <c r="J1974" s="150" t="e">
        <f t="shared" si="202"/>
        <v>#NUM!</v>
      </c>
      <c r="K1974" s="169" t="e">
        <f t="shared" si="203"/>
        <v>#DIV/0!</v>
      </c>
    </row>
    <row r="1975" spans="1:11" s="176" customFormat="1" x14ac:dyDescent="0.2">
      <c r="A1975" s="98"/>
      <c r="B1975" s="114"/>
      <c r="C1975" s="101"/>
      <c r="D1975" s="99"/>
      <c r="E1975" s="100"/>
      <c r="F1975" s="144" t="e">
        <f t="shared" si="198"/>
        <v>#DIV/0!</v>
      </c>
      <c r="G1975" s="144" t="e">
        <f t="shared" si="199"/>
        <v>#DIV/0!</v>
      </c>
      <c r="H1975" s="144" t="e">
        <f t="shared" si="200"/>
        <v>#DIV/0!</v>
      </c>
      <c r="I1975" s="149" t="e">
        <f t="shared" si="201"/>
        <v>#DIV/0!</v>
      </c>
      <c r="J1975" s="150" t="e">
        <f t="shared" si="202"/>
        <v>#NUM!</v>
      </c>
      <c r="K1975" s="169" t="e">
        <f t="shared" si="203"/>
        <v>#DIV/0!</v>
      </c>
    </row>
    <row r="1976" spans="1:11" s="176" customFormat="1" x14ac:dyDescent="0.2">
      <c r="A1976" s="98"/>
      <c r="B1976" s="114"/>
      <c r="C1976" s="101"/>
      <c r="D1976" s="99"/>
      <c r="E1976" s="100"/>
      <c r="F1976" s="144" t="e">
        <f t="shared" si="198"/>
        <v>#DIV/0!</v>
      </c>
      <c r="G1976" s="144" t="e">
        <f t="shared" si="199"/>
        <v>#DIV/0!</v>
      </c>
      <c r="H1976" s="144" t="e">
        <f t="shared" si="200"/>
        <v>#DIV/0!</v>
      </c>
      <c r="I1976" s="149" t="e">
        <f t="shared" si="201"/>
        <v>#DIV/0!</v>
      </c>
      <c r="J1976" s="150" t="e">
        <f t="shared" si="202"/>
        <v>#NUM!</v>
      </c>
      <c r="K1976" s="169" t="e">
        <f t="shared" si="203"/>
        <v>#DIV/0!</v>
      </c>
    </row>
    <row r="1977" spans="1:11" s="176" customFormat="1" x14ac:dyDescent="0.2">
      <c r="A1977" s="98"/>
      <c r="B1977" s="114"/>
      <c r="C1977" s="101"/>
      <c r="D1977" s="99"/>
      <c r="E1977" s="100"/>
      <c r="F1977" s="144" t="e">
        <f t="shared" si="198"/>
        <v>#DIV/0!</v>
      </c>
      <c r="G1977" s="144" t="e">
        <f t="shared" si="199"/>
        <v>#DIV/0!</v>
      </c>
      <c r="H1977" s="144" t="e">
        <f t="shared" si="200"/>
        <v>#DIV/0!</v>
      </c>
      <c r="I1977" s="149" t="e">
        <f t="shared" si="201"/>
        <v>#DIV/0!</v>
      </c>
      <c r="J1977" s="150" t="e">
        <f t="shared" si="202"/>
        <v>#NUM!</v>
      </c>
      <c r="K1977" s="169" t="e">
        <f t="shared" si="203"/>
        <v>#DIV/0!</v>
      </c>
    </row>
    <row r="1978" spans="1:11" s="176" customFormat="1" x14ac:dyDescent="0.2">
      <c r="A1978" s="98"/>
      <c r="B1978" s="114"/>
      <c r="C1978" s="101"/>
      <c r="D1978" s="99"/>
      <c r="E1978" s="100"/>
      <c r="F1978" s="144" t="e">
        <f t="shared" si="198"/>
        <v>#DIV/0!</v>
      </c>
      <c r="G1978" s="144" t="e">
        <f t="shared" si="199"/>
        <v>#DIV/0!</v>
      </c>
      <c r="H1978" s="144" t="e">
        <f t="shared" si="200"/>
        <v>#DIV/0!</v>
      </c>
      <c r="I1978" s="149" t="e">
        <f t="shared" si="201"/>
        <v>#DIV/0!</v>
      </c>
      <c r="J1978" s="150" t="e">
        <f t="shared" si="202"/>
        <v>#NUM!</v>
      </c>
      <c r="K1978" s="169" t="e">
        <f t="shared" si="203"/>
        <v>#DIV/0!</v>
      </c>
    </row>
    <row r="1979" spans="1:11" s="176" customFormat="1" x14ac:dyDescent="0.2">
      <c r="A1979" s="98"/>
      <c r="B1979" s="114"/>
      <c r="C1979" s="101"/>
      <c r="D1979" s="99"/>
      <c r="E1979" s="100"/>
      <c r="F1979" s="144" t="e">
        <f t="shared" si="198"/>
        <v>#DIV/0!</v>
      </c>
      <c r="G1979" s="144" t="e">
        <f t="shared" si="199"/>
        <v>#DIV/0!</v>
      </c>
      <c r="H1979" s="144" t="e">
        <f t="shared" si="200"/>
        <v>#DIV/0!</v>
      </c>
      <c r="I1979" s="149" t="e">
        <f t="shared" si="201"/>
        <v>#DIV/0!</v>
      </c>
      <c r="J1979" s="150" t="e">
        <f t="shared" si="202"/>
        <v>#NUM!</v>
      </c>
      <c r="K1979" s="169" t="e">
        <f t="shared" si="203"/>
        <v>#DIV/0!</v>
      </c>
    </row>
    <row r="1980" spans="1:11" s="176" customFormat="1" x14ac:dyDescent="0.2">
      <c r="A1980" s="98"/>
      <c r="B1980" s="114"/>
      <c r="C1980" s="101"/>
      <c r="D1980" s="99"/>
      <c r="E1980" s="100"/>
      <c r="F1980" s="144" t="e">
        <f t="shared" si="198"/>
        <v>#DIV/0!</v>
      </c>
      <c r="G1980" s="144" t="e">
        <f t="shared" si="199"/>
        <v>#DIV/0!</v>
      </c>
      <c r="H1980" s="144" t="e">
        <f t="shared" si="200"/>
        <v>#DIV/0!</v>
      </c>
      <c r="I1980" s="149" t="e">
        <f t="shared" si="201"/>
        <v>#DIV/0!</v>
      </c>
      <c r="J1980" s="150" t="e">
        <f t="shared" si="202"/>
        <v>#NUM!</v>
      </c>
      <c r="K1980" s="169" t="e">
        <f t="shared" si="203"/>
        <v>#DIV/0!</v>
      </c>
    </row>
    <row r="1981" spans="1:11" s="176" customFormat="1" x14ac:dyDescent="0.2">
      <c r="A1981" s="98"/>
      <c r="B1981" s="114"/>
      <c r="C1981" s="101"/>
      <c r="D1981" s="99"/>
      <c r="E1981" s="100"/>
      <c r="F1981" s="144" t="e">
        <f t="shared" si="198"/>
        <v>#DIV/0!</v>
      </c>
      <c r="G1981" s="144" t="e">
        <f t="shared" si="199"/>
        <v>#DIV/0!</v>
      </c>
      <c r="H1981" s="144" t="e">
        <f t="shared" si="200"/>
        <v>#DIV/0!</v>
      </c>
      <c r="I1981" s="149" t="e">
        <f t="shared" si="201"/>
        <v>#DIV/0!</v>
      </c>
      <c r="J1981" s="150" t="e">
        <f t="shared" si="202"/>
        <v>#NUM!</v>
      </c>
      <c r="K1981" s="169" t="e">
        <f t="shared" si="203"/>
        <v>#DIV/0!</v>
      </c>
    </row>
    <row r="1982" spans="1:11" s="176" customFormat="1" x14ac:dyDescent="0.2">
      <c r="A1982" s="98"/>
      <c r="B1982" s="114"/>
      <c r="C1982" s="101"/>
      <c r="D1982" s="99"/>
      <c r="E1982" s="100"/>
      <c r="F1982" s="144" t="e">
        <f t="shared" si="198"/>
        <v>#DIV/0!</v>
      </c>
      <c r="G1982" s="144" t="e">
        <f t="shared" si="199"/>
        <v>#DIV/0!</v>
      </c>
      <c r="H1982" s="144" t="e">
        <f t="shared" si="200"/>
        <v>#DIV/0!</v>
      </c>
      <c r="I1982" s="149" t="e">
        <f t="shared" si="201"/>
        <v>#DIV/0!</v>
      </c>
      <c r="J1982" s="150" t="e">
        <f t="shared" si="202"/>
        <v>#NUM!</v>
      </c>
      <c r="K1982" s="169" t="e">
        <f t="shared" si="203"/>
        <v>#DIV/0!</v>
      </c>
    </row>
    <row r="1983" spans="1:11" s="176" customFormat="1" x14ac:dyDescent="0.2">
      <c r="A1983" s="98"/>
      <c r="B1983" s="114"/>
      <c r="C1983" s="101"/>
      <c r="D1983" s="99"/>
      <c r="E1983" s="100"/>
      <c r="F1983" s="144" t="e">
        <f t="shared" si="198"/>
        <v>#DIV/0!</v>
      </c>
      <c r="G1983" s="144" t="e">
        <f t="shared" si="199"/>
        <v>#DIV/0!</v>
      </c>
      <c r="H1983" s="144" t="e">
        <f t="shared" si="200"/>
        <v>#DIV/0!</v>
      </c>
      <c r="I1983" s="149" t="e">
        <f t="shared" si="201"/>
        <v>#DIV/0!</v>
      </c>
      <c r="J1983" s="150" t="e">
        <f t="shared" si="202"/>
        <v>#NUM!</v>
      </c>
      <c r="K1983" s="169" t="e">
        <f t="shared" si="203"/>
        <v>#DIV/0!</v>
      </c>
    </row>
    <row r="1984" spans="1:11" s="176" customFormat="1" x14ac:dyDescent="0.2">
      <c r="A1984" s="98"/>
      <c r="B1984" s="114"/>
      <c r="C1984" s="101"/>
      <c r="D1984" s="99"/>
      <c r="E1984" s="100"/>
      <c r="F1984" s="144" t="e">
        <f t="shared" si="198"/>
        <v>#DIV/0!</v>
      </c>
      <c r="G1984" s="144" t="e">
        <f t="shared" si="199"/>
        <v>#DIV/0!</v>
      </c>
      <c r="H1984" s="144" t="e">
        <f t="shared" si="200"/>
        <v>#DIV/0!</v>
      </c>
      <c r="I1984" s="149" t="e">
        <f t="shared" si="201"/>
        <v>#DIV/0!</v>
      </c>
      <c r="J1984" s="150" t="e">
        <f t="shared" si="202"/>
        <v>#NUM!</v>
      </c>
      <c r="K1984" s="169" t="e">
        <f t="shared" si="203"/>
        <v>#DIV/0!</v>
      </c>
    </row>
    <row r="1985" spans="1:11" s="176" customFormat="1" x14ac:dyDescent="0.2">
      <c r="A1985" s="98"/>
      <c r="B1985" s="114"/>
      <c r="C1985" s="101"/>
      <c r="D1985" s="99"/>
      <c r="E1985" s="100"/>
      <c r="F1985" s="144" t="e">
        <f t="shared" si="198"/>
        <v>#DIV/0!</v>
      </c>
      <c r="G1985" s="144" t="e">
        <f t="shared" si="199"/>
        <v>#DIV/0!</v>
      </c>
      <c r="H1985" s="144" t="e">
        <f t="shared" si="200"/>
        <v>#DIV/0!</v>
      </c>
      <c r="I1985" s="149" t="e">
        <f t="shared" si="201"/>
        <v>#DIV/0!</v>
      </c>
      <c r="J1985" s="150" t="e">
        <f t="shared" si="202"/>
        <v>#NUM!</v>
      </c>
      <c r="K1985" s="169" t="e">
        <f t="shared" si="203"/>
        <v>#DIV/0!</v>
      </c>
    </row>
    <row r="1986" spans="1:11" s="176" customFormat="1" x14ac:dyDescent="0.2">
      <c r="A1986" s="98"/>
      <c r="B1986" s="114"/>
      <c r="C1986" s="101"/>
      <c r="D1986" s="99"/>
      <c r="E1986" s="100"/>
      <c r="F1986" s="144" t="e">
        <f t="shared" si="198"/>
        <v>#DIV/0!</v>
      </c>
      <c r="G1986" s="144" t="e">
        <f t="shared" si="199"/>
        <v>#DIV/0!</v>
      </c>
      <c r="H1986" s="144" t="e">
        <f t="shared" si="200"/>
        <v>#DIV/0!</v>
      </c>
      <c r="I1986" s="149" t="e">
        <f t="shared" si="201"/>
        <v>#DIV/0!</v>
      </c>
      <c r="J1986" s="150" t="e">
        <f t="shared" si="202"/>
        <v>#NUM!</v>
      </c>
      <c r="K1986" s="169" t="e">
        <f t="shared" si="203"/>
        <v>#DIV/0!</v>
      </c>
    </row>
    <row r="1987" spans="1:11" s="176" customFormat="1" x14ac:dyDescent="0.2">
      <c r="A1987" s="98"/>
      <c r="B1987" s="114"/>
      <c r="C1987" s="101"/>
      <c r="D1987" s="99"/>
      <c r="E1987" s="100"/>
      <c r="F1987" s="144" t="e">
        <f t="shared" si="198"/>
        <v>#DIV/0!</v>
      </c>
      <c r="G1987" s="144" t="e">
        <f t="shared" si="199"/>
        <v>#DIV/0!</v>
      </c>
      <c r="H1987" s="144" t="e">
        <f t="shared" si="200"/>
        <v>#DIV/0!</v>
      </c>
      <c r="I1987" s="149" t="e">
        <f t="shared" si="201"/>
        <v>#DIV/0!</v>
      </c>
      <c r="J1987" s="150" t="e">
        <f t="shared" si="202"/>
        <v>#NUM!</v>
      </c>
      <c r="K1987" s="169" t="e">
        <f t="shared" si="203"/>
        <v>#DIV/0!</v>
      </c>
    </row>
    <row r="1988" spans="1:11" s="176" customFormat="1" x14ac:dyDescent="0.2">
      <c r="A1988" s="98"/>
      <c r="B1988" s="114"/>
      <c r="C1988" s="101"/>
      <c r="D1988" s="99"/>
      <c r="E1988" s="100"/>
      <c r="F1988" s="144" t="e">
        <f t="shared" si="198"/>
        <v>#DIV/0!</v>
      </c>
      <c r="G1988" s="144" t="e">
        <f t="shared" si="199"/>
        <v>#DIV/0!</v>
      </c>
      <c r="H1988" s="144" t="e">
        <f t="shared" si="200"/>
        <v>#DIV/0!</v>
      </c>
      <c r="I1988" s="149" t="e">
        <f t="shared" si="201"/>
        <v>#DIV/0!</v>
      </c>
      <c r="J1988" s="150" t="e">
        <f t="shared" si="202"/>
        <v>#NUM!</v>
      </c>
      <c r="K1988" s="169" t="e">
        <f t="shared" si="203"/>
        <v>#DIV/0!</v>
      </c>
    </row>
    <row r="1989" spans="1:11" s="176" customFormat="1" x14ac:dyDescent="0.2">
      <c r="A1989" s="98"/>
      <c r="B1989" s="114"/>
      <c r="C1989" s="101"/>
      <c r="D1989" s="99"/>
      <c r="E1989" s="100"/>
      <c r="F1989" s="144" t="e">
        <f t="shared" si="198"/>
        <v>#DIV/0!</v>
      </c>
      <c r="G1989" s="144" t="e">
        <f t="shared" si="199"/>
        <v>#DIV/0!</v>
      </c>
      <c r="H1989" s="144" t="e">
        <f t="shared" si="200"/>
        <v>#DIV/0!</v>
      </c>
      <c r="I1989" s="149" t="e">
        <f t="shared" si="201"/>
        <v>#DIV/0!</v>
      </c>
      <c r="J1989" s="150" t="e">
        <f t="shared" si="202"/>
        <v>#NUM!</v>
      </c>
      <c r="K1989" s="169" t="e">
        <f t="shared" si="203"/>
        <v>#DIV/0!</v>
      </c>
    </row>
    <row r="1990" spans="1:11" s="176" customFormat="1" x14ac:dyDescent="0.2">
      <c r="A1990" s="98"/>
      <c r="B1990" s="114"/>
      <c r="C1990" s="101"/>
      <c r="D1990" s="99"/>
      <c r="E1990" s="100"/>
      <c r="F1990" s="144" t="e">
        <f t="shared" si="198"/>
        <v>#DIV/0!</v>
      </c>
      <c r="G1990" s="144" t="e">
        <f t="shared" si="199"/>
        <v>#DIV/0!</v>
      </c>
      <c r="H1990" s="144" t="e">
        <f t="shared" si="200"/>
        <v>#DIV/0!</v>
      </c>
      <c r="I1990" s="149" t="e">
        <f t="shared" si="201"/>
        <v>#DIV/0!</v>
      </c>
      <c r="J1990" s="150" t="e">
        <f t="shared" si="202"/>
        <v>#NUM!</v>
      </c>
      <c r="K1990" s="169" t="e">
        <f t="shared" si="203"/>
        <v>#DIV/0!</v>
      </c>
    </row>
    <row r="1991" spans="1:11" s="176" customFormat="1" x14ac:dyDescent="0.2">
      <c r="A1991" s="98"/>
      <c r="B1991" s="114"/>
      <c r="C1991" s="101"/>
      <c r="D1991" s="99"/>
      <c r="E1991" s="100"/>
      <c r="F1991" s="144" t="e">
        <f t="shared" si="198"/>
        <v>#DIV/0!</v>
      </c>
      <c r="G1991" s="144" t="e">
        <f t="shared" si="199"/>
        <v>#DIV/0!</v>
      </c>
      <c r="H1991" s="144" t="e">
        <f t="shared" si="200"/>
        <v>#DIV/0!</v>
      </c>
      <c r="I1991" s="149" t="e">
        <f t="shared" si="201"/>
        <v>#DIV/0!</v>
      </c>
      <c r="J1991" s="150" t="e">
        <f t="shared" si="202"/>
        <v>#NUM!</v>
      </c>
      <c r="K1991" s="169" t="e">
        <f t="shared" si="203"/>
        <v>#DIV/0!</v>
      </c>
    </row>
    <row r="1992" spans="1:11" s="176" customFormat="1" x14ac:dyDescent="0.2">
      <c r="A1992" s="98"/>
      <c r="B1992" s="114"/>
      <c r="C1992" s="101"/>
      <c r="D1992" s="99"/>
      <c r="E1992" s="100"/>
      <c r="F1992" s="144" t="e">
        <f t="shared" si="198"/>
        <v>#DIV/0!</v>
      </c>
      <c r="G1992" s="144" t="e">
        <f t="shared" si="199"/>
        <v>#DIV/0!</v>
      </c>
      <c r="H1992" s="144" t="e">
        <f t="shared" si="200"/>
        <v>#DIV/0!</v>
      </c>
      <c r="I1992" s="149" t="e">
        <f t="shared" si="201"/>
        <v>#DIV/0!</v>
      </c>
      <c r="J1992" s="150" t="e">
        <f t="shared" si="202"/>
        <v>#NUM!</v>
      </c>
      <c r="K1992" s="169" t="e">
        <f t="shared" si="203"/>
        <v>#DIV/0!</v>
      </c>
    </row>
    <row r="1993" spans="1:11" s="176" customFormat="1" x14ac:dyDescent="0.2">
      <c r="A1993" s="98"/>
      <c r="B1993" s="114"/>
      <c r="C1993" s="101"/>
      <c r="D1993" s="99"/>
      <c r="E1993" s="100"/>
      <c r="F1993" s="144" t="e">
        <f t="shared" si="198"/>
        <v>#DIV/0!</v>
      </c>
      <c r="G1993" s="144" t="e">
        <f t="shared" si="199"/>
        <v>#DIV/0!</v>
      </c>
      <c r="H1993" s="144" t="e">
        <f t="shared" si="200"/>
        <v>#DIV/0!</v>
      </c>
      <c r="I1993" s="149" t="e">
        <f t="shared" si="201"/>
        <v>#DIV/0!</v>
      </c>
      <c r="J1993" s="150" t="e">
        <f t="shared" si="202"/>
        <v>#NUM!</v>
      </c>
      <c r="K1993" s="169" t="e">
        <f t="shared" si="203"/>
        <v>#DIV/0!</v>
      </c>
    </row>
    <row r="1994" spans="1:11" s="176" customFormat="1" x14ac:dyDescent="0.2">
      <c r="A1994" s="98"/>
      <c r="B1994" s="114"/>
      <c r="C1994" s="101"/>
      <c r="D1994" s="99"/>
      <c r="E1994" s="100"/>
      <c r="F1994" s="144" t="e">
        <f t="shared" si="198"/>
        <v>#DIV/0!</v>
      </c>
      <c r="G1994" s="144" t="e">
        <f t="shared" si="199"/>
        <v>#DIV/0!</v>
      </c>
      <c r="H1994" s="144" t="e">
        <f t="shared" si="200"/>
        <v>#DIV/0!</v>
      </c>
      <c r="I1994" s="149" t="e">
        <f t="shared" si="201"/>
        <v>#DIV/0!</v>
      </c>
      <c r="J1994" s="150" t="e">
        <f t="shared" si="202"/>
        <v>#NUM!</v>
      </c>
      <c r="K1994" s="169" t="e">
        <f t="shared" si="203"/>
        <v>#DIV/0!</v>
      </c>
    </row>
    <row r="1995" spans="1:11" s="176" customFormat="1" x14ac:dyDescent="0.2">
      <c r="A1995" s="98"/>
      <c r="B1995" s="114"/>
      <c r="C1995" s="101"/>
      <c r="D1995" s="99"/>
      <c r="E1995" s="100"/>
      <c r="F1995" s="144" t="e">
        <f t="shared" si="198"/>
        <v>#DIV/0!</v>
      </c>
      <c r="G1995" s="144" t="e">
        <f t="shared" si="199"/>
        <v>#DIV/0!</v>
      </c>
      <c r="H1995" s="144" t="e">
        <f t="shared" si="200"/>
        <v>#DIV/0!</v>
      </c>
      <c r="I1995" s="149" t="e">
        <f t="shared" si="201"/>
        <v>#DIV/0!</v>
      </c>
      <c r="J1995" s="150" t="e">
        <f t="shared" si="202"/>
        <v>#NUM!</v>
      </c>
      <c r="K1995" s="169" t="e">
        <f t="shared" si="203"/>
        <v>#DIV/0!</v>
      </c>
    </row>
    <row r="1996" spans="1:11" s="176" customFormat="1" x14ac:dyDescent="0.2">
      <c r="A1996" s="98"/>
      <c r="B1996" s="114"/>
      <c r="C1996" s="101"/>
      <c r="D1996" s="99"/>
      <c r="E1996" s="100"/>
      <c r="F1996" s="144" t="e">
        <f t="shared" si="198"/>
        <v>#DIV/0!</v>
      </c>
      <c r="G1996" s="144" t="e">
        <f t="shared" si="199"/>
        <v>#DIV/0!</v>
      </c>
      <c r="H1996" s="144" t="e">
        <f t="shared" si="200"/>
        <v>#DIV/0!</v>
      </c>
      <c r="I1996" s="149" t="e">
        <f t="shared" si="201"/>
        <v>#DIV/0!</v>
      </c>
      <c r="J1996" s="150" t="e">
        <f t="shared" si="202"/>
        <v>#NUM!</v>
      </c>
      <c r="K1996" s="169" t="e">
        <f t="shared" si="203"/>
        <v>#DIV/0!</v>
      </c>
    </row>
    <row r="1997" spans="1:11" s="176" customFormat="1" x14ac:dyDescent="0.2">
      <c r="A1997" s="98"/>
      <c r="B1997" s="114"/>
      <c r="C1997" s="101"/>
      <c r="D1997" s="99"/>
      <c r="E1997" s="100"/>
      <c r="F1997" s="144" t="e">
        <f t="shared" si="198"/>
        <v>#DIV/0!</v>
      </c>
      <c r="G1997" s="144" t="e">
        <f t="shared" si="199"/>
        <v>#DIV/0!</v>
      </c>
      <c r="H1997" s="144" t="e">
        <f t="shared" si="200"/>
        <v>#DIV/0!</v>
      </c>
      <c r="I1997" s="149" t="e">
        <f t="shared" si="201"/>
        <v>#DIV/0!</v>
      </c>
      <c r="J1997" s="150" t="e">
        <f t="shared" si="202"/>
        <v>#NUM!</v>
      </c>
      <c r="K1997" s="169" t="e">
        <f t="shared" si="203"/>
        <v>#DIV/0!</v>
      </c>
    </row>
    <row r="1998" spans="1:11" s="176" customFormat="1" x14ac:dyDescent="0.2">
      <c r="A1998" s="98"/>
      <c r="B1998" s="114"/>
      <c r="C1998" s="101"/>
      <c r="D1998" s="99"/>
      <c r="E1998" s="100"/>
      <c r="F1998" s="144" t="e">
        <f t="shared" si="198"/>
        <v>#DIV/0!</v>
      </c>
      <c r="G1998" s="144" t="e">
        <f t="shared" si="199"/>
        <v>#DIV/0!</v>
      </c>
      <c r="H1998" s="144" t="e">
        <f t="shared" si="200"/>
        <v>#DIV/0!</v>
      </c>
      <c r="I1998" s="149" t="e">
        <f t="shared" si="201"/>
        <v>#DIV/0!</v>
      </c>
      <c r="J1998" s="150" t="e">
        <f t="shared" si="202"/>
        <v>#NUM!</v>
      </c>
      <c r="K1998" s="169" t="e">
        <f t="shared" si="203"/>
        <v>#DIV/0!</v>
      </c>
    </row>
    <row r="1999" spans="1:11" s="176" customFormat="1" x14ac:dyDescent="0.2">
      <c r="A1999" s="98"/>
      <c r="B1999" s="114"/>
      <c r="C1999" s="101"/>
      <c r="D1999" s="99"/>
      <c r="E1999" s="100"/>
      <c r="F1999" s="144" t="e">
        <f t="shared" si="198"/>
        <v>#DIV/0!</v>
      </c>
      <c r="G1999" s="144" t="e">
        <f t="shared" si="199"/>
        <v>#DIV/0!</v>
      </c>
      <c r="H1999" s="144" t="e">
        <f t="shared" si="200"/>
        <v>#DIV/0!</v>
      </c>
      <c r="I1999" s="149" t="e">
        <f t="shared" si="201"/>
        <v>#DIV/0!</v>
      </c>
      <c r="J1999" s="150" t="e">
        <f t="shared" si="202"/>
        <v>#NUM!</v>
      </c>
      <c r="K1999" s="169" t="e">
        <f t="shared" si="203"/>
        <v>#DIV/0!</v>
      </c>
    </row>
    <row r="2000" spans="1:11" x14ac:dyDescent="0.2">
      <c r="A2000" s="98"/>
      <c r="B2000" s="114"/>
      <c r="C2000" s="115"/>
      <c r="D2000" s="114"/>
      <c r="E2000" s="116"/>
      <c r="F2000" s="144" t="e">
        <f t="shared" si="198"/>
        <v>#DIV/0!</v>
      </c>
      <c r="G2000" s="144" t="e">
        <f t="shared" si="199"/>
        <v>#DIV/0!</v>
      </c>
      <c r="H2000" s="144" t="e">
        <f t="shared" si="200"/>
        <v>#DIV/0!</v>
      </c>
      <c r="I2000" s="149" t="e">
        <f t="shared" si="201"/>
        <v>#DIV/0!</v>
      </c>
      <c r="J2000" s="150" t="e">
        <f t="shared" si="202"/>
        <v>#NUM!</v>
      </c>
      <c r="K2000" s="169" t="e">
        <f t="shared" si="203"/>
        <v>#DIV/0!</v>
      </c>
    </row>
    <row r="2001" spans="1:11" x14ac:dyDescent="0.2">
      <c r="A2001" s="98"/>
      <c r="B2001" s="114"/>
      <c r="C2001" s="115"/>
      <c r="D2001" s="114"/>
      <c r="E2001" s="116"/>
      <c r="F2001" s="144" t="e">
        <f t="shared" si="198"/>
        <v>#DIV/0!</v>
      </c>
      <c r="G2001" s="144" t="e">
        <f t="shared" si="199"/>
        <v>#DIV/0!</v>
      </c>
      <c r="H2001" s="144" t="e">
        <f t="shared" si="200"/>
        <v>#DIV/0!</v>
      </c>
      <c r="I2001" s="149" t="e">
        <f t="shared" si="201"/>
        <v>#DIV/0!</v>
      </c>
      <c r="J2001" s="150" t="e">
        <f t="shared" si="202"/>
        <v>#NUM!</v>
      </c>
      <c r="K2001" s="169" t="e">
        <f t="shared" si="203"/>
        <v>#DIV/0!</v>
      </c>
    </row>
    <row r="2002" spans="1:11" x14ac:dyDescent="0.2">
      <c r="A2002" s="98"/>
      <c r="B2002" s="114"/>
      <c r="C2002" s="115"/>
      <c r="D2002" s="114"/>
      <c r="E2002" s="116"/>
      <c r="F2002" s="144" t="e">
        <f t="shared" si="198"/>
        <v>#DIV/0!</v>
      </c>
      <c r="G2002" s="144" t="e">
        <f t="shared" si="199"/>
        <v>#DIV/0!</v>
      </c>
      <c r="H2002" s="144" t="e">
        <f t="shared" si="200"/>
        <v>#DIV/0!</v>
      </c>
      <c r="I2002" s="149" t="e">
        <f t="shared" si="201"/>
        <v>#DIV/0!</v>
      </c>
      <c r="J2002" s="150" t="e">
        <f t="shared" si="202"/>
        <v>#NUM!</v>
      </c>
      <c r="K2002" s="169" t="e">
        <f t="shared" si="203"/>
        <v>#DIV/0!</v>
      </c>
    </row>
    <row r="2003" spans="1:11" x14ac:dyDescent="0.2">
      <c r="A2003" s="98"/>
      <c r="B2003" s="114"/>
      <c r="C2003" s="115"/>
      <c r="D2003" s="114"/>
      <c r="E2003" s="116"/>
      <c r="F2003" s="144" t="e">
        <f t="shared" ref="F2003:F2011" si="204">IF($T$5=3,E2003*566/D2003,"")</f>
        <v>#DIV/0!</v>
      </c>
      <c r="G2003" s="144" t="e">
        <f t="shared" ref="G2003:G2011" si="205">IF($T$5=3,F2003*$B$5,E2003*$B$5)</f>
        <v>#DIV/0!</v>
      </c>
      <c r="H2003" s="144" t="e">
        <f t="shared" ref="H2003:H2011" si="206">IF($T$5=3,1.1*G2003,IF($T$5=1,G2003,1.2*G2003))</f>
        <v>#DIV/0!</v>
      </c>
      <c r="I2003" s="149" t="e">
        <f t="shared" ref="I2003:I2011" si="207">H2003</f>
        <v>#DIV/0!</v>
      </c>
      <c r="J2003" s="150" t="e">
        <f t="shared" ref="J2003:J2011" si="208">IF(C2003&gt;1000000,(0.731+91.202*C2003^-0.3924),(3.666-0.422*LOG(C2003)))</f>
        <v>#NUM!</v>
      </c>
      <c r="K2003" s="169" t="e">
        <f t="shared" ref="K2003:K2011" si="209">5*ROUND(IF(I2003&lt;=J2003,0,IF(C2003&gt;100000000, "Error",-404*(LN(J2003/I2003))))/5,0)</f>
        <v>#DIV/0!</v>
      </c>
    </row>
    <row r="2004" spans="1:11" x14ac:dyDescent="0.2">
      <c r="A2004" s="98"/>
      <c r="B2004" s="114"/>
      <c r="C2004" s="115"/>
      <c r="D2004" s="114"/>
      <c r="E2004" s="116"/>
      <c r="F2004" s="144" t="e">
        <f t="shared" si="204"/>
        <v>#DIV/0!</v>
      </c>
      <c r="G2004" s="144" t="e">
        <f t="shared" si="205"/>
        <v>#DIV/0!</v>
      </c>
      <c r="H2004" s="144" t="e">
        <f t="shared" si="206"/>
        <v>#DIV/0!</v>
      </c>
      <c r="I2004" s="149" t="e">
        <f t="shared" si="207"/>
        <v>#DIV/0!</v>
      </c>
      <c r="J2004" s="150" t="e">
        <f t="shared" si="208"/>
        <v>#NUM!</v>
      </c>
      <c r="K2004" s="169" t="e">
        <f t="shared" si="209"/>
        <v>#DIV/0!</v>
      </c>
    </row>
    <row r="2005" spans="1:11" x14ac:dyDescent="0.2">
      <c r="A2005" s="98"/>
      <c r="B2005" s="114"/>
      <c r="C2005" s="115"/>
      <c r="D2005" s="114"/>
      <c r="E2005" s="116"/>
      <c r="F2005" s="144" t="e">
        <f t="shared" si="204"/>
        <v>#DIV/0!</v>
      </c>
      <c r="G2005" s="144" t="e">
        <f t="shared" si="205"/>
        <v>#DIV/0!</v>
      </c>
      <c r="H2005" s="144" t="e">
        <f t="shared" si="206"/>
        <v>#DIV/0!</v>
      </c>
      <c r="I2005" s="149" t="e">
        <f t="shared" si="207"/>
        <v>#DIV/0!</v>
      </c>
      <c r="J2005" s="150" t="e">
        <f t="shared" si="208"/>
        <v>#NUM!</v>
      </c>
      <c r="K2005" s="169" t="e">
        <f t="shared" si="209"/>
        <v>#DIV/0!</v>
      </c>
    </row>
    <row r="2006" spans="1:11" x14ac:dyDescent="0.2">
      <c r="A2006" s="98"/>
      <c r="B2006" s="114"/>
      <c r="C2006" s="115"/>
      <c r="D2006" s="114"/>
      <c r="E2006" s="116"/>
      <c r="F2006" s="144" t="e">
        <f t="shared" si="204"/>
        <v>#DIV/0!</v>
      </c>
      <c r="G2006" s="144" t="e">
        <f t="shared" si="205"/>
        <v>#DIV/0!</v>
      </c>
      <c r="H2006" s="144" t="e">
        <f t="shared" si="206"/>
        <v>#DIV/0!</v>
      </c>
      <c r="I2006" s="149" t="e">
        <f t="shared" si="207"/>
        <v>#DIV/0!</v>
      </c>
      <c r="J2006" s="150" t="e">
        <f t="shared" si="208"/>
        <v>#NUM!</v>
      </c>
      <c r="K2006" s="169" t="e">
        <f t="shared" si="209"/>
        <v>#DIV/0!</v>
      </c>
    </row>
    <row r="2007" spans="1:11" x14ac:dyDescent="0.2">
      <c r="A2007" s="98"/>
      <c r="B2007" s="114"/>
      <c r="C2007" s="115"/>
      <c r="D2007" s="114"/>
      <c r="E2007" s="116"/>
      <c r="F2007" s="144" t="e">
        <f t="shared" si="204"/>
        <v>#DIV/0!</v>
      </c>
      <c r="G2007" s="144" t="e">
        <f t="shared" si="205"/>
        <v>#DIV/0!</v>
      </c>
      <c r="H2007" s="144" t="e">
        <f t="shared" si="206"/>
        <v>#DIV/0!</v>
      </c>
      <c r="I2007" s="149" t="e">
        <f t="shared" si="207"/>
        <v>#DIV/0!</v>
      </c>
      <c r="J2007" s="150" t="e">
        <f t="shared" si="208"/>
        <v>#NUM!</v>
      </c>
      <c r="K2007" s="169" t="e">
        <f t="shared" si="209"/>
        <v>#DIV/0!</v>
      </c>
    </row>
    <row r="2008" spans="1:11" x14ac:dyDescent="0.2">
      <c r="A2008" s="98"/>
      <c r="B2008" s="114"/>
      <c r="C2008" s="115"/>
      <c r="D2008" s="114"/>
      <c r="E2008" s="116"/>
      <c r="F2008" s="144" t="e">
        <f t="shared" si="204"/>
        <v>#DIV/0!</v>
      </c>
      <c r="G2008" s="144" t="e">
        <f t="shared" si="205"/>
        <v>#DIV/0!</v>
      </c>
      <c r="H2008" s="144" t="e">
        <f t="shared" si="206"/>
        <v>#DIV/0!</v>
      </c>
      <c r="I2008" s="149" t="e">
        <f t="shared" si="207"/>
        <v>#DIV/0!</v>
      </c>
      <c r="J2008" s="150" t="e">
        <f t="shared" si="208"/>
        <v>#NUM!</v>
      </c>
      <c r="K2008" s="169" t="e">
        <f t="shared" si="209"/>
        <v>#DIV/0!</v>
      </c>
    </row>
    <row r="2009" spans="1:11" x14ac:dyDescent="0.2">
      <c r="A2009" s="98"/>
      <c r="B2009" s="114"/>
      <c r="C2009" s="115"/>
      <c r="D2009" s="114"/>
      <c r="E2009" s="116"/>
      <c r="F2009" s="144" t="e">
        <f t="shared" si="204"/>
        <v>#DIV/0!</v>
      </c>
      <c r="G2009" s="144" t="e">
        <f t="shared" si="205"/>
        <v>#DIV/0!</v>
      </c>
      <c r="H2009" s="144" t="e">
        <f t="shared" si="206"/>
        <v>#DIV/0!</v>
      </c>
      <c r="I2009" s="149" t="e">
        <f t="shared" si="207"/>
        <v>#DIV/0!</v>
      </c>
      <c r="J2009" s="150" t="e">
        <f t="shared" si="208"/>
        <v>#NUM!</v>
      </c>
      <c r="K2009" s="169" t="e">
        <f t="shared" si="209"/>
        <v>#DIV/0!</v>
      </c>
    </row>
    <row r="2010" spans="1:11" x14ac:dyDescent="0.2">
      <c r="A2010" s="98"/>
      <c r="B2010" s="114"/>
      <c r="C2010" s="115"/>
      <c r="D2010" s="114"/>
      <c r="E2010" s="116"/>
      <c r="F2010" s="144" t="e">
        <f t="shared" si="204"/>
        <v>#DIV/0!</v>
      </c>
      <c r="G2010" s="144" t="e">
        <f t="shared" si="205"/>
        <v>#DIV/0!</v>
      </c>
      <c r="H2010" s="144" t="e">
        <f t="shared" si="206"/>
        <v>#DIV/0!</v>
      </c>
      <c r="I2010" s="149" t="e">
        <f t="shared" si="207"/>
        <v>#DIV/0!</v>
      </c>
      <c r="J2010" s="150" t="e">
        <f t="shared" si="208"/>
        <v>#NUM!</v>
      </c>
      <c r="K2010" s="169" t="e">
        <f t="shared" si="209"/>
        <v>#DIV/0!</v>
      </c>
    </row>
    <row r="2011" spans="1:11" x14ac:dyDescent="0.2">
      <c r="A2011" s="102"/>
      <c r="B2011" s="117"/>
      <c r="C2011" s="118"/>
      <c r="D2011" s="117"/>
      <c r="E2011" s="119"/>
      <c r="F2011" s="177" t="e">
        <f t="shared" si="204"/>
        <v>#DIV/0!</v>
      </c>
      <c r="G2011" s="177" t="e">
        <f t="shared" si="205"/>
        <v>#DIV/0!</v>
      </c>
      <c r="H2011" s="177" t="e">
        <f t="shared" si="206"/>
        <v>#DIV/0!</v>
      </c>
      <c r="I2011" s="180" t="e">
        <f t="shared" si="207"/>
        <v>#DIV/0!</v>
      </c>
      <c r="J2011" s="181" t="e">
        <f t="shared" si="208"/>
        <v>#NUM!</v>
      </c>
      <c r="K2011" s="183" t="e">
        <f t="shared" si="209"/>
        <v>#DIV/0!</v>
      </c>
    </row>
  </sheetData>
  <sheetProtection algorithmName="SHA-512" hashValue="uu5mjRx5IzaZkYnE4c14J5SuAVMpf7kgy2smZC6sF/avcSkgidh51MQFGmoGjhRpz9k1iQF1LwUqfft5SIQ6UQ==" saltValue="SrcPLi7BjiuUuqlUejyk4A==" spinCount="100000" sheet="1" objects="1" scenarios="1"/>
  <mergeCells count="9">
    <mergeCell ref="C5:K5"/>
    <mergeCell ref="C4:K4"/>
    <mergeCell ref="B8:B11"/>
    <mergeCell ref="C10:C11"/>
    <mergeCell ref="F8:F9"/>
    <mergeCell ref="K8:K10"/>
    <mergeCell ref="I8:I9"/>
    <mergeCell ref="H8:H9"/>
    <mergeCell ref="G8:G9"/>
  </mergeCells>
  <phoneticPr fontId="9" type="noConversion"/>
  <conditionalFormatting sqref="K12:K2011">
    <cfRule type="cellIs" dxfId="0" priority="1" stopIfTrue="1" operator="notBetween">
      <formula>0</formula>
      <formula>200</formula>
    </cfRule>
  </conditionalFormatting>
  <printOptions gridLines="1"/>
  <pageMargins left="0.75" right="0.75" top="1" bottom="1" header="0.5" footer="0.5"/>
  <pageSetup paperSize="9" scale="73" orientation="landscape" r:id="rId1"/>
  <headerFooter alignWithMargins="0">
    <oddHeader>&amp;L&amp;D&amp;C&amp;F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print="0" autoFill="0" autoLine="0" autoPict="0">
                <anchor moveWithCells="1">
                  <from>
                    <xdr:col>1</xdr:col>
                    <xdr:colOff>0</xdr:colOff>
                    <xdr:row>2</xdr:row>
                    <xdr:rowOff>152400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2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</xdr:row>
                    <xdr:rowOff>152400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1">
    <pageSetUpPr fitToPage="1"/>
  </sheetPr>
  <dimension ref="A1:L41"/>
  <sheetViews>
    <sheetView workbookViewId="0">
      <selection activeCell="E33" sqref="E33"/>
    </sheetView>
  </sheetViews>
  <sheetFormatPr defaultRowHeight="12.75" x14ac:dyDescent="0.2"/>
  <cols>
    <col min="2" max="2" width="9.140625" style="2"/>
    <col min="3" max="3" width="17.140625" customWidth="1"/>
    <col min="4" max="4" width="16.140625" customWidth="1"/>
    <col min="5" max="5" width="16.42578125" customWidth="1"/>
    <col min="6" max="6" width="17" customWidth="1"/>
    <col min="8" max="8" width="9.140625" style="2"/>
    <col min="9" max="9" width="16.85546875" customWidth="1"/>
    <col min="10" max="10" width="16.42578125" customWidth="1"/>
    <col min="11" max="11" width="17.5703125" customWidth="1"/>
    <col min="12" max="12" width="16.28515625" customWidth="1"/>
  </cols>
  <sheetData>
    <row r="1" spans="2:12" ht="15.75" x14ac:dyDescent="0.25">
      <c r="B1" s="53" t="s">
        <v>40</v>
      </c>
    </row>
    <row r="2" spans="2:12" x14ac:dyDescent="0.2">
      <c r="B2" s="42"/>
    </row>
    <row r="3" spans="2:12" x14ac:dyDescent="0.2">
      <c r="B3" s="42"/>
    </row>
    <row r="4" spans="2:12" x14ac:dyDescent="0.2">
      <c r="B4" s="42"/>
    </row>
    <row r="5" spans="2:12" x14ac:dyDescent="0.2">
      <c r="B5" s="42"/>
    </row>
    <row r="6" spans="2:12" x14ac:dyDescent="0.2">
      <c r="B6" s="42"/>
    </row>
    <row r="7" spans="2:12" x14ac:dyDescent="0.2">
      <c r="B7" s="43"/>
      <c r="C7" s="228" t="s">
        <v>5</v>
      </c>
      <c r="D7" s="236"/>
      <c r="E7" s="236"/>
      <c r="F7" s="233"/>
      <c r="H7" s="43"/>
      <c r="I7" s="228" t="s">
        <v>10</v>
      </c>
      <c r="J7" s="230"/>
      <c r="K7" s="230"/>
      <c r="L7" s="229"/>
    </row>
    <row r="8" spans="2:12" x14ac:dyDescent="0.2">
      <c r="B8" s="44" t="s">
        <v>8</v>
      </c>
      <c r="C8" s="228" t="s">
        <v>15</v>
      </c>
      <c r="D8" s="233"/>
      <c r="E8" s="228" t="s">
        <v>16</v>
      </c>
      <c r="F8" s="229"/>
      <c r="H8" s="44" t="s">
        <v>8</v>
      </c>
      <c r="I8" s="228" t="s">
        <v>15</v>
      </c>
      <c r="J8" s="233"/>
      <c r="K8" s="228" t="s">
        <v>16</v>
      </c>
      <c r="L8" s="229"/>
    </row>
    <row r="9" spans="2:12" x14ac:dyDescent="0.2">
      <c r="B9" s="45" t="s">
        <v>3</v>
      </c>
      <c r="C9" s="29" t="s">
        <v>68</v>
      </c>
      <c r="D9" s="30" t="s">
        <v>69</v>
      </c>
      <c r="E9" s="29" t="s">
        <v>68</v>
      </c>
      <c r="F9" s="31" t="s">
        <v>69</v>
      </c>
      <c r="H9" s="45" t="s">
        <v>3</v>
      </c>
      <c r="I9" s="29" t="s">
        <v>68</v>
      </c>
      <c r="J9" s="30" t="s">
        <v>69</v>
      </c>
      <c r="K9" s="29" t="s">
        <v>68</v>
      </c>
      <c r="L9" s="31" t="s">
        <v>69</v>
      </c>
    </row>
    <row r="10" spans="2:12" x14ac:dyDescent="0.2">
      <c r="B10" s="44">
        <v>25</v>
      </c>
      <c r="C10" s="46">
        <v>-1.6899999999999998E-2</v>
      </c>
      <c r="D10" s="47">
        <v>-0.1004</v>
      </c>
      <c r="E10" s="46">
        <v>5.7700000000000001E-2</v>
      </c>
      <c r="F10" s="48">
        <v>7.6600000000000001E-2</v>
      </c>
      <c r="H10" s="44">
        <v>25</v>
      </c>
      <c r="I10" s="46">
        <v>-2.5000000000000001E-2</v>
      </c>
      <c r="J10" s="47">
        <v>-0.13589999999999999</v>
      </c>
      <c r="K10" s="46">
        <v>0.1004</v>
      </c>
      <c r="L10" s="48">
        <v>0.1168</v>
      </c>
    </row>
    <row r="11" spans="2:12" x14ac:dyDescent="0.2">
      <c r="B11" s="44">
        <v>50</v>
      </c>
      <c r="C11" s="46">
        <v>-3.6799999999999999E-2</v>
      </c>
      <c r="D11" s="47">
        <v>-8.4400000000000003E-2</v>
      </c>
      <c r="E11" s="46">
        <v>0.13020000000000001</v>
      </c>
      <c r="F11" s="48">
        <v>0.1721</v>
      </c>
      <c r="H11" s="44">
        <v>50</v>
      </c>
      <c r="I11" s="46">
        <v>-8.6400000000000005E-2</v>
      </c>
      <c r="J11" s="47">
        <v>-3.0300000000000001E-2</v>
      </c>
      <c r="K11" s="46">
        <v>0.35360000000000003</v>
      </c>
      <c r="L11" s="48">
        <v>0.44280000000000003</v>
      </c>
    </row>
    <row r="12" spans="2:12" x14ac:dyDescent="0.2">
      <c r="B12" s="44">
        <v>75</v>
      </c>
      <c r="C12" s="47">
        <v>-4.82E-2</v>
      </c>
      <c r="D12" s="47">
        <v>-0.13519999999999999</v>
      </c>
      <c r="E12" s="46">
        <v>0.1666</v>
      </c>
      <c r="F12" s="48">
        <v>0.24540000000000001</v>
      </c>
      <c r="H12" s="44">
        <v>75</v>
      </c>
      <c r="I12" s="47">
        <v>-0.1323</v>
      </c>
      <c r="J12" s="47">
        <v>-1.23E-2</v>
      </c>
      <c r="K12" s="46">
        <v>0.53739999999999999</v>
      </c>
      <c r="L12" s="48">
        <v>0.71889999999999998</v>
      </c>
    </row>
    <row r="13" spans="2:12" x14ac:dyDescent="0.2">
      <c r="B13" s="44">
        <v>100</v>
      </c>
      <c r="C13" s="46">
        <v>-6.13E-2</v>
      </c>
      <c r="D13" s="47">
        <v>-0.20449999999999999</v>
      </c>
      <c r="E13" s="46">
        <v>0.21060000000000001</v>
      </c>
      <c r="F13" s="48">
        <v>0.26779999999999998</v>
      </c>
      <c r="H13" s="44">
        <v>100</v>
      </c>
      <c r="I13" s="46">
        <v>-0.17399999999999999</v>
      </c>
      <c r="J13" s="47">
        <v>4.3E-3</v>
      </c>
      <c r="K13" s="46">
        <v>0.71840000000000004</v>
      </c>
      <c r="L13" s="48">
        <v>0.89829999999999999</v>
      </c>
    </row>
    <row r="14" spans="2:12" x14ac:dyDescent="0.2">
      <c r="B14" s="44">
        <v>125</v>
      </c>
      <c r="C14" s="46">
        <v>-7.3700000000000002E-2</v>
      </c>
      <c r="D14" s="47">
        <v>-0.1905</v>
      </c>
      <c r="E14" s="46">
        <v>0.24560000000000001</v>
      </c>
      <c r="F14" s="48">
        <v>0.3296</v>
      </c>
      <c r="H14" s="44">
        <v>125</v>
      </c>
      <c r="I14" s="46">
        <v>-0.20899999999999999</v>
      </c>
      <c r="J14" s="76">
        <v>0.1429</v>
      </c>
      <c r="K14" s="46">
        <v>0.86890000000000001</v>
      </c>
      <c r="L14" s="77">
        <v>1.1052999999999999</v>
      </c>
    </row>
    <row r="15" spans="2:12" x14ac:dyDescent="0.2">
      <c r="B15" s="44">
        <v>150</v>
      </c>
      <c r="C15" s="46">
        <v>-6.2199999999999998E-2</v>
      </c>
      <c r="D15" s="47">
        <v>-0.2205</v>
      </c>
      <c r="E15" s="46">
        <v>0.27100000000000002</v>
      </c>
      <c r="F15" s="48">
        <v>0.36840000000000001</v>
      </c>
      <c r="H15" s="44">
        <v>150</v>
      </c>
      <c r="I15" s="46">
        <v>-0.2041</v>
      </c>
      <c r="J15" s="47">
        <v>0.2369</v>
      </c>
      <c r="K15" s="46">
        <v>0.9929</v>
      </c>
      <c r="L15" s="48">
        <v>1.2602</v>
      </c>
    </row>
    <row r="16" spans="2:12" x14ac:dyDescent="0.2">
      <c r="B16" s="44">
        <v>175</v>
      </c>
      <c r="C16" s="46">
        <v>-0.1096</v>
      </c>
      <c r="D16" s="47">
        <v>-0.26379999999999998</v>
      </c>
      <c r="E16" s="46">
        <v>0.38340000000000002</v>
      </c>
      <c r="F16" s="48">
        <v>0.38819999999999999</v>
      </c>
      <c r="H16" s="44">
        <v>175</v>
      </c>
      <c r="I16" s="46">
        <v>-0.26819999999999999</v>
      </c>
      <c r="J16" s="47">
        <v>0.32390000000000002</v>
      </c>
      <c r="K16" s="46">
        <v>1.2025999999999999</v>
      </c>
      <c r="L16" s="48">
        <v>1.3836999999999999</v>
      </c>
    </row>
    <row r="17" spans="1:12" x14ac:dyDescent="0.2">
      <c r="B17" s="44">
        <v>200</v>
      </c>
      <c r="C17" s="46">
        <v>-0.1245</v>
      </c>
      <c r="D17" s="47">
        <v>-8.8999999999999996E-2</v>
      </c>
      <c r="E17" s="46">
        <v>0.42180000000000001</v>
      </c>
      <c r="F17" s="48">
        <v>0.55130000000000001</v>
      </c>
      <c r="H17" s="44">
        <v>200</v>
      </c>
      <c r="I17" s="46">
        <v>-0.28899999999999998</v>
      </c>
      <c r="J17" s="47">
        <v>0.56789999999999996</v>
      </c>
      <c r="K17" s="46">
        <v>1.2970999999999999</v>
      </c>
      <c r="L17" s="48">
        <v>1.5841000000000001</v>
      </c>
    </row>
    <row r="18" spans="1:12" x14ac:dyDescent="0.2">
      <c r="B18" s="44">
        <v>225</v>
      </c>
      <c r="C18" s="46">
        <v>-0.13059999999999999</v>
      </c>
      <c r="D18" s="47">
        <v>-3.44E-2</v>
      </c>
      <c r="E18" s="46">
        <v>0.44180000000000003</v>
      </c>
      <c r="F18" s="48">
        <v>0.64890000000000003</v>
      </c>
      <c r="H18" s="44">
        <v>225</v>
      </c>
      <c r="I18" s="46">
        <v>-0.29680000000000001</v>
      </c>
      <c r="J18" s="47">
        <v>0.68359999999999999</v>
      </c>
      <c r="K18" s="46">
        <v>1.3588</v>
      </c>
      <c r="L18" s="48">
        <v>1.7007000000000001</v>
      </c>
    </row>
    <row r="19" spans="1:12" x14ac:dyDescent="0.2">
      <c r="B19" s="44">
        <v>250</v>
      </c>
      <c r="C19" s="46">
        <v>-0.1363</v>
      </c>
      <c r="D19" s="47">
        <v>-7.4999999999999997E-2</v>
      </c>
      <c r="E19" s="46">
        <v>0.46</v>
      </c>
      <c r="F19" s="48">
        <v>0.68600000000000005</v>
      </c>
      <c r="H19" s="44">
        <v>250</v>
      </c>
      <c r="I19" s="46">
        <v>-0.30459999999999998</v>
      </c>
      <c r="J19" s="47">
        <v>0.72770000000000001</v>
      </c>
      <c r="K19" s="46">
        <v>1.4124000000000001</v>
      </c>
      <c r="L19" s="48">
        <v>1.7635000000000001</v>
      </c>
    </row>
    <row r="20" spans="1:12" x14ac:dyDescent="0.2">
      <c r="B20" s="44">
        <v>275</v>
      </c>
      <c r="C20" s="46">
        <v>-0.14149999999999999</v>
      </c>
      <c r="D20" s="47">
        <v>-0.1356</v>
      </c>
      <c r="E20" s="46">
        <v>0.47670000000000001</v>
      </c>
      <c r="F20" s="48">
        <v>0.70179999999999998</v>
      </c>
      <c r="H20" s="44">
        <v>275</v>
      </c>
      <c r="I20" s="46">
        <v>-0.31269999999999998</v>
      </c>
      <c r="J20" s="47">
        <v>0.75719999999999998</v>
      </c>
      <c r="K20" s="46">
        <v>1.4575</v>
      </c>
      <c r="L20" s="48">
        <v>1.8069999999999999</v>
      </c>
    </row>
    <row r="21" spans="1:12" x14ac:dyDescent="0.2">
      <c r="B21" s="44">
        <v>300</v>
      </c>
      <c r="C21" s="46">
        <v>-0.1464</v>
      </c>
      <c r="D21" s="47">
        <v>-0.1913</v>
      </c>
      <c r="E21" s="46">
        <v>0.49230000000000002</v>
      </c>
      <c r="F21" s="48">
        <v>0.7107</v>
      </c>
      <c r="H21" s="44">
        <v>300</v>
      </c>
      <c r="I21" s="46">
        <v>-0.31569999999999998</v>
      </c>
      <c r="J21" s="47">
        <v>0.78180000000000005</v>
      </c>
      <c r="K21" s="46">
        <v>1.494</v>
      </c>
      <c r="L21" s="48">
        <v>1.8398000000000001</v>
      </c>
    </row>
    <row r="22" spans="1:12" x14ac:dyDescent="0.2">
      <c r="B22" s="45"/>
      <c r="C22" s="29"/>
      <c r="D22" s="30"/>
      <c r="E22" s="29"/>
      <c r="F22" s="31"/>
      <c r="H22" s="45"/>
      <c r="I22" s="29"/>
      <c r="J22" s="30"/>
      <c r="K22" s="29"/>
      <c r="L22" s="31"/>
    </row>
    <row r="24" spans="1:12" ht="15.75" x14ac:dyDescent="0.25">
      <c r="A24" s="54"/>
      <c r="B24" s="53" t="s">
        <v>41</v>
      </c>
    </row>
    <row r="26" spans="1:12" x14ac:dyDescent="0.2">
      <c r="B26" s="43"/>
      <c r="C26" s="228" t="s">
        <v>5</v>
      </c>
      <c r="D26" s="230"/>
      <c r="E26" s="230"/>
      <c r="F26" s="229"/>
      <c r="H26" s="43"/>
      <c r="I26" s="228" t="s">
        <v>10</v>
      </c>
      <c r="J26" s="230"/>
      <c r="K26" s="230"/>
      <c r="L26" s="229"/>
    </row>
    <row r="27" spans="1:12" x14ac:dyDescent="0.2">
      <c r="B27" s="44" t="s">
        <v>8</v>
      </c>
      <c r="C27" s="231" t="s">
        <v>15</v>
      </c>
      <c r="D27" s="232"/>
      <c r="E27" s="234" t="s">
        <v>16</v>
      </c>
      <c r="F27" s="235"/>
      <c r="H27" s="44" t="s">
        <v>8</v>
      </c>
      <c r="I27" s="231" t="s">
        <v>15</v>
      </c>
      <c r="J27" s="232"/>
      <c r="K27" s="231" t="s">
        <v>16</v>
      </c>
      <c r="L27" s="232"/>
    </row>
    <row r="28" spans="1:12" x14ac:dyDescent="0.2">
      <c r="B28" s="45" t="s">
        <v>3</v>
      </c>
      <c r="C28" s="29" t="s">
        <v>68</v>
      </c>
      <c r="D28" s="30" t="s">
        <v>69</v>
      </c>
      <c r="E28" s="29" t="s">
        <v>68</v>
      </c>
      <c r="F28" s="31" t="s">
        <v>69</v>
      </c>
      <c r="H28" s="45" t="s">
        <v>3</v>
      </c>
      <c r="I28" s="29" t="s">
        <v>68</v>
      </c>
      <c r="J28" s="30" t="s">
        <v>69</v>
      </c>
      <c r="K28" s="29" t="s">
        <v>68</v>
      </c>
      <c r="L28" s="31" t="s">
        <v>69</v>
      </c>
    </row>
    <row r="29" spans="1:12" x14ac:dyDescent="0.2">
      <c r="B29" s="44">
        <v>25</v>
      </c>
      <c r="C29" s="46">
        <v>-2.58E-2</v>
      </c>
      <c r="D29" s="47">
        <v>0.1007</v>
      </c>
      <c r="E29" s="46">
        <v>7.8799999999999995E-2</v>
      </c>
      <c r="F29" s="48">
        <v>0.17319999999999999</v>
      </c>
      <c r="H29" s="44">
        <v>25</v>
      </c>
      <c r="I29" s="46">
        <v>-2.8799999999999999E-2</v>
      </c>
      <c r="J29" s="47">
        <v>0.1116</v>
      </c>
      <c r="K29" s="46">
        <v>9.8299999999999998E-2</v>
      </c>
      <c r="L29" s="48">
        <v>0.20019999999999999</v>
      </c>
    </row>
    <row r="30" spans="1:12" x14ac:dyDescent="0.2">
      <c r="B30" s="44">
        <v>50</v>
      </c>
      <c r="C30" s="46">
        <v>-4.0599999999999997E-2</v>
      </c>
      <c r="D30" s="47">
        <v>0.16159999999999999</v>
      </c>
      <c r="E30" s="46">
        <v>0.13109999999999999</v>
      </c>
      <c r="F30" s="48">
        <v>0.2757</v>
      </c>
      <c r="H30" s="44">
        <v>50</v>
      </c>
      <c r="I30" s="46">
        <v>-7.2599999999999998E-2</v>
      </c>
      <c r="J30" s="47">
        <v>0.315</v>
      </c>
      <c r="K30" s="46">
        <v>0.26529999999999998</v>
      </c>
      <c r="L30" s="48">
        <v>0.4849</v>
      </c>
    </row>
    <row r="31" spans="1:12" x14ac:dyDescent="0.2">
      <c r="B31" s="44">
        <v>75</v>
      </c>
      <c r="C31" s="47">
        <v>-6.1699999999999998E-2</v>
      </c>
      <c r="D31" s="47">
        <v>0.22839999999999999</v>
      </c>
      <c r="E31" s="46">
        <v>0.18609999999999999</v>
      </c>
      <c r="F31" s="48">
        <v>0.38569999999999999</v>
      </c>
      <c r="H31" s="44">
        <v>75</v>
      </c>
      <c r="I31" s="47">
        <v>-0.1245</v>
      </c>
      <c r="J31" s="47">
        <v>0.51839999999999997</v>
      </c>
      <c r="K31" s="46">
        <v>0.4239</v>
      </c>
      <c r="L31" s="48">
        <v>0.7732</v>
      </c>
    </row>
    <row r="32" spans="1:12" x14ac:dyDescent="0.2">
      <c r="B32" s="44">
        <v>100</v>
      </c>
      <c r="C32" s="46">
        <v>-6.0999999999999999E-2</v>
      </c>
      <c r="D32" s="47">
        <v>0.2427</v>
      </c>
      <c r="E32" s="46">
        <v>0.2072</v>
      </c>
      <c r="F32" s="48">
        <v>0.45179999999999998</v>
      </c>
      <c r="H32" s="44">
        <v>100</v>
      </c>
      <c r="I32" s="46">
        <v>-0.1411</v>
      </c>
      <c r="J32" s="47">
        <v>0.624</v>
      </c>
      <c r="K32" s="46">
        <v>0.51380000000000003</v>
      </c>
      <c r="L32" s="48">
        <v>0.9577</v>
      </c>
    </row>
    <row r="33" spans="2:12" x14ac:dyDescent="0.2">
      <c r="B33" s="44">
        <v>125</v>
      </c>
      <c r="C33" s="46">
        <v>-7.46E-2</v>
      </c>
      <c r="D33" s="47">
        <v>0.30409999999999998</v>
      </c>
      <c r="E33" s="46">
        <v>0.26119999999999999</v>
      </c>
      <c r="F33" s="48">
        <v>0.52180000000000004</v>
      </c>
      <c r="H33" s="44">
        <v>125</v>
      </c>
      <c r="I33" s="46">
        <v>-0.1739</v>
      </c>
      <c r="J33" s="47">
        <v>0.75980000000000003</v>
      </c>
      <c r="K33" s="46">
        <v>0.61829999999999996</v>
      </c>
      <c r="L33" s="48">
        <v>1.1152</v>
      </c>
    </row>
    <row r="34" spans="2:12" x14ac:dyDescent="0.2">
      <c r="B34" s="44">
        <v>150</v>
      </c>
      <c r="C34" s="46">
        <v>-8.8999999999999996E-2</v>
      </c>
      <c r="D34" s="47">
        <v>0.37380000000000002</v>
      </c>
      <c r="E34" s="46">
        <v>0.31619999999999998</v>
      </c>
      <c r="F34" s="48">
        <v>0.61299999999999999</v>
      </c>
      <c r="H34" s="44">
        <v>150</v>
      </c>
      <c r="I34" s="46">
        <v>-0.1978</v>
      </c>
      <c r="J34" s="47">
        <v>0.87770000000000004</v>
      </c>
      <c r="K34" s="46">
        <v>0.70409999999999995</v>
      </c>
      <c r="L34" s="48">
        <v>1.2558</v>
      </c>
    </row>
    <row r="35" spans="2:12" x14ac:dyDescent="0.2">
      <c r="B35" s="44">
        <v>175</v>
      </c>
      <c r="C35" s="46">
        <v>-7.46E-2</v>
      </c>
      <c r="D35" s="47">
        <v>0.43559999999999999</v>
      </c>
      <c r="E35" s="46">
        <v>0.35289999999999999</v>
      </c>
      <c r="F35" s="48">
        <v>0.69750000000000001</v>
      </c>
      <c r="H35" s="44">
        <v>175</v>
      </c>
      <c r="I35" s="46">
        <v>-0.1875</v>
      </c>
      <c r="J35" s="47">
        <v>0.97119999999999995</v>
      </c>
      <c r="K35" s="46">
        <v>0.75780000000000003</v>
      </c>
      <c r="L35" s="48">
        <v>1.3663000000000001</v>
      </c>
    </row>
    <row r="36" spans="2:12" x14ac:dyDescent="0.2">
      <c r="B36" s="44">
        <v>200</v>
      </c>
      <c r="C36" s="46">
        <v>-9.5699999999999993E-2</v>
      </c>
      <c r="D36" s="47">
        <v>0.49790000000000001</v>
      </c>
      <c r="E36" s="46">
        <v>0.46589999999999998</v>
      </c>
      <c r="F36" s="48">
        <v>0.77739999999999998</v>
      </c>
      <c r="H36" s="44">
        <v>200</v>
      </c>
      <c r="I36" s="46">
        <v>-0.20749999999999999</v>
      </c>
      <c r="J36" s="47">
        <v>1.0570999999999999</v>
      </c>
      <c r="K36" s="46">
        <v>0.87350000000000005</v>
      </c>
      <c r="L36" s="48">
        <v>1.4597</v>
      </c>
    </row>
    <row r="37" spans="2:12" x14ac:dyDescent="0.2">
      <c r="B37" s="44">
        <v>225</v>
      </c>
      <c r="C37" s="46">
        <v>-0.16539999999999999</v>
      </c>
      <c r="D37" s="47">
        <v>0.55330000000000001</v>
      </c>
      <c r="E37" s="46">
        <v>0.65</v>
      </c>
      <c r="F37" s="48">
        <v>0.84909999999999997</v>
      </c>
      <c r="H37" s="44">
        <v>225</v>
      </c>
      <c r="I37" s="46">
        <v>-0.25900000000000001</v>
      </c>
      <c r="J37" s="47">
        <v>1.1209</v>
      </c>
      <c r="K37" s="46">
        <v>1.0327</v>
      </c>
      <c r="L37" s="48">
        <v>1.5318000000000001</v>
      </c>
    </row>
    <row r="38" spans="2:12" x14ac:dyDescent="0.2">
      <c r="B38" s="44">
        <v>250</v>
      </c>
      <c r="C38" s="46">
        <v>-0.1802</v>
      </c>
      <c r="D38" s="47">
        <v>0.85609999999999997</v>
      </c>
      <c r="E38" s="46">
        <v>0.71730000000000005</v>
      </c>
      <c r="F38" s="48">
        <v>1.0946</v>
      </c>
      <c r="H38" s="44">
        <v>250</v>
      </c>
      <c r="I38" s="46">
        <v>-0.27</v>
      </c>
      <c r="J38" s="47">
        <v>1.3153999999999999</v>
      </c>
      <c r="K38" s="46">
        <v>1.1024</v>
      </c>
      <c r="L38" s="48">
        <v>1.6845000000000001</v>
      </c>
    </row>
    <row r="39" spans="2:12" x14ac:dyDescent="0.2">
      <c r="B39" s="44">
        <v>275</v>
      </c>
      <c r="C39" s="46">
        <v>-0.19289999999999999</v>
      </c>
      <c r="D39" s="47">
        <v>0.99909999999999999</v>
      </c>
      <c r="E39" s="46">
        <v>0.77939999999999998</v>
      </c>
      <c r="F39" s="48">
        <v>1.25</v>
      </c>
      <c r="H39" s="44">
        <v>275</v>
      </c>
      <c r="I39" s="46">
        <v>-0.27689999999999998</v>
      </c>
      <c r="J39" s="47">
        <v>1.4200999999999999</v>
      </c>
      <c r="K39" s="46">
        <v>1.1611</v>
      </c>
      <c r="L39" s="48">
        <v>1.7835000000000001</v>
      </c>
    </row>
    <row r="40" spans="2:12" x14ac:dyDescent="0.2">
      <c r="B40" s="44">
        <v>300</v>
      </c>
      <c r="C40" s="46">
        <v>-0.2051</v>
      </c>
      <c r="D40" s="47">
        <v>1.0328999999999999</v>
      </c>
      <c r="E40" s="46">
        <v>0.83989999999999998</v>
      </c>
      <c r="F40" s="48">
        <v>1.3393999999999999</v>
      </c>
      <c r="H40" s="44">
        <v>300</v>
      </c>
      <c r="I40" s="46">
        <v>-0.28470000000000001</v>
      </c>
      <c r="J40" s="47">
        <v>1.4617</v>
      </c>
      <c r="K40" s="46">
        <v>1.2203999999999999</v>
      </c>
      <c r="L40" s="48">
        <v>1.8412999999999999</v>
      </c>
    </row>
    <row r="41" spans="2:12" x14ac:dyDescent="0.2">
      <c r="B41" s="45"/>
      <c r="C41" s="29"/>
      <c r="D41" s="30"/>
      <c r="E41" s="29"/>
      <c r="F41" s="31"/>
      <c r="H41" s="45"/>
      <c r="I41" s="29"/>
      <c r="J41" s="30"/>
      <c r="K41" s="29"/>
      <c r="L41" s="31"/>
    </row>
  </sheetData>
  <sheetProtection password="C694" sheet="1" objects="1" scenarios="1"/>
  <mergeCells count="12">
    <mergeCell ref="K8:L8"/>
    <mergeCell ref="I7:L7"/>
    <mergeCell ref="K27:L27"/>
    <mergeCell ref="I26:L26"/>
    <mergeCell ref="C8:D8"/>
    <mergeCell ref="C27:D27"/>
    <mergeCell ref="E27:F27"/>
    <mergeCell ref="C26:F26"/>
    <mergeCell ref="I27:J27"/>
    <mergeCell ref="E8:F8"/>
    <mergeCell ref="C7:F7"/>
    <mergeCell ref="I8:J8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>
              <from>
                <xdr:col>0</xdr:col>
                <xdr:colOff>600075</xdr:colOff>
                <xdr:row>2</xdr:row>
                <xdr:rowOff>0</xdr:rowOff>
              </from>
              <to>
                <xdr:col>5</xdr:col>
                <xdr:colOff>295275</xdr:colOff>
                <xdr:row>4</xdr:row>
                <xdr:rowOff>38100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3:J54"/>
  <sheetViews>
    <sheetView topLeftCell="A27" workbookViewId="0">
      <selection activeCell="H43" sqref="H43"/>
    </sheetView>
  </sheetViews>
  <sheetFormatPr defaultRowHeight="12.75" x14ac:dyDescent="0.2"/>
  <cols>
    <col min="2" max="2" width="11.28515625" style="2" customWidth="1"/>
    <col min="4" max="4" width="9.5703125" bestFit="1" customWidth="1"/>
    <col min="10" max="10" width="5.5703125" customWidth="1"/>
  </cols>
  <sheetData>
    <row r="3" spans="2:10" ht="15.75" x14ac:dyDescent="0.25">
      <c r="B3" s="53" t="s">
        <v>31</v>
      </c>
    </row>
    <row r="4" spans="2:10" x14ac:dyDescent="0.2">
      <c r="B4" s="42"/>
    </row>
    <row r="5" spans="2:10" x14ac:dyDescent="0.2">
      <c r="B5" s="42"/>
    </row>
    <row r="6" spans="2:10" x14ac:dyDescent="0.2">
      <c r="B6" s="42"/>
    </row>
    <row r="7" spans="2:10" x14ac:dyDescent="0.2">
      <c r="B7" s="42"/>
    </row>
    <row r="8" spans="2:10" x14ac:dyDescent="0.2">
      <c r="B8" s="42"/>
    </row>
    <row r="9" spans="2:10" x14ac:dyDescent="0.2">
      <c r="B9" s="42"/>
    </row>
    <row r="10" spans="2:10" x14ac:dyDescent="0.2">
      <c r="B10" s="43"/>
      <c r="C10" s="228" t="s">
        <v>47</v>
      </c>
      <c r="D10" s="230"/>
      <c r="E10" s="230"/>
      <c r="F10" s="230"/>
      <c r="G10" s="230"/>
      <c r="H10" s="230"/>
      <c r="I10" s="230"/>
      <c r="J10" s="229"/>
    </row>
    <row r="11" spans="2:10" x14ac:dyDescent="0.2">
      <c r="B11" s="44" t="s">
        <v>8</v>
      </c>
      <c r="C11" s="3"/>
      <c r="D11" s="41" t="s">
        <v>15</v>
      </c>
      <c r="E11" s="4"/>
      <c r="F11" s="5"/>
      <c r="G11" s="4"/>
      <c r="H11" s="41" t="s">
        <v>16</v>
      </c>
      <c r="I11" s="4"/>
      <c r="J11" s="5"/>
    </row>
    <row r="12" spans="2:10" x14ac:dyDescent="0.2">
      <c r="B12" s="45" t="s">
        <v>3</v>
      </c>
      <c r="C12" s="6"/>
      <c r="D12" s="10"/>
      <c r="E12" s="10"/>
      <c r="F12" s="11"/>
      <c r="G12" s="10"/>
      <c r="H12" s="10"/>
      <c r="I12" s="10"/>
      <c r="J12" s="11"/>
    </row>
    <row r="13" spans="2:10" x14ac:dyDescent="0.2">
      <c r="B13" s="44">
        <v>25</v>
      </c>
      <c r="C13" s="18"/>
      <c r="D13" s="19">
        <v>0.84230000000000005</v>
      </c>
      <c r="E13" s="19"/>
      <c r="F13" s="20"/>
      <c r="G13" s="19"/>
      <c r="H13" s="19">
        <v>0.92949999999999999</v>
      </c>
      <c r="I13" s="19"/>
      <c r="J13" s="20"/>
    </row>
    <row r="14" spans="2:10" x14ac:dyDescent="0.2">
      <c r="B14" s="44">
        <v>30</v>
      </c>
      <c r="C14" s="21"/>
      <c r="D14" s="22">
        <v>0.81740000000000002</v>
      </c>
      <c r="E14" s="22"/>
      <c r="F14" s="23"/>
      <c r="G14" s="22"/>
      <c r="H14" s="22">
        <v>0.91900000000000004</v>
      </c>
      <c r="I14" s="22"/>
      <c r="J14" s="23"/>
    </row>
    <row r="15" spans="2:10" x14ac:dyDescent="0.2">
      <c r="B15" s="44">
        <v>35</v>
      </c>
      <c r="C15" s="21"/>
      <c r="D15" s="22">
        <v>0.79349999999999998</v>
      </c>
      <c r="E15" s="22"/>
      <c r="F15" s="23"/>
      <c r="G15" s="22"/>
      <c r="H15" s="22">
        <v>0.90859999999999996</v>
      </c>
      <c r="I15" s="22"/>
      <c r="J15" s="23"/>
    </row>
    <row r="16" spans="2:10" x14ac:dyDescent="0.2">
      <c r="B16" s="44">
        <v>40</v>
      </c>
      <c r="C16" s="21"/>
      <c r="D16" s="22">
        <v>0.77090000000000003</v>
      </c>
      <c r="E16" s="22"/>
      <c r="F16" s="23"/>
      <c r="G16" s="22"/>
      <c r="H16" s="22">
        <v>0.8982</v>
      </c>
      <c r="I16" s="22"/>
      <c r="J16" s="23"/>
    </row>
    <row r="17" spans="2:10" x14ac:dyDescent="0.2">
      <c r="B17" s="44">
        <v>45</v>
      </c>
      <c r="C17" s="21"/>
      <c r="D17" s="22">
        <v>0.74919999999999998</v>
      </c>
      <c r="E17" s="22"/>
      <c r="F17" s="23"/>
      <c r="G17" s="22"/>
      <c r="H17" s="22">
        <v>0.88780000000000003</v>
      </c>
      <c r="I17" s="22"/>
      <c r="J17" s="23"/>
    </row>
    <row r="18" spans="2:10" x14ac:dyDescent="0.2">
      <c r="B18" s="44">
        <v>50</v>
      </c>
      <c r="C18" s="21"/>
      <c r="D18" s="22">
        <v>0.72850000000000004</v>
      </c>
      <c r="E18" s="22"/>
      <c r="F18" s="23"/>
      <c r="G18" s="22"/>
      <c r="H18" s="22">
        <v>0.87749999999999995</v>
      </c>
      <c r="I18" s="22"/>
      <c r="J18" s="23"/>
    </row>
    <row r="19" spans="2:10" x14ac:dyDescent="0.2">
      <c r="B19" s="44">
        <v>55</v>
      </c>
      <c r="C19" s="21"/>
      <c r="D19" s="22">
        <v>0.70860000000000001</v>
      </c>
      <c r="E19" s="22"/>
      <c r="F19" s="23"/>
      <c r="G19" s="22"/>
      <c r="H19" s="22">
        <v>0.86729999999999996</v>
      </c>
      <c r="I19" s="22"/>
      <c r="J19" s="23"/>
    </row>
    <row r="20" spans="2:10" x14ac:dyDescent="0.2">
      <c r="B20" s="44">
        <v>60</v>
      </c>
      <c r="C20" s="21"/>
      <c r="D20" s="22">
        <v>0.68940000000000001</v>
      </c>
      <c r="E20" s="22"/>
      <c r="F20" s="23"/>
      <c r="G20" s="22"/>
      <c r="H20" s="22">
        <v>0.85699999999999998</v>
      </c>
      <c r="I20" s="22"/>
      <c r="J20" s="23"/>
    </row>
    <row r="21" spans="2:10" x14ac:dyDescent="0.2">
      <c r="B21" s="44">
        <v>65</v>
      </c>
      <c r="C21" s="21"/>
      <c r="D21" s="22">
        <v>0.67130000000000001</v>
      </c>
      <c r="E21" s="22"/>
      <c r="F21" s="23"/>
      <c r="G21" s="22"/>
      <c r="H21" s="22">
        <v>0.84689999999999999</v>
      </c>
      <c r="I21" s="22"/>
      <c r="J21" s="23"/>
    </row>
    <row r="22" spans="2:10" x14ac:dyDescent="0.2">
      <c r="B22" s="44">
        <v>70</v>
      </c>
      <c r="C22" s="21"/>
      <c r="D22" s="22">
        <v>0.65410000000000001</v>
      </c>
      <c r="E22" s="22"/>
      <c r="F22" s="23"/>
      <c r="G22" s="22"/>
      <c r="H22" s="22">
        <v>0.83740000000000003</v>
      </c>
      <c r="I22" s="22"/>
      <c r="J22" s="23"/>
    </row>
    <row r="23" spans="2:10" x14ac:dyDescent="0.2">
      <c r="B23" s="44">
        <v>75</v>
      </c>
      <c r="C23" s="21"/>
      <c r="D23" s="22">
        <v>0.63719999999999999</v>
      </c>
      <c r="E23" s="22"/>
      <c r="F23" s="23"/>
      <c r="G23" s="22"/>
      <c r="H23" s="22">
        <v>0.82869999999999999</v>
      </c>
      <c r="I23" s="22"/>
      <c r="J23" s="23"/>
    </row>
    <row r="24" spans="2:10" x14ac:dyDescent="0.2">
      <c r="B24" s="44">
        <v>80</v>
      </c>
      <c r="C24" s="21"/>
      <c r="D24" s="22">
        <v>0.62090000000000001</v>
      </c>
      <c r="E24" s="22"/>
      <c r="F24" s="23"/>
      <c r="G24" s="22"/>
      <c r="H24" s="22">
        <v>0.80349999999999999</v>
      </c>
      <c r="I24" s="22"/>
      <c r="J24" s="23"/>
    </row>
    <row r="25" spans="2:10" x14ac:dyDescent="0.2">
      <c r="B25" s="44">
        <v>85</v>
      </c>
      <c r="C25" s="21"/>
      <c r="D25" s="22">
        <v>0.60570000000000002</v>
      </c>
      <c r="E25" s="22"/>
      <c r="F25" s="23"/>
      <c r="G25" s="22"/>
      <c r="H25" s="22">
        <v>0.81159999999999999</v>
      </c>
      <c r="I25" s="22"/>
      <c r="J25" s="23"/>
    </row>
    <row r="26" spans="2:10" x14ac:dyDescent="0.2">
      <c r="B26" s="44">
        <v>90</v>
      </c>
      <c r="C26" s="21"/>
      <c r="D26" s="22">
        <v>0.59109999999999996</v>
      </c>
      <c r="E26" s="22"/>
      <c r="F26" s="23"/>
      <c r="G26" s="22"/>
      <c r="H26" s="22">
        <v>0.80349999999999999</v>
      </c>
      <c r="I26" s="22"/>
      <c r="J26" s="23"/>
    </row>
    <row r="27" spans="2:10" x14ac:dyDescent="0.2">
      <c r="B27" s="44">
        <v>95</v>
      </c>
      <c r="C27" s="21"/>
      <c r="D27" s="22">
        <v>0.57709999999999995</v>
      </c>
      <c r="E27" s="22"/>
      <c r="F27" s="23"/>
      <c r="G27" s="22"/>
      <c r="H27" s="22">
        <v>0.79549999999999998</v>
      </c>
      <c r="I27" s="22"/>
      <c r="J27" s="23"/>
    </row>
    <row r="28" spans="2:10" x14ac:dyDescent="0.2">
      <c r="B28" s="44">
        <v>100</v>
      </c>
      <c r="C28" s="21"/>
      <c r="D28" s="22">
        <v>0.56359999999999999</v>
      </c>
      <c r="E28" s="22"/>
      <c r="F28" s="23"/>
      <c r="G28" s="22"/>
      <c r="H28" s="22">
        <v>0.78739999999999999</v>
      </c>
      <c r="I28" s="22"/>
      <c r="J28" s="23"/>
    </row>
    <row r="29" spans="2:10" x14ac:dyDescent="0.2">
      <c r="B29" s="44">
        <v>105</v>
      </c>
      <c r="C29" s="21"/>
      <c r="D29" s="22">
        <v>0.55059999999999998</v>
      </c>
      <c r="E29" s="22"/>
      <c r="F29" s="23"/>
      <c r="G29" s="22"/>
      <c r="H29" s="22">
        <v>0.77939999999999998</v>
      </c>
      <c r="I29" s="22"/>
      <c r="J29" s="23"/>
    </row>
    <row r="30" spans="2:10" x14ac:dyDescent="0.2">
      <c r="B30" s="44">
        <v>110</v>
      </c>
      <c r="C30" s="21"/>
      <c r="D30" s="22">
        <v>0.53800000000000003</v>
      </c>
      <c r="E30" s="22"/>
      <c r="F30" s="23"/>
      <c r="G30" s="22"/>
      <c r="H30" s="22">
        <v>0.77139999999999997</v>
      </c>
      <c r="I30" s="22"/>
      <c r="J30" s="23"/>
    </row>
    <row r="31" spans="2:10" x14ac:dyDescent="0.2">
      <c r="B31" s="44">
        <v>115</v>
      </c>
      <c r="C31" s="21"/>
      <c r="D31" s="22">
        <v>0.52580000000000005</v>
      </c>
      <c r="E31" s="22"/>
      <c r="F31" s="23"/>
      <c r="G31" s="22"/>
      <c r="H31" s="22">
        <v>0.76349999999999996</v>
      </c>
      <c r="I31" s="22"/>
      <c r="J31" s="23"/>
    </row>
    <row r="32" spans="2:10" x14ac:dyDescent="0.2">
      <c r="B32" s="44">
        <v>120</v>
      </c>
      <c r="C32" s="21"/>
      <c r="D32" s="22">
        <v>0.51380000000000003</v>
      </c>
      <c r="E32" s="22"/>
      <c r="F32" s="23"/>
      <c r="G32" s="22"/>
      <c r="H32" s="22">
        <v>0.75619999999999998</v>
      </c>
      <c r="I32" s="22"/>
      <c r="J32" s="23"/>
    </row>
    <row r="33" spans="2:10" x14ac:dyDescent="0.2">
      <c r="B33" s="44">
        <v>125</v>
      </c>
      <c r="C33" s="21"/>
      <c r="D33" s="22">
        <v>0.50209999999999999</v>
      </c>
      <c r="E33" s="22"/>
      <c r="F33" s="23"/>
      <c r="G33" s="22"/>
      <c r="H33" s="22">
        <v>0.74890000000000001</v>
      </c>
      <c r="I33" s="22"/>
      <c r="J33" s="23"/>
    </row>
    <row r="34" spans="2:10" x14ac:dyDescent="0.2">
      <c r="B34" s="44">
        <v>130</v>
      </c>
      <c r="C34" s="21"/>
      <c r="D34" s="22">
        <v>0.4909</v>
      </c>
      <c r="E34" s="22"/>
      <c r="F34" s="23"/>
      <c r="G34" s="22"/>
      <c r="H34" s="22">
        <v>0.74170000000000003</v>
      </c>
      <c r="I34" s="22"/>
      <c r="J34" s="23"/>
    </row>
    <row r="35" spans="2:10" x14ac:dyDescent="0.2">
      <c r="B35" s="44">
        <v>135</v>
      </c>
      <c r="C35" s="21"/>
      <c r="D35" s="22">
        <v>0.48</v>
      </c>
      <c r="E35" s="22"/>
      <c r="F35" s="23"/>
      <c r="G35" s="22"/>
      <c r="H35" s="22">
        <v>0.73460000000000003</v>
      </c>
      <c r="I35" s="22"/>
      <c r="J35" s="23"/>
    </row>
    <row r="36" spans="2:10" x14ac:dyDescent="0.2">
      <c r="B36" s="44">
        <v>140</v>
      </c>
      <c r="C36" s="21"/>
      <c r="D36" s="22">
        <v>0.46949999999999997</v>
      </c>
      <c r="E36" s="22"/>
      <c r="F36" s="23"/>
      <c r="G36" s="22"/>
      <c r="H36" s="22">
        <v>0.72740000000000005</v>
      </c>
      <c r="I36" s="22"/>
      <c r="J36" s="23"/>
    </row>
    <row r="37" spans="2:10" x14ac:dyDescent="0.2">
      <c r="B37" s="44">
        <v>145</v>
      </c>
      <c r="C37" s="21"/>
      <c r="D37" s="22">
        <v>0.45889999999999997</v>
      </c>
      <c r="E37" s="22"/>
      <c r="F37" s="23"/>
      <c r="G37" s="22"/>
      <c r="H37" s="22">
        <v>0.72060000000000002</v>
      </c>
      <c r="I37" s="22"/>
      <c r="J37" s="23"/>
    </row>
    <row r="38" spans="2:10" x14ac:dyDescent="0.2">
      <c r="B38" s="45">
        <v>150</v>
      </c>
      <c r="C38" s="24"/>
      <c r="D38" s="25">
        <v>0.44879999999999998</v>
      </c>
      <c r="E38" s="25"/>
      <c r="F38" s="26"/>
      <c r="G38" s="25"/>
      <c r="H38" s="25">
        <v>0.71399999999999997</v>
      </c>
      <c r="I38" s="25"/>
      <c r="J38" s="26"/>
    </row>
    <row r="39" spans="2:10" x14ac:dyDescent="0.2">
      <c r="B39" s="85">
        <v>155</v>
      </c>
      <c r="C39" s="87"/>
      <c r="D39" s="82">
        <v>0.43919999999999998</v>
      </c>
      <c r="E39" s="81"/>
      <c r="F39" s="81"/>
      <c r="G39" s="87"/>
      <c r="H39" s="81">
        <v>0.70750000000000002</v>
      </c>
      <c r="I39" s="81"/>
      <c r="J39" s="81"/>
    </row>
    <row r="40" spans="2:10" x14ac:dyDescent="0.2">
      <c r="B40" s="86">
        <v>160</v>
      </c>
      <c r="C40" s="88"/>
      <c r="D40" s="78">
        <v>0.42980000000000002</v>
      </c>
      <c r="E40" s="83"/>
      <c r="F40" s="83"/>
      <c r="G40" s="88"/>
      <c r="H40" s="83">
        <v>0.70109999999999995</v>
      </c>
      <c r="I40" s="83"/>
      <c r="J40" s="83"/>
    </row>
    <row r="41" spans="2:10" x14ac:dyDescent="0.2">
      <c r="B41" s="86">
        <v>165</v>
      </c>
      <c r="C41" s="88"/>
      <c r="D41" s="78">
        <v>0.42080000000000001</v>
      </c>
      <c r="E41" s="83"/>
      <c r="F41" s="83"/>
      <c r="G41" s="88"/>
      <c r="H41" s="83">
        <v>0.69489999999999996</v>
      </c>
      <c r="I41" s="83"/>
      <c r="J41" s="83"/>
    </row>
    <row r="42" spans="2:10" x14ac:dyDescent="0.2">
      <c r="B42" s="86">
        <v>170</v>
      </c>
      <c r="C42" s="88"/>
      <c r="D42" s="78">
        <v>0.41199999999999998</v>
      </c>
      <c r="E42" s="83"/>
      <c r="F42" s="83"/>
      <c r="G42" s="88"/>
      <c r="H42" s="83">
        <v>0.68879999999999997</v>
      </c>
      <c r="I42" s="83"/>
      <c r="J42" s="83"/>
    </row>
    <row r="43" spans="2:10" x14ac:dyDescent="0.2">
      <c r="B43" s="86">
        <v>175</v>
      </c>
      <c r="C43" s="88"/>
      <c r="D43" s="78">
        <v>0.40360000000000001</v>
      </c>
      <c r="E43" s="83"/>
      <c r="F43" s="83"/>
      <c r="G43" s="88"/>
      <c r="H43" s="83">
        <v>0.68289999999999995</v>
      </c>
      <c r="I43" s="83"/>
      <c r="J43" s="83"/>
    </row>
    <row r="44" spans="2:10" x14ac:dyDescent="0.2">
      <c r="B44" s="86">
        <v>180</v>
      </c>
      <c r="C44" s="88"/>
      <c r="D44" s="78">
        <v>0.39550000000000002</v>
      </c>
      <c r="E44" s="83"/>
      <c r="F44" s="83"/>
      <c r="G44" s="88"/>
      <c r="H44" s="83">
        <v>0.67710000000000004</v>
      </c>
      <c r="I44" s="83"/>
      <c r="J44" s="83"/>
    </row>
    <row r="45" spans="2:10" x14ac:dyDescent="0.2">
      <c r="B45" s="86">
        <v>185</v>
      </c>
      <c r="C45" s="88"/>
      <c r="D45" s="78">
        <v>0.38769999999999999</v>
      </c>
      <c r="E45" s="83"/>
      <c r="F45" s="83"/>
      <c r="G45" s="88"/>
      <c r="H45" s="83">
        <v>0.67149999999999999</v>
      </c>
      <c r="I45" s="83"/>
      <c r="J45" s="83"/>
    </row>
    <row r="46" spans="2:10" x14ac:dyDescent="0.2">
      <c r="B46" s="86">
        <v>190</v>
      </c>
      <c r="C46" s="88"/>
      <c r="D46" s="78">
        <v>0.38030000000000003</v>
      </c>
      <c r="E46" s="83"/>
      <c r="F46" s="83"/>
      <c r="G46" s="88"/>
      <c r="H46" s="83">
        <v>0.66600000000000004</v>
      </c>
      <c r="I46" s="83"/>
      <c r="J46" s="83"/>
    </row>
    <row r="47" spans="2:10" x14ac:dyDescent="0.2">
      <c r="B47" s="86">
        <v>195</v>
      </c>
      <c r="C47" s="88"/>
      <c r="D47" s="78">
        <v>0.37309999999999999</v>
      </c>
      <c r="E47" s="83"/>
      <c r="F47" s="83"/>
      <c r="G47" s="88"/>
      <c r="H47" s="83">
        <v>0.66069999999999995</v>
      </c>
      <c r="I47" s="83"/>
      <c r="J47" s="83"/>
    </row>
    <row r="48" spans="2:10" x14ac:dyDescent="0.2">
      <c r="B48" s="79">
        <v>200</v>
      </c>
      <c r="C48" s="89"/>
      <c r="D48" s="80">
        <v>0.36630000000000001</v>
      </c>
      <c r="E48" s="84"/>
      <c r="F48" s="84"/>
      <c r="G48" s="89"/>
      <c r="H48" s="84">
        <v>0.65549999999999997</v>
      </c>
      <c r="I48" s="84"/>
      <c r="J48" s="84"/>
    </row>
    <row r="53" spans="2:2" x14ac:dyDescent="0.2">
      <c r="B53" s="2" t="s">
        <v>17</v>
      </c>
    </row>
    <row r="54" spans="2:2" x14ac:dyDescent="0.2">
      <c r="B54" s="2" t="s">
        <v>91</v>
      </c>
    </row>
  </sheetData>
  <sheetProtection algorithmName="SHA-512" hashValue="IVBM5Y5h4uJWgx/VAYoEW8FiUXn/SREATC/5FqefUoBoAIPnskZesifsoTMeQsfCzdIGn8oMHoLJ2/bila4raw==" saltValue="OSqveIHbA/fnSN29G/rSxQ==" spinCount="100000" sheet="1"/>
  <mergeCells count="1">
    <mergeCell ref="C10:J10"/>
  </mergeCells>
  <phoneticPr fontId="9" type="noConversion"/>
  <pageMargins left="0.75" right="0.75" top="1" bottom="1" header="0.5" footer="0.5"/>
  <pageSetup paperSize="9" scale="9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4</xdr:col>
                <xdr:colOff>428625</xdr:colOff>
                <xdr:row>7</xdr:row>
                <xdr:rowOff>57150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2:L43"/>
  <sheetViews>
    <sheetView topLeftCell="A7" workbookViewId="0">
      <selection activeCell="J35" sqref="J35"/>
    </sheetView>
  </sheetViews>
  <sheetFormatPr defaultRowHeight="12.75" x14ac:dyDescent="0.2"/>
  <sheetData>
    <row r="2" spans="2:12" x14ac:dyDescent="0.2">
      <c r="B2" s="1"/>
    </row>
    <row r="3" spans="2:12" x14ac:dyDescent="0.2">
      <c r="B3" s="1"/>
    </row>
    <row r="5" spans="2:12" ht="15.75" x14ac:dyDescent="0.25">
      <c r="B5" s="52" t="s">
        <v>32</v>
      </c>
    </row>
    <row r="6" spans="2:12" x14ac:dyDescent="0.2">
      <c r="B6" s="1"/>
    </row>
    <row r="7" spans="2:12" x14ac:dyDescent="0.2">
      <c r="B7" s="1"/>
    </row>
    <row r="8" spans="2:12" x14ac:dyDescent="0.2">
      <c r="B8" s="1"/>
    </row>
    <row r="9" spans="2:12" x14ac:dyDescent="0.2">
      <c r="B9" s="1"/>
    </row>
    <row r="10" spans="2:12" x14ac:dyDescent="0.2">
      <c r="B10" s="1"/>
    </row>
    <row r="11" spans="2:12" x14ac:dyDescent="0.2">
      <c r="B11" s="1"/>
    </row>
    <row r="12" spans="2:12" x14ac:dyDescent="0.2">
      <c r="B12" s="7"/>
      <c r="C12" s="12"/>
      <c r="D12" s="15" t="s">
        <v>15</v>
      </c>
      <c r="E12" s="13"/>
      <c r="F12" s="13"/>
      <c r="G12" s="14"/>
      <c r="H12" s="13"/>
      <c r="I12" s="15" t="s">
        <v>16</v>
      </c>
      <c r="J12" s="15"/>
      <c r="K12" s="13"/>
      <c r="L12" s="14"/>
    </row>
    <row r="13" spans="2:12" ht="14.25" x14ac:dyDescent="0.2">
      <c r="B13" s="8" t="s">
        <v>8</v>
      </c>
      <c r="C13" s="3"/>
      <c r="D13" s="4" t="s">
        <v>24</v>
      </c>
      <c r="E13" s="4"/>
      <c r="F13" s="4"/>
      <c r="G13" s="5"/>
      <c r="H13" s="4"/>
      <c r="I13" s="4" t="s">
        <v>24</v>
      </c>
      <c r="J13" s="4"/>
      <c r="K13" s="4"/>
      <c r="L13" s="5"/>
    </row>
    <row r="14" spans="2:12" x14ac:dyDescent="0.2">
      <c r="B14" s="9" t="s">
        <v>3</v>
      </c>
      <c r="C14" s="29" t="s">
        <v>28</v>
      </c>
      <c r="D14" s="30" t="s">
        <v>25</v>
      </c>
      <c r="E14" s="30" t="s">
        <v>26</v>
      </c>
      <c r="F14" s="30" t="s">
        <v>27</v>
      </c>
      <c r="G14" s="30" t="s">
        <v>29</v>
      </c>
      <c r="H14" s="29" t="s">
        <v>28</v>
      </c>
      <c r="I14" s="30" t="s">
        <v>25</v>
      </c>
      <c r="J14" s="30" t="s">
        <v>26</v>
      </c>
      <c r="K14" s="30" t="s">
        <v>27</v>
      </c>
      <c r="L14" s="31" t="s">
        <v>29</v>
      </c>
    </row>
    <row r="15" spans="2:12" x14ac:dyDescent="0.2">
      <c r="B15" s="8">
        <v>25</v>
      </c>
      <c r="C15" s="46"/>
      <c r="D15" s="47"/>
      <c r="E15" s="47">
        <v>1</v>
      </c>
      <c r="F15" s="47"/>
      <c r="G15" s="47"/>
      <c r="H15" s="46"/>
      <c r="I15" s="47"/>
      <c r="J15" s="47">
        <v>1</v>
      </c>
      <c r="K15" s="47"/>
      <c r="L15" s="48"/>
    </row>
    <row r="16" spans="2:12" x14ac:dyDescent="0.2">
      <c r="B16" s="8">
        <v>30</v>
      </c>
      <c r="C16" s="46"/>
      <c r="D16" s="47"/>
      <c r="E16" s="47">
        <v>1</v>
      </c>
      <c r="F16" s="47"/>
      <c r="G16" s="47"/>
      <c r="H16" s="46"/>
      <c r="I16" s="47"/>
      <c r="J16" s="47">
        <v>1</v>
      </c>
      <c r="K16" s="47"/>
      <c r="L16" s="48"/>
    </row>
    <row r="17" spans="2:12" x14ac:dyDescent="0.2">
      <c r="B17" s="8">
        <v>35</v>
      </c>
      <c r="C17" s="46"/>
      <c r="D17" s="47"/>
      <c r="E17" s="47">
        <v>1</v>
      </c>
      <c r="F17" s="47"/>
      <c r="G17" s="47"/>
      <c r="H17" s="46"/>
      <c r="I17" s="47"/>
      <c r="J17" s="47">
        <v>1</v>
      </c>
      <c r="K17" s="47"/>
      <c r="L17" s="48"/>
    </row>
    <row r="18" spans="2:12" x14ac:dyDescent="0.2">
      <c r="B18" s="8">
        <v>40</v>
      </c>
      <c r="C18" s="46"/>
      <c r="D18" s="47"/>
      <c r="E18" s="47">
        <v>1</v>
      </c>
      <c r="F18" s="47"/>
      <c r="G18" s="47"/>
      <c r="H18" s="46"/>
      <c r="I18" s="47"/>
      <c r="J18" s="47">
        <v>1</v>
      </c>
      <c r="K18" s="47"/>
      <c r="L18" s="48"/>
    </row>
    <row r="19" spans="2:12" x14ac:dyDescent="0.2">
      <c r="B19" s="8">
        <v>45</v>
      </c>
      <c r="C19" s="46"/>
      <c r="D19" s="47"/>
      <c r="E19" s="47">
        <v>1</v>
      </c>
      <c r="F19" s="47"/>
      <c r="G19" s="47"/>
      <c r="H19" s="46"/>
      <c r="I19" s="47"/>
      <c r="J19" s="47">
        <v>1</v>
      </c>
      <c r="K19" s="47"/>
      <c r="L19" s="48"/>
    </row>
    <row r="20" spans="2:12" x14ac:dyDescent="0.2">
      <c r="B20" s="8">
        <v>50</v>
      </c>
      <c r="C20" s="46"/>
      <c r="D20" s="47"/>
      <c r="E20" s="47">
        <v>1</v>
      </c>
      <c r="F20" s="47"/>
      <c r="G20" s="47"/>
      <c r="H20" s="46"/>
      <c r="I20" s="47"/>
      <c r="J20" s="47">
        <v>1</v>
      </c>
      <c r="K20" s="47"/>
      <c r="L20" s="48"/>
    </row>
    <row r="21" spans="2:12" x14ac:dyDescent="0.2">
      <c r="B21" s="8">
        <v>55</v>
      </c>
      <c r="C21" s="46"/>
      <c r="D21" s="47"/>
      <c r="E21" s="47">
        <v>1</v>
      </c>
      <c r="F21" s="47"/>
      <c r="G21" s="47"/>
      <c r="H21" s="46"/>
      <c r="I21" s="47"/>
      <c r="J21" s="47">
        <v>1</v>
      </c>
      <c r="K21" s="47"/>
      <c r="L21" s="48"/>
    </row>
    <row r="22" spans="2:12" x14ac:dyDescent="0.2">
      <c r="B22" s="8">
        <v>60</v>
      </c>
      <c r="C22" s="46"/>
      <c r="D22" s="47"/>
      <c r="E22" s="47">
        <v>1</v>
      </c>
      <c r="F22" s="47"/>
      <c r="G22" s="47"/>
      <c r="H22" s="46"/>
      <c r="I22" s="47"/>
      <c r="J22" s="47">
        <v>1</v>
      </c>
      <c r="K22" s="47"/>
      <c r="L22" s="48"/>
    </row>
    <row r="23" spans="2:12" x14ac:dyDescent="0.2">
      <c r="B23" s="8">
        <v>65</v>
      </c>
      <c r="C23" s="46"/>
      <c r="D23" s="47"/>
      <c r="E23" s="47">
        <v>1</v>
      </c>
      <c r="F23" s="47"/>
      <c r="G23" s="47"/>
      <c r="H23" s="46"/>
      <c r="I23" s="47"/>
      <c r="J23" s="47">
        <v>1</v>
      </c>
      <c r="K23" s="47"/>
      <c r="L23" s="48"/>
    </row>
    <row r="24" spans="2:12" x14ac:dyDescent="0.2">
      <c r="B24" s="8">
        <v>70</v>
      </c>
      <c r="C24" s="46"/>
      <c r="D24" s="47"/>
      <c r="E24" s="47">
        <v>1</v>
      </c>
      <c r="F24" s="47"/>
      <c r="G24" s="47"/>
      <c r="H24" s="46"/>
      <c r="I24" s="47"/>
      <c r="J24" s="47">
        <v>1</v>
      </c>
      <c r="K24" s="47"/>
      <c r="L24" s="48"/>
    </row>
    <row r="25" spans="2:12" x14ac:dyDescent="0.2">
      <c r="B25" s="8">
        <v>75</v>
      </c>
      <c r="C25" s="46"/>
      <c r="D25" s="47"/>
      <c r="E25" s="47">
        <v>1</v>
      </c>
      <c r="F25" s="47"/>
      <c r="G25" s="47"/>
      <c r="H25" s="46"/>
      <c r="I25" s="47"/>
      <c r="J25" s="47">
        <v>1</v>
      </c>
      <c r="K25" s="47"/>
      <c r="L25" s="48"/>
    </row>
    <row r="26" spans="2:12" x14ac:dyDescent="0.2">
      <c r="B26" s="8">
        <v>80</v>
      </c>
      <c r="C26" s="46"/>
      <c r="D26" s="47"/>
      <c r="E26" s="47">
        <v>1</v>
      </c>
      <c r="F26" s="47"/>
      <c r="G26" s="47"/>
      <c r="H26" s="46"/>
      <c r="I26" s="47"/>
      <c r="J26" s="47">
        <v>1</v>
      </c>
      <c r="K26" s="47"/>
      <c r="L26" s="48"/>
    </row>
    <row r="27" spans="2:12" x14ac:dyDescent="0.2">
      <c r="B27" s="8">
        <v>85</v>
      </c>
      <c r="C27" s="46"/>
      <c r="D27" s="47"/>
      <c r="E27" s="47">
        <v>1</v>
      </c>
      <c r="F27" s="47"/>
      <c r="G27" s="47"/>
      <c r="H27" s="46"/>
      <c r="I27" s="47"/>
      <c r="J27" s="47">
        <v>1</v>
      </c>
      <c r="K27" s="47"/>
      <c r="L27" s="48"/>
    </row>
    <row r="28" spans="2:12" x14ac:dyDescent="0.2">
      <c r="B28" s="8">
        <v>90</v>
      </c>
      <c r="C28" s="46"/>
      <c r="D28" s="47"/>
      <c r="E28" s="47">
        <v>1</v>
      </c>
      <c r="F28" s="47"/>
      <c r="G28" s="47"/>
      <c r="H28" s="46"/>
      <c r="I28" s="47"/>
      <c r="J28" s="47">
        <v>1</v>
      </c>
      <c r="K28" s="47"/>
      <c r="L28" s="48"/>
    </row>
    <row r="29" spans="2:12" x14ac:dyDescent="0.2">
      <c r="B29" s="8">
        <v>95</v>
      </c>
      <c r="C29" s="46"/>
      <c r="D29" s="47"/>
      <c r="E29" s="47">
        <v>1</v>
      </c>
      <c r="F29" s="47"/>
      <c r="G29" s="47"/>
      <c r="H29" s="46"/>
      <c r="I29" s="47"/>
      <c r="J29" s="47">
        <v>1</v>
      </c>
      <c r="K29" s="47"/>
      <c r="L29" s="48"/>
    </row>
    <row r="30" spans="2:12" x14ac:dyDescent="0.2">
      <c r="B30" s="8">
        <v>100</v>
      </c>
      <c r="C30" s="46"/>
      <c r="D30" s="47"/>
      <c r="E30" s="47">
        <v>1</v>
      </c>
      <c r="F30" s="47"/>
      <c r="G30" s="47"/>
      <c r="H30" s="46"/>
      <c r="I30" s="47"/>
      <c r="J30" s="47">
        <v>1</v>
      </c>
      <c r="K30" s="47"/>
      <c r="L30" s="48"/>
    </row>
    <row r="31" spans="2:12" x14ac:dyDescent="0.2">
      <c r="B31" s="8">
        <v>105</v>
      </c>
      <c r="C31" s="46"/>
      <c r="D31" s="47"/>
      <c r="E31" s="47">
        <v>1</v>
      </c>
      <c r="F31" s="47"/>
      <c r="G31" s="47"/>
      <c r="H31" s="46"/>
      <c r="I31" s="47"/>
      <c r="J31" s="47">
        <v>1</v>
      </c>
      <c r="K31" s="47"/>
      <c r="L31" s="48"/>
    </row>
    <row r="32" spans="2:12" x14ac:dyDescent="0.2">
      <c r="B32" s="8">
        <v>110</v>
      </c>
      <c r="C32" s="46"/>
      <c r="D32" s="47"/>
      <c r="E32" s="47">
        <v>1</v>
      </c>
      <c r="F32" s="47"/>
      <c r="G32" s="47"/>
      <c r="H32" s="46"/>
      <c r="I32" s="47"/>
      <c r="J32" s="47">
        <v>1</v>
      </c>
      <c r="K32" s="47"/>
      <c r="L32" s="48"/>
    </row>
    <row r="33" spans="2:12" x14ac:dyDescent="0.2">
      <c r="B33" s="8">
        <v>115</v>
      </c>
      <c r="C33" s="46"/>
      <c r="D33" s="47"/>
      <c r="E33" s="47">
        <v>1</v>
      </c>
      <c r="F33" s="47"/>
      <c r="G33" s="47"/>
      <c r="H33" s="46"/>
      <c r="I33" s="47"/>
      <c r="J33" s="47">
        <v>1</v>
      </c>
      <c r="K33" s="47"/>
      <c r="L33" s="48"/>
    </row>
    <row r="34" spans="2:12" x14ac:dyDescent="0.2">
      <c r="B34" s="8">
        <v>120</v>
      </c>
      <c r="C34" s="46"/>
      <c r="D34" s="47"/>
      <c r="E34" s="47">
        <v>1</v>
      </c>
      <c r="F34" s="47"/>
      <c r="G34" s="47"/>
      <c r="H34" s="46"/>
      <c r="I34" s="47"/>
      <c r="J34" s="47">
        <v>1</v>
      </c>
      <c r="K34" s="47"/>
      <c r="L34" s="48"/>
    </row>
    <row r="35" spans="2:12" x14ac:dyDescent="0.2">
      <c r="B35" s="8">
        <v>125</v>
      </c>
      <c r="C35" s="46"/>
      <c r="D35" s="47"/>
      <c r="E35" s="47">
        <v>1</v>
      </c>
      <c r="F35" s="47"/>
      <c r="G35" s="47"/>
      <c r="H35" s="46"/>
      <c r="I35" s="47"/>
      <c r="J35" s="47">
        <v>1</v>
      </c>
      <c r="K35" s="47"/>
      <c r="L35" s="48"/>
    </row>
    <row r="36" spans="2:12" x14ac:dyDescent="0.2">
      <c r="B36" s="8">
        <v>130</v>
      </c>
      <c r="C36" s="46"/>
      <c r="D36" s="47"/>
      <c r="E36" s="47">
        <v>1</v>
      </c>
      <c r="F36" s="47"/>
      <c r="G36" s="47"/>
      <c r="H36" s="46"/>
      <c r="I36" s="47"/>
      <c r="J36" s="47">
        <v>1</v>
      </c>
      <c r="K36" s="47"/>
      <c r="L36" s="48"/>
    </row>
    <row r="37" spans="2:12" x14ac:dyDescent="0.2">
      <c r="B37" s="8">
        <v>135</v>
      </c>
      <c r="C37" s="46"/>
      <c r="D37" s="47"/>
      <c r="E37" s="47">
        <v>1</v>
      </c>
      <c r="F37" s="47"/>
      <c r="G37" s="47"/>
      <c r="H37" s="46"/>
      <c r="I37" s="47"/>
      <c r="J37" s="47">
        <v>1</v>
      </c>
      <c r="K37" s="47"/>
      <c r="L37" s="48"/>
    </row>
    <row r="38" spans="2:12" x14ac:dyDescent="0.2">
      <c r="B38" s="8">
        <v>140</v>
      </c>
      <c r="C38" s="46"/>
      <c r="D38" s="47"/>
      <c r="E38" s="47">
        <v>1</v>
      </c>
      <c r="F38" s="47"/>
      <c r="G38" s="47"/>
      <c r="H38" s="46"/>
      <c r="I38" s="47"/>
      <c r="J38" s="47">
        <v>1</v>
      </c>
      <c r="K38" s="47"/>
      <c r="L38" s="48"/>
    </row>
    <row r="39" spans="2:12" x14ac:dyDescent="0.2">
      <c r="B39" s="8">
        <v>145</v>
      </c>
      <c r="C39" s="46"/>
      <c r="D39" s="47"/>
      <c r="E39" s="47">
        <v>1</v>
      </c>
      <c r="F39" s="47"/>
      <c r="G39" s="47"/>
      <c r="H39" s="46"/>
      <c r="I39" s="47"/>
      <c r="J39" s="47">
        <v>1</v>
      </c>
      <c r="K39" s="47"/>
      <c r="L39" s="48"/>
    </row>
    <row r="40" spans="2:12" x14ac:dyDescent="0.2">
      <c r="B40" s="9">
        <v>150</v>
      </c>
      <c r="C40" s="49"/>
      <c r="D40" s="50"/>
      <c r="E40" s="47">
        <v>1</v>
      </c>
      <c r="F40" s="50"/>
      <c r="G40" s="50"/>
      <c r="H40" s="49"/>
      <c r="I40" s="50"/>
      <c r="J40" s="47">
        <v>1</v>
      </c>
      <c r="K40" s="50"/>
      <c r="L40" s="51"/>
    </row>
    <row r="42" spans="2:12" x14ac:dyDescent="0.2">
      <c r="B42" t="s">
        <v>17</v>
      </c>
    </row>
    <row r="43" spans="2:12" x14ac:dyDescent="0.2">
      <c r="B43" t="s">
        <v>30</v>
      </c>
    </row>
  </sheetData>
  <sheetProtection algorithmName="SHA-512" hashValue="gvqnKsXnd9vKw3ju4UK8IpNXMgrJZjGt5o8kSazs7W1q+M49ogK0lLOWE5SJh2vAZm+A+dC8Fg4Psbll48WxPQ==" saltValue="mQLkfvqD5bLCo5N8AWsv6g==" spinCount="100000" sheet="1"/>
  <phoneticPr fontId="9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>
              <from>
                <xdr:col>1</xdr:col>
                <xdr:colOff>0</xdr:colOff>
                <xdr:row>6</xdr:row>
                <xdr:rowOff>9525</xdr:rowOff>
              </from>
              <to>
                <xdr:col>6</xdr:col>
                <xdr:colOff>266700</xdr:colOff>
                <xdr:row>7</xdr:row>
                <xdr:rowOff>133350</xdr:rowOff>
              </to>
            </anchor>
          </objectPr>
        </oleObject>
      </mc:Choice>
      <mc:Fallback>
        <oleObject progId="Equation.3" shapeId="307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B3:L39"/>
  <sheetViews>
    <sheetView topLeftCell="A2" workbookViewId="0">
      <selection activeCell="J33" sqref="J33"/>
    </sheetView>
  </sheetViews>
  <sheetFormatPr defaultRowHeight="12.75" x14ac:dyDescent="0.2"/>
  <sheetData>
    <row r="3" spans="2:12" ht="15.75" x14ac:dyDescent="0.25">
      <c r="B3" s="52" t="s">
        <v>48</v>
      </c>
    </row>
    <row r="4" spans="2:12" x14ac:dyDescent="0.2">
      <c r="B4" s="1"/>
      <c r="C4" s="1"/>
    </row>
    <row r="5" spans="2:12" x14ac:dyDescent="0.2">
      <c r="B5" s="1"/>
    </row>
    <row r="6" spans="2:12" x14ac:dyDescent="0.2">
      <c r="B6" s="1"/>
    </row>
    <row r="7" spans="2:12" x14ac:dyDescent="0.2">
      <c r="B7" s="1"/>
    </row>
    <row r="8" spans="2:12" x14ac:dyDescent="0.2">
      <c r="B8" s="1"/>
    </row>
    <row r="9" spans="2:12" x14ac:dyDescent="0.2">
      <c r="B9" s="1"/>
    </row>
    <row r="10" spans="2:12" x14ac:dyDescent="0.2">
      <c r="B10" s="1"/>
    </row>
    <row r="11" spans="2:12" x14ac:dyDescent="0.2">
      <c r="B11" s="28"/>
      <c r="C11" s="12"/>
      <c r="D11" s="15" t="s">
        <v>15</v>
      </c>
      <c r="E11" s="13"/>
      <c r="F11" s="13"/>
      <c r="G11" s="14"/>
      <c r="H11" s="13"/>
      <c r="I11" s="15" t="s">
        <v>16</v>
      </c>
      <c r="J11" s="15"/>
      <c r="K11" s="13"/>
      <c r="L11" s="14"/>
    </row>
    <row r="12" spans="2:12" ht="14.25" x14ac:dyDescent="0.2">
      <c r="B12" s="8" t="s">
        <v>14</v>
      </c>
      <c r="C12" s="3"/>
      <c r="D12" s="4" t="s">
        <v>24</v>
      </c>
      <c r="E12" s="4"/>
      <c r="F12" s="4"/>
      <c r="G12" s="5"/>
      <c r="H12" s="4"/>
      <c r="I12" s="4" t="s">
        <v>24</v>
      </c>
      <c r="J12" s="4"/>
      <c r="K12" s="4"/>
      <c r="L12" s="5"/>
    </row>
    <row r="13" spans="2:12" ht="13.5" thickBot="1" x14ac:dyDescent="0.25">
      <c r="B13" s="9" t="s">
        <v>3</v>
      </c>
      <c r="C13" s="29" t="s">
        <v>28</v>
      </c>
      <c r="D13" s="30" t="s">
        <v>25</v>
      </c>
      <c r="E13" s="30" t="s">
        <v>26</v>
      </c>
      <c r="F13" s="30" t="s">
        <v>27</v>
      </c>
      <c r="G13" s="30" t="s">
        <v>29</v>
      </c>
      <c r="H13" s="29" t="s">
        <v>28</v>
      </c>
      <c r="I13" s="30" t="s">
        <v>25</v>
      </c>
      <c r="J13" s="30" t="s">
        <v>26</v>
      </c>
      <c r="K13" s="30" t="s">
        <v>27</v>
      </c>
      <c r="L13" s="31" t="s">
        <v>29</v>
      </c>
    </row>
    <row r="14" spans="2:12" ht="14.25" thickBot="1" x14ac:dyDescent="0.25">
      <c r="B14" s="8">
        <v>40</v>
      </c>
      <c r="C14" s="32"/>
      <c r="D14" s="90"/>
      <c r="E14" s="94">
        <v>21.14</v>
      </c>
      <c r="F14" s="90"/>
      <c r="G14" s="27"/>
      <c r="H14" s="90"/>
      <c r="I14" s="90"/>
      <c r="J14" s="91">
        <v>-0.26350000000000001</v>
      </c>
      <c r="K14" s="90"/>
      <c r="L14" s="27"/>
    </row>
    <row r="15" spans="2:12" ht="14.25" thickBot="1" x14ac:dyDescent="0.25">
      <c r="B15" s="8">
        <v>45</v>
      </c>
      <c r="C15" s="32"/>
      <c r="D15" s="90"/>
      <c r="E15" s="92">
        <v>33.182000000000002</v>
      </c>
      <c r="F15" s="90"/>
      <c r="G15" s="27"/>
      <c r="H15" s="90"/>
      <c r="I15" s="90"/>
      <c r="J15" s="91">
        <v>-0.30259999999999998</v>
      </c>
      <c r="K15" s="90"/>
      <c r="L15" s="27"/>
    </row>
    <row r="16" spans="2:12" ht="14.25" thickBot="1" x14ac:dyDescent="0.25">
      <c r="B16" s="8">
        <v>50</v>
      </c>
      <c r="C16" s="32"/>
      <c r="D16" s="90"/>
      <c r="E16" s="93">
        <v>49.082999999999998</v>
      </c>
      <c r="F16" s="90"/>
      <c r="G16" s="27"/>
      <c r="H16" s="90"/>
      <c r="I16" s="90"/>
      <c r="J16" s="91">
        <v>-0.33610000000000001</v>
      </c>
      <c r="K16" s="90"/>
      <c r="L16" s="27"/>
    </row>
    <row r="17" spans="2:12" ht="14.25" thickBot="1" x14ac:dyDescent="0.25">
      <c r="B17" s="8">
        <v>55</v>
      </c>
      <c r="C17" s="32"/>
      <c r="D17" s="90"/>
      <c r="E17" s="92">
        <v>68.584999999999994</v>
      </c>
      <c r="F17" s="90"/>
      <c r="G17" s="27"/>
      <c r="H17" s="90"/>
      <c r="I17" s="90"/>
      <c r="J17" s="91">
        <v>-0.36399999999999999</v>
      </c>
      <c r="K17" s="90"/>
      <c r="L17" s="27"/>
    </row>
    <row r="18" spans="2:12" ht="14.25" thickBot="1" x14ac:dyDescent="0.25">
      <c r="B18" s="8">
        <v>60</v>
      </c>
      <c r="C18" s="32"/>
      <c r="D18" s="90"/>
      <c r="E18" s="93">
        <v>97.120999999999995</v>
      </c>
      <c r="F18" s="90"/>
      <c r="G18" s="27"/>
      <c r="H18" s="90"/>
      <c r="I18" s="90"/>
      <c r="J18" s="91">
        <v>-0.3911</v>
      </c>
      <c r="K18" s="90"/>
      <c r="L18" s="27"/>
    </row>
    <row r="19" spans="2:12" ht="14.25" thickBot="1" x14ac:dyDescent="0.25">
      <c r="B19" s="8">
        <v>65</v>
      </c>
      <c r="C19" s="32"/>
      <c r="D19" s="90"/>
      <c r="E19" s="92">
        <v>134.19</v>
      </c>
      <c r="F19" s="90"/>
      <c r="G19" s="27"/>
      <c r="H19" s="90"/>
      <c r="I19" s="90"/>
      <c r="J19" s="91">
        <v>-0.4158</v>
      </c>
      <c r="K19" s="90"/>
      <c r="L19" s="27"/>
    </row>
    <row r="20" spans="2:12" ht="14.25" thickBot="1" x14ac:dyDescent="0.25">
      <c r="B20" s="8">
        <v>70</v>
      </c>
      <c r="C20" s="32"/>
      <c r="D20" s="90"/>
      <c r="E20" s="93">
        <v>189.01</v>
      </c>
      <c r="F20" s="90"/>
      <c r="G20" s="27"/>
      <c r="H20" s="90"/>
      <c r="I20" s="90"/>
      <c r="J20" s="91">
        <v>-0.44109999999999999</v>
      </c>
      <c r="K20" s="90"/>
      <c r="L20" s="27"/>
    </row>
    <row r="21" spans="2:12" ht="14.25" thickBot="1" x14ac:dyDescent="0.25">
      <c r="B21" s="8">
        <v>75</v>
      </c>
      <c r="C21" s="32"/>
      <c r="D21" s="90"/>
      <c r="E21" s="92">
        <v>268.81</v>
      </c>
      <c r="F21" s="90"/>
      <c r="G21" s="27"/>
      <c r="H21" s="90"/>
      <c r="I21" s="90"/>
      <c r="J21" s="91">
        <v>-0.46639999999999998</v>
      </c>
      <c r="K21" s="90"/>
      <c r="L21" s="27"/>
    </row>
    <row r="22" spans="2:12" ht="14.25" thickBot="1" x14ac:dyDescent="0.25">
      <c r="B22" s="8">
        <v>80</v>
      </c>
      <c r="C22" s="32"/>
      <c r="D22" s="90"/>
      <c r="E22" s="93">
        <v>372.28</v>
      </c>
      <c r="F22" s="90"/>
      <c r="G22" s="27"/>
      <c r="H22" s="90"/>
      <c r="I22" s="90"/>
      <c r="J22" s="91">
        <v>-0.48830000000000001</v>
      </c>
      <c r="K22" s="90"/>
      <c r="L22" s="27"/>
    </row>
    <row r="23" spans="2:12" ht="14.25" thickBot="1" x14ac:dyDescent="0.25">
      <c r="B23" s="8">
        <v>85</v>
      </c>
      <c r="C23" s="32"/>
      <c r="D23" s="90"/>
      <c r="E23" s="92">
        <v>477.29</v>
      </c>
      <c r="F23" s="90"/>
      <c r="G23" s="27"/>
      <c r="H23" s="90"/>
      <c r="I23" s="90"/>
      <c r="J23" s="91">
        <v>-0.50380000000000003</v>
      </c>
      <c r="K23" s="90"/>
      <c r="L23" s="27"/>
    </row>
    <row r="24" spans="2:12" ht="14.25" thickBot="1" x14ac:dyDescent="0.25">
      <c r="B24" s="8">
        <v>90</v>
      </c>
      <c r="C24" s="32"/>
      <c r="D24" s="90"/>
      <c r="E24" s="93">
        <v>635.03</v>
      </c>
      <c r="F24" s="90"/>
      <c r="G24" s="27"/>
      <c r="H24" s="90"/>
      <c r="I24" s="90"/>
      <c r="J24" s="91">
        <v>-0.52049999999999996</v>
      </c>
      <c r="K24" s="90"/>
      <c r="L24" s="27"/>
    </row>
    <row r="25" spans="2:12" ht="14.25" thickBot="1" x14ac:dyDescent="0.25">
      <c r="B25" s="8">
        <v>95</v>
      </c>
      <c r="C25" s="32"/>
      <c r="D25" s="90"/>
      <c r="E25" s="92">
        <v>830.17</v>
      </c>
      <c r="F25" s="90"/>
      <c r="G25" s="27"/>
      <c r="H25" s="90"/>
      <c r="I25" s="90"/>
      <c r="J25" s="91">
        <v>-0.53490000000000004</v>
      </c>
      <c r="K25" s="90"/>
      <c r="L25" s="27"/>
    </row>
    <row r="26" spans="2:12" ht="14.25" thickBot="1" x14ac:dyDescent="0.25">
      <c r="B26" s="8">
        <v>100</v>
      </c>
      <c r="C26" s="32"/>
      <c r="D26" s="90"/>
      <c r="E26" s="93">
        <v>1067.7</v>
      </c>
      <c r="F26" s="90"/>
      <c r="G26" s="27"/>
      <c r="H26" s="90"/>
      <c r="I26" s="90"/>
      <c r="J26" s="91">
        <v>-0.5474</v>
      </c>
      <c r="K26" s="90"/>
      <c r="L26" s="27"/>
    </row>
    <row r="27" spans="2:12" ht="14.25" thickBot="1" x14ac:dyDescent="0.25">
      <c r="B27" s="8">
        <v>105</v>
      </c>
      <c r="C27" s="32"/>
      <c r="D27" s="90"/>
      <c r="E27" s="92">
        <v>1358.3</v>
      </c>
      <c r="F27" s="90"/>
      <c r="G27" s="27"/>
      <c r="H27" s="90"/>
      <c r="I27" s="90"/>
      <c r="J27" s="91">
        <v>-0.55859999999999999</v>
      </c>
      <c r="K27" s="90"/>
      <c r="L27" s="27"/>
    </row>
    <row r="28" spans="2:12" ht="14.25" thickBot="1" x14ac:dyDescent="0.25">
      <c r="B28" s="8">
        <v>110</v>
      </c>
      <c r="C28" s="32"/>
      <c r="D28" s="90"/>
      <c r="E28" s="93">
        <v>1695.4</v>
      </c>
      <c r="F28" s="90"/>
      <c r="G28" s="27"/>
      <c r="H28" s="90"/>
      <c r="I28" s="90"/>
      <c r="J28" s="91">
        <v>-0.56789999999999996</v>
      </c>
      <c r="K28" s="90"/>
      <c r="L28" s="27"/>
    </row>
    <row r="29" spans="2:12" ht="14.25" thickBot="1" x14ac:dyDescent="0.25">
      <c r="B29" s="8">
        <v>115</v>
      </c>
      <c r="C29" s="32"/>
      <c r="D29" s="90"/>
      <c r="E29" s="92">
        <v>2100.3000000000002</v>
      </c>
      <c r="F29" s="90"/>
      <c r="G29" s="27"/>
      <c r="H29" s="90"/>
      <c r="I29" s="90"/>
      <c r="J29" s="91">
        <v>-0.57640000000000002</v>
      </c>
      <c r="K29" s="90"/>
      <c r="L29" s="27"/>
    </row>
    <row r="30" spans="2:12" ht="14.25" thickBot="1" x14ac:dyDescent="0.25">
      <c r="B30" s="8">
        <v>120</v>
      </c>
      <c r="C30" s="32"/>
      <c r="D30" s="90"/>
      <c r="E30" s="93">
        <v>2581.3000000000002</v>
      </c>
      <c r="F30" s="90"/>
      <c r="G30" s="27"/>
      <c r="H30" s="90"/>
      <c r="I30" s="90"/>
      <c r="J30" s="91">
        <v>-0.58409999999999995</v>
      </c>
      <c r="K30" s="90"/>
      <c r="L30" s="27"/>
    </row>
    <row r="31" spans="2:12" ht="14.25" thickBot="1" x14ac:dyDescent="0.25">
      <c r="B31" s="8">
        <v>125</v>
      </c>
      <c r="C31" s="32"/>
      <c r="D31" s="90"/>
      <c r="E31" s="92">
        <v>3120</v>
      </c>
      <c r="F31" s="90"/>
      <c r="G31" s="27"/>
      <c r="H31" s="90"/>
      <c r="I31" s="90"/>
      <c r="J31" s="91">
        <v>-0.59050000000000002</v>
      </c>
      <c r="K31" s="90"/>
      <c r="L31" s="27"/>
    </row>
    <row r="32" spans="2:12" ht="14.25" thickBot="1" x14ac:dyDescent="0.25">
      <c r="B32" s="8">
        <v>130</v>
      </c>
      <c r="C32" s="32"/>
      <c r="D32" s="90"/>
      <c r="E32" s="93">
        <v>3797.6</v>
      </c>
      <c r="F32" s="90"/>
      <c r="G32" s="27"/>
      <c r="H32" s="90"/>
      <c r="I32" s="90"/>
      <c r="J32" s="91">
        <v>-0.59719999999999995</v>
      </c>
      <c r="K32" s="90"/>
      <c r="L32" s="27"/>
    </row>
    <row r="33" spans="2:12" ht="14.25" thickBot="1" x14ac:dyDescent="0.25">
      <c r="B33" s="8">
        <v>135</v>
      </c>
      <c r="C33" s="32"/>
      <c r="D33" s="90"/>
      <c r="E33" s="92">
        <v>4493.7</v>
      </c>
      <c r="F33" s="90"/>
      <c r="G33" s="27"/>
      <c r="H33" s="90"/>
      <c r="I33" s="90"/>
      <c r="J33" s="91">
        <v>-0.60209999999999997</v>
      </c>
      <c r="K33" s="90"/>
      <c r="L33" s="27"/>
    </row>
    <row r="34" spans="2:12" ht="14.25" thickBot="1" x14ac:dyDescent="0.25">
      <c r="B34" s="8">
        <v>140</v>
      </c>
      <c r="C34" s="32"/>
      <c r="D34" s="90"/>
      <c r="E34" s="93">
        <v>4842.8999999999996</v>
      </c>
      <c r="F34" s="90"/>
      <c r="G34" s="27"/>
      <c r="H34" s="90"/>
      <c r="I34" s="90"/>
      <c r="J34" s="91">
        <v>-0.60099999999999998</v>
      </c>
      <c r="K34" s="90"/>
      <c r="L34" s="27"/>
    </row>
    <row r="35" spans="2:12" ht="14.25" thickBot="1" x14ac:dyDescent="0.25">
      <c r="B35" s="8">
        <v>145</v>
      </c>
      <c r="C35" s="32"/>
      <c r="D35" s="90"/>
      <c r="E35" s="92">
        <v>4890</v>
      </c>
      <c r="F35" s="90"/>
      <c r="G35" s="27"/>
      <c r="H35" s="90"/>
      <c r="I35" s="90"/>
      <c r="J35" s="91">
        <v>-0.59599999999999997</v>
      </c>
      <c r="K35" s="90"/>
      <c r="L35" s="27"/>
    </row>
    <row r="36" spans="2:12" ht="14.25" thickBot="1" x14ac:dyDescent="0.25">
      <c r="B36" s="9">
        <v>150</v>
      </c>
      <c r="C36" s="33"/>
      <c r="D36" s="34"/>
      <c r="E36" s="93">
        <v>4799.5</v>
      </c>
      <c r="F36" s="34"/>
      <c r="G36" s="35"/>
      <c r="H36" s="34"/>
      <c r="I36" s="34"/>
      <c r="J36" s="91">
        <v>-0.58950000000000002</v>
      </c>
      <c r="K36" s="34"/>
      <c r="L36" s="35"/>
    </row>
    <row r="38" spans="2:12" x14ac:dyDescent="0.2">
      <c r="B38" t="s">
        <v>17</v>
      </c>
    </row>
    <row r="39" spans="2:12" x14ac:dyDescent="0.2">
      <c r="B39" t="s">
        <v>22</v>
      </c>
    </row>
  </sheetData>
  <sheetProtection algorithmName="SHA-512" hashValue="MnRzUZZ5oozT43j1RNjlWWSKWFp4p5XSMVkX32c9erBGew1l1ZwGIaxd/JKN+N1iEicVlm8we7gaB+TowClPxg==" saltValue="klcy9LaH4RSsjK9FdaI7hg==" spinCount="100000" sheet="1"/>
  <phoneticPr fontId="9" type="noConversion"/>
  <pageMargins left="0.3" right="0.75" top="1" bottom="1" header="0.5" footer="0.5"/>
  <pageSetup paperSize="9"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600075</xdr:colOff>
                <xdr:row>3</xdr:row>
                <xdr:rowOff>152400</xdr:rowOff>
              </from>
              <to>
                <xdr:col>6</xdr:col>
                <xdr:colOff>371475</xdr:colOff>
                <xdr:row>9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4F0CD43B26CD47AE65B8D3F7205797" ma:contentTypeVersion="13" ma:contentTypeDescription="Create a new document." ma:contentTypeScope="" ma:versionID="21273007a35f3af3d8e48f4f9b9b3ad6">
  <xsd:schema xmlns:xsd="http://www.w3.org/2001/XMLSchema" xmlns:xs="http://www.w3.org/2001/XMLSchema" xmlns:p="http://schemas.microsoft.com/office/2006/metadata/properties" xmlns:ns2="a2efd31c-bc8d-4d80-8259-55ed382a610f" xmlns:ns3="9481ec06-0638-466d-9271-8f4235605ab0" targetNamespace="http://schemas.microsoft.com/office/2006/metadata/properties" ma:root="true" ma:fieldsID="7ef5ac0eb9813777e5c8535a2f7638b0" ns2:_="" ns3:_="">
    <xsd:import namespace="a2efd31c-bc8d-4d80-8259-55ed382a610f"/>
    <xsd:import namespace="9481ec06-0638-466d-9271-8f4235605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fd31c-bc8d-4d80-8259-55ed382a6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ec06-0638-466d-9271-8f4235605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B7E63-F4D3-44BC-8D7E-16701698551E}"/>
</file>

<file path=customXml/itemProps2.xml><?xml version="1.0" encoding="utf-8"?>
<ds:datastoreItem xmlns:ds="http://schemas.openxmlformats.org/officeDocument/2006/customXml" ds:itemID="{E02A9F04-3DEA-4BBD-BEB8-4D31A6C8B02E}"/>
</file>

<file path=customXml/itemProps3.xml><?xml version="1.0" encoding="utf-8"?>
<ds:datastoreItem xmlns:ds="http://schemas.openxmlformats.org/officeDocument/2006/customXml" ds:itemID="{A4985CA6-3908-4E95-B271-112A0C632C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27</vt:i4>
      </vt:variant>
    </vt:vector>
  </HeadingPairs>
  <TitlesOfParts>
    <vt:vector size="33" baseType="lpstr">
      <vt:lpstr>Asphalt Overlay Calculation</vt:lpstr>
      <vt:lpstr>Granular Overlay Calculation</vt:lpstr>
      <vt:lpstr>TempCorrectionTables</vt:lpstr>
      <vt:lpstr>Deflection Reduction Tables</vt:lpstr>
      <vt:lpstr>Curvature Reduction Tables</vt:lpstr>
      <vt:lpstr>Allowable LoadingTables</vt:lpstr>
      <vt:lpstr>_ATh1</vt:lpstr>
      <vt:lpstr>acoeff</vt:lpstr>
      <vt:lpstr>acoeffBB</vt:lpstr>
      <vt:lpstr>TempCorrectionTables!aD0D200</vt:lpstr>
      <vt:lpstr>aD0D200</vt:lpstr>
      <vt:lpstr>AMPa</vt:lpstr>
      <vt:lpstr>aNsa</vt:lpstr>
      <vt:lpstr>asoundNsa</vt:lpstr>
      <vt:lpstr>aTempD0BB</vt:lpstr>
      <vt:lpstr>aTempD0D200BB</vt:lpstr>
      <vt:lpstr>aTempD0D200FWD</vt:lpstr>
      <vt:lpstr>aTempD0Fwd</vt:lpstr>
      <vt:lpstr>bcoeff</vt:lpstr>
      <vt:lpstr>bcoeffBB</vt:lpstr>
      <vt:lpstr>TempCorrectionTables!bD0D200</vt:lpstr>
      <vt:lpstr>bD0D200</vt:lpstr>
      <vt:lpstr>bNsa</vt:lpstr>
      <vt:lpstr>bsoundNsa</vt:lpstr>
      <vt:lpstr>bTempD0BB</vt:lpstr>
      <vt:lpstr>bTempD0D200BB</vt:lpstr>
      <vt:lpstr>bTempD0D200FWD</vt:lpstr>
      <vt:lpstr>bTempD0Fwd</vt:lpstr>
      <vt:lpstr>'Allowable LoadingTables'!Print_Area</vt:lpstr>
      <vt:lpstr>'Asphalt Overlay Calculation'!Print_Area</vt:lpstr>
      <vt:lpstr>'Curvature Reduction Tables'!Print_Area</vt:lpstr>
      <vt:lpstr>'Granular Overlay Calculation'!Print_Area</vt:lpstr>
      <vt:lpstr>TempCorrectionTables!Print_Area</vt:lpstr>
    </vt:vector>
  </TitlesOfParts>
  <Company>ARRB Transport Research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Jameson</dc:creator>
  <cp:lastModifiedBy>Geoff Jameson</cp:lastModifiedBy>
  <cp:lastPrinted>2005-03-22T22:31:57Z</cp:lastPrinted>
  <dcterms:created xsi:type="dcterms:W3CDTF">2000-07-03T22:33:39Z</dcterms:created>
  <dcterms:modified xsi:type="dcterms:W3CDTF">2022-05-07T05:03:06Z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0x010100924F0CD43B26CD47AE65B8D3F7205797</vt:lpwstr>
  </property>
</Properties>
</file>